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Git\D-8131-F21-Final\"/>
    </mc:Choice>
  </mc:AlternateContent>
  <xr:revisionPtr revIDLastSave="0" documentId="13_ncr:1_{C0354095-EA77-4BCC-8A94-91B6A99C6DF4}" xr6:coauthVersionLast="47" xr6:coauthVersionMax="47" xr10:uidLastSave="{00000000-0000-0000-0000-000000000000}"/>
  <bookViews>
    <workbookView xWindow="1785" yWindow="1245" windowWidth="32985" windowHeight="20505" activeTab="4" xr2:uid="{00000000-000D-0000-FFFF-FFFF00000000}"/>
  </bookViews>
  <sheets>
    <sheet name="0.1" sheetId="1" r:id="rId1"/>
    <sheet name=".25" sheetId="2" r:id="rId2"/>
    <sheet name="0.05" sheetId="3" r:id="rId3"/>
    <sheet name="Graph" sheetId="5" r:id="rId4"/>
    <sheet name="vs Static" sheetId="6" r:id="rId5"/>
  </sheets>
  <externalReferences>
    <externalReference r:id="rId6"/>
  </externalReferenc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6" l="1"/>
  <c r="C3" i="6"/>
  <c r="D3" i="6"/>
  <c r="B4" i="6"/>
  <c r="C4" i="6"/>
  <c r="D4" i="6"/>
  <c r="B5" i="6"/>
  <c r="C5" i="6"/>
  <c r="D5" i="6"/>
  <c r="B6" i="6"/>
  <c r="C6" i="6"/>
  <c r="D6" i="6"/>
  <c r="B7" i="6"/>
  <c r="C7" i="6"/>
  <c r="D7" i="6"/>
  <c r="B8" i="6"/>
  <c r="C8" i="6"/>
  <c r="D8" i="6"/>
  <c r="B9" i="6"/>
  <c r="C9" i="6"/>
  <c r="D9" i="6"/>
  <c r="B10" i="6"/>
  <c r="C10" i="6"/>
  <c r="D10" i="6"/>
  <c r="B11" i="6"/>
  <c r="C11" i="6"/>
  <c r="D11" i="6"/>
  <c r="B12" i="6"/>
  <c r="C12" i="6"/>
  <c r="D12" i="6"/>
  <c r="B13" i="6"/>
  <c r="C13" i="6"/>
  <c r="D13" i="6"/>
  <c r="B14" i="6"/>
  <c r="C14" i="6"/>
  <c r="D14" i="6"/>
  <c r="B15" i="6"/>
  <c r="C15" i="6"/>
  <c r="D15" i="6"/>
  <c r="B16" i="6"/>
  <c r="C16" i="6"/>
  <c r="D16" i="6"/>
  <c r="B17" i="6"/>
  <c r="C17" i="6"/>
  <c r="D17" i="6"/>
  <c r="B18" i="6"/>
  <c r="C18" i="6"/>
  <c r="D18" i="6"/>
  <c r="B19" i="6"/>
  <c r="C19" i="6"/>
  <c r="D19" i="6"/>
  <c r="B20" i="6"/>
  <c r="C20" i="6"/>
  <c r="D20" i="6"/>
  <c r="B21" i="6"/>
  <c r="C21" i="6"/>
  <c r="D21" i="6"/>
  <c r="B22" i="6"/>
  <c r="C22" i="6"/>
  <c r="D22" i="6"/>
  <c r="B23" i="6"/>
  <c r="C23" i="6"/>
  <c r="D23" i="6"/>
  <c r="B24" i="6"/>
  <c r="C24" i="6"/>
  <c r="D24" i="6"/>
  <c r="B25" i="6"/>
  <c r="C25" i="6"/>
  <c r="D25" i="6"/>
  <c r="B26" i="6"/>
  <c r="C26" i="6"/>
  <c r="D26" i="6"/>
  <c r="B27" i="6"/>
  <c r="C27" i="6"/>
  <c r="D27" i="6"/>
  <c r="B28" i="6"/>
  <c r="C28" i="6"/>
  <c r="D28" i="6"/>
  <c r="B29" i="6"/>
  <c r="C29" i="6"/>
  <c r="D29" i="6"/>
  <c r="B30" i="6"/>
  <c r="C30" i="6"/>
  <c r="D30" i="6"/>
  <c r="B31" i="6"/>
  <c r="C31" i="6"/>
  <c r="D31" i="6"/>
  <c r="B32" i="6"/>
  <c r="C32" i="6"/>
  <c r="D32" i="6"/>
  <c r="B33" i="6"/>
  <c r="C33" i="6"/>
  <c r="D33" i="6"/>
  <c r="B34" i="6"/>
  <c r="C34" i="6"/>
  <c r="D34" i="6"/>
  <c r="B35" i="6"/>
  <c r="C35" i="6"/>
  <c r="D35" i="6"/>
  <c r="B36" i="6"/>
  <c r="C36" i="6"/>
  <c r="D36" i="6"/>
  <c r="B37" i="6"/>
  <c r="C37" i="6"/>
  <c r="D37" i="6"/>
  <c r="B38" i="6"/>
  <c r="C38" i="6"/>
  <c r="D38" i="6"/>
  <c r="B39" i="6"/>
  <c r="C39" i="6"/>
  <c r="D39" i="6"/>
  <c r="B40" i="6"/>
  <c r="C40" i="6"/>
  <c r="D40" i="6"/>
  <c r="B41" i="6"/>
  <c r="C41" i="6"/>
  <c r="D41" i="6"/>
  <c r="B42" i="6"/>
  <c r="C42" i="6"/>
  <c r="D42" i="6"/>
  <c r="B43" i="6"/>
  <c r="C43" i="6"/>
  <c r="D43" i="6"/>
  <c r="B44" i="6"/>
  <c r="C44" i="6"/>
  <c r="D44" i="6"/>
  <c r="B45" i="6"/>
  <c r="C45" i="6"/>
  <c r="D45" i="6"/>
  <c r="B46" i="6"/>
  <c r="C46" i="6"/>
  <c r="D46" i="6"/>
  <c r="B47" i="6"/>
  <c r="C47" i="6"/>
  <c r="D47" i="6"/>
  <c r="B48" i="6"/>
  <c r="C48" i="6"/>
  <c r="D48" i="6"/>
  <c r="B49" i="6"/>
  <c r="C49" i="6"/>
  <c r="D49" i="6"/>
  <c r="B50" i="6"/>
  <c r="C50" i="6"/>
  <c r="D50" i="6"/>
  <c r="B51" i="6"/>
  <c r="C51" i="6"/>
  <c r="D51" i="6"/>
  <c r="B52" i="6"/>
  <c r="C52" i="6"/>
  <c r="D52" i="6"/>
  <c r="B53" i="6"/>
  <c r="C53" i="6"/>
  <c r="D53" i="6"/>
  <c r="B54" i="6"/>
  <c r="C54" i="6"/>
  <c r="D54" i="6"/>
  <c r="B55" i="6"/>
  <c r="C55" i="6"/>
  <c r="D55" i="6"/>
  <c r="B56" i="6"/>
  <c r="C56" i="6"/>
  <c r="D56" i="6"/>
  <c r="B57" i="6"/>
  <c r="C57" i="6"/>
  <c r="D57" i="6"/>
  <c r="B58" i="6"/>
  <c r="C58" i="6"/>
  <c r="D58" i="6"/>
  <c r="B59" i="6"/>
  <c r="C59" i="6"/>
  <c r="D59" i="6"/>
  <c r="B60" i="6"/>
  <c r="C60" i="6"/>
  <c r="D60" i="6"/>
  <c r="B61" i="6"/>
  <c r="C61" i="6"/>
  <c r="D61" i="6"/>
  <c r="B62" i="6"/>
  <c r="C62" i="6"/>
  <c r="D62" i="6"/>
  <c r="B63" i="6"/>
  <c r="C63" i="6"/>
  <c r="D63" i="6"/>
  <c r="B64" i="6"/>
  <c r="C64" i="6"/>
  <c r="D64" i="6"/>
  <c r="B65" i="6"/>
  <c r="C65" i="6"/>
  <c r="D65" i="6"/>
  <c r="B66" i="6"/>
  <c r="C66" i="6"/>
  <c r="D66" i="6"/>
  <c r="B67" i="6"/>
  <c r="C67" i="6"/>
  <c r="D67" i="6"/>
  <c r="B68" i="6"/>
  <c r="C68" i="6"/>
  <c r="D68" i="6"/>
  <c r="B69" i="6"/>
  <c r="C69" i="6"/>
  <c r="D69" i="6"/>
  <c r="B70" i="6"/>
  <c r="C70" i="6"/>
  <c r="D70" i="6"/>
  <c r="B71" i="6"/>
  <c r="C71" i="6"/>
  <c r="D71" i="6"/>
  <c r="B72" i="6"/>
  <c r="C72" i="6"/>
  <c r="D72" i="6"/>
  <c r="B73" i="6"/>
  <c r="C73" i="6"/>
  <c r="D73" i="6"/>
  <c r="B74" i="6"/>
  <c r="C74" i="6"/>
  <c r="D74" i="6"/>
  <c r="B75" i="6"/>
  <c r="C75" i="6"/>
  <c r="D75" i="6"/>
  <c r="B76" i="6"/>
  <c r="C76" i="6"/>
  <c r="D76" i="6"/>
  <c r="B77" i="6"/>
  <c r="C77" i="6"/>
  <c r="D77" i="6"/>
  <c r="B78" i="6"/>
  <c r="C78" i="6"/>
  <c r="D78" i="6"/>
  <c r="B79" i="6"/>
  <c r="C79" i="6"/>
  <c r="D79" i="6"/>
  <c r="B80" i="6"/>
  <c r="C80" i="6"/>
  <c r="D80" i="6"/>
  <c r="B81" i="6"/>
  <c r="C81" i="6"/>
  <c r="D81" i="6"/>
  <c r="B82" i="6"/>
  <c r="C82" i="6"/>
  <c r="D82" i="6"/>
  <c r="B83" i="6"/>
  <c r="C83" i="6"/>
  <c r="D83" i="6"/>
  <c r="B84" i="6"/>
  <c r="C84" i="6"/>
  <c r="D84" i="6"/>
  <c r="B85" i="6"/>
  <c r="C85" i="6"/>
  <c r="D85" i="6"/>
  <c r="B86" i="6"/>
  <c r="C86" i="6"/>
  <c r="D86" i="6"/>
  <c r="B87" i="6"/>
  <c r="C87" i="6"/>
  <c r="D87" i="6"/>
  <c r="B88" i="6"/>
  <c r="C88" i="6"/>
  <c r="D88" i="6"/>
  <c r="B89" i="6"/>
  <c r="C89" i="6"/>
  <c r="D89" i="6"/>
  <c r="B90" i="6"/>
  <c r="C90" i="6"/>
  <c r="D90" i="6"/>
  <c r="B91" i="6"/>
  <c r="C91" i="6"/>
  <c r="D91" i="6"/>
  <c r="B92" i="6"/>
  <c r="C92" i="6"/>
  <c r="D92" i="6"/>
  <c r="B93" i="6"/>
  <c r="C93" i="6"/>
  <c r="D93" i="6"/>
  <c r="B94" i="6"/>
  <c r="C94" i="6"/>
  <c r="D94" i="6"/>
  <c r="B95" i="6"/>
  <c r="C95" i="6"/>
  <c r="D95" i="6"/>
  <c r="B96" i="6"/>
  <c r="C96" i="6"/>
  <c r="D96" i="6"/>
  <c r="B97" i="6"/>
  <c r="C97" i="6"/>
  <c r="D97" i="6"/>
  <c r="B98" i="6"/>
  <c r="C98" i="6"/>
  <c r="D98" i="6"/>
  <c r="B99" i="6"/>
  <c r="C99" i="6"/>
  <c r="D99" i="6"/>
  <c r="B100" i="6"/>
  <c r="C100" i="6"/>
  <c r="D100" i="6"/>
  <c r="B101" i="6"/>
  <c r="C101" i="6"/>
  <c r="D101" i="6"/>
  <c r="B102" i="6"/>
  <c r="C102" i="6"/>
  <c r="D102" i="6"/>
  <c r="B103" i="6"/>
  <c r="C103" i="6"/>
  <c r="D103" i="6"/>
  <c r="B104" i="6"/>
  <c r="C104" i="6"/>
  <c r="D104" i="6"/>
  <c r="B105" i="6"/>
  <c r="C105" i="6"/>
  <c r="D105" i="6"/>
  <c r="B106" i="6"/>
  <c r="C106" i="6"/>
  <c r="D106" i="6"/>
  <c r="B107" i="6"/>
  <c r="C107" i="6"/>
  <c r="D107" i="6"/>
  <c r="B108" i="6"/>
  <c r="C108" i="6"/>
  <c r="D108" i="6"/>
  <c r="B109" i="6"/>
  <c r="C109" i="6"/>
  <c r="D109" i="6"/>
  <c r="B110" i="6"/>
  <c r="C110" i="6"/>
  <c r="D110" i="6"/>
  <c r="B111" i="6"/>
  <c r="C111" i="6"/>
  <c r="D111" i="6"/>
  <c r="B112" i="6"/>
  <c r="C112" i="6"/>
  <c r="D112" i="6"/>
  <c r="B113" i="6"/>
  <c r="C113" i="6"/>
  <c r="D113" i="6"/>
  <c r="B114" i="6"/>
  <c r="C114" i="6"/>
  <c r="D114" i="6"/>
  <c r="B115" i="6"/>
  <c r="C115" i="6"/>
  <c r="D115" i="6"/>
  <c r="B116" i="6"/>
  <c r="C116" i="6"/>
  <c r="D116" i="6"/>
  <c r="B117" i="6"/>
  <c r="C117" i="6"/>
  <c r="D117" i="6"/>
  <c r="B118" i="6"/>
  <c r="C118" i="6"/>
  <c r="D118" i="6"/>
  <c r="B119" i="6"/>
  <c r="C119" i="6"/>
  <c r="D119" i="6"/>
  <c r="B120" i="6"/>
  <c r="C120" i="6"/>
  <c r="D120" i="6"/>
  <c r="B121" i="6"/>
  <c r="C121" i="6"/>
  <c r="D121" i="6"/>
  <c r="B122" i="6"/>
  <c r="C122" i="6"/>
  <c r="D122" i="6"/>
  <c r="B123" i="6"/>
  <c r="C123" i="6"/>
  <c r="D123" i="6"/>
  <c r="B124" i="6"/>
  <c r="C124" i="6"/>
  <c r="D124" i="6"/>
  <c r="B125" i="6"/>
  <c r="C125" i="6"/>
  <c r="D125" i="6"/>
  <c r="B126" i="6"/>
  <c r="C126" i="6"/>
  <c r="D126" i="6"/>
  <c r="B127" i="6"/>
  <c r="C127" i="6"/>
  <c r="D127" i="6"/>
  <c r="B128" i="6"/>
  <c r="C128" i="6"/>
  <c r="D128" i="6"/>
  <c r="B129" i="6"/>
  <c r="C129" i="6"/>
  <c r="D129" i="6"/>
  <c r="B130" i="6"/>
  <c r="C130" i="6"/>
  <c r="D130" i="6"/>
  <c r="B131" i="6"/>
  <c r="C131" i="6"/>
  <c r="D131" i="6"/>
  <c r="B132" i="6"/>
  <c r="C132" i="6"/>
  <c r="D132" i="6"/>
  <c r="B133" i="6"/>
  <c r="C133" i="6"/>
  <c r="D133" i="6"/>
  <c r="B134" i="6"/>
  <c r="C134" i="6"/>
  <c r="D134" i="6"/>
  <c r="B135" i="6"/>
  <c r="C135" i="6"/>
  <c r="D135" i="6"/>
  <c r="B136" i="6"/>
  <c r="C136" i="6"/>
  <c r="D136" i="6"/>
  <c r="B137" i="6"/>
  <c r="C137" i="6"/>
  <c r="D137" i="6"/>
  <c r="B138" i="6"/>
  <c r="C138" i="6"/>
  <c r="D138" i="6"/>
  <c r="B139" i="6"/>
  <c r="C139" i="6"/>
  <c r="D139" i="6"/>
  <c r="B140" i="6"/>
  <c r="C140" i="6"/>
  <c r="D140" i="6"/>
  <c r="B141" i="6"/>
  <c r="C141" i="6"/>
  <c r="D141" i="6"/>
  <c r="B142" i="6"/>
  <c r="C142" i="6"/>
  <c r="D142" i="6"/>
  <c r="B143" i="6"/>
  <c r="C143" i="6"/>
  <c r="D143" i="6"/>
  <c r="B144" i="6"/>
  <c r="C144" i="6"/>
  <c r="D144" i="6"/>
  <c r="B145" i="6"/>
  <c r="C145" i="6"/>
  <c r="D145" i="6"/>
  <c r="B146" i="6"/>
  <c r="C146" i="6"/>
  <c r="D146" i="6"/>
  <c r="B147" i="6"/>
  <c r="C147" i="6"/>
  <c r="D147" i="6"/>
  <c r="B148" i="6"/>
  <c r="C148" i="6"/>
  <c r="D148" i="6"/>
  <c r="B149" i="6"/>
  <c r="C149" i="6"/>
  <c r="D149" i="6"/>
  <c r="B150" i="6"/>
  <c r="C150" i="6"/>
  <c r="D150" i="6"/>
  <c r="B151" i="6"/>
  <c r="C151" i="6"/>
  <c r="D151" i="6"/>
  <c r="B152" i="6"/>
  <c r="C152" i="6"/>
  <c r="D152" i="6"/>
  <c r="B153" i="6"/>
  <c r="C153" i="6"/>
  <c r="D153" i="6"/>
  <c r="B154" i="6"/>
  <c r="C154" i="6"/>
  <c r="D154" i="6"/>
  <c r="B155" i="6"/>
  <c r="C155" i="6"/>
  <c r="D155" i="6"/>
  <c r="B156" i="6"/>
  <c r="C156" i="6"/>
  <c r="D156" i="6"/>
  <c r="B157" i="6"/>
  <c r="C157" i="6"/>
  <c r="D157" i="6"/>
  <c r="B158" i="6"/>
  <c r="C158" i="6"/>
  <c r="D158" i="6"/>
  <c r="B159" i="6"/>
  <c r="C159" i="6"/>
  <c r="D159" i="6"/>
  <c r="B160" i="6"/>
  <c r="C160" i="6"/>
  <c r="D160" i="6"/>
  <c r="B161" i="6"/>
  <c r="C161" i="6"/>
  <c r="D161" i="6"/>
  <c r="B162" i="6"/>
  <c r="C162" i="6"/>
  <c r="D162" i="6"/>
  <c r="B163" i="6"/>
  <c r="C163" i="6"/>
  <c r="D163" i="6"/>
  <c r="B164" i="6"/>
  <c r="C164" i="6"/>
  <c r="D164" i="6"/>
  <c r="B165" i="6"/>
  <c r="C165" i="6"/>
  <c r="D165" i="6"/>
  <c r="B166" i="6"/>
  <c r="C166" i="6"/>
  <c r="D166" i="6"/>
  <c r="B167" i="6"/>
  <c r="C167" i="6"/>
  <c r="D167" i="6"/>
  <c r="B168" i="6"/>
  <c r="C168" i="6"/>
  <c r="D168" i="6"/>
  <c r="B169" i="6"/>
  <c r="C169" i="6"/>
  <c r="D169" i="6"/>
  <c r="B170" i="6"/>
  <c r="C170" i="6"/>
  <c r="D170" i="6"/>
  <c r="B171" i="6"/>
  <c r="C171" i="6"/>
  <c r="D171" i="6"/>
  <c r="B172" i="6"/>
  <c r="C172" i="6"/>
  <c r="D172" i="6"/>
  <c r="B173" i="6"/>
  <c r="C173" i="6"/>
  <c r="D173" i="6"/>
  <c r="B174" i="6"/>
  <c r="C174" i="6"/>
  <c r="D174" i="6"/>
  <c r="B175" i="6"/>
  <c r="C175" i="6"/>
  <c r="D175" i="6"/>
  <c r="B176" i="6"/>
  <c r="C176" i="6"/>
  <c r="D176" i="6"/>
  <c r="B177" i="6"/>
  <c r="C177" i="6"/>
  <c r="D177" i="6"/>
  <c r="B178" i="6"/>
  <c r="C178" i="6"/>
  <c r="D178" i="6"/>
  <c r="B179" i="6"/>
  <c r="C179" i="6"/>
  <c r="D179" i="6"/>
  <c r="B180" i="6"/>
  <c r="C180" i="6"/>
  <c r="D180" i="6"/>
  <c r="B181" i="6"/>
  <c r="C181" i="6"/>
  <c r="D181" i="6"/>
  <c r="B182" i="6"/>
  <c r="C182" i="6"/>
  <c r="D182" i="6"/>
  <c r="B183" i="6"/>
  <c r="C183" i="6"/>
  <c r="D183" i="6"/>
  <c r="B184" i="6"/>
  <c r="C184" i="6"/>
  <c r="D184" i="6"/>
  <c r="B185" i="6"/>
  <c r="C185" i="6"/>
  <c r="D185" i="6"/>
  <c r="B186" i="6"/>
  <c r="C186" i="6"/>
  <c r="D186" i="6"/>
  <c r="B187" i="6"/>
  <c r="C187" i="6"/>
  <c r="D187" i="6"/>
  <c r="B188" i="6"/>
  <c r="C188" i="6"/>
  <c r="D188" i="6"/>
  <c r="B189" i="6"/>
  <c r="C189" i="6"/>
  <c r="D189" i="6"/>
  <c r="B190" i="6"/>
  <c r="C190" i="6"/>
  <c r="D190" i="6"/>
  <c r="B191" i="6"/>
  <c r="C191" i="6"/>
  <c r="D191" i="6"/>
  <c r="B192" i="6"/>
  <c r="C192" i="6"/>
  <c r="D192" i="6"/>
  <c r="B193" i="6"/>
  <c r="C193" i="6"/>
  <c r="D193" i="6"/>
  <c r="B194" i="6"/>
  <c r="C194" i="6"/>
  <c r="D194" i="6"/>
  <c r="B195" i="6"/>
  <c r="C195" i="6"/>
  <c r="D195" i="6"/>
  <c r="B196" i="6"/>
  <c r="C196" i="6"/>
  <c r="D196" i="6"/>
  <c r="B197" i="6"/>
  <c r="C197" i="6"/>
  <c r="D197" i="6"/>
  <c r="B198" i="6"/>
  <c r="C198" i="6"/>
  <c r="D198" i="6"/>
  <c r="B199" i="6"/>
  <c r="C199" i="6"/>
  <c r="D199" i="6"/>
  <c r="B200" i="6"/>
  <c r="C200" i="6"/>
  <c r="D200" i="6"/>
  <c r="B201" i="6"/>
  <c r="C201" i="6"/>
  <c r="D201" i="6"/>
  <c r="B202" i="6"/>
  <c r="C202" i="6"/>
  <c r="D202" i="6"/>
  <c r="B203" i="6"/>
  <c r="C203" i="6"/>
  <c r="D203" i="6"/>
  <c r="B204" i="6"/>
  <c r="C204" i="6"/>
  <c r="D204" i="6"/>
  <c r="B205" i="6"/>
  <c r="C205" i="6"/>
  <c r="D205" i="6"/>
  <c r="B206" i="6"/>
  <c r="C206" i="6"/>
  <c r="D206" i="6"/>
  <c r="B207" i="6"/>
  <c r="C207" i="6"/>
  <c r="D207" i="6"/>
  <c r="B208" i="6"/>
  <c r="C208" i="6"/>
  <c r="D208" i="6"/>
  <c r="B209" i="6"/>
  <c r="C209" i="6"/>
  <c r="D209" i="6"/>
  <c r="B210" i="6"/>
  <c r="C210" i="6"/>
  <c r="D210" i="6"/>
  <c r="B211" i="6"/>
  <c r="C211" i="6"/>
  <c r="D211" i="6"/>
  <c r="B212" i="6"/>
  <c r="C212" i="6"/>
  <c r="D212" i="6"/>
  <c r="B213" i="6"/>
  <c r="C213" i="6"/>
  <c r="D213" i="6"/>
  <c r="B214" i="6"/>
  <c r="C214" i="6"/>
  <c r="D214" i="6"/>
  <c r="B215" i="6"/>
  <c r="C215" i="6"/>
  <c r="D215" i="6"/>
  <c r="B216" i="6"/>
  <c r="C216" i="6"/>
  <c r="D216" i="6"/>
  <c r="B217" i="6"/>
  <c r="C217" i="6"/>
  <c r="D217" i="6"/>
  <c r="B218" i="6"/>
  <c r="C218" i="6"/>
  <c r="D218" i="6"/>
  <c r="B219" i="6"/>
  <c r="C219" i="6"/>
  <c r="D219" i="6"/>
  <c r="B220" i="6"/>
  <c r="C220" i="6"/>
  <c r="D220" i="6"/>
  <c r="B221" i="6"/>
  <c r="C221" i="6"/>
  <c r="D221" i="6"/>
  <c r="B222" i="6"/>
  <c r="C222" i="6"/>
  <c r="D222" i="6"/>
  <c r="B223" i="6"/>
  <c r="C223" i="6"/>
  <c r="D223" i="6"/>
  <c r="B224" i="6"/>
  <c r="C224" i="6"/>
  <c r="D224" i="6"/>
  <c r="B225" i="6"/>
  <c r="C225" i="6"/>
  <c r="D225" i="6"/>
  <c r="B226" i="6"/>
  <c r="C226" i="6"/>
  <c r="D226" i="6"/>
  <c r="B227" i="6"/>
  <c r="C227" i="6"/>
  <c r="D227" i="6"/>
  <c r="B228" i="6"/>
  <c r="C228" i="6"/>
  <c r="D228" i="6"/>
  <c r="B229" i="6"/>
  <c r="C229" i="6"/>
  <c r="D229" i="6"/>
  <c r="B230" i="6"/>
  <c r="C230" i="6"/>
  <c r="D230" i="6"/>
  <c r="B231" i="6"/>
  <c r="C231" i="6"/>
  <c r="D231" i="6"/>
  <c r="B232" i="6"/>
  <c r="C232" i="6"/>
  <c r="D232" i="6"/>
  <c r="B233" i="6"/>
  <c r="C233" i="6"/>
  <c r="D233" i="6"/>
  <c r="B234" i="6"/>
  <c r="C234" i="6"/>
  <c r="D234" i="6"/>
  <c r="B235" i="6"/>
  <c r="C235" i="6"/>
  <c r="D235" i="6"/>
  <c r="B236" i="6"/>
  <c r="C236" i="6"/>
  <c r="D236" i="6"/>
  <c r="B237" i="6"/>
  <c r="C237" i="6"/>
  <c r="D237" i="6"/>
  <c r="B238" i="6"/>
  <c r="C238" i="6"/>
  <c r="D238" i="6"/>
  <c r="B239" i="6"/>
  <c r="C239" i="6"/>
  <c r="D239" i="6"/>
  <c r="B240" i="6"/>
  <c r="C240" i="6"/>
  <c r="D240" i="6"/>
  <c r="B241" i="6"/>
  <c r="C241" i="6"/>
  <c r="D241" i="6"/>
  <c r="B242" i="6"/>
  <c r="C242" i="6"/>
  <c r="D242" i="6"/>
  <c r="B243" i="6"/>
  <c r="C243" i="6"/>
  <c r="D243" i="6"/>
  <c r="B244" i="6"/>
  <c r="C244" i="6"/>
  <c r="D244" i="6"/>
  <c r="B245" i="6"/>
  <c r="C245" i="6"/>
  <c r="D245" i="6"/>
  <c r="B246" i="6"/>
  <c r="C246" i="6"/>
  <c r="D246" i="6"/>
  <c r="B247" i="6"/>
  <c r="C247" i="6"/>
  <c r="D247" i="6"/>
  <c r="B248" i="6"/>
  <c r="C248" i="6"/>
  <c r="D248" i="6"/>
  <c r="B249" i="6"/>
  <c r="C249" i="6"/>
  <c r="D249" i="6"/>
  <c r="B250" i="6"/>
  <c r="C250" i="6"/>
  <c r="D250" i="6"/>
  <c r="B251" i="6"/>
  <c r="C251" i="6"/>
  <c r="D251" i="6"/>
  <c r="B252" i="6"/>
  <c r="C252" i="6"/>
  <c r="D252" i="6"/>
  <c r="B253" i="6"/>
  <c r="C253" i="6"/>
  <c r="D253" i="6"/>
  <c r="B254" i="6"/>
  <c r="C254" i="6"/>
  <c r="D254" i="6"/>
  <c r="B255" i="6"/>
  <c r="C255" i="6"/>
  <c r="D255" i="6"/>
  <c r="B256" i="6"/>
  <c r="C256" i="6"/>
  <c r="D256" i="6"/>
  <c r="B257" i="6"/>
  <c r="C257" i="6"/>
  <c r="D257" i="6"/>
  <c r="B258" i="6"/>
  <c r="C258" i="6"/>
  <c r="D258" i="6"/>
  <c r="B259" i="6"/>
  <c r="C259" i="6"/>
  <c r="D259" i="6"/>
  <c r="B260" i="6"/>
  <c r="C260" i="6"/>
  <c r="D260" i="6"/>
  <c r="B261" i="6"/>
  <c r="C261" i="6"/>
  <c r="D261" i="6"/>
  <c r="B262" i="6"/>
  <c r="C262" i="6"/>
  <c r="D262" i="6"/>
  <c r="B263" i="6"/>
  <c r="C263" i="6"/>
  <c r="D263" i="6"/>
  <c r="B264" i="6"/>
  <c r="C264" i="6"/>
  <c r="D264" i="6"/>
  <c r="B265" i="6"/>
  <c r="C265" i="6"/>
  <c r="D265" i="6"/>
  <c r="B266" i="6"/>
  <c r="C266" i="6"/>
  <c r="D266" i="6"/>
  <c r="B267" i="6"/>
  <c r="C267" i="6"/>
  <c r="D267" i="6"/>
  <c r="B268" i="6"/>
  <c r="C268" i="6"/>
  <c r="D268" i="6"/>
  <c r="B269" i="6"/>
  <c r="C269" i="6"/>
  <c r="D269" i="6"/>
  <c r="B270" i="6"/>
  <c r="C270" i="6"/>
  <c r="D270" i="6"/>
  <c r="B271" i="6"/>
  <c r="C271" i="6"/>
  <c r="D271" i="6"/>
  <c r="B272" i="6"/>
  <c r="C272" i="6"/>
  <c r="D272" i="6"/>
  <c r="B273" i="6"/>
  <c r="C273" i="6"/>
  <c r="D273" i="6"/>
  <c r="B274" i="6"/>
  <c r="C274" i="6"/>
  <c r="D274" i="6"/>
  <c r="B275" i="6"/>
  <c r="C275" i="6"/>
  <c r="D275" i="6"/>
  <c r="B276" i="6"/>
  <c r="C276" i="6"/>
  <c r="D276" i="6"/>
  <c r="B277" i="6"/>
  <c r="C277" i="6"/>
  <c r="D277" i="6"/>
  <c r="B278" i="6"/>
  <c r="C278" i="6"/>
  <c r="D278" i="6"/>
  <c r="B279" i="6"/>
  <c r="C279" i="6"/>
  <c r="D279" i="6"/>
  <c r="B280" i="6"/>
  <c r="C280" i="6"/>
  <c r="D280" i="6"/>
  <c r="B281" i="6"/>
  <c r="C281" i="6"/>
  <c r="D281" i="6"/>
  <c r="B282" i="6"/>
  <c r="C282" i="6"/>
  <c r="D282" i="6"/>
  <c r="B283" i="6"/>
  <c r="C283" i="6"/>
  <c r="D283" i="6"/>
  <c r="B284" i="6"/>
  <c r="C284" i="6"/>
  <c r="D284" i="6"/>
  <c r="B285" i="6"/>
  <c r="C285" i="6"/>
  <c r="D285" i="6"/>
  <c r="B286" i="6"/>
  <c r="C286" i="6"/>
  <c r="D286" i="6"/>
  <c r="B287" i="6"/>
  <c r="C287" i="6"/>
  <c r="D287" i="6"/>
  <c r="B288" i="6"/>
  <c r="C288" i="6"/>
  <c r="D288" i="6"/>
  <c r="B289" i="6"/>
  <c r="C289" i="6"/>
  <c r="D289" i="6"/>
  <c r="B290" i="6"/>
  <c r="C290" i="6"/>
  <c r="D290" i="6"/>
  <c r="B291" i="6"/>
  <c r="C291" i="6"/>
  <c r="D291" i="6"/>
  <c r="B292" i="6"/>
  <c r="C292" i="6"/>
  <c r="D292" i="6"/>
  <c r="B293" i="6"/>
  <c r="C293" i="6"/>
  <c r="D293" i="6"/>
  <c r="B294" i="6"/>
  <c r="C294" i="6"/>
  <c r="D294" i="6"/>
  <c r="B295" i="6"/>
  <c r="C295" i="6"/>
  <c r="D295" i="6"/>
  <c r="B296" i="6"/>
  <c r="C296" i="6"/>
  <c r="D296" i="6"/>
  <c r="B297" i="6"/>
  <c r="C297" i="6"/>
  <c r="D297" i="6"/>
  <c r="B298" i="6"/>
  <c r="C298" i="6"/>
  <c r="D298" i="6"/>
  <c r="B299" i="6"/>
  <c r="C299" i="6"/>
  <c r="D299" i="6"/>
  <c r="B300" i="6"/>
  <c r="C300" i="6"/>
  <c r="D300" i="6"/>
  <c r="B301" i="6"/>
  <c r="C301" i="6"/>
  <c r="D301" i="6"/>
  <c r="B302" i="6"/>
  <c r="C302" i="6"/>
  <c r="D302" i="6"/>
  <c r="B303" i="6"/>
  <c r="C303" i="6"/>
  <c r="D303" i="6"/>
  <c r="B304" i="6"/>
  <c r="C304" i="6"/>
  <c r="D304" i="6"/>
  <c r="B305" i="6"/>
  <c r="C305" i="6"/>
  <c r="D305" i="6"/>
  <c r="B306" i="6"/>
  <c r="C306" i="6"/>
  <c r="D306" i="6"/>
  <c r="B307" i="6"/>
  <c r="C307" i="6"/>
  <c r="D307" i="6"/>
  <c r="B308" i="6"/>
  <c r="C308" i="6"/>
  <c r="D308" i="6"/>
  <c r="B309" i="6"/>
  <c r="C309" i="6"/>
  <c r="D309" i="6"/>
  <c r="B310" i="6"/>
  <c r="C310" i="6"/>
  <c r="D310" i="6"/>
  <c r="B311" i="6"/>
  <c r="C311" i="6"/>
  <c r="D311" i="6"/>
  <c r="B312" i="6"/>
  <c r="C312" i="6"/>
  <c r="D312" i="6"/>
  <c r="B313" i="6"/>
  <c r="C313" i="6"/>
  <c r="D313" i="6"/>
  <c r="B314" i="6"/>
  <c r="C314" i="6"/>
  <c r="D314" i="6"/>
  <c r="B315" i="6"/>
  <c r="C315" i="6"/>
  <c r="D315" i="6"/>
  <c r="B316" i="6"/>
  <c r="C316" i="6"/>
  <c r="D316" i="6"/>
  <c r="B317" i="6"/>
  <c r="C317" i="6"/>
  <c r="D317" i="6"/>
  <c r="B318" i="6"/>
  <c r="C318" i="6"/>
  <c r="D318" i="6"/>
  <c r="B319" i="6"/>
  <c r="C319" i="6"/>
  <c r="D319" i="6"/>
  <c r="B320" i="6"/>
  <c r="C320" i="6"/>
  <c r="D320" i="6"/>
  <c r="B321" i="6"/>
  <c r="C321" i="6"/>
  <c r="D321" i="6"/>
  <c r="B322" i="6"/>
  <c r="C322" i="6"/>
  <c r="D322" i="6"/>
  <c r="B323" i="6"/>
  <c r="C323" i="6"/>
  <c r="D323" i="6"/>
  <c r="B324" i="6"/>
  <c r="C324" i="6"/>
  <c r="D324" i="6"/>
  <c r="B325" i="6"/>
  <c r="C325" i="6"/>
  <c r="D325" i="6"/>
  <c r="B326" i="6"/>
  <c r="C326" i="6"/>
  <c r="D326" i="6"/>
  <c r="B327" i="6"/>
  <c r="C327" i="6"/>
  <c r="D327" i="6"/>
  <c r="B328" i="6"/>
  <c r="C328" i="6"/>
  <c r="D328" i="6"/>
  <c r="B329" i="6"/>
  <c r="C329" i="6"/>
  <c r="D329" i="6"/>
  <c r="B330" i="6"/>
  <c r="C330" i="6"/>
  <c r="D330" i="6"/>
  <c r="B331" i="6"/>
  <c r="C331" i="6"/>
  <c r="D331" i="6"/>
  <c r="B332" i="6"/>
  <c r="C332" i="6"/>
  <c r="D332" i="6"/>
  <c r="B333" i="6"/>
  <c r="C333" i="6"/>
  <c r="D333" i="6"/>
  <c r="B334" i="6"/>
  <c r="C334" i="6"/>
  <c r="D334" i="6"/>
  <c r="B335" i="6"/>
  <c r="C335" i="6"/>
  <c r="D335" i="6"/>
  <c r="B336" i="6"/>
  <c r="C336" i="6"/>
  <c r="D336" i="6"/>
  <c r="B337" i="6"/>
  <c r="C337" i="6"/>
  <c r="D337" i="6"/>
  <c r="B338" i="6"/>
  <c r="C338" i="6"/>
  <c r="D338" i="6"/>
  <c r="B339" i="6"/>
  <c r="C339" i="6"/>
  <c r="D339" i="6"/>
  <c r="B340" i="6"/>
  <c r="C340" i="6"/>
  <c r="D340" i="6"/>
  <c r="B341" i="6"/>
  <c r="C341" i="6"/>
  <c r="D341" i="6"/>
  <c r="B342" i="6"/>
  <c r="C342" i="6"/>
  <c r="D342" i="6"/>
  <c r="B343" i="6"/>
  <c r="C343" i="6"/>
  <c r="D343" i="6"/>
  <c r="B344" i="6"/>
  <c r="C344" i="6"/>
  <c r="D344" i="6"/>
  <c r="B345" i="6"/>
  <c r="C345" i="6"/>
  <c r="D345" i="6"/>
  <c r="B346" i="6"/>
  <c r="C346" i="6"/>
  <c r="D346" i="6"/>
  <c r="B347" i="6"/>
  <c r="C347" i="6"/>
  <c r="D347" i="6"/>
  <c r="B348" i="6"/>
  <c r="C348" i="6"/>
  <c r="D348" i="6"/>
  <c r="B349" i="6"/>
  <c r="C349" i="6"/>
  <c r="D349" i="6"/>
  <c r="B350" i="6"/>
  <c r="C350" i="6"/>
  <c r="D350" i="6"/>
  <c r="B351" i="6"/>
  <c r="C351" i="6"/>
  <c r="D351" i="6"/>
  <c r="B352" i="6"/>
  <c r="C352" i="6"/>
  <c r="D352" i="6"/>
  <c r="B353" i="6"/>
  <c r="C353" i="6"/>
  <c r="D353" i="6"/>
  <c r="B354" i="6"/>
  <c r="C354" i="6"/>
  <c r="D354" i="6"/>
  <c r="B355" i="6"/>
  <c r="C355" i="6"/>
  <c r="D355" i="6"/>
  <c r="B356" i="6"/>
  <c r="C356" i="6"/>
  <c r="D356" i="6"/>
  <c r="B357" i="6"/>
  <c r="C357" i="6"/>
  <c r="D357" i="6"/>
  <c r="B358" i="6"/>
  <c r="C358" i="6"/>
  <c r="D358" i="6"/>
  <c r="B359" i="6"/>
  <c r="C359" i="6"/>
  <c r="D359" i="6"/>
  <c r="B360" i="6"/>
  <c r="C360" i="6"/>
  <c r="D360" i="6"/>
  <c r="B361" i="6"/>
  <c r="C361" i="6"/>
  <c r="D361" i="6"/>
  <c r="B362" i="6"/>
  <c r="C362" i="6"/>
  <c r="D362" i="6"/>
  <c r="B363" i="6"/>
  <c r="C363" i="6"/>
  <c r="D363" i="6"/>
  <c r="B364" i="6"/>
  <c r="C364" i="6"/>
  <c r="D364" i="6"/>
  <c r="B365" i="6"/>
  <c r="C365" i="6"/>
  <c r="D365" i="6"/>
  <c r="B366" i="6"/>
  <c r="C366" i="6"/>
  <c r="D366" i="6"/>
  <c r="B367" i="6"/>
  <c r="C367" i="6"/>
  <c r="D367" i="6"/>
  <c r="B368" i="6"/>
  <c r="C368" i="6"/>
  <c r="D368" i="6"/>
  <c r="B369" i="6"/>
  <c r="C369" i="6"/>
  <c r="D369" i="6"/>
  <c r="B370" i="6"/>
  <c r="C370" i="6"/>
  <c r="D370" i="6"/>
  <c r="B371" i="6"/>
  <c r="C371" i="6"/>
  <c r="D371" i="6"/>
  <c r="B372" i="6"/>
  <c r="C372" i="6"/>
  <c r="D372" i="6"/>
  <c r="B373" i="6"/>
  <c r="C373" i="6"/>
  <c r="D373" i="6"/>
  <c r="B374" i="6"/>
  <c r="C374" i="6"/>
  <c r="D374" i="6"/>
  <c r="B375" i="6"/>
  <c r="C375" i="6"/>
  <c r="D375" i="6"/>
  <c r="B376" i="6"/>
  <c r="C376" i="6"/>
  <c r="D376" i="6"/>
  <c r="B377" i="6"/>
  <c r="C377" i="6"/>
  <c r="D377" i="6"/>
  <c r="B378" i="6"/>
  <c r="C378" i="6"/>
  <c r="D378" i="6"/>
  <c r="B379" i="6"/>
  <c r="C379" i="6"/>
  <c r="D379" i="6"/>
  <c r="B380" i="6"/>
  <c r="C380" i="6"/>
  <c r="D380" i="6"/>
  <c r="B381" i="6"/>
  <c r="C381" i="6"/>
  <c r="D381" i="6"/>
  <c r="B382" i="6"/>
  <c r="C382" i="6"/>
  <c r="D382" i="6"/>
  <c r="B383" i="6"/>
  <c r="C383" i="6"/>
  <c r="D383" i="6"/>
  <c r="B384" i="6"/>
  <c r="C384" i="6"/>
  <c r="D384" i="6"/>
  <c r="B385" i="6"/>
  <c r="C385" i="6"/>
  <c r="D385" i="6"/>
  <c r="B386" i="6"/>
  <c r="C386" i="6"/>
  <c r="D386" i="6"/>
  <c r="B387" i="6"/>
  <c r="C387" i="6"/>
  <c r="D387" i="6"/>
  <c r="B388" i="6"/>
  <c r="C388" i="6"/>
  <c r="D388" i="6"/>
  <c r="B389" i="6"/>
  <c r="C389" i="6"/>
  <c r="D389" i="6"/>
  <c r="B390" i="6"/>
  <c r="C390" i="6"/>
  <c r="D390" i="6"/>
  <c r="B391" i="6"/>
  <c r="C391" i="6"/>
  <c r="D391" i="6"/>
  <c r="B392" i="6"/>
  <c r="C392" i="6"/>
  <c r="D392" i="6"/>
  <c r="B393" i="6"/>
  <c r="C393" i="6"/>
  <c r="D393" i="6"/>
  <c r="B394" i="6"/>
  <c r="C394" i="6"/>
  <c r="D394" i="6"/>
  <c r="B395" i="6"/>
  <c r="C395" i="6"/>
  <c r="D395" i="6"/>
  <c r="B396" i="6"/>
  <c r="C396" i="6"/>
  <c r="D396" i="6"/>
  <c r="B397" i="6"/>
  <c r="C397" i="6"/>
  <c r="D397" i="6"/>
  <c r="B398" i="6"/>
  <c r="C398" i="6"/>
  <c r="D398" i="6"/>
  <c r="B399" i="6"/>
  <c r="C399" i="6"/>
  <c r="D399" i="6"/>
  <c r="B400" i="6"/>
  <c r="C400" i="6"/>
  <c r="D400" i="6"/>
  <c r="B401" i="6"/>
  <c r="C401" i="6"/>
  <c r="D401" i="6"/>
  <c r="B402" i="6"/>
  <c r="C402" i="6"/>
  <c r="D402" i="6"/>
  <c r="B403" i="6"/>
  <c r="C403" i="6"/>
  <c r="D403" i="6"/>
  <c r="B404" i="6"/>
  <c r="C404" i="6"/>
  <c r="D404" i="6"/>
  <c r="B405" i="6"/>
  <c r="C405" i="6"/>
  <c r="D405" i="6"/>
  <c r="B406" i="6"/>
  <c r="C406" i="6"/>
  <c r="D406" i="6"/>
  <c r="B407" i="6"/>
  <c r="C407" i="6"/>
  <c r="D407" i="6"/>
  <c r="B408" i="6"/>
  <c r="C408" i="6"/>
  <c r="D408" i="6"/>
  <c r="B409" i="6"/>
  <c r="C409" i="6"/>
  <c r="D409" i="6"/>
  <c r="B410" i="6"/>
  <c r="C410" i="6"/>
  <c r="D410" i="6"/>
  <c r="B411" i="6"/>
  <c r="C411" i="6"/>
  <c r="D411" i="6"/>
  <c r="B412" i="6"/>
  <c r="C412" i="6"/>
  <c r="D412" i="6"/>
  <c r="B413" i="6"/>
  <c r="C413" i="6"/>
  <c r="D413" i="6"/>
  <c r="B414" i="6"/>
  <c r="C414" i="6"/>
  <c r="D414" i="6"/>
  <c r="B415" i="6"/>
  <c r="C415" i="6"/>
  <c r="D415" i="6"/>
  <c r="B416" i="6"/>
  <c r="C416" i="6"/>
  <c r="D416" i="6"/>
  <c r="B417" i="6"/>
  <c r="C417" i="6"/>
  <c r="D417" i="6"/>
  <c r="B418" i="6"/>
  <c r="C418" i="6"/>
  <c r="D418" i="6"/>
  <c r="B419" i="6"/>
  <c r="C419" i="6"/>
  <c r="D419" i="6"/>
  <c r="B420" i="6"/>
  <c r="C420" i="6"/>
  <c r="D420" i="6"/>
  <c r="B421" i="6"/>
  <c r="C421" i="6"/>
  <c r="D421" i="6"/>
  <c r="B422" i="6"/>
  <c r="C422" i="6"/>
  <c r="D422" i="6"/>
  <c r="B423" i="6"/>
  <c r="C423" i="6"/>
  <c r="D423" i="6"/>
  <c r="B424" i="6"/>
  <c r="C424" i="6"/>
  <c r="D424" i="6"/>
  <c r="B425" i="6"/>
  <c r="C425" i="6"/>
  <c r="D425" i="6"/>
  <c r="B426" i="6"/>
  <c r="C426" i="6"/>
  <c r="D426" i="6"/>
  <c r="B427" i="6"/>
  <c r="C427" i="6"/>
  <c r="D427" i="6"/>
  <c r="B428" i="6"/>
  <c r="C428" i="6"/>
  <c r="D428" i="6"/>
  <c r="B429" i="6"/>
  <c r="C429" i="6"/>
  <c r="D429" i="6"/>
  <c r="B430" i="6"/>
  <c r="C430" i="6"/>
  <c r="D430" i="6"/>
  <c r="B431" i="6"/>
  <c r="C431" i="6"/>
  <c r="D431" i="6"/>
  <c r="B432" i="6"/>
  <c r="C432" i="6"/>
  <c r="D432" i="6"/>
  <c r="B433" i="6"/>
  <c r="C433" i="6"/>
  <c r="D433" i="6"/>
  <c r="B434" i="6"/>
  <c r="C434" i="6"/>
  <c r="D434" i="6"/>
  <c r="B435" i="6"/>
  <c r="C435" i="6"/>
  <c r="D435" i="6"/>
  <c r="B436" i="6"/>
  <c r="C436" i="6"/>
  <c r="D436" i="6"/>
  <c r="B437" i="6"/>
  <c r="C437" i="6"/>
  <c r="D437" i="6"/>
  <c r="B438" i="6"/>
  <c r="C438" i="6"/>
  <c r="D438" i="6"/>
  <c r="B439" i="6"/>
  <c r="C439" i="6"/>
  <c r="D439" i="6"/>
  <c r="B440" i="6"/>
  <c r="C440" i="6"/>
  <c r="D440" i="6"/>
  <c r="B441" i="6"/>
  <c r="C441" i="6"/>
  <c r="D441" i="6"/>
  <c r="B442" i="6"/>
  <c r="C442" i="6"/>
  <c r="D442" i="6"/>
  <c r="B443" i="6"/>
  <c r="C443" i="6"/>
  <c r="D443" i="6"/>
  <c r="B444" i="6"/>
  <c r="C444" i="6"/>
  <c r="D444" i="6"/>
  <c r="B445" i="6"/>
  <c r="C445" i="6"/>
  <c r="D445" i="6"/>
  <c r="B446" i="6"/>
  <c r="C446" i="6"/>
  <c r="D446" i="6"/>
  <c r="B447" i="6"/>
  <c r="C447" i="6"/>
  <c r="D447" i="6"/>
  <c r="B448" i="6"/>
  <c r="C448" i="6"/>
  <c r="D448" i="6"/>
  <c r="B449" i="6"/>
  <c r="C449" i="6"/>
  <c r="D449" i="6"/>
  <c r="B450" i="6"/>
  <c r="C450" i="6"/>
  <c r="D450" i="6"/>
  <c r="B451" i="6"/>
  <c r="C451" i="6"/>
  <c r="D451" i="6"/>
  <c r="B452" i="6"/>
  <c r="C452" i="6"/>
  <c r="D452" i="6"/>
  <c r="B453" i="6"/>
  <c r="C453" i="6"/>
  <c r="D453" i="6"/>
  <c r="B454" i="6"/>
  <c r="C454" i="6"/>
  <c r="D454" i="6"/>
  <c r="B455" i="6"/>
  <c r="C455" i="6"/>
  <c r="D455" i="6"/>
  <c r="B456" i="6"/>
  <c r="C456" i="6"/>
  <c r="D456" i="6"/>
  <c r="B457" i="6"/>
  <c r="C457" i="6"/>
  <c r="D457" i="6"/>
  <c r="B458" i="6"/>
  <c r="C458" i="6"/>
  <c r="D458" i="6"/>
  <c r="B459" i="6"/>
  <c r="C459" i="6"/>
  <c r="D459" i="6"/>
  <c r="B460" i="6"/>
  <c r="C460" i="6"/>
  <c r="D460" i="6"/>
  <c r="B461" i="6"/>
  <c r="C461" i="6"/>
  <c r="D461" i="6"/>
  <c r="B462" i="6"/>
  <c r="C462" i="6"/>
  <c r="D462" i="6"/>
  <c r="B463" i="6"/>
  <c r="C463" i="6"/>
  <c r="D463" i="6"/>
  <c r="B464" i="6"/>
  <c r="C464" i="6"/>
  <c r="D464" i="6"/>
  <c r="B465" i="6"/>
  <c r="C465" i="6"/>
  <c r="D465" i="6"/>
  <c r="B466" i="6"/>
  <c r="C466" i="6"/>
  <c r="D466" i="6"/>
  <c r="B467" i="6"/>
  <c r="C467" i="6"/>
  <c r="D467" i="6"/>
  <c r="B468" i="6"/>
  <c r="C468" i="6"/>
  <c r="D468" i="6"/>
  <c r="B469" i="6"/>
  <c r="C469" i="6"/>
  <c r="D469" i="6"/>
  <c r="B470" i="6"/>
  <c r="C470" i="6"/>
  <c r="D470" i="6"/>
  <c r="B471" i="6"/>
  <c r="C471" i="6"/>
  <c r="D471" i="6"/>
  <c r="B472" i="6"/>
  <c r="C472" i="6"/>
  <c r="D472" i="6"/>
  <c r="B473" i="6"/>
  <c r="C473" i="6"/>
  <c r="D473" i="6"/>
  <c r="B474" i="6"/>
  <c r="C474" i="6"/>
  <c r="D474" i="6"/>
  <c r="B475" i="6"/>
  <c r="C475" i="6"/>
  <c r="D475" i="6"/>
  <c r="B476" i="6"/>
  <c r="C476" i="6"/>
  <c r="D476" i="6"/>
  <c r="B477" i="6"/>
  <c r="C477" i="6"/>
  <c r="D477" i="6"/>
  <c r="B478" i="6"/>
  <c r="C478" i="6"/>
  <c r="D478" i="6"/>
  <c r="B479" i="6"/>
  <c r="C479" i="6"/>
  <c r="D479" i="6"/>
  <c r="B480" i="6"/>
  <c r="C480" i="6"/>
  <c r="D480" i="6"/>
  <c r="B481" i="6"/>
  <c r="C481" i="6"/>
  <c r="D481" i="6"/>
  <c r="B482" i="6"/>
  <c r="C482" i="6"/>
  <c r="D482" i="6"/>
  <c r="B483" i="6"/>
  <c r="C483" i="6"/>
  <c r="D483" i="6"/>
  <c r="B484" i="6"/>
  <c r="C484" i="6"/>
  <c r="D484" i="6"/>
  <c r="B485" i="6"/>
  <c r="C485" i="6"/>
  <c r="D485" i="6"/>
  <c r="B486" i="6"/>
  <c r="C486" i="6"/>
  <c r="D486" i="6"/>
  <c r="B487" i="6"/>
  <c r="C487" i="6"/>
  <c r="D487" i="6"/>
  <c r="B488" i="6"/>
  <c r="C488" i="6"/>
  <c r="D488" i="6"/>
  <c r="B489" i="6"/>
  <c r="C489" i="6"/>
  <c r="D489" i="6"/>
  <c r="B490" i="6"/>
  <c r="C490" i="6"/>
  <c r="D490" i="6"/>
  <c r="B491" i="6"/>
  <c r="C491" i="6"/>
  <c r="D491" i="6"/>
  <c r="B492" i="6"/>
  <c r="C492" i="6"/>
  <c r="D492" i="6"/>
  <c r="B493" i="6"/>
  <c r="C493" i="6"/>
  <c r="D493" i="6"/>
  <c r="B494" i="6"/>
  <c r="C494" i="6"/>
  <c r="D494" i="6"/>
  <c r="B495" i="6"/>
  <c r="C495" i="6"/>
  <c r="D495" i="6"/>
  <c r="B496" i="6"/>
  <c r="C496" i="6"/>
  <c r="D496" i="6"/>
  <c r="B497" i="6"/>
  <c r="C497" i="6"/>
  <c r="D497" i="6"/>
  <c r="B498" i="6"/>
  <c r="C498" i="6"/>
  <c r="D498" i="6"/>
  <c r="B499" i="6"/>
  <c r="C499" i="6"/>
  <c r="D499" i="6"/>
  <c r="B500" i="6"/>
  <c r="C500" i="6"/>
  <c r="D500" i="6"/>
  <c r="B501" i="6"/>
  <c r="C501" i="6"/>
  <c r="D501" i="6"/>
  <c r="B502" i="6"/>
  <c r="C502" i="6"/>
  <c r="D502" i="6"/>
  <c r="B503" i="6"/>
  <c r="C503" i="6"/>
  <c r="D503" i="6"/>
  <c r="B504" i="6"/>
  <c r="C504" i="6"/>
  <c r="D504" i="6"/>
  <c r="B505" i="6"/>
  <c r="C505" i="6"/>
  <c r="D505" i="6"/>
  <c r="B506" i="6"/>
  <c r="C506" i="6"/>
  <c r="D506" i="6"/>
  <c r="B507" i="6"/>
  <c r="C507" i="6"/>
  <c r="D507" i="6"/>
  <c r="B508" i="6"/>
  <c r="C508" i="6"/>
  <c r="D508" i="6"/>
  <c r="B509" i="6"/>
  <c r="C509" i="6"/>
  <c r="D509" i="6"/>
  <c r="B510" i="6"/>
  <c r="C510" i="6"/>
  <c r="D510" i="6"/>
  <c r="B511" i="6"/>
  <c r="C511" i="6"/>
  <c r="D511" i="6"/>
  <c r="B512" i="6"/>
  <c r="C512" i="6"/>
  <c r="D512" i="6"/>
  <c r="B513" i="6"/>
  <c r="C513" i="6"/>
  <c r="D513" i="6"/>
  <c r="B514" i="6"/>
  <c r="C514" i="6"/>
  <c r="D514" i="6"/>
  <c r="B515" i="6"/>
  <c r="C515" i="6"/>
  <c r="D515" i="6"/>
  <c r="B516" i="6"/>
  <c r="C516" i="6"/>
  <c r="D516" i="6"/>
  <c r="B517" i="6"/>
  <c r="C517" i="6"/>
  <c r="D517" i="6"/>
  <c r="B518" i="6"/>
  <c r="C518" i="6"/>
  <c r="D518" i="6"/>
  <c r="B519" i="6"/>
  <c r="C519" i="6"/>
  <c r="D519" i="6"/>
  <c r="B520" i="6"/>
  <c r="C520" i="6"/>
  <c r="D520" i="6"/>
  <c r="B521" i="6"/>
  <c r="C521" i="6"/>
  <c r="D521" i="6"/>
  <c r="B522" i="6"/>
  <c r="C522" i="6"/>
  <c r="D522" i="6"/>
  <c r="B523" i="6"/>
  <c r="C523" i="6"/>
  <c r="D523" i="6"/>
  <c r="B524" i="6"/>
  <c r="C524" i="6"/>
  <c r="D524" i="6"/>
  <c r="B525" i="6"/>
  <c r="C525" i="6"/>
  <c r="D525" i="6"/>
  <c r="B526" i="6"/>
  <c r="C526" i="6"/>
  <c r="D526" i="6"/>
  <c r="B527" i="6"/>
  <c r="C527" i="6"/>
  <c r="D527" i="6"/>
  <c r="B528" i="6"/>
  <c r="C528" i="6"/>
  <c r="D528" i="6"/>
  <c r="B529" i="6"/>
  <c r="C529" i="6"/>
  <c r="D529" i="6"/>
  <c r="B530" i="6"/>
  <c r="C530" i="6"/>
  <c r="D530" i="6"/>
  <c r="B531" i="6"/>
  <c r="C531" i="6"/>
  <c r="D531" i="6"/>
  <c r="B532" i="6"/>
  <c r="C532" i="6"/>
  <c r="D532" i="6"/>
  <c r="B533" i="6"/>
  <c r="C533" i="6"/>
  <c r="D533" i="6"/>
  <c r="B534" i="6"/>
  <c r="C534" i="6"/>
  <c r="D534" i="6"/>
  <c r="B535" i="6"/>
  <c r="C535" i="6"/>
  <c r="D535" i="6"/>
  <c r="B536" i="6"/>
  <c r="C536" i="6"/>
  <c r="D536" i="6"/>
  <c r="B537" i="6"/>
  <c r="C537" i="6"/>
  <c r="D537" i="6"/>
  <c r="B538" i="6"/>
  <c r="C538" i="6"/>
  <c r="D538" i="6"/>
  <c r="B539" i="6"/>
  <c r="C539" i="6"/>
  <c r="D539" i="6"/>
  <c r="B540" i="6"/>
  <c r="C540" i="6"/>
  <c r="D540" i="6"/>
  <c r="B541" i="6"/>
  <c r="C541" i="6"/>
  <c r="D541" i="6"/>
  <c r="B542" i="6"/>
  <c r="C542" i="6"/>
  <c r="D542" i="6"/>
  <c r="B543" i="6"/>
  <c r="C543" i="6"/>
  <c r="D543" i="6"/>
  <c r="B544" i="6"/>
  <c r="C544" i="6"/>
  <c r="D544" i="6"/>
  <c r="B545" i="6"/>
  <c r="C545" i="6"/>
  <c r="D545" i="6"/>
  <c r="B546" i="6"/>
  <c r="C546" i="6"/>
  <c r="D546" i="6"/>
  <c r="B547" i="6"/>
  <c r="C547" i="6"/>
  <c r="D547" i="6"/>
  <c r="B548" i="6"/>
  <c r="C548" i="6"/>
  <c r="D548" i="6"/>
  <c r="B549" i="6"/>
  <c r="C549" i="6"/>
  <c r="D549" i="6"/>
  <c r="B550" i="6"/>
  <c r="C550" i="6"/>
  <c r="D550" i="6"/>
  <c r="B551" i="6"/>
  <c r="C551" i="6"/>
  <c r="D551" i="6"/>
  <c r="B552" i="6"/>
  <c r="C552" i="6"/>
  <c r="D552" i="6"/>
  <c r="B553" i="6"/>
  <c r="C553" i="6"/>
  <c r="D553" i="6"/>
  <c r="B554" i="6"/>
  <c r="C554" i="6"/>
  <c r="D554" i="6"/>
  <c r="B555" i="6"/>
  <c r="C555" i="6"/>
  <c r="D555" i="6"/>
  <c r="B556" i="6"/>
  <c r="C556" i="6"/>
  <c r="D556" i="6"/>
  <c r="B557" i="6"/>
  <c r="C557" i="6"/>
  <c r="D557" i="6"/>
  <c r="B558" i="6"/>
  <c r="C558" i="6"/>
  <c r="D558" i="6"/>
  <c r="B559" i="6"/>
  <c r="C559" i="6"/>
  <c r="D559" i="6"/>
  <c r="B560" i="6"/>
  <c r="C560" i="6"/>
  <c r="D560" i="6"/>
  <c r="B561" i="6"/>
  <c r="C561" i="6"/>
  <c r="D561" i="6"/>
  <c r="B562" i="6"/>
  <c r="C562" i="6"/>
  <c r="D562" i="6"/>
  <c r="B563" i="6"/>
  <c r="C563" i="6"/>
  <c r="D563" i="6"/>
  <c r="B564" i="6"/>
  <c r="C564" i="6"/>
  <c r="D564" i="6"/>
  <c r="B565" i="6"/>
  <c r="C565" i="6"/>
  <c r="D565" i="6"/>
  <c r="B566" i="6"/>
  <c r="C566" i="6"/>
  <c r="D566" i="6"/>
  <c r="B567" i="6"/>
  <c r="C567" i="6"/>
  <c r="D567" i="6"/>
  <c r="B568" i="6"/>
  <c r="C568" i="6"/>
  <c r="D568" i="6"/>
  <c r="B569" i="6"/>
  <c r="C569" i="6"/>
  <c r="D569" i="6"/>
  <c r="B570" i="6"/>
  <c r="C570" i="6"/>
  <c r="D570" i="6"/>
  <c r="B571" i="6"/>
  <c r="C571" i="6"/>
  <c r="D571" i="6"/>
  <c r="B572" i="6"/>
  <c r="C572" i="6"/>
  <c r="D572" i="6"/>
  <c r="B573" i="6"/>
  <c r="C573" i="6"/>
  <c r="D573" i="6"/>
  <c r="B574" i="6"/>
  <c r="C574" i="6"/>
  <c r="D574" i="6"/>
  <c r="B575" i="6"/>
  <c r="C575" i="6"/>
  <c r="D575" i="6"/>
  <c r="B576" i="6"/>
  <c r="C576" i="6"/>
  <c r="D576" i="6"/>
  <c r="B577" i="6"/>
  <c r="C577" i="6"/>
  <c r="D577" i="6"/>
  <c r="B578" i="6"/>
  <c r="C578" i="6"/>
  <c r="D578" i="6"/>
  <c r="B579" i="6"/>
  <c r="C579" i="6"/>
  <c r="D579" i="6"/>
  <c r="B580" i="6"/>
  <c r="C580" i="6"/>
  <c r="D580" i="6"/>
  <c r="B581" i="6"/>
  <c r="C581" i="6"/>
  <c r="D581" i="6"/>
  <c r="B582" i="6"/>
  <c r="C582" i="6"/>
  <c r="D582" i="6"/>
  <c r="B583" i="6"/>
  <c r="C583" i="6"/>
  <c r="D583" i="6"/>
  <c r="B584" i="6"/>
  <c r="C584" i="6"/>
  <c r="D584" i="6"/>
  <c r="B585" i="6"/>
  <c r="C585" i="6"/>
  <c r="D585" i="6"/>
  <c r="B586" i="6"/>
  <c r="C586" i="6"/>
  <c r="D586" i="6"/>
  <c r="B587" i="6"/>
  <c r="C587" i="6"/>
  <c r="D587" i="6"/>
  <c r="B588" i="6"/>
  <c r="C588" i="6"/>
  <c r="D588" i="6"/>
  <c r="B589" i="6"/>
  <c r="C589" i="6"/>
  <c r="D589" i="6"/>
  <c r="B590" i="6"/>
  <c r="C590" i="6"/>
  <c r="D590" i="6"/>
  <c r="B591" i="6"/>
  <c r="C591" i="6"/>
  <c r="D591" i="6"/>
  <c r="B592" i="6"/>
  <c r="C592" i="6"/>
  <c r="D592" i="6"/>
  <c r="B593" i="6"/>
  <c r="C593" i="6"/>
  <c r="D593" i="6"/>
  <c r="B594" i="6"/>
  <c r="C594" i="6"/>
  <c r="D594" i="6"/>
  <c r="B595" i="6"/>
  <c r="C595" i="6"/>
  <c r="D595" i="6"/>
  <c r="B596" i="6"/>
  <c r="C596" i="6"/>
  <c r="D596" i="6"/>
  <c r="B597" i="6"/>
  <c r="C597" i="6"/>
  <c r="D597" i="6"/>
  <c r="B598" i="6"/>
  <c r="C598" i="6"/>
  <c r="D598" i="6"/>
  <c r="B599" i="6"/>
  <c r="C599" i="6"/>
  <c r="D599" i="6"/>
  <c r="B600" i="6"/>
  <c r="C600" i="6"/>
  <c r="D600" i="6"/>
  <c r="B601" i="6"/>
  <c r="C601" i="6"/>
  <c r="D601" i="6"/>
  <c r="B602" i="6"/>
  <c r="C602" i="6"/>
  <c r="D602" i="6"/>
  <c r="B603" i="6"/>
  <c r="C603" i="6"/>
  <c r="D603" i="6"/>
  <c r="B604" i="6"/>
  <c r="C604" i="6"/>
  <c r="D604" i="6"/>
  <c r="B605" i="6"/>
  <c r="C605" i="6"/>
  <c r="D605" i="6"/>
  <c r="B606" i="6"/>
  <c r="C606" i="6"/>
  <c r="D606" i="6"/>
  <c r="B607" i="6"/>
  <c r="C607" i="6"/>
  <c r="D607" i="6"/>
  <c r="B608" i="6"/>
  <c r="C608" i="6"/>
  <c r="D608" i="6"/>
  <c r="B609" i="6"/>
  <c r="C609" i="6"/>
  <c r="D609" i="6"/>
  <c r="B610" i="6"/>
  <c r="C610" i="6"/>
  <c r="D610" i="6"/>
  <c r="B611" i="6"/>
  <c r="C611" i="6"/>
  <c r="D611" i="6"/>
  <c r="B612" i="6"/>
  <c r="C612" i="6"/>
  <c r="D612" i="6"/>
  <c r="B613" i="6"/>
  <c r="C613" i="6"/>
  <c r="D613" i="6"/>
  <c r="B614" i="6"/>
  <c r="C614" i="6"/>
  <c r="D614" i="6"/>
  <c r="B615" i="6"/>
  <c r="C615" i="6"/>
  <c r="D615" i="6"/>
  <c r="B616" i="6"/>
  <c r="C616" i="6"/>
  <c r="D616" i="6"/>
  <c r="B617" i="6"/>
  <c r="C617" i="6"/>
  <c r="D617" i="6"/>
  <c r="B618" i="6"/>
  <c r="C618" i="6"/>
  <c r="D618" i="6"/>
  <c r="B619" i="6"/>
  <c r="C619" i="6"/>
  <c r="D619" i="6"/>
  <c r="B620" i="6"/>
  <c r="C620" i="6"/>
  <c r="D620" i="6"/>
  <c r="B621" i="6"/>
  <c r="C621" i="6"/>
  <c r="D621" i="6"/>
  <c r="B622" i="6"/>
  <c r="C622" i="6"/>
  <c r="D622" i="6"/>
  <c r="B623" i="6"/>
  <c r="C623" i="6"/>
  <c r="D623" i="6"/>
  <c r="B624" i="6"/>
  <c r="C624" i="6"/>
  <c r="D624" i="6"/>
  <c r="B625" i="6"/>
  <c r="C625" i="6"/>
  <c r="D625" i="6"/>
  <c r="B626" i="6"/>
  <c r="C626" i="6"/>
  <c r="D626" i="6"/>
  <c r="B627" i="6"/>
  <c r="C627" i="6"/>
  <c r="D627" i="6"/>
  <c r="B628" i="6"/>
  <c r="C628" i="6"/>
  <c r="D628" i="6"/>
  <c r="B629" i="6"/>
  <c r="C629" i="6"/>
  <c r="D629" i="6"/>
  <c r="B630" i="6"/>
  <c r="C630" i="6"/>
  <c r="D630" i="6"/>
  <c r="B631" i="6"/>
  <c r="C631" i="6"/>
  <c r="D631" i="6"/>
  <c r="B632" i="6"/>
  <c r="C632" i="6"/>
  <c r="D632" i="6"/>
  <c r="B633" i="6"/>
  <c r="C633" i="6"/>
  <c r="D633" i="6"/>
  <c r="B634" i="6"/>
  <c r="C634" i="6"/>
  <c r="D634" i="6"/>
  <c r="B635" i="6"/>
  <c r="C635" i="6"/>
  <c r="D635" i="6"/>
  <c r="B636" i="6"/>
  <c r="C636" i="6"/>
  <c r="D636" i="6"/>
  <c r="B637" i="6"/>
  <c r="C637" i="6"/>
  <c r="D637" i="6"/>
  <c r="B638" i="6"/>
  <c r="C638" i="6"/>
  <c r="D638" i="6"/>
  <c r="B639" i="6"/>
  <c r="C639" i="6"/>
  <c r="D639" i="6"/>
  <c r="B640" i="6"/>
  <c r="C640" i="6"/>
  <c r="D640" i="6"/>
  <c r="B641" i="6"/>
  <c r="C641" i="6"/>
  <c r="D641" i="6"/>
  <c r="B642" i="6"/>
  <c r="C642" i="6"/>
  <c r="D642" i="6"/>
  <c r="B643" i="6"/>
  <c r="C643" i="6"/>
  <c r="D643" i="6"/>
  <c r="B644" i="6"/>
  <c r="C644" i="6"/>
  <c r="D644" i="6"/>
  <c r="B645" i="6"/>
  <c r="C645" i="6"/>
  <c r="D645" i="6"/>
  <c r="B646" i="6"/>
  <c r="C646" i="6"/>
  <c r="D646" i="6"/>
  <c r="B647" i="6"/>
  <c r="C647" i="6"/>
  <c r="D647" i="6"/>
  <c r="B648" i="6"/>
  <c r="C648" i="6"/>
  <c r="D648" i="6"/>
  <c r="B649" i="6"/>
  <c r="C649" i="6"/>
  <c r="D649" i="6"/>
  <c r="B650" i="6"/>
  <c r="C650" i="6"/>
  <c r="D650" i="6"/>
  <c r="B651" i="6"/>
  <c r="C651" i="6"/>
  <c r="D651" i="6"/>
  <c r="B652" i="6"/>
  <c r="C652" i="6"/>
  <c r="D652" i="6"/>
  <c r="B653" i="6"/>
  <c r="C653" i="6"/>
  <c r="D653" i="6"/>
  <c r="B654" i="6"/>
  <c r="C654" i="6"/>
  <c r="D654" i="6"/>
  <c r="B655" i="6"/>
  <c r="C655" i="6"/>
  <c r="D655" i="6"/>
  <c r="B656" i="6"/>
  <c r="C656" i="6"/>
  <c r="D656" i="6"/>
  <c r="B657" i="6"/>
  <c r="C657" i="6"/>
  <c r="D657" i="6"/>
  <c r="B658" i="6"/>
  <c r="C658" i="6"/>
  <c r="D658" i="6"/>
  <c r="B659" i="6"/>
  <c r="C659" i="6"/>
  <c r="D659" i="6"/>
  <c r="B660" i="6"/>
  <c r="C660" i="6"/>
  <c r="D660" i="6"/>
  <c r="B661" i="6"/>
  <c r="C661" i="6"/>
  <c r="D661" i="6"/>
  <c r="B662" i="6"/>
  <c r="C662" i="6"/>
  <c r="D662" i="6"/>
  <c r="B663" i="6"/>
  <c r="C663" i="6"/>
  <c r="D663" i="6"/>
  <c r="B664" i="6"/>
  <c r="C664" i="6"/>
  <c r="D664" i="6"/>
  <c r="B665" i="6"/>
  <c r="C665" i="6"/>
  <c r="D665" i="6"/>
  <c r="B666" i="6"/>
  <c r="C666" i="6"/>
  <c r="D666" i="6"/>
  <c r="B667" i="6"/>
  <c r="C667" i="6"/>
  <c r="D667" i="6"/>
  <c r="B668" i="6"/>
  <c r="C668" i="6"/>
  <c r="D668" i="6"/>
  <c r="B669" i="6"/>
  <c r="C669" i="6"/>
  <c r="D669" i="6"/>
  <c r="B670" i="6"/>
  <c r="C670" i="6"/>
  <c r="D670" i="6"/>
  <c r="B671" i="6"/>
  <c r="C671" i="6"/>
  <c r="D671" i="6"/>
  <c r="B672" i="6"/>
  <c r="C672" i="6"/>
  <c r="D672" i="6"/>
  <c r="B673" i="6"/>
  <c r="C673" i="6"/>
  <c r="D673" i="6"/>
  <c r="B674" i="6"/>
  <c r="C674" i="6"/>
  <c r="D674" i="6"/>
  <c r="B675" i="6"/>
  <c r="C675" i="6"/>
  <c r="D675" i="6"/>
  <c r="B676" i="6"/>
  <c r="C676" i="6"/>
  <c r="D676" i="6"/>
  <c r="B677" i="6"/>
  <c r="C677" i="6"/>
  <c r="D677" i="6"/>
  <c r="B678" i="6"/>
  <c r="C678" i="6"/>
  <c r="D678" i="6"/>
  <c r="B679" i="6"/>
  <c r="C679" i="6"/>
  <c r="D679" i="6"/>
  <c r="B680" i="6"/>
  <c r="C680" i="6"/>
  <c r="D680" i="6"/>
  <c r="B681" i="6"/>
  <c r="C681" i="6"/>
  <c r="D681" i="6"/>
  <c r="B682" i="6"/>
  <c r="C682" i="6"/>
  <c r="D682" i="6"/>
  <c r="B683" i="6"/>
  <c r="C683" i="6"/>
  <c r="D683" i="6"/>
  <c r="B684" i="6"/>
  <c r="C684" i="6"/>
  <c r="D684" i="6"/>
  <c r="B685" i="6"/>
  <c r="C685" i="6"/>
  <c r="D685" i="6"/>
  <c r="B686" i="6"/>
  <c r="C686" i="6"/>
  <c r="D686" i="6"/>
  <c r="B687" i="6"/>
  <c r="C687" i="6"/>
  <c r="D687" i="6"/>
  <c r="B688" i="6"/>
  <c r="C688" i="6"/>
  <c r="D688" i="6"/>
  <c r="B689" i="6"/>
  <c r="C689" i="6"/>
  <c r="D689" i="6"/>
  <c r="B690" i="6"/>
  <c r="C690" i="6"/>
  <c r="D690" i="6"/>
  <c r="B691" i="6"/>
  <c r="C691" i="6"/>
  <c r="D691" i="6"/>
  <c r="B692" i="6"/>
  <c r="C692" i="6"/>
  <c r="D692" i="6"/>
  <c r="B693" i="6"/>
  <c r="C693" i="6"/>
  <c r="D693" i="6"/>
  <c r="B694" i="6"/>
  <c r="C694" i="6"/>
  <c r="D694" i="6"/>
  <c r="B695" i="6"/>
  <c r="C695" i="6"/>
  <c r="D695" i="6"/>
  <c r="B696" i="6"/>
  <c r="C696" i="6"/>
  <c r="D696" i="6"/>
  <c r="B697" i="6"/>
  <c r="C697" i="6"/>
  <c r="D697" i="6"/>
  <c r="B698" i="6"/>
  <c r="C698" i="6"/>
  <c r="D698" i="6"/>
  <c r="B699" i="6"/>
  <c r="C699" i="6"/>
  <c r="D699" i="6"/>
  <c r="B700" i="6"/>
  <c r="C700" i="6"/>
  <c r="D700" i="6"/>
  <c r="B701" i="6"/>
  <c r="C701" i="6"/>
  <c r="D701" i="6"/>
  <c r="B702" i="6"/>
  <c r="C702" i="6"/>
  <c r="D702" i="6"/>
  <c r="B703" i="6"/>
  <c r="C703" i="6"/>
  <c r="D703" i="6"/>
  <c r="B704" i="6"/>
  <c r="C704" i="6"/>
  <c r="D704" i="6"/>
  <c r="B705" i="6"/>
  <c r="C705" i="6"/>
  <c r="D705" i="6"/>
  <c r="B706" i="6"/>
  <c r="C706" i="6"/>
  <c r="D706" i="6"/>
  <c r="B707" i="6"/>
  <c r="C707" i="6"/>
  <c r="D707" i="6"/>
  <c r="B708" i="6"/>
  <c r="C708" i="6"/>
  <c r="D708" i="6"/>
  <c r="B709" i="6"/>
  <c r="C709" i="6"/>
  <c r="D709" i="6"/>
  <c r="B710" i="6"/>
  <c r="C710" i="6"/>
  <c r="D710" i="6"/>
  <c r="B711" i="6"/>
  <c r="C711" i="6"/>
  <c r="D711" i="6"/>
  <c r="B712" i="6"/>
  <c r="C712" i="6"/>
  <c r="D712" i="6"/>
  <c r="B713" i="6"/>
  <c r="C713" i="6"/>
  <c r="D713" i="6"/>
  <c r="B714" i="6"/>
  <c r="C714" i="6"/>
  <c r="D714" i="6"/>
  <c r="B715" i="6"/>
  <c r="C715" i="6"/>
  <c r="D715" i="6"/>
  <c r="B716" i="6"/>
  <c r="C716" i="6"/>
  <c r="D716" i="6"/>
  <c r="B717" i="6"/>
  <c r="C717" i="6"/>
  <c r="D717" i="6"/>
  <c r="B718" i="6"/>
  <c r="C718" i="6"/>
  <c r="D718" i="6"/>
  <c r="B719" i="6"/>
  <c r="C719" i="6"/>
  <c r="D719" i="6"/>
  <c r="B720" i="6"/>
  <c r="C720" i="6"/>
  <c r="D720" i="6"/>
  <c r="B721" i="6"/>
  <c r="C721" i="6"/>
  <c r="D721" i="6"/>
  <c r="B722" i="6"/>
  <c r="C722" i="6"/>
  <c r="D722" i="6"/>
  <c r="B723" i="6"/>
  <c r="C723" i="6"/>
  <c r="D723" i="6"/>
  <c r="B724" i="6"/>
  <c r="C724" i="6"/>
  <c r="D724" i="6"/>
  <c r="B725" i="6"/>
  <c r="C725" i="6"/>
  <c r="D725" i="6"/>
  <c r="B726" i="6"/>
  <c r="C726" i="6"/>
  <c r="D726" i="6"/>
  <c r="B727" i="6"/>
  <c r="C727" i="6"/>
  <c r="D727" i="6"/>
  <c r="B728" i="6"/>
  <c r="C728" i="6"/>
  <c r="D728" i="6"/>
  <c r="B729" i="6"/>
  <c r="C729" i="6"/>
  <c r="D729" i="6"/>
  <c r="B730" i="6"/>
  <c r="C730" i="6"/>
  <c r="D730" i="6"/>
  <c r="B731" i="6"/>
  <c r="C731" i="6"/>
  <c r="D731" i="6"/>
  <c r="B732" i="6"/>
  <c r="C732" i="6"/>
  <c r="D732" i="6"/>
  <c r="B733" i="6"/>
  <c r="C733" i="6"/>
  <c r="D733" i="6"/>
  <c r="B734" i="6"/>
  <c r="C734" i="6"/>
  <c r="D734" i="6"/>
  <c r="B735" i="6"/>
  <c r="C735" i="6"/>
  <c r="D735" i="6"/>
  <c r="B736" i="6"/>
  <c r="C736" i="6"/>
  <c r="D736" i="6"/>
  <c r="B737" i="6"/>
  <c r="C737" i="6"/>
  <c r="D737" i="6"/>
  <c r="B738" i="6"/>
  <c r="C738" i="6"/>
  <c r="D738" i="6"/>
  <c r="B739" i="6"/>
  <c r="C739" i="6"/>
  <c r="D739" i="6"/>
  <c r="B740" i="6"/>
  <c r="C740" i="6"/>
  <c r="D740" i="6"/>
  <c r="B741" i="6"/>
  <c r="C741" i="6"/>
  <c r="D741" i="6"/>
  <c r="B742" i="6"/>
  <c r="C742" i="6"/>
  <c r="D742" i="6"/>
  <c r="B743" i="6"/>
  <c r="C743" i="6"/>
  <c r="D743" i="6"/>
  <c r="B744" i="6"/>
  <c r="C744" i="6"/>
  <c r="D744" i="6"/>
  <c r="B745" i="6"/>
  <c r="C745" i="6"/>
  <c r="D745" i="6"/>
  <c r="B746" i="6"/>
  <c r="C746" i="6"/>
  <c r="D746" i="6"/>
  <c r="B747" i="6"/>
  <c r="C747" i="6"/>
  <c r="D747" i="6"/>
  <c r="B748" i="6"/>
  <c r="C748" i="6"/>
  <c r="D748" i="6"/>
  <c r="B749" i="6"/>
  <c r="C749" i="6"/>
  <c r="D749" i="6"/>
  <c r="B750" i="6"/>
  <c r="C750" i="6"/>
  <c r="D750" i="6"/>
  <c r="B751" i="6"/>
  <c r="C751" i="6"/>
  <c r="D751" i="6"/>
  <c r="B752" i="6"/>
  <c r="C752" i="6"/>
  <c r="D752" i="6"/>
  <c r="B753" i="6"/>
  <c r="C753" i="6"/>
  <c r="D753" i="6"/>
  <c r="B754" i="6"/>
  <c r="C754" i="6"/>
  <c r="D754" i="6"/>
  <c r="B755" i="6"/>
  <c r="C755" i="6"/>
  <c r="D755" i="6"/>
  <c r="B756" i="6"/>
  <c r="C756" i="6"/>
  <c r="D756" i="6"/>
  <c r="B757" i="6"/>
  <c r="C757" i="6"/>
  <c r="D757" i="6"/>
  <c r="B758" i="6"/>
  <c r="C758" i="6"/>
  <c r="D758" i="6"/>
  <c r="B759" i="6"/>
  <c r="C759" i="6"/>
  <c r="D759" i="6"/>
  <c r="B760" i="6"/>
  <c r="C760" i="6"/>
  <c r="D760" i="6"/>
  <c r="B761" i="6"/>
  <c r="C761" i="6"/>
  <c r="D761" i="6"/>
  <c r="B762" i="6"/>
  <c r="C762" i="6"/>
  <c r="D762" i="6"/>
  <c r="B763" i="6"/>
  <c r="C763" i="6"/>
  <c r="D763" i="6"/>
  <c r="B764" i="6"/>
  <c r="C764" i="6"/>
  <c r="D764" i="6"/>
  <c r="B765" i="6"/>
  <c r="C765" i="6"/>
  <c r="D765" i="6"/>
  <c r="B766" i="6"/>
  <c r="C766" i="6"/>
  <c r="D766" i="6"/>
  <c r="B767" i="6"/>
  <c r="C767" i="6"/>
  <c r="D767" i="6"/>
  <c r="B768" i="6"/>
  <c r="C768" i="6"/>
  <c r="D768" i="6"/>
  <c r="B769" i="6"/>
  <c r="C769" i="6"/>
  <c r="D769" i="6"/>
  <c r="B770" i="6"/>
  <c r="C770" i="6"/>
  <c r="D770" i="6"/>
  <c r="B771" i="6"/>
  <c r="C771" i="6"/>
  <c r="D771" i="6"/>
  <c r="B772" i="6"/>
  <c r="C772" i="6"/>
  <c r="D772" i="6"/>
  <c r="B773" i="6"/>
  <c r="C773" i="6"/>
  <c r="D773" i="6"/>
  <c r="B774" i="6"/>
  <c r="C774" i="6"/>
  <c r="D774" i="6"/>
  <c r="B775" i="6"/>
  <c r="C775" i="6"/>
  <c r="D775" i="6"/>
  <c r="B776" i="6"/>
  <c r="C776" i="6"/>
  <c r="D776" i="6"/>
  <c r="B777" i="6"/>
  <c r="C777" i="6"/>
  <c r="D777" i="6"/>
  <c r="B778" i="6"/>
  <c r="C778" i="6"/>
  <c r="D778" i="6"/>
  <c r="B779" i="6"/>
  <c r="C779" i="6"/>
  <c r="D779" i="6"/>
  <c r="B780" i="6"/>
  <c r="C780" i="6"/>
  <c r="D780" i="6"/>
  <c r="B781" i="6"/>
  <c r="C781" i="6"/>
  <c r="D781" i="6"/>
  <c r="B782" i="6"/>
  <c r="C782" i="6"/>
  <c r="D782" i="6"/>
  <c r="B783" i="6"/>
  <c r="C783" i="6"/>
  <c r="D783" i="6"/>
  <c r="B784" i="6"/>
  <c r="C784" i="6"/>
  <c r="D784" i="6"/>
  <c r="B785" i="6"/>
  <c r="C785" i="6"/>
  <c r="D785" i="6"/>
  <c r="B786" i="6"/>
  <c r="C786" i="6"/>
  <c r="D786" i="6"/>
  <c r="B787" i="6"/>
  <c r="C787" i="6"/>
  <c r="D787" i="6"/>
  <c r="B788" i="6"/>
  <c r="C788" i="6"/>
  <c r="D788" i="6"/>
  <c r="B789" i="6"/>
  <c r="C789" i="6"/>
  <c r="D789" i="6"/>
  <c r="B790" i="6"/>
  <c r="C790" i="6"/>
  <c r="D790" i="6"/>
  <c r="B791" i="6"/>
  <c r="C791" i="6"/>
  <c r="D791" i="6"/>
  <c r="B792" i="6"/>
  <c r="C792" i="6"/>
  <c r="D792" i="6"/>
  <c r="B793" i="6"/>
  <c r="C793" i="6"/>
  <c r="D793" i="6"/>
  <c r="B794" i="6"/>
  <c r="C794" i="6"/>
  <c r="D794" i="6"/>
  <c r="B795" i="6"/>
  <c r="C795" i="6"/>
  <c r="D795" i="6"/>
  <c r="B796" i="6"/>
  <c r="C796" i="6"/>
  <c r="D796" i="6"/>
  <c r="B797" i="6"/>
  <c r="C797" i="6"/>
  <c r="D797" i="6"/>
  <c r="B798" i="6"/>
  <c r="C798" i="6"/>
  <c r="D798" i="6"/>
  <c r="B799" i="6"/>
  <c r="C799" i="6"/>
  <c r="D799" i="6"/>
  <c r="B800" i="6"/>
  <c r="C800" i="6"/>
  <c r="D800" i="6"/>
  <c r="B801" i="6"/>
  <c r="C801" i="6"/>
  <c r="D801" i="6"/>
  <c r="B802" i="6"/>
  <c r="C802" i="6"/>
  <c r="D802" i="6"/>
  <c r="B803" i="6"/>
  <c r="C803" i="6"/>
  <c r="D803" i="6"/>
  <c r="B804" i="6"/>
  <c r="C804" i="6"/>
  <c r="D804" i="6"/>
  <c r="B805" i="6"/>
  <c r="C805" i="6"/>
  <c r="D805" i="6"/>
  <c r="B806" i="6"/>
  <c r="C806" i="6"/>
  <c r="D806" i="6"/>
  <c r="B807" i="6"/>
  <c r="C807" i="6"/>
  <c r="D807" i="6"/>
  <c r="B808" i="6"/>
  <c r="C808" i="6"/>
  <c r="D808" i="6"/>
  <c r="B809" i="6"/>
  <c r="C809" i="6"/>
  <c r="D809" i="6"/>
  <c r="B810" i="6"/>
  <c r="C810" i="6"/>
  <c r="D810" i="6"/>
  <c r="B811" i="6"/>
  <c r="C811" i="6"/>
  <c r="D811" i="6"/>
  <c r="B812" i="6"/>
  <c r="C812" i="6"/>
  <c r="D812" i="6"/>
  <c r="B813" i="6"/>
  <c r="C813" i="6"/>
  <c r="D813" i="6"/>
  <c r="B814" i="6"/>
  <c r="C814" i="6"/>
  <c r="D814" i="6"/>
  <c r="B815" i="6"/>
  <c r="C815" i="6"/>
  <c r="D815" i="6"/>
  <c r="B816" i="6"/>
  <c r="C816" i="6"/>
  <c r="D816" i="6"/>
  <c r="B817" i="6"/>
  <c r="C817" i="6"/>
  <c r="D817" i="6"/>
  <c r="B818" i="6"/>
  <c r="C818" i="6"/>
  <c r="D818" i="6"/>
  <c r="B819" i="6"/>
  <c r="C819" i="6"/>
  <c r="D819" i="6"/>
  <c r="B820" i="6"/>
  <c r="C820" i="6"/>
  <c r="D820" i="6"/>
  <c r="B821" i="6"/>
  <c r="C821" i="6"/>
  <c r="D821" i="6"/>
  <c r="B822" i="6"/>
  <c r="C822" i="6"/>
  <c r="D822" i="6"/>
  <c r="B823" i="6"/>
  <c r="C823" i="6"/>
  <c r="D823" i="6"/>
  <c r="B824" i="6"/>
  <c r="C824" i="6"/>
  <c r="D824" i="6"/>
  <c r="B825" i="6"/>
  <c r="C825" i="6"/>
  <c r="D825" i="6"/>
  <c r="B826" i="6"/>
  <c r="C826" i="6"/>
  <c r="D826" i="6"/>
  <c r="B827" i="6"/>
  <c r="C827" i="6"/>
  <c r="D827" i="6"/>
  <c r="B828" i="6"/>
  <c r="C828" i="6"/>
  <c r="D828" i="6"/>
  <c r="B829" i="6"/>
  <c r="C829" i="6"/>
  <c r="D829" i="6"/>
  <c r="B830" i="6"/>
  <c r="C830" i="6"/>
  <c r="D830" i="6"/>
  <c r="B831" i="6"/>
  <c r="C831" i="6"/>
  <c r="D831" i="6"/>
  <c r="B832" i="6"/>
  <c r="C832" i="6"/>
  <c r="D832" i="6"/>
  <c r="B833" i="6"/>
  <c r="C833" i="6"/>
  <c r="D833" i="6"/>
  <c r="B834" i="6"/>
  <c r="C834" i="6"/>
  <c r="D834" i="6"/>
  <c r="B835" i="6"/>
  <c r="C835" i="6"/>
  <c r="D835" i="6"/>
  <c r="B836" i="6"/>
  <c r="C836" i="6"/>
  <c r="D836" i="6"/>
  <c r="B837" i="6"/>
  <c r="C837" i="6"/>
  <c r="D837" i="6"/>
  <c r="B838" i="6"/>
  <c r="C838" i="6"/>
  <c r="D838" i="6"/>
  <c r="B839" i="6"/>
  <c r="C839" i="6"/>
  <c r="D839" i="6"/>
  <c r="B840" i="6"/>
  <c r="C840" i="6"/>
  <c r="D840" i="6"/>
  <c r="B841" i="6"/>
  <c r="C841" i="6"/>
  <c r="D841" i="6"/>
  <c r="B842" i="6"/>
  <c r="C842" i="6"/>
  <c r="D842" i="6"/>
  <c r="B843" i="6"/>
  <c r="C843" i="6"/>
  <c r="D843" i="6"/>
  <c r="B844" i="6"/>
  <c r="C844" i="6"/>
  <c r="D844" i="6"/>
  <c r="B845" i="6"/>
  <c r="C845" i="6"/>
  <c r="D845" i="6"/>
  <c r="B846" i="6"/>
  <c r="C846" i="6"/>
  <c r="D846" i="6"/>
  <c r="B847" i="6"/>
  <c r="C847" i="6"/>
  <c r="D847" i="6"/>
  <c r="B848" i="6"/>
  <c r="C848" i="6"/>
  <c r="D848" i="6"/>
  <c r="B849" i="6"/>
  <c r="C849" i="6"/>
  <c r="D849" i="6"/>
  <c r="B850" i="6"/>
  <c r="C850" i="6"/>
  <c r="D850" i="6"/>
  <c r="B851" i="6"/>
  <c r="C851" i="6"/>
  <c r="D851" i="6"/>
  <c r="B852" i="6"/>
  <c r="C852" i="6"/>
  <c r="D852" i="6"/>
  <c r="B853" i="6"/>
  <c r="C853" i="6"/>
  <c r="D853" i="6"/>
  <c r="B854" i="6"/>
  <c r="C854" i="6"/>
  <c r="D854" i="6"/>
  <c r="B855" i="6"/>
  <c r="C855" i="6"/>
  <c r="D855" i="6"/>
  <c r="B856" i="6"/>
  <c r="C856" i="6"/>
  <c r="D856" i="6"/>
  <c r="B857" i="6"/>
  <c r="C857" i="6"/>
  <c r="D857" i="6"/>
  <c r="B858" i="6"/>
  <c r="C858" i="6"/>
  <c r="D858" i="6"/>
  <c r="B859" i="6"/>
  <c r="C859" i="6"/>
  <c r="D859" i="6"/>
  <c r="B860" i="6"/>
  <c r="C860" i="6"/>
  <c r="D860" i="6"/>
  <c r="B861" i="6"/>
  <c r="C861" i="6"/>
  <c r="D861" i="6"/>
  <c r="B862" i="6"/>
  <c r="C862" i="6"/>
  <c r="D862" i="6"/>
  <c r="B863" i="6"/>
  <c r="C863" i="6"/>
  <c r="D863" i="6"/>
  <c r="B864" i="6"/>
  <c r="C864" i="6"/>
  <c r="D864" i="6"/>
  <c r="B865" i="6"/>
  <c r="C865" i="6"/>
  <c r="D865" i="6"/>
  <c r="B866" i="6"/>
  <c r="C866" i="6"/>
  <c r="D866" i="6"/>
  <c r="B867" i="6"/>
  <c r="C867" i="6"/>
  <c r="D867" i="6"/>
  <c r="B868" i="6"/>
  <c r="C868" i="6"/>
  <c r="D868" i="6"/>
  <c r="B869" i="6"/>
  <c r="C869" i="6"/>
  <c r="D869" i="6"/>
  <c r="B870" i="6"/>
  <c r="C870" i="6"/>
  <c r="D870" i="6"/>
  <c r="B871" i="6"/>
  <c r="C871" i="6"/>
  <c r="D871" i="6"/>
  <c r="B872" i="6"/>
  <c r="C872" i="6"/>
  <c r="D872" i="6"/>
  <c r="B873" i="6"/>
  <c r="C873" i="6"/>
  <c r="D873" i="6"/>
  <c r="B874" i="6"/>
  <c r="C874" i="6"/>
  <c r="D874" i="6"/>
  <c r="B875" i="6"/>
  <c r="C875" i="6"/>
  <c r="D875" i="6"/>
  <c r="B876" i="6"/>
  <c r="C876" i="6"/>
  <c r="D876" i="6"/>
  <c r="B877" i="6"/>
  <c r="C877" i="6"/>
  <c r="D877" i="6"/>
  <c r="B878" i="6"/>
  <c r="C878" i="6"/>
  <c r="D878" i="6"/>
  <c r="B879" i="6"/>
  <c r="C879" i="6"/>
  <c r="D879" i="6"/>
  <c r="B880" i="6"/>
  <c r="C880" i="6"/>
  <c r="D880" i="6"/>
  <c r="B881" i="6"/>
  <c r="C881" i="6"/>
  <c r="D881" i="6"/>
  <c r="B882" i="6"/>
  <c r="C882" i="6"/>
  <c r="D882" i="6"/>
  <c r="B883" i="6"/>
  <c r="C883" i="6"/>
  <c r="D883" i="6"/>
  <c r="B884" i="6"/>
  <c r="C884" i="6"/>
  <c r="D884" i="6"/>
  <c r="B885" i="6"/>
  <c r="C885" i="6"/>
  <c r="D885" i="6"/>
  <c r="B886" i="6"/>
  <c r="C886" i="6"/>
  <c r="D886" i="6"/>
  <c r="B887" i="6"/>
  <c r="C887" i="6"/>
  <c r="D887" i="6"/>
  <c r="B888" i="6"/>
  <c r="C888" i="6"/>
  <c r="D888" i="6"/>
  <c r="B889" i="6"/>
  <c r="C889" i="6"/>
  <c r="D889" i="6"/>
  <c r="B890" i="6"/>
  <c r="C890" i="6"/>
  <c r="D890" i="6"/>
  <c r="B891" i="6"/>
  <c r="C891" i="6"/>
  <c r="D891" i="6"/>
  <c r="B892" i="6"/>
  <c r="C892" i="6"/>
  <c r="D892" i="6"/>
  <c r="B893" i="6"/>
  <c r="C893" i="6"/>
  <c r="D893" i="6"/>
  <c r="B894" i="6"/>
  <c r="C894" i="6"/>
  <c r="D894" i="6"/>
  <c r="B895" i="6"/>
  <c r="C895" i="6"/>
  <c r="D895" i="6"/>
  <c r="B896" i="6"/>
  <c r="C896" i="6"/>
  <c r="D896" i="6"/>
  <c r="B897" i="6"/>
  <c r="C897" i="6"/>
  <c r="D897" i="6"/>
  <c r="B898" i="6"/>
  <c r="C898" i="6"/>
  <c r="D898" i="6"/>
  <c r="B899" i="6"/>
  <c r="C899" i="6"/>
  <c r="D899" i="6"/>
  <c r="B900" i="6"/>
  <c r="C900" i="6"/>
  <c r="D900" i="6"/>
  <c r="B901" i="6"/>
  <c r="C901" i="6"/>
  <c r="D901" i="6"/>
  <c r="B902" i="6"/>
  <c r="C902" i="6"/>
  <c r="D902" i="6"/>
  <c r="B903" i="6"/>
  <c r="C903" i="6"/>
  <c r="D903" i="6"/>
  <c r="B904" i="6"/>
  <c r="C904" i="6"/>
  <c r="D904" i="6"/>
  <c r="B905" i="6"/>
  <c r="C905" i="6"/>
  <c r="D905" i="6"/>
  <c r="B906" i="6"/>
  <c r="C906" i="6"/>
  <c r="D906" i="6"/>
  <c r="B907" i="6"/>
  <c r="C907" i="6"/>
  <c r="D907" i="6"/>
  <c r="B908" i="6"/>
  <c r="C908" i="6"/>
  <c r="D908" i="6"/>
  <c r="B909" i="6"/>
  <c r="C909" i="6"/>
  <c r="D909" i="6"/>
  <c r="B910" i="6"/>
  <c r="C910" i="6"/>
  <c r="D910" i="6"/>
  <c r="B911" i="6"/>
  <c r="C911" i="6"/>
  <c r="D911" i="6"/>
  <c r="B912" i="6"/>
  <c r="C912" i="6"/>
  <c r="D912" i="6"/>
  <c r="B913" i="6"/>
  <c r="C913" i="6"/>
  <c r="D913" i="6"/>
  <c r="B914" i="6"/>
  <c r="C914" i="6"/>
  <c r="D914" i="6"/>
  <c r="B915" i="6"/>
  <c r="C915" i="6"/>
  <c r="D915" i="6"/>
  <c r="B916" i="6"/>
  <c r="C916" i="6"/>
  <c r="D916" i="6"/>
  <c r="B917" i="6"/>
  <c r="C917" i="6"/>
  <c r="D917" i="6"/>
  <c r="B918" i="6"/>
  <c r="C918" i="6"/>
  <c r="D918" i="6"/>
  <c r="B919" i="6"/>
  <c r="C919" i="6"/>
  <c r="D919" i="6"/>
  <c r="B920" i="6"/>
  <c r="C920" i="6"/>
  <c r="D920" i="6"/>
  <c r="B921" i="6"/>
  <c r="C921" i="6"/>
  <c r="D921" i="6"/>
  <c r="B922" i="6"/>
  <c r="C922" i="6"/>
  <c r="D922" i="6"/>
  <c r="B923" i="6"/>
  <c r="C923" i="6"/>
  <c r="D923" i="6"/>
  <c r="B924" i="6"/>
  <c r="C924" i="6"/>
  <c r="D924" i="6"/>
  <c r="B925" i="6"/>
  <c r="C925" i="6"/>
  <c r="D925" i="6"/>
  <c r="B926" i="6"/>
  <c r="C926" i="6"/>
  <c r="D926" i="6"/>
  <c r="B927" i="6"/>
  <c r="C927" i="6"/>
  <c r="D927" i="6"/>
  <c r="B928" i="6"/>
  <c r="C928" i="6"/>
  <c r="D928" i="6"/>
  <c r="B929" i="6"/>
  <c r="C929" i="6"/>
  <c r="D929" i="6"/>
  <c r="B930" i="6"/>
  <c r="C930" i="6"/>
  <c r="D930" i="6"/>
  <c r="B931" i="6"/>
  <c r="C931" i="6"/>
  <c r="D931" i="6"/>
  <c r="B932" i="6"/>
  <c r="C932" i="6"/>
  <c r="D932" i="6"/>
  <c r="B933" i="6"/>
  <c r="C933" i="6"/>
  <c r="D933" i="6"/>
  <c r="B934" i="6"/>
  <c r="C934" i="6"/>
  <c r="D934" i="6"/>
  <c r="B935" i="6"/>
  <c r="C935" i="6"/>
  <c r="D935" i="6"/>
  <c r="B936" i="6"/>
  <c r="C936" i="6"/>
  <c r="D936" i="6"/>
  <c r="B937" i="6"/>
  <c r="C937" i="6"/>
  <c r="D937" i="6"/>
  <c r="B938" i="6"/>
  <c r="C938" i="6"/>
  <c r="D938" i="6"/>
  <c r="B939" i="6"/>
  <c r="C939" i="6"/>
  <c r="D939" i="6"/>
  <c r="B940" i="6"/>
  <c r="C940" i="6"/>
  <c r="D940" i="6"/>
  <c r="B941" i="6"/>
  <c r="C941" i="6"/>
  <c r="D941" i="6"/>
  <c r="B942" i="6"/>
  <c r="C942" i="6"/>
  <c r="D942" i="6"/>
  <c r="B943" i="6"/>
  <c r="C943" i="6"/>
  <c r="D943" i="6"/>
  <c r="B944" i="6"/>
  <c r="C944" i="6"/>
  <c r="D944" i="6"/>
  <c r="B945" i="6"/>
  <c r="C945" i="6"/>
  <c r="D945" i="6"/>
  <c r="B946" i="6"/>
  <c r="C946" i="6"/>
  <c r="D946" i="6"/>
  <c r="B947" i="6"/>
  <c r="C947" i="6"/>
  <c r="D947" i="6"/>
  <c r="B948" i="6"/>
  <c r="C948" i="6"/>
  <c r="D948" i="6"/>
  <c r="B949" i="6"/>
  <c r="C949" i="6"/>
  <c r="D949" i="6"/>
  <c r="B950" i="6"/>
  <c r="C950" i="6"/>
  <c r="D950" i="6"/>
  <c r="B951" i="6"/>
  <c r="C951" i="6"/>
  <c r="D951" i="6"/>
  <c r="B952" i="6"/>
  <c r="C952" i="6"/>
  <c r="D952" i="6"/>
  <c r="B953" i="6"/>
  <c r="C953" i="6"/>
  <c r="D953" i="6"/>
  <c r="B954" i="6"/>
  <c r="C954" i="6"/>
  <c r="D954" i="6"/>
  <c r="B955" i="6"/>
  <c r="C955" i="6"/>
  <c r="D955" i="6"/>
  <c r="B956" i="6"/>
  <c r="C956" i="6"/>
  <c r="D956" i="6"/>
  <c r="B957" i="6"/>
  <c r="C957" i="6"/>
  <c r="D957" i="6"/>
  <c r="B958" i="6"/>
  <c r="C958" i="6"/>
  <c r="D958" i="6"/>
  <c r="B959" i="6"/>
  <c r="C959" i="6"/>
  <c r="D959" i="6"/>
  <c r="B960" i="6"/>
  <c r="C960" i="6"/>
  <c r="D960" i="6"/>
  <c r="B961" i="6"/>
  <c r="C961" i="6"/>
  <c r="D961" i="6"/>
  <c r="B962" i="6"/>
  <c r="C962" i="6"/>
  <c r="D962" i="6"/>
  <c r="B963" i="6"/>
  <c r="C963" i="6"/>
  <c r="D963" i="6"/>
  <c r="B964" i="6"/>
  <c r="C964" i="6"/>
  <c r="D964" i="6"/>
  <c r="B965" i="6"/>
  <c r="C965" i="6"/>
  <c r="D965" i="6"/>
  <c r="B966" i="6"/>
  <c r="C966" i="6"/>
  <c r="D966" i="6"/>
  <c r="B967" i="6"/>
  <c r="C967" i="6"/>
  <c r="D967" i="6"/>
  <c r="B968" i="6"/>
  <c r="C968" i="6"/>
  <c r="D968" i="6"/>
  <c r="B969" i="6"/>
  <c r="C969" i="6"/>
  <c r="D969" i="6"/>
  <c r="B970" i="6"/>
  <c r="C970" i="6"/>
  <c r="D970" i="6"/>
  <c r="B971" i="6"/>
  <c r="C971" i="6"/>
  <c r="D971" i="6"/>
  <c r="B972" i="6"/>
  <c r="C972" i="6"/>
  <c r="D972" i="6"/>
  <c r="B973" i="6"/>
  <c r="C973" i="6"/>
  <c r="D973" i="6"/>
  <c r="B974" i="6"/>
  <c r="C974" i="6"/>
  <c r="D974" i="6"/>
  <c r="B975" i="6"/>
  <c r="C975" i="6"/>
  <c r="D975" i="6"/>
  <c r="B976" i="6"/>
  <c r="C976" i="6"/>
  <c r="D976" i="6"/>
  <c r="B977" i="6"/>
  <c r="C977" i="6"/>
  <c r="D977" i="6"/>
  <c r="B978" i="6"/>
  <c r="C978" i="6"/>
  <c r="D978" i="6"/>
  <c r="B979" i="6"/>
  <c r="C979" i="6"/>
  <c r="D979" i="6"/>
  <c r="B980" i="6"/>
  <c r="C980" i="6"/>
  <c r="D980" i="6"/>
  <c r="B981" i="6"/>
  <c r="C981" i="6"/>
  <c r="D981" i="6"/>
  <c r="B982" i="6"/>
  <c r="C982" i="6"/>
  <c r="D982" i="6"/>
  <c r="B983" i="6"/>
  <c r="C983" i="6"/>
  <c r="D983" i="6"/>
  <c r="B984" i="6"/>
  <c r="C984" i="6"/>
  <c r="D984" i="6"/>
  <c r="B985" i="6"/>
  <c r="C985" i="6"/>
  <c r="D985" i="6"/>
  <c r="B986" i="6"/>
  <c r="C986" i="6"/>
  <c r="D986" i="6"/>
  <c r="B987" i="6"/>
  <c r="C987" i="6"/>
  <c r="D987" i="6"/>
  <c r="B988" i="6"/>
  <c r="C988" i="6"/>
  <c r="D988" i="6"/>
  <c r="B989" i="6"/>
  <c r="C989" i="6"/>
  <c r="D989" i="6"/>
  <c r="B990" i="6"/>
  <c r="C990" i="6"/>
  <c r="D990" i="6"/>
  <c r="B991" i="6"/>
  <c r="C991" i="6"/>
  <c r="D991" i="6"/>
  <c r="B992" i="6"/>
  <c r="C992" i="6"/>
  <c r="D992" i="6"/>
  <c r="B993" i="6"/>
  <c r="C993" i="6"/>
  <c r="D993" i="6"/>
  <c r="B994" i="6"/>
  <c r="C994" i="6"/>
  <c r="D994" i="6"/>
  <c r="B995" i="6"/>
  <c r="C995" i="6"/>
  <c r="D995" i="6"/>
  <c r="B996" i="6"/>
  <c r="C996" i="6"/>
  <c r="D996" i="6"/>
  <c r="B997" i="6"/>
  <c r="C997" i="6"/>
  <c r="D997" i="6"/>
  <c r="B998" i="6"/>
  <c r="C998" i="6"/>
  <c r="D998" i="6"/>
  <c r="B999" i="6"/>
  <c r="C999" i="6"/>
  <c r="D999" i="6"/>
  <c r="B1000" i="6"/>
  <c r="C1000" i="6"/>
  <c r="D1000" i="6"/>
  <c r="B1001" i="6"/>
  <c r="C1001" i="6"/>
  <c r="D1001" i="6"/>
  <c r="B1002" i="6"/>
  <c r="C1002" i="6"/>
  <c r="D1002" i="6"/>
  <c r="B1003" i="6"/>
  <c r="C1003" i="6"/>
  <c r="D1003" i="6"/>
  <c r="B1004" i="6"/>
  <c r="C1004" i="6"/>
  <c r="D1004" i="6"/>
  <c r="B1005" i="6"/>
  <c r="C1005" i="6"/>
  <c r="D1005" i="6"/>
  <c r="B1006" i="6"/>
  <c r="C1006" i="6"/>
  <c r="D1006" i="6"/>
  <c r="B1007" i="6"/>
  <c r="C1007" i="6"/>
  <c r="D1007" i="6"/>
  <c r="B1008" i="6"/>
  <c r="C1008" i="6"/>
  <c r="D1008" i="6"/>
  <c r="B1009" i="6"/>
  <c r="C1009" i="6"/>
  <c r="D1009" i="6"/>
  <c r="B1010" i="6"/>
  <c r="C1010" i="6"/>
  <c r="D1010" i="6"/>
  <c r="B1011" i="6"/>
  <c r="C1011" i="6"/>
  <c r="D1011" i="6"/>
  <c r="B1012" i="6"/>
  <c r="C1012" i="6"/>
  <c r="D1012" i="6"/>
  <c r="B1013" i="6"/>
  <c r="C1013" i="6"/>
  <c r="D1013" i="6"/>
  <c r="B1014" i="6"/>
  <c r="C1014" i="6"/>
  <c r="D1014" i="6"/>
  <c r="B1015" i="6"/>
  <c r="C1015" i="6"/>
  <c r="D1015" i="6"/>
  <c r="B1016" i="6"/>
  <c r="C1016" i="6"/>
  <c r="D1016" i="6"/>
  <c r="B1017" i="6"/>
  <c r="C1017" i="6"/>
  <c r="D1017" i="6"/>
  <c r="B1018" i="6"/>
  <c r="C1018" i="6"/>
  <c r="D1018" i="6"/>
  <c r="B1019" i="6"/>
  <c r="C1019" i="6"/>
  <c r="D1019" i="6"/>
  <c r="B1020" i="6"/>
  <c r="C1020" i="6"/>
  <c r="D1020" i="6"/>
  <c r="B1021" i="6"/>
  <c r="C1021" i="6"/>
  <c r="D1021" i="6"/>
  <c r="B1022" i="6"/>
  <c r="C1022" i="6"/>
  <c r="D1022" i="6"/>
  <c r="B1023" i="6"/>
  <c r="C1023" i="6"/>
  <c r="D1023" i="6"/>
  <c r="B1024" i="6"/>
  <c r="C1024" i="6"/>
  <c r="D1024" i="6"/>
  <c r="B1025" i="6"/>
  <c r="C1025" i="6"/>
  <c r="D1025" i="6"/>
  <c r="B1026" i="6"/>
  <c r="C1026" i="6"/>
  <c r="D1026" i="6"/>
  <c r="B1027" i="6"/>
  <c r="C1027" i="6"/>
  <c r="D1027" i="6"/>
  <c r="B1028" i="6"/>
  <c r="C1028" i="6"/>
  <c r="D1028" i="6"/>
  <c r="B1029" i="6"/>
  <c r="C1029" i="6"/>
  <c r="D1029" i="6"/>
  <c r="B1030" i="6"/>
  <c r="C1030" i="6"/>
  <c r="D1030" i="6"/>
  <c r="B1031" i="6"/>
  <c r="C1031" i="6"/>
  <c r="D1031" i="6"/>
  <c r="B1032" i="6"/>
  <c r="C1032" i="6"/>
  <c r="D1032" i="6"/>
  <c r="B1033" i="6"/>
  <c r="C1033" i="6"/>
  <c r="D1033" i="6"/>
  <c r="B1034" i="6"/>
  <c r="C1034" i="6"/>
  <c r="D1034" i="6"/>
  <c r="B1035" i="6"/>
  <c r="C1035" i="6"/>
  <c r="D1035" i="6"/>
  <c r="B1036" i="6"/>
  <c r="C1036" i="6"/>
  <c r="D1036" i="6"/>
  <c r="B1037" i="6"/>
  <c r="C1037" i="6"/>
  <c r="D1037" i="6"/>
  <c r="B1038" i="6"/>
  <c r="C1038" i="6"/>
  <c r="D1038" i="6"/>
  <c r="B1039" i="6"/>
  <c r="C1039" i="6"/>
  <c r="D1039" i="6"/>
  <c r="B1040" i="6"/>
  <c r="C1040" i="6"/>
  <c r="D1040" i="6"/>
  <c r="B1041" i="6"/>
  <c r="C1041" i="6"/>
  <c r="D1041" i="6"/>
  <c r="B1042" i="6"/>
  <c r="C1042" i="6"/>
  <c r="D1042" i="6"/>
  <c r="B1043" i="6"/>
  <c r="C1043" i="6"/>
  <c r="D1043" i="6"/>
  <c r="B1044" i="6"/>
  <c r="C1044" i="6"/>
  <c r="D1044" i="6"/>
  <c r="B1045" i="6"/>
  <c r="C1045" i="6"/>
  <c r="D1045" i="6"/>
  <c r="B1046" i="6"/>
  <c r="C1046" i="6"/>
  <c r="D1046" i="6"/>
  <c r="B1047" i="6"/>
  <c r="C1047" i="6"/>
  <c r="D1047" i="6"/>
  <c r="B1048" i="6"/>
  <c r="C1048" i="6"/>
  <c r="D1048" i="6"/>
  <c r="B1049" i="6"/>
  <c r="C1049" i="6"/>
  <c r="D1049" i="6"/>
  <c r="B1050" i="6"/>
  <c r="C1050" i="6"/>
  <c r="D1050" i="6"/>
  <c r="B1051" i="6"/>
  <c r="C1051" i="6"/>
  <c r="D1051" i="6"/>
  <c r="B1052" i="6"/>
  <c r="C1052" i="6"/>
  <c r="D1052" i="6"/>
  <c r="B1053" i="6"/>
  <c r="C1053" i="6"/>
  <c r="D1053" i="6"/>
  <c r="B1054" i="6"/>
  <c r="C1054" i="6"/>
  <c r="D1054" i="6"/>
  <c r="B1055" i="6"/>
  <c r="C1055" i="6"/>
  <c r="D1055" i="6"/>
  <c r="B1056" i="6"/>
  <c r="C1056" i="6"/>
  <c r="D1056" i="6"/>
  <c r="B1057" i="6"/>
  <c r="C1057" i="6"/>
  <c r="D1057" i="6"/>
  <c r="B1058" i="6"/>
  <c r="C1058" i="6"/>
  <c r="D1058" i="6"/>
  <c r="B1059" i="6"/>
  <c r="C1059" i="6"/>
  <c r="D1059" i="6"/>
  <c r="B1060" i="6"/>
  <c r="C1060" i="6"/>
  <c r="D1060" i="6"/>
  <c r="B1061" i="6"/>
  <c r="C1061" i="6"/>
  <c r="D1061" i="6"/>
  <c r="B1062" i="6"/>
  <c r="C1062" i="6"/>
  <c r="D1062" i="6"/>
  <c r="B1063" i="6"/>
  <c r="C1063" i="6"/>
  <c r="D1063" i="6"/>
  <c r="B1064" i="6"/>
  <c r="C1064" i="6"/>
  <c r="D1064" i="6"/>
  <c r="B1065" i="6"/>
  <c r="C1065" i="6"/>
  <c r="D1065" i="6"/>
  <c r="B1066" i="6"/>
  <c r="C1066" i="6"/>
  <c r="D1066" i="6"/>
  <c r="B1067" i="6"/>
  <c r="C1067" i="6"/>
  <c r="D1067" i="6"/>
  <c r="B1068" i="6"/>
  <c r="C1068" i="6"/>
  <c r="D1068" i="6"/>
  <c r="B1069" i="6"/>
  <c r="C1069" i="6"/>
  <c r="D1069" i="6"/>
  <c r="B1070" i="6"/>
  <c r="C1070" i="6"/>
  <c r="D1070" i="6"/>
  <c r="B1071" i="6"/>
  <c r="C1071" i="6"/>
  <c r="D1071" i="6"/>
  <c r="B1072" i="6"/>
  <c r="C1072" i="6"/>
  <c r="D1072" i="6"/>
  <c r="B1073" i="6"/>
  <c r="C1073" i="6"/>
  <c r="D1073" i="6"/>
  <c r="B1074" i="6"/>
  <c r="C1074" i="6"/>
  <c r="D1074" i="6"/>
  <c r="B1075" i="6"/>
  <c r="C1075" i="6"/>
  <c r="D1075" i="6"/>
  <c r="B1076" i="6"/>
  <c r="C1076" i="6"/>
  <c r="D1076" i="6"/>
  <c r="B1077" i="6"/>
  <c r="C1077" i="6"/>
  <c r="D1077" i="6"/>
  <c r="B1078" i="6"/>
  <c r="C1078" i="6"/>
  <c r="D1078" i="6"/>
  <c r="B1079" i="6"/>
  <c r="C1079" i="6"/>
  <c r="D1079" i="6"/>
  <c r="B1080" i="6"/>
  <c r="C1080" i="6"/>
  <c r="D1080" i="6"/>
  <c r="B1081" i="6"/>
  <c r="C1081" i="6"/>
  <c r="D1081" i="6"/>
  <c r="B1082" i="6"/>
  <c r="C1082" i="6"/>
  <c r="D1082" i="6"/>
  <c r="B1083" i="6"/>
  <c r="C1083" i="6"/>
  <c r="D1083" i="6"/>
  <c r="B1084" i="6"/>
  <c r="C1084" i="6"/>
  <c r="D1084" i="6"/>
  <c r="B1085" i="6"/>
  <c r="C1085" i="6"/>
  <c r="D1085" i="6"/>
  <c r="B1086" i="6"/>
  <c r="C1086" i="6"/>
  <c r="D1086" i="6"/>
  <c r="B1087" i="6"/>
  <c r="C1087" i="6"/>
  <c r="D1087" i="6"/>
  <c r="B1088" i="6"/>
  <c r="C1088" i="6"/>
  <c r="D1088" i="6"/>
  <c r="B1089" i="6"/>
  <c r="C1089" i="6"/>
  <c r="D1089" i="6"/>
  <c r="B1090" i="6"/>
  <c r="C1090" i="6"/>
  <c r="D1090" i="6"/>
  <c r="B1091" i="6"/>
  <c r="C1091" i="6"/>
  <c r="D1091" i="6"/>
  <c r="B1092" i="6"/>
  <c r="C1092" i="6"/>
  <c r="D1092" i="6"/>
  <c r="B1093" i="6"/>
  <c r="C1093" i="6"/>
  <c r="D1093" i="6"/>
  <c r="B1094" i="6"/>
  <c r="C1094" i="6"/>
  <c r="D1094" i="6"/>
  <c r="B1095" i="6"/>
  <c r="C1095" i="6"/>
  <c r="D1095" i="6"/>
  <c r="B1096" i="6"/>
  <c r="C1096" i="6"/>
  <c r="D1096" i="6"/>
  <c r="B1097" i="6"/>
  <c r="C1097" i="6"/>
  <c r="D1097" i="6"/>
  <c r="B1098" i="6"/>
  <c r="C1098" i="6"/>
  <c r="D1098" i="6"/>
  <c r="B1099" i="6"/>
  <c r="C1099" i="6"/>
  <c r="D1099" i="6"/>
  <c r="B1100" i="6"/>
  <c r="C1100" i="6"/>
  <c r="D1100" i="6"/>
  <c r="B1101" i="6"/>
  <c r="C1101" i="6"/>
  <c r="D1101" i="6"/>
  <c r="B1102" i="6"/>
  <c r="C1102" i="6"/>
  <c r="D1102" i="6"/>
  <c r="B1103" i="6"/>
  <c r="C1103" i="6"/>
  <c r="D1103" i="6"/>
  <c r="B1104" i="6"/>
  <c r="C1104" i="6"/>
  <c r="D1104" i="6"/>
  <c r="B1105" i="6"/>
  <c r="C1105" i="6"/>
  <c r="D1105" i="6"/>
  <c r="B1106" i="6"/>
  <c r="C1106" i="6"/>
  <c r="D1106" i="6"/>
  <c r="B1107" i="6"/>
  <c r="C1107" i="6"/>
  <c r="D1107" i="6"/>
  <c r="B1108" i="6"/>
  <c r="C1108" i="6"/>
  <c r="D1108" i="6"/>
  <c r="B1109" i="6"/>
  <c r="C1109" i="6"/>
  <c r="D1109" i="6"/>
  <c r="B1110" i="6"/>
  <c r="C1110" i="6"/>
  <c r="D1110" i="6"/>
  <c r="B1111" i="6"/>
  <c r="C1111" i="6"/>
  <c r="D1111" i="6"/>
  <c r="B1112" i="6"/>
  <c r="C1112" i="6"/>
  <c r="D1112" i="6"/>
  <c r="B1113" i="6"/>
  <c r="C1113" i="6"/>
  <c r="D1113" i="6"/>
  <c r="B1114" i="6"/>
  <c r="C1114" i="6"/>
  <c r="D1114" i="6"/>
  <c r="B1115" i="6"/>
  <c r="C1115" i="6"/>
  <c r="D1115" i="6"/>
  <c r="B1116" i="6"/>
  <c r="C1116" i="6"/>
  <c r="D1116" i="6"/>
  <c r="B1117" i="6"/>
  <c r="C1117" i="6"/>
  <c r="D1117" i="6"/>
  <c r="B1118" i="6"/>
  <c r="C1118" i="6"/>
  <c r="D1118" i="6"/>
  <c r="B1119" i="6"/>
  <c r="C1119" i="6"/>
  <c r="D1119" i="6"/>
  <c r="B1120" i="6"/>
  <c r="C1120" i="6"/>
  <c r="D1120" i="6"/>
  <c r="B1121" i="6"/>
  <c r="C1121" i="6"/>
  <c r="D1121" i="6"/>
  <c r="B1122" i="6"/>
  <c r="C1122" i="6"/>
  <c r="D1122" i="6"/>
  <c r="B1123" i="6"/>
  <c r="C1123" i="6"/>
  <c r="D1123" i="6"/>
  <c r="B1124" i="6"/>
  <c r="C1124" i="6"/>
  <c r="D1124" i="6"/>
  <c r="B1125" i="6"/>
  <c r="C1125" i="6"/>
  <c r="D1125" i="6"/>
  <c r="B1126" i="6"/>
  <c r="C1126" i="6"/>
  <c r="D1126" i="6"/>
  <c r="B1127" i="6"/>
  <c r="C1127" i="6"/>
  <c r="D1127" i="6"/>
  <c r="B1128" i="6"/>
  <c r="C1128" i="6"/>
  <c r="D1128" i="6"/>
  <c r="B1129" i="6"/>
  <c r="C1129" i="6"/>
  <c r="D1129" i="6"/>
  <c r="B1130" i="6"/>
  <c r="C1130" i="6"/>
  <c r="D1130" i="6"/>
  <c r="B1131" i="6"/>
  <c r="C1131" i="6"/>
  <c r="D1131" i="6"/>
  <c r="B1132" i="6"/>
  <c r="C1132" i="6"/>
  <c r="D1132" i="6"/>
  <c r="B1133" i="6"/>
  <c r="C1133" i="6"/>
  <c r="D1133" i="6"/>
  <c r="B1134" i="6"/>
  <c r="C1134" i="6"/>
  <c r="D1134" i="6"/>
  <c r="B1135" i="6"/>
  <c r="C1135" i="6"/>
  <c r="D1135" i="6"/>
  <c r="B1136" i="6"/>
  <c r="C1136" i="6"/>
  <c r="D1136" i="6"/>
  <c r="B1137" i="6"/>
  <c r="C1137" i="6"/>
  <c r="D1137" i="6"/>
  <c r="B1138" i="6"/>
  <c r="C1138" i="6"/>
  <c r="D1138" i="6"/>
  <c r="B1139" i="6"/>
  <c r="C1139" i="6"/>
  <c r="D1139" i="6"/>
  <c r="B1140" i="6"/>
  <c r="C1140" i="6"/>
  <c r="D1140" i="6"/>
  <c r="B1141" i="6"/>
  <c r="C1141" i="6"/>
  <c r="D1141" i="6"/>
  <c r="B1142" i="6"/>
  <c r="C1142" i="6"/>
  <c r="D1142" i="6"/>
  <c r="B1143" i="6"/>
  <c r="C1143" i="6"/>
  <c r="D1143" i="6"/>
  <c r="B1144" i="6"/>
  <c r="C1144" i="6"/>
  <c r="D1144" i="6"/>
  <c r="B1145" i="6"/>
  <c r="C1145" i="6"/>
  <c r="D1145" i="6"/>
  <c r="B1146" i="6"/>
  <c r="C1146" i="6"/>
  <c r="D1146" i="6"/>
  <c r="B1147" i="6"/>
  <c r="C1147" i="6"/>
  <c r="D1147" i="6"/>
  <c r="B1148" i="6"/>
  <c r="C1148" i="6"/>
  <c r="D1148" i="6"/>
  <c r="B1149" i="6"/>
  <c r="C1149" i="6"/>
  <c r="D1149" i="6"/>
  <c r="B1150" i="6"/>
  <c r="C1150" i="6"/>
  <c r="D1150" i="6"/>
  <c r="B1151" i="6"/>
  <c r="C1151" i="6"/>
  <c r="D1151" i="6"/>
  <c r="B1152" i="6"/>
  <c r="C1152" i="6"/>
  <c r="D1152" i="6"/>
  <c r="B1153" i="6"/>
  <c r="C1153" i="6"/>
  <c r="D1153" i="6"/>
  <c r="B1154" i="6"/>
  <c r="C1154" i="6"/>
  <c r="D1154" i="6"/>
  <c r="B1155" i="6"/>
  <c r="C1155" i="6"/>
  <c r="D1155" i="6"/>
  <c r="B1156" i="6"/>
  <c r="C1156" i="6"/>
  <c r="D1156" i="6"/>
  <c r="B1157" i="6"/>
  <c r="C1157" i="6"/>
  <c r="D1157" i="6"/>
  <c r="B1158" i="6"/>
  <c r="C1158" i="6"/>
  <c r="D1158" i="6"/>
  <c r="B1159" i="6"/>
  <c r="C1159" i="6"/>
  <c r="D1159" i="6"/>
  <c r="B1160" i="6"/>
  <c r="C1160" i="6"/>
  <c r="D1160" i="6"/>
  <c r="B1161" i="6"/>
  <c r="C1161" i="6"/>
  <c r="D1161" i="6"/>
  <c r="B1162" i="6"/>
  <c r="C1162" i="6"/>
  <c r="D1162" i="6"/>
  <c r="B1163" i="6"/>
  <c r="C1163" i="6"/>
  <c r="D1163" i="6"/>
  <c r="B1164" i="6"/>
  <c r="C1164" i="6"/>
  <c r="D1164" i="6"/>
  <c r="B1165" i="6"/>
  <c r="C1165" i="6"/>
  <c r="D1165" i="6"/>
  <c r="B1166" i="6"/>
  <c r="C1166" i="6"/>
  <c r="D1166" i="6"/>
  <c r="B1167" i="6"/>
  <c r="C1167" i="6"/>
  <c r="D1167" i="6"/>
  <c r="B1168" i="6"/>
  <c r="C1168" i="6"/>
  <c r="D1168" i="6"/>
  <c r="B1169" i="6"/>
  <c r="C1169" i="6"/>
  <c r="D1169" i="6"/>
  <c r="B1170" i="6"/>
  <c r="C1170" i="6"/>
  <c r="D1170" i="6"/>
  <c r="B1171" i="6"/>
  <c r="C1171" i="6"/>
  <c r="D1171" i="6"/>
  <c r="B1172" i="6"/>
  <c r="C1172" i="6"/>
  <c r="D1172" i="6"/>
  <c r="C2" i="6"/>
  <c r="D2" i="6"/>
  <c r="B2" i="6"/>
  <c r="AM5" i="1" l="1" a="1"/>
  <c r="AM5" i="1" s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3" i="1"/>
  <c r="AF4" i="1"/>
  <c r="AG4" i="1"/>
  <c r="AF5" i="1"/>
  <c r="AG5" i="1"/>
  <c r="AF6" i="1"/>
  <c r="AG6" i="1"/>
  <c r="AF7" i="1"/>
  <c r="AG7" i="1"/>
  <c r="AF8" i="1"/>
  <c r="AG8" i="1"/>
  <c r="AF9" i="1"/>
  <c r="AG9" i="1"/>
  <c r="AF10" i="1"/>
  <c r="AG10" i="1"/>
  <c r="AF11" i="1"/>
  <c r="AG11" i="1"/>
  <c r="AF12" i="1"/>
  <c r="AG12" i="1"/>
  <c r="AF13" i="1"/>
  <c r="AG13" i="1"/>
  <c r="AF14" i="1"/>
  <c r="AG14" i="1"/>
  <c r="AF15" i="1"/>
  <c r="AG15" i="1"/>
  <c r="AF16" i="1"/>
  <c r="AG16" i="1"/>
  <c r="AF17" i="1"/>
  <c r="AG17" i="1"/>
  <c r="AF18" i="1"/>
  <c r="AG18" i="1"/>
  <c r="AF19" i="1"/>
  <c r="AG19" i="1"/>
  <c r="AF20" i="1"/>
  <c r="AG20" i="1"/>
  <c r="AF21" i="1"/>
  <c r="AG21" i="1"/>
  <c r="AF22" i="1"/>
  <c r="AG22" i="1"/>
  <c r="AF23" i="1"/>
  <c r="AG23" i="1"/>
  <c r="AF24" i="1"/>
  <c r="AG24" i="1"/>
  <c r="AF25" i="1"/>
  <c r="AG25" i="1"/>
  <c r="AF26" i="1"/>
  <c r="AG26" i="1"/>
  <c r="AF27" i="1"/>
  <c r="AG27" i="1"/>
  <c r="AF28" i="1"/>
  <c r="AG28" i="1"/>
  <c r="AF29" i="1"/>
  <c r="AG29" i="1"/>
  <c r="AF30" i="1"/>
  <c r="AG30" i="1"/>
  <c r="AF31" i="1"/>
  <c r="AG31" i="1"/>
  <c r="AF32" i="1"/>
  <c r="AG32" i="1"/>
  <c r="AF33" i="1"/>
  <c r="AG33" i="1"/>
  <c r="AF34" i="1"/>
  <c r="AG34" i="1"/>
  <c r="AF35" i="1"/>
  <c r="AG35" i="1"/>
  <c r="AF36" i="1"/>
  <c r="AG36" i="1"/>
  <c r="AF37" i="1"/>
  <c r="AG37" i="1"/>
  <c r="AF38" i="1"/>
  <c r="AG38" i="1"/>
  <c r="AF39" i="1"/>
  <c r="AG39" i="1"/>
  <c r="AF40" i="1"/>
  <c r="AG40" i="1"/>
  <c r="AF41" i="1"/>
  <c r="AG41" i="1"/>
  <c r="AF42" i="1"/>
  <c r="AG42" i="1"/>
  <c r="AF43" i="1"/>
  <c r="AG43" i="1"/>
  <c r="AF44" i="1"/>
  <c r="AG44" i="1"/>
  <c r="AF45" i="1"/>
  <c r="AG45" i="1"/>
  <c r="AF46" i="1"/>
  <c r="AG46" i="1"/>
  <c r="AF47" i="1"/>
  <c r="AG47" i="1"/>
  <c r="AF48" i="1"/>
  <c r="AG48" i="1"/>
  <c r="AF49" i="1"/>
  <c r="AG49" i="1"/>
  <c r="AF50" i="1"/>
  <c r="AG50" i="1"/>
  <c r="AF51" i="1"/>
  <c r="AG51" i="1"/>
  <c r="AF52" i="1"/>
  <c r="AG52" i="1"/>
  <c r="AF53" i="1"/>
  <c r="AG53" i="1"/>
  <c r="AF54" i="1"/>
  <c r="AG54" i="1"/>
  <c r="AF55" i="1"/>
  <c r="AG55" i="1"/>
  <c r="AF56" i="1"/>
  <c r="AG56" i="1"/>
  <c r="AF57" i="1"/>
  <c r="AG57" i="1"/>
  <c r="AF58" i="1"/>
  <c r="AG58" i="1"/>
  <c r="AF59" i="1"/>
  <c r="AG59" i="1"/>
  <c r="AF60" i="1"/>
  <c r="AG60" i="1"/>
  <c r="AF61" i="1"/>
  <c r="AG61" i="1"/>
  <c r="AF62" i="1"/>
  <c r="AG62" i="1"/>
  <c r="AF63" i="1"/>
  <c r="AG63" i="1"/>
  <c r="AF64" i="1"/>
  <c r="AG64" i="1"/>
  <c r="AF65" i="1"/>
  <c r="AG65" i="1"/>
  <c r="AF66" i="1"/>
  <c r="AG66" i="1"/>
  <c r="AF67" i="1"/>
  <c r="AG67" i="1"/>
  <c r="AF68" i="1"/>
  <c r="AG68" i="1"/>
  <c r="AF69" i="1"/>
  <c r="AG69" i="1"/>
  <c r="AF70" i="1"/>
  <c r="AG70" i="1"/>
  <c r="AF71" i="1"/>
  <c r="AG71" i="1"/>
  <c r="AF72" i="1"/>
  <c r="AG72" i="1"/>
  <c r="AF73" i="1"/>
  <c r="AG73" i="1"/>
  <c r="AF74" i="1"/>
  <c r="AG74" i="1"/>
  <c r="AF75" i="1"/>
  <c r="AG75" i="1"/>
  <c r="AF76" i="1"/>
  <c r="AG76" i="1"/>
  <c r="AF77" i="1"/>
  <c r="AG77" i="1"/>
  <c r="AF78" i="1"/>
  <c r="AG78" i="1"/>
  <c r="AF79" i="1"/>
  <c r="AG79" i="1"/>
  <c r="AF80" i="1"/>
  <c r="AG80" i="1"/>
  <c r="AF81" i="1"/>
  <c r="AG81" i="1"/>
  <c r="AF82" i="1"/>
  <c r="AG82" i="1"/>
  <c r="AF83" i="1"/>
  <c r="AG83" i="1"/>
  <c r="AF84" i="1"/>
  <c r="AG84" i="1"/>
  <c r="AF85" i="1"/>
  <c r="AG85" i="1"/>
  <c r="AF86" i="1"/>
  <c r="AG86" i="1"/>
  <c r="AF87" i="1"/>
  <c r="AG87" i="1"/>
  <c r="AF88" i="1"/>
  <c r="AG88" i="1"/>
  <c r="AF89" i="1"/>
  <c r="AG89" i="1"/>
  <c r="AF90" i="1"/>
  <c r="AG90" i="1"/>
  <c r="AF91" i="1"/>
  <c r="AG91" i="1"/>
  <c r="AF92" i="1"/>
  <c r="AG92" i="1"/>
  <c r="AF93" i="1"/>
  <c r="AG93" i="1"/>
  <c r="AF94" i="1"/>
  <c r="AG94" i="1"/>
  <c r="AF95" i="1"/>
  <c r="AG95" i="1"/>
  <c r="AF96" i="1"/>
  <c r="AG96" i="1"/>
  <c r="AF97" i="1"/>
  <c r="AG97" i="1"/>
  <c r="AF98" i="1"/>
  <c r="AG98" i="1"/>
  <c r="AF99" i="1"/>
  <c r="AG99" i="1"/>
  <c r="AF100" i="1"/>
  <c r="AG100" i="1"/>
  <c r="AF101" i="1"/>
  <c r="AG101" i="1"/>
  <c r="AF102" i="1"/>
  <c r="AG102" i="1"/>
  <c r="AF103" i="1"/>
  <c r="AG103" i="1"/>
  <c r="AF104" i="1"/>
  <c r="AG104" i="1"/>
  <c r="AF105" i="1"/>
  <c r="AG105" i="1"/>
  <c r="AF106" i="1"/>
  <c r="AG106" i="1"/>
  <c r="AF107" i="1"/>
  <c r="AG107" i="1"/>
  <c r="AF108" i="1"/>
  <c r="AG108" i="1"/>
  <c r="AF109" i="1"/>
  <c r="AG109" i="1"/>
  <c r="AF110" i="1"/>
  <c r="AG110" i="1"/>
  <c r="AF111" i="1"/>
  <c r="AG111" i="1"/>
  <c r="AF112" i="1"/>
  <c r="AG112" i="1"/>
  <c r="AF113" i="1"/>
  <c r="AG113" i="1"/>
  <c r="AF114" i="1"/>
  <c r="AG114" i="1"/>
  <c r="AF115" i="1"/>
  <c r="AG115" i="1"/>
  <c r="AF116" i="1"/>
  <c r="AG116" i="1"/>
  <c r="AF117" i="1"/>
  <c r="AG117" i="1"/>
  <c r="AF118" i="1"/>
  <c r="AG118" i="1"/>
  <c r="AF119" i="1"/>
  <c r="AG119" i="1"/>
  <c r="AF120" i="1"/>
  <c r="AG120" i="1"/>
  <c r="AF121" i="1"/>
  <c r="AG121" i="1"/>
  <c r="AF122" i="1"/>
  <c r="AG122" i="1"/>
  <c r="AF123" i="1"/>
  <c r="AG123" i="1"/>
  <c r="AF124" i="1"/>
  <c r="AG124" i="1"/>
  <c r="AF125" i="1"/>
  <c r="AG125" i="1"/>
  <c r="AF126" i="1"/>
  <c r="AG126" i="1"/>
  <c r="AF127" i="1"/>
  <c r="AG127" i="1"/>
  <c r="AF128" i="1"/>
  <c r="AG128" i="1"/>
  <c r="AF129" i="1"/>
  <c r="AG129" i="1"/>
  <c r="AF130" i="1"/>
  <c r="AG130" i="1"/>
  <c r="AF131" i="1"/>
  <c r="AG131" i="1"/>
  <c r="AF132" i="1"/>
  <c r="AG132" i="1"/>
  <c r="AF133" i="1"/>
  <c r="AG133" i="1"/>
  <c r="AF134" i="1"/>
  <c r="AG134" i="1"/>
  <c r="AF135" i="1"/>
  <c r="AG135" i="1"/>
  <c r="AF136" i="1"/>
  <c r="AG136" i="1"/>
  <c r="AF137" i="1"/>
  <c r="AG137" i="1"/>
  <c r="AF138" i="1"/>
  <c r="AG138" i="1"/>
  <c r="AF139" i="1"/>
  <c r="AG139" i="1"/>
  <c r="AF140" i="1"/>
  <c r="AG140" i="1"/>
  <c r="AF141" i="1"/>
  <c r="AG141" i="1"/>
  <c r="AF142" i="1"/>
  <c r="AG142" i="1"/>
  <c r="AF143" i="1"/>
  <c r="AG143" i="1"/>
  <c r="AF144" i="1"/>
  <c r="AG144" i="1"/>
  <c r="AF145" i="1"/>
  <c r="AG145" i="1"/>
  <c r="AF146" i="1"/>
  <c r="AG146" i="1"/>
  <c r="AF147" i="1"/>
  <c r="AG147" i="1"/>
  <c r="AF148" i="1"/>
  <c r="AG148" i="1"/>
  <c r="AF149" i="1"/>
  <c r="AG149" i="1"/>
  <c r="AF150" i="1"/>
  <c r="AG150" i="1"/>
  <c r="AF151" i="1"/>
  <c r="AG151" i="1"/>
  <c r="AF152" i="1"/>
  <c r="AG152" i="1"/>
  <c r="AF153" i="1"/>
  <c r="AG153" i="1"/>
  <c r="AF154" i="1"/>
  <c r="AG154" i="1"/>
  <c r="AF155" i="1"/>
  <c r="AG155" i="1"/>
  <c r="AF156" i="1"/>
  <c r="AG156" i="1"/>
  <c r="AF157" i="1"/>
  <c r="AG157" i="1"/>
  <c r="AF158" i="1"/>
  <c r="AG158" i="1"/>
  <c r="AF159" i="1"/>
  <c r="AG159" i="1"/>
  <c r="AF160" i="1"/>
  <c r="AG160" i="1"/>
  <c r="AF161" i="1"/>
  <c r="AG161" i="1"/>
  <c r="AF162" i="1"/>
  <c r="AG162" i="1"/>
  <c r="AF163" i="1"/>
  <c r="AG163" i="1"/>
  <c r="AF164" i="1"/>
  <c r="AG164" i="1"/>
  <c r="AF165" i="1"/>
  <c r="AG165" i="1"/>
  <c r="AF166" i="1"/>
  <c r="AG166" i="1"/>
  <c r="AF167" i="1"/>
  <c r="AG167" i="1"/>
  <c r="AF168" i="1"/>
  <c r="AG168" i="1"/>
  <c r="AF169" i="1"/>
  <c r="AG169" i="1"/>
  <c r="AF170" i="1"/>
  <c r="AG170" i="1"/>
  <c r="AF171" i="1"/>
  <c r="AG171" i="1"/>
  <c r="AF172" i="1"/>
  <c r="AG172" i="1"/>
  <c r="AF173" i="1"/>
  <c r="AG173" i="1"/>
  <c r="AF174" i="1"/>
  <c r="AG174" i="1"/>
  <c r="AF175" i="1"/>
  <c r="AG175" i="1"/>
  <c r="AF176" i="1"/>
  <c r="AG176" i="1"/>
  <c r="AF177" i="1"/>
  <c r="AG177" i="1"/>
  <c r="AF178" i="1"/>
  <c r="AG178" i="1"/>
  <c r="AF179" i="1"/>
  <c r="AG179" i="1"/>
  <c r="AF180" i="1"/>
  <c r="AG180" i="1"/>
  <c r="AF181" i="1"/>
  <c r="AG181" i="1"/>
  <c r="AF182" i="1"/>
  <c r="AG182" i="1"/>
  <c r="AF183" i="1"/>
  <c r="AG183" i="1"/>
  <c r="AF184" i="1"/>
  <c r="AG184" i="1"/>
  <c r="AF185" i="1"/>
  <c r="AG185" i="1"/>
  <c r="AF186" i="1"/>
  <c r="AG186" i="1"/>
  <c r="AF187" i="1"/>
  <c r="AG187" i="1"/>
  <c r="AF188" i="1"/>
  <c r="AG188" i="1"/>
  <c r="AF189" i="1"/>
  <c r="AG189" i="1"/>
  <c r="AF190" i="1"/>
  <c r="AG190" i="1"/>
  <c r="AF191" i="1"/>
  <c r="AG191" i="1"/>
  <c r="AF192" i="1"/>
  <c r="AG192" i="1"/>
  <c r="AF193" i="1"/>
  <c r="AG193" i="1"/>
  <c r="AF194" i="1"/>
  <c r="AG194" i="1"/>
  <c r="AF195" i="1"/>
  <c r="AG195" i="1"/>
  <c r="AF196" i="1"/>
  <c r="AG196" i="1"/>
  <c r="AF197" i="1"/>
  <c r="AG197" i="1"/>
  <c r="AF198" i="1"/>
  <c r="AG198" i="1"/>
  <c r="AF199" i="1"/>
  <c r="AG199" i="1"/>
  <c r="AF200" i="1"/>
  <c r="AG200" i="1"/>
  <c r="AF201" i="1"/>
  <c r="AG201" i="1"/>
  <c r="AF202" i="1"/>
  <c r="AG202" i="1"/>
  <c r="AF203" i="1"/>
  <c r="AG203" i="1"/>
  <c r="AF204" i="1"/>
  <c r="AG204" i="1"/>
  <c r="AF205" i="1"/>
  <c r="AG205" i="1"/>
  <c r="AF206" i="1"/>
  <c r="AG206" i="1"/>
  <c r="AF207" i="1"/>
  <c r="AG207" i="1"/>
  <c r="AF208" i="1"/>
  <c r="AG208" i="1"/>
  <c r="AF209" i="1"/>
  <c r="AG209" i="1"/>
  <c r="AF210" i="1"/>
  <c r="AG210" i="1"/>
  <c r="AF211" i="1"/>
  <c r="AG211" i="1"/>
  <c r="AF212" i="1"/>
  <c r="AG212" i="1"/>
  <c r="AF213" i="1"/>
  <c r="AG213" i="1"/>
  <c r="AF214" i="1"/>
  <c r="AG214" i="1"/>
  <c r="AF215" i="1"/>
  <c r="AG215" i="1"/>
  <c r="AF216" i="1"/>
  <c r="AG216" i="1"/>
  <c r="AF217" i="1"/>
  <c r="AG217" i="1"/>
  <c r="AF218" i="1"/>
  <c r="AG218" i="1"/>
  <c r="AF219" i="1"/>
  <c r="AG219" i="1"/>
  <c r="AF220" i="1"/>
  <c r="AG220" i="1"/>
  <c r="AF221" i="1"/>
  <c r="AG221" i="1"/>
  <c r="AF222" i="1"/>
  <c r="AG222" i="1"/>
  <c r="AF223" i="1"/>
  <c r="AG223" i="1"/>
  <c r="AF224" i="1"/>
  <c r="AG224" i="1"/>
  <c r="AF225" i="1"/>
  <c r="AG225" i="1"/>
  <c r="AF226" i="1"/>
  <c r="AG226" i="1"/>
  <c r="AF227" i="1"/>
  <c r="AG227" i="1"/>
  <c r="AF228" i="1"/>
  <c r="AG228" i="1"/>
  <c r="AF229" i="1"/>
  <c r="AG229" i="1"/>
  <c r="AF230" i="1"/>
  <c r="AG230" i="1"/>
  <c r="AF231" i="1"/>
  <c r="AG231" i="1"/>
  <c r="AF232" i="1"/>
  <c r="AG232" i="1"/>
  <c r="AF233" i="1"/>
  <c r="AG233" i="1"/>
  <c r="AF234" i="1"/>
  <c r="AG234" i="1"/>
  <c r="AF235" i="1"/>
  <c r="AG235" i="1"/>
  <c r="AF236" i="1"/>
  <c r="AG236" i="1"/>
  <c r="AF237" i="1"/>
  <c r="AG237" i="1"/>
  <c r="AF238" i="1"/>
  <c r="AG238" i="1"/>
  <c r="AF239" i="1"/>
  <c r="AG239" i="1"/>
  <c r="AF240" i="1"/>
  <c r="AG240" i="1"/>
  <c r="AF241" i="1"/>
  <c r="AG241" i="1"/>
  <c r="AF242" i="1"/>
  <c r="AG242" i="1"/>
  <c r="AF243" i="1"/>
  <c r="AG243" i="1"/>
  <c r="AF244" i="1"/>
  <c r="AG244" i="1"/>
  <c r="AF245" i="1"/>
  <c r="AG245" i="1"/>
  <c r="AF246" i="1"/>
  <c r="AG246" i="1"/>
  <c r="AF247" i="1"/>
  <c r="AG247" i="1"/>
  <c r="AF248" i="1"/>
  <c r="AG248" i="1"/>
  <c r="AF249" i="1"/>
  <c r="AG249" i="1"/>
  <c r="AF250" i="1"/>
  <c r="AG250" i="1"/>
  <c r="AF251" i="1"/>
  <c r="AG251" i="1"/>
  <c r="AF252" i="1"/>
  <c r="AG252" i="1"/>
  <c r="AF253" i="1"/>
  <c r="AG253" i="1"/>
  <c r="AF254" i="1"/>
  <c r="AG254" i="1"/>
  <c r="AF255" i="1"/>
  <c r="AG255" i="1"/>
  <c r="AF256" i="1"/>
  <c r="AG256" i="1"/>
  <c r="AF257" i="1"/>
  <c r="AG257" i="1"/>
  <c r="AF258" i="1"/>
  <c r="AG258" i="1"/>
  <c r="AF259" i="1"/>
  <c r="AG259" i="1"/>
  <c r="AF260" i="1"/>
  <c r="AG260" i="1"/>
  <c r="AF261" i="1"/>
  <c r="AG261" i="1"/>
  <c r="AF262" i="1"/>
  <c r="AG262" i="1"/>
  <c r="AF263" i="1"/>
  <c r="AG263" i="1"/>
  <c r="AF264" i="1"/>
  <c r="AG264" i="1"/>
  <c r="AF265" i="1"/>
  <c r="AG265" i="1"/>
  <c r="AF266" i="1"/>
  <c r="AG266" i="1"/>
  <c r="AF267" i="1"/>
  <c r="AG267" i="1"/>
  <c r="AF268" i="1"/>
  <c r="AG268" i="1"/>
  <c r="AF269" i="1"/>
  <c r="AG269" i="1"/>
  <c r="AF270" i="1"/>
  <c r="AG270" i="1"/>
  <c r="AF271" i="1"/>
  <c r="AG271" i="1"/>
  <c r="AF272" i="1"/>
  <c r="AG272" i="1"/>
  <c r="AF273" i="1"/>
  <c r="AG273" i="1"/>
  <c r="AF274" i="1"/>
  <c r="AG274" i="1"/>
  <c r="AF275" i="1"/>
  <c r="AG275" i="1"/>
  <c r="AF276" i="1"/>
  <c r="AG276" i="1"/>
  <c r="AF277" i="1"/>
  <c r="AG277" i="1"/>
  <c r="AF278" i="1"/>
  <c r="AG278" i="1"/>
  <c r="AF279" i="1"/>
  <c r="AG279" i="1"/>
  <c r="AF280" i="1"/>
  <c r="AG280" i="1"/>
  <c r="AF281" i="1"/>
  <c r="AG281" i="1"/>
  <c r="AF282" i="1"/>
  <c r="AG282" i="1"/>
  <c r="AF283" i="1"/>
  <c r="AG283" i="1"/>
  <c r="AF284" i="1"/>
  <c r="AG284" i="1"/>
  <c r="AF285" i="1"/>
  <c r="AG285" i="1"/>
  <c r="AF286" i="1"/>
  <c r="AG286" i="1"/>
  <c r="AF287" i="1"/>
  <c r="AG287" i="1"/>
  <c r="AF288" i="1"/>
  <c r="AG288" i="1"/>
  <c r="AF289" i="1"/>
  <c r="AG289" i="1"/>
  <c r="AF290" i="1"/>
  <c r="AG290" i="1"/>
  <c r="AF291" i="1"/>
  <c r="AG291" i="1"/>
  <c r="AF292" i="1"/>
  <c r="AG292" i="1"/>
  <c r="AF293" i="1"/>
  <c r="AG293" i="1"/>
  <c r="AF294" i="1"/>
  <c r="AG294" i="1"/>
  <c r="AF295" i="1"/>
  <c r="AG295" i="1"/>
  <c r="AF296" i="1"/>
  <c r="AG296" i="1"/>
  <c r="AF297" i="1"/>
  <c r="AG297" i="1"/>
  <c r="AF298" i="1"/>
  <c r="AG298" i="1"/>
  <c r="AF299" i="1"/>
  <c r="AG299" i="1"/>
  <c r="AF300" i="1"/>
  <c r="AG300" i="1"/>
  <c r="AF301" i="1"/>
  <c r="AG301" i="1"/>
  <c r="AF302" i="1"/>
  <c r="AG302" i="1"/>
  <c r="AF303" i="1"/>
  <c r="AG303" i="1"/>
  <c r="AF304" i="1"/>
  <c r="AG304" i="1"/>
  <c r="AF305" i="1"/>
  <c r="AG305" i="1"/>
  <c r="AF306" i="1"/>
  <c r="AG306" i="1"/>
  <c r="AF307" i="1"/>
  <c r="AG307" i="1"/>
  <c r="AF308" i="1"/>
  <c r="AG308" i="1"/>
  <c r="AF309" i="1"/>
  <c r="AG309" i="1"/>
  <c r="AF310" i="1"/>
  <c r="AG310" i="1"/>
  <c r="AF311" i="1"/>
  <c r="AG311" i="1"/>
  <c r="AF312" i="1"/>
  <c r="AG312" i="1"/>
  <c r="AF313" i="1"/>
  <c r="AG313" i="1"/>
  <c r="AF314" i="1"/>
  <c r="AG314" i="1"/>
  <c r="AF315" i="1"/>
  <c r="AG315" i="1"/>
  <c r="AF316" i="1"/>
  <c r="AG316" i="1"/>
  <c r="AF317" i="1"/>
  <c r="AG317" i="1"/>
  <c r="AF318" i="1"/>
  <c r="AG318" i="1"/>
  <c r="AF319" i="1"/>
  <c r="AG319" i="1"/>
  <c r="AF320" i="1"/>
  <c r="AG320" i="1"/>
  <c r="AF321" i="1"/>
  <c r="AG321" i="1"/>
  <c r="AF322" i="1"/>
  <c r="AG322" i="1"/>
  <c r="AF323" i="1"/>
  <c r="AG323" i="1"/>
  <c r="AF324" i="1"/>
  <c r="AG324" i="1"/>
  <c r="AF325" i="1"/>
  <c r="AG325" i="1"/>
  <c r="AF326" i="1"/>
  <c r="AG326" i="1"/>
  <c r="AF327" i="1"/>
  <c r="AG327" i="1"/>
  <c r="AF328" i="1"/>
  <c r="AG328" i="1"/>
  <c r="AF329" i="1"/>
  <c r="AG329" i="1"/>
  <c r="AF330" i="1"/>
  <c r="AG330" i="1"/>
  <c r="AF331" i="1"/>
  <c r="AG331" i="1"/>
  <c r="AF332" i="1"/>
  <c r="AG332" i="1"/>
  <c r="AF333" i="1"/>
  <c r="AG333" i="1"/>
  <c r="AF334" i="1"/>
  <c r="AG334" i="1"/>
  <c r="AF335" i="1"/>
  <c r="AG335" i="1"/>
  <c r="AF336" i="1"/>
  <c r="AG336" i="1"/>
  <c r="AF337" i="1"/>
  <c r="AG337" i="1"/>
  <c r="AF338" i="1"/>
  <c r="AG338" i="1"/>
  <c r="AF339" i="1"/>
  <c r="AG339" i="1"/>
  <c r="AF340" i="1"/>
  <c r="AG340" i="1"/>
  <c r="AF341" i="1"/>
  <c r="AG341" i="1"/>
  <c r="AF342" i="1"/>
  <c r="AG342" i="1"/>
  <c r="AF343" i="1"/>
  <c r="AG343" i="1"/>
  <c r="AF344" i="1"/>
  <c r="AG344" i="1"/>
  <c r="AF345" i="1"/>
  <c r="AG345" i="1"/>
  <c r="AF346" i="1"/>
  <c r="AG346" i="1"/>
  <c r="AF347" i="1"/>
  <c r="AG347" i="1"/>
  <c r="AF348" i="1"/>
  <c r="AG348" i="1"/>
  <c r="AF349" i="1"/>
  <c r="AG349" i="1"/>
  <c r="AF350" i="1"/>
  <c r="AG350" i="1"/>
  <c r="AF351" i="1"/>
  <c r="AG351" i="1"/>
  <c r="AF352" i="1"/>
  <c r="AG352" i="1"/>
  <c r="AF353" i="1"/>
  <c r="AG353" i="1"/>
  <c r="AF354" i="1"/>
  <c r="AG354" i="1"/>
  <c r="AF355" i="1"/>
  <c r="AG355" i="1"/>
  <c r="AF356" i="1"/>
  <c r="AG356" i="1"/>
  <c r="AF357" i="1"/>
  <c r="AG357" i="1"/>
  <c r="AF358" i="1"/>
  <c r="AG358" i="1"/>
  <c r="AF359" i="1"/>
  <c r="AG359" i="1"/>
  <c r="AF360" i="1"/>
  <c r="AG360" i="1"/>
  <c r="AF361" i="1"/>
  <c r="AG361" i="1"/>
  <c r="AF362" i="1"/>
  <c r="AG362" i="1"/>
  <c r="AF363" i="1"/>
  <c r="AG363" i="1"/>
  <c r="AF364" i="1"/>
  <c r="AG364" i="1"/>
  <c r="AF365" i="1"/>
  <c r="AG365" i="1"/>
  <c r="AF366" i="1"/>
  <c r="AG366" i="1"/>
  <c r="AF367" i="1"/>
  <c r="AG367" i="1"/>
  <c r="AF368" i="1"/>
  <c r="AG368" i="1"/>
  <c r="AF369" i="1"/>
  <c r="AG369" i="1"/>
  <c r="AF370" i="1"/>
  <c r="AG370" i="1"/>
  <c r="AF371" i="1"/>
  <c r="AG371" i="1"/>
  <c r="AF372" i="1"/>
  <c r="AG372" i="1"/>
  <c r="AF373" i="1"/>
  <c r="AG373" i="1"/>
  <c r="AF374" i="1"/>
  <c r="AG374" i="1"/>
  <c r="AF375" i="1"/>
  <c r="AG375" i="1"/>
  <c r="AF376" i="1"/>
  <c r="AG376" i="1"/>
  <c r="AF377" i="1"/>
  <c r="AG377" i="1"/>
  <c r="AF378" i="1"/>
  <c r="AG378" i="1"/>
  <c r="AF379" i="1"/>
  <c r="AG379" i="1"/>
  <c r="AF380" i="1"/>
  <c r="AG380" i="1"/>
  <c r="AF381" i="1"/>
  <c r="AG381" i="1"/>
  <c r="AF382" i="1"/>
  <c r="AG382" i="1"/>
  <c r="AF383" i="1"/>
  <c r="AG383" i="1"/>
  <c r="AF384" i="1"/>
  <c r="AG384" i="1"/>
  <c r="AF385" i="1"/>
  <c r="AG385" i="1"/>
  <c r="AF386" i="1"/>
  <c r="AG386" i="1"/>
  <c r="AF387" i="1"/>
  <c r="AG387" i="1"/>
  <c r="AF388" i="1"/>
  <c r="AG388" i="1"/>
  <c r="AF389" i="1"/>
  <c r="AG389" i="1"/>
  <c r="AF390" i="1"/>
  <c r="AG390" i="1"/>
  <c r="AF391" i="1"/>
  <c r="AG391" i="1"/>
  <c r="AF392" i="1"/>
  <c r="AG392" i="1"/>
  <c r="AF393" i="1"/>
  <c r="AG393" i="1"/>
  <c r="AF394" i="1"/>
  <c r="AG394" i="1"/>
  <c r="AF395" i="1"/>
  <c r="AG395" i="1"/>
  <c r="AF396" i="1"/>
  <c r="AG396" i="1"/>
  <c r="AF397" i="1"/>
  <c r="AG397" i="1"/>
  <c r="AF398" i="1"/>
  <c r="AG398" i="1"/>
  <c r="AF399" i="1"/>
  <c r="AG399" i="1"/>
  <c r="AF400" i="1"/>
  <c r="AG400" i="1"/>
  <c r="AF401" i="1"/>
  <c r="AG401" i="1"/>
  <c r="AF402" i="1"/>
  <c r="AG402" i="1"/>
  <c r="AF403" i="1"/>
  <c r="AG403" i="1"/>
  <c r="AF404" i="1"/>
  <c r="AG404" i="1"/>
  <c r="AF405" i="1"/>
  <c r="AG405" i="1"/>
  <c r="AF406" i="1"/>
  <c r="AG406" i="1"/>
  <c r="AF407" i="1"/>
  <c r="AG407" i="1"/>
  <c r="AF408" i="1"/>
  <c r="AG408" i="1"/>
  <c r="AF409" i="1"/>
  <c r="AG409" i="1"/>
  <c r="AF410" i="1"/>
  <c r="AG410" i="1"/>
  <c r="AF411" i="1"/>
  <c r="AG411" i="1"/>
  <c r="AF412" i="1"/>
  <c r="AG412" i="1"/>
  <c r="AF413" i="1"/>
  <c r="AG413" i="1"/>
  <c r="AF414" i="1"/>
  <c r="AG414" i="1"/>
  <c r="AF415" i="1"/>
  <c r="AG415" i="1"/>
  <c r="AF416" i="1"/>
  <c r="AG416" i="1"/>
  <c r="AF417" i="1"/>
  <c r="AG417" i="1"/>
  <c r="AF418" i="1"/>
  <c r="AG418" i="1"/>
  <c r="AF419" i="1"/>
  <c r="AG419" i="1"/>
  <c r="AF420" i="1"/>
  <c r="AG420" i="1"/>
  <c r="AF421" i="1"/>
  <c r="AG421" i="1"/>
  <c r="AF422" i="1"/>
  <c r="AG422" i="1"/>
  <c r="AF423" i="1"/>
  <c r="AG423" i="1"/>
  <c r="AF424" i="1"/>
  <c r="AG424" i="1"/>
  <c r="AF425" i="1"/>
  <c r="AG425" i="1"/>
  <c r="AF426" i="1"/>
  <c r="AG426" i="1"/>
  <c r="AF427" i="1"/>
  <c r="AG427" i="1"/>
  <c r="AF428" i="1"/>
  <c r="AG428" i="1"/>
  <c r="AF429" i="1"/>
  <c r="AG429" i="1"/>
  <c r="AF430" i="1"/>
  <c r="AG430" i="1"/>
  <c r="AF431" i="1"/>
  <c r="AG431" i="1"/>
  <c r="AF432" i="1"/>
  <c r="AG432" i="1"/>
  <c r="AF433" i="1"/>
  <c r="AG433" i="1"/>
  <c r="AF434" i="1"/>
  <c r="AG434" i="1"/>
  <c r="AF435" i="1"/>
  <c r="AG435" i="1"/>
  <c r="AF436" i="1"/>
  <c r="AG436" i="1"/>
  <c r="AF437" i="1"/>
  <c r="AG437" i="1"/>
  <c r="AF438" i="1"/>
  <c r="AG438" i="1"/>
  <c r="AF439" i="1"/>
  <c r="AG439" i="1"/>
  <c r="AF440" i="1"/>
  <c r="AG440" i="1"/>
  <c r="AF441" i="1"/>
  <c r="AG441" i="1"/>
  <c r="AF442" i="1"/>
  <c r="AG442" i="1"/>
  <c r="AF443" i="1"/>
  <c r="AG443" i="1"/>
  <c r="AF444" i="1"/>
  <c r="AG444" i="1"/>
  <c r="AF445" i="1"/>
  <c r="AG445" i="1"/>
  <c r="AF446" i="1"/>
  <c r="AG446" i="1"/>
  <c r="AF447" i="1"/>
  <c r="AG447" i="1"/>
  <c r="AF448" i="1"/>
  <c r="AG448" i="1"/>
  <c r="AF449" i="1"/>
  <c r="AG449" i="1"/>
  <c r="AF450" i="1"/>
  <c r="AG450" i="1"/>
  <c r="AF451" i="1"/>
  <c r="AG451" i="1"/>
  <c r="AF452" i="1"/>
  <c r="AG452" i="1"/>
  <c r="AF453" i="1"/>
  <c r="AG453" i="1"/>
  <c r="AF454" i="1"/>
  <c r="AG454" i="1"/>
  <c r="AF455" i="1"/>
  <c r="AG455" i="1"/>
  <c r="AF456" i="1"/>
  <c r="AG456" i="1"/>
  <c r="AF457" i="1"/>
  <c r="AG457" i="1"/>
  <c r="AF458" i="1"/>
  <c r="AG458" i="1"/>
  <c r="AF459" i="1"/>
  <c r="AG459" i="1"/>
  <c r="AF460" i="1"/>
  <c r="AG460" i="1"/>
  <c r="AF461" i="1"/>
  <c r="AG461" i="1"/>
  <c r="AF462" i="1"/>
  <c r="AG462" i="1"/>
  <c r="AF463" i="1"/>
  <c r="AG463" i="1"/>
  <c r="AF464" i="1"/>
  <c r="AG464" i="1"/>
  <c r="AF465" i="1"/>
  <c r="AG465" i="1"/>
  <c r="AF466" i="1"/>
  <c r="AG466" i="1"/>
  <c r="AF467" i="1"/>
  <c r="AG467" i="1"/>
  <c r="AF468" i="1"/>
  <c r="AG468" i="1"/>
  <c r="AF469" i="1"/>
  <c r="AG469" i="1"/>
  <c r="AF470" i="1"/>
  <c r="AG470" i="1"/>
  <c r="AF471" i="1"/>
  <c r="AG471" i="1"/>
  <c r="AF472" i="1"/>
  <c r="AG472" i="1"/>
  <c r="AF473" i="1"/>
  <c r="AG473" i="1"/>
  <c r="AF474" i="1"/>
  <c r="AG474" i="1"/>
  <c r="AF475" i="1"/>
  <c r="AG475" i="1"/>
  <c r="AF476" i="1"/>
  <c r="AG476" i="1"/>
  <c r="AF477" i="1"/>
  <c r="AG477" i="1"/>
  <c r="AF478" i="1"/>
  <c r="AG478" i="1"/>
  <c r="AF479" i="1"/>
  <c r="AG479" i="1"/>
  <c r="AF480" i="1"/>
  <c r="AG480" i="1"/>
  <c r="AF481" i="1"/>
  <c r="AG481" i="1"/>
  <c r="AF482" i="1"/>
  <c r="AG482" i="1"/>
  <c r="AF483" i="1"/>
  <c r="AG483" i="1"/>
  <c r="AF484" i="1"/>
  <c r="AG484" i="1"/>
  <c r="AF485" i="1"/>
  <c r="AG485" i="1"/>
  <c r="AF486" i="1"/>
  <c r="AG486" i="1"/>
  <c r="AF487" i="1"/>
  <c r="AG487" i="1"/>
  <c r="AF488" i="1"/>
  <c r="AG488" i="1"/>
  <c r="AF489" i="1"/>
  <c r="AG489" i="1"/>
  <c r="AF490" i="1"/>
  <c r="AG490" i="1"/>
  <c r="AF491" i="1"/>
  <c r="AG491" i="1"/>
  <c r="AF492" i="1"/>
  <c r="AG492" i="1"/>
  <c r="AF493" i="1"/>
  <c r="AG493" i="1"/>
  <c r="AF494" i="1"/>
  <c r="AG494" i="1"/>
  <c r="AF495" i="1"/>
  <c r="AG495" i="1"/>
  <c r="AF496" i="1"/>
  <c r="AG496" i="1"/>
  <c r="AF497" i="1"/>
  <c r="AG497" i="1"/>
  <c r="AF498" i="1"/>
  <c r="AG498" i="1"/>
  <c r="AF499" i="1"/>
  <c r="AG499" i="1"/>
  <c r="AF500" i="1"/>
  <c r="AG500" i="1"/>
  <c r="AF501" i="1"/>
  <c r="AG501" i="1"/>
  <c r="AF502" i="1"/>
  <c r="AG502" i="1"/>
  <c r="AF503" i="1"/>
  <c r="AG503" i="1"/>
  <c r="AF504" i="1"/>
  <c r="AG504" i="1"/>
  <c r="AF505" i="1"/>
  <c r="AG505" i="1"/>
  <c r="AF506" i="1"/>
  <c r="AG506" i="1"/>
  <c r="AF507" i="1"/>
  <c r="AG507" i="1"/>
  <c r="AF508" i="1"/>
  <c r="AG508" i="1"/>
  <c r="AF509" i="1"/>
  <c r="AG509" i="1"/>
  <c r="AF510" i="1"/>
  <c r="AG510" i="1"/>
  <c r="AF511" i="1"/>
  <c r="AG511" i="1"/>
  <c r="AF512" i="1"/>
  <c r="AG512" i="1"/>
  <c r="AF513" i="1"/>
  <c r="AG513" i="1"/>
  <c r="AF514" i="1"/>
  <c r="AG514" i="1"/>
  <c r="AF515" i="1"/>
  <c r="AG515" i="1"/>
  <c r="AF516" i="1"/>
  <c r="AG516" i="1"/>
  <c r="AF517" i="1"/>
  <c r="AG517" i="1"/>
  <c r="AF518" i="1"/>
  <c r="AG518" i="1"/>
  <c r="AF519" i="1"/>
  <c r="AG519" i="1"/>
  <c r="AF520" i="1"/>
  <c r="AG520" i="1"/>
  <c r="AF521" i="1"/>
  <c r="AG521" i="1"/>
  <c r="AF522" i="1"/>
  <c r="AG522" i="1"/>
  <c r="AF523" i="1"/>
  <c r="AG523" i="1"/>
  <c r="AF524" i="1"/>
  <c r="AG524" i="1"/>
  <c r="AF525" i="1"/>
  <c r="AG525" i="1"/>
  <c r="AF526" i="1"/>
  <c r="AG526" i="1"/>
  <c r="AF527" i="1"/>
  <c r="AG527" i="1"/>
  <c r="AF528" i="1"/>
  <c r="AG528" i="1"/>
  <c r="AF529" i="1"/>
  <c r="AG529" i="1"/>
  <c r="AF530" i="1"/>
  <c r="AG530" i="1"/>
  <c r="AF531" i="1"/>
  <c r="AG531" i="1"/>
  <c r="AF532" i="1"/>
  <c r="AG532" i="1"/>
  <c r="AF533" i="1"/>
  <c r="AG533" i="1"/>
  <c r="AF534" i="1"/>
  <c r="AG534" i="1"/>
  <c r="AF535" i="1"/>
  <c r="AG535" i="1"/>
  <c r="AF536" i="1"/>
  <c r="AG536" i="1"/>
  <c r="AF537" i="1"/>
  <c r="AG537" i="1"/>
  <c r="AF538" i="1"/>
  <c r="AG538" i="1"/>
  <c r="AF539" i="1"/>
  <c r="AG539" i="1"/>
  <c r="AF540" i="1"/>
  <c r="AG540" i="1"/>
  <c r="AF541" i="1"/>
  <c r="AG541" i="1"/>
  <c r="AF542" i="1"/>
  <c r="AG542" i="1"/>
  <c r="AF543" i="1"/>
  <c r="AG543" i="1"/>
  <c r="AF544" i="1"/>
  <c r="AG544" i="1"/>
  <c r="AF545" i="1"/>
  <c r="AG545" i="1"/>
  <c r="AF546" i="1"/>
  <c r="AG546" i="1"/>
  <c r="AF547" i="1"/>
  <c r="AG547" i="1"/>
  <c r="AF548" i="1"/>
  <c r="AG548" i="1"/>
  <c r="AF549" i="1"/>
  <c r="AG549" i="1"/>
  <c r="AF550" i="1"/>
  <c r="AG550" i="1"/>
  <c r="AF551" i="1"/>
  <c r="AG551" i="1"/>
  <c r="AF552" i="1"/>
  <c r="AG552" i="1"/>
  <c r="AF553" i="1"/>
  <c r="AG553" i="1"/>
  <c r="AF554" i="1"/>
  <c r="AG554" i="1"/>
  <c r="AF555" i="1"/>
  <c r="AG555" i="1"/>
  <c r="AF556" i="1"/>
  <c r="AG556" i="1"/>
  <c r="AF557" i="1"/>
  <c r="AG557" i="1"/>
  <c r="AF558" i="1"/>
  <c r="AG558" i="1"/>
  <c r="AF559" i="1"/>
  <c r="AG559" i="1"/>
  <c r="AF560" i="1"/>
  <c r="AG560" i="1"/>
  <c r="AF561" i="1"/>
  <c r="AG561" i="1"/>
  <c r="AF562" i="1"/>
  <c r="AG562" i="1"/>
  <c r="AF563" i="1"/>
  <c r="AG563" i="1"/>
  <c r="AF564" i="1"/>
  <c r="AG564" i="1"/>
  <c r="AF565" i="1"/>
  <c r="AG565" i="1"/>
  <c r="AF566" i="1"/>
  <c r="AG566" i="1"/>
  <c r="AF567" i="1"/>
  <c r="AG567" i="1"/>
  <c r="AF568" i="1"/>
  <c r="AG568" i="1"/>
  <c r="AF569" i="1"/>
  <c r="AG569" i="1"/>
  <c r="AF570" i="1"/>
  <c r="AG570" i="1"/>
  <c r="AF571" i="1"/>
  <c r="AG571" i="1"/>
  <c r="AF572" i="1"/>
  <c r="AG572" i="1"/>
  <c r="AF573" i="1"/>
  <c r="AG573" i="1"/>
  <c r="AF574" i="1"/>
  <c r="AG574" i="1"/>
  <c r="AF575" i="1"/>
  <c r="AG575" i="1"/>
  <c r="AF576" i="1"/>
  <c r="AG576" i="1"/>
  <c r="AF577" i="1"/>
  <c r="AG577" i="1"/>
  <c r="AF578" i="1"/>
  <c r="AG578" i="1"/>
  <c r="AF579" i="1"/>
  <c r="AG579" i="1"/>
  <c r="AF580" i="1"/>
  <c r="AG580" i="1"/>
  <c r="AF581" i="1"/>
  <c r="AG581" i="1"/>
  <c r="AF582" i="1"/>
  <c r="AG582" i="1"/>
  <c r="AF583" i="1"/>
  <c r="AG583" i="1"/>
  <c r="AF584" i="1"/>
  <c r="AG584" i="1"/>
  <c r="AF585" i="1"/>
  <c r="AG585" i="1"/>
  <c r="AF586" i="1"/>
  <c r="AG586" i="1"/>
  <c r="AF587" i="1"/>
  <c r="AG587" i="1"/>
  <c r="AF588" i="1"/>
  <c r="AG588" i="1"/>
  <c r="AF589" i="1"/>
  <c r="AG589" i="1"/>
  <c r="AF590" i="1"/>
  <c r="AG590" i="1"/>
  <c r="AF591" i="1"/>
  <c r="AG591" i="1"/>
  <c r="AF592" i="1"/>
  <c r="AG592" i="1"/>
  <c r="AF593" i="1"/>
  <c r="AG593" i="1"/>
  <c r="AF594" i="1"/>
  <c r="AG594" i="1"/>
  <c r="AF595" i="1"/>
  <c r="AG595" i="1"/>
  <c r="AF596" i="1"/>
  <c r="AG596" i="1"/>
  <c r="AF597" i="1"/>
  <c r="AG597" i="1"/>
  <c r="AF598" i="1"/>
  <c r="AG598" i="1"/>
  <c r="AF599" i="1"/>
  <c r="AG599" i="1"/>
  <c r="AF600" i="1"/>
  <c r="AG600" i="1"/>
  <c r="AF601" i="1"/>
  <c r="AG601" i="1"/>
  <c r="AF602" i="1"/>
  <c r="AG602" i="1"/>
  <c r="AF603" i="1"/>
  <c r="AG603" i="1"/>
  <c r="AF604" i="1"/>
  <c r="AG604" i="1"/>
  <c r="AF605" i="1"/>
  <c r="AG605" i="1"/>
  <c r="AF606" i="1"/>
  <c r="AG606" i="1"/>
  <c r="AF607" i="1"/>
  <c r="AG607" i="1"/>
  <c r="AF608" i="1"/>
  <c r="AG608" i="1"/>
  <c r="AF609" i="1"/>
  <c r="AG609" i="1"/>
  <c r="AF610" i="1"/>
  <c r="AG610" i="1"/>
  <c r="AF611" i="1"/>
  <c r="AG611" i="1"/>
  <c r="AF612" i="1"/>
  <c r="AG612" i="1"/>
  <c r="AF613" i="1"/>
  <c r="AG613" i="1"/>
  <c r="AF614" i="1"/>
  <c r="AG614" i="1"/>
  <c r="AF615" i="1"/>
  <c r="AG615" i="1"/>
  <c r="AF616" i="1"/>
  <c r="AG616" i="1"/>
  <c r="AF617" i="1"/>
  <c r="AG617" i="1"/>
  <c r="AF618" i="1"/>
  <c r="AG618" i="1"/>
  <c r="AF619" i="1"/>
  <c r="AG619" i="1"/>
  <c r="AF620" i="1"/>
  <c r="AG620" i="1"/>
  <c r="AF621" i="1"/>
  <c r="AG621" i="1"/>
  <c r="AF622" i="1"/>
  <c r="AG622" i="1"/>
  <c r="AF623" i="1"/>
  <c r="AG623" i="1"/>
  <c r="AF624" i="1"/>
  <c r="AG624" i="1"/>
  <c r="AF625" i="1"/>
  <c r="AG625" i="1"/>
  <c r="AF626" i="1"/>
  <c r="AG626" i="1"/>
  <c r="AF627" i="1"/>
  <c r="AG627" i="1"/>
  <c r="AF628" i="1"/>
  <c r="AG628" i="1"/>
  <c r="AF629" i="1"/>
  <c r="AG629" i="1"/>
  <c r="AF630" i="1"/>
  <c r="AG630" i="1"/>
  <c r="AF631" i="1"/>
  <c r="AG631" i="1"/>
  <c r="AF632" i="1"/>
  <c r="AG632" i="1"/>
  <c r="AF633" i="1"/>
  <c r="AG633" i="1"/>
  <c r="AF634" i="1"/>
  <c r="AG634" i="1"/>
  <c r="AF635" i="1"/>
  <c r="AG635" i="1"/>
  <c r="AF636" i="1"/>
  <c r="AG636" i="1"/>
  <c r="AF637" i="1"/>
  <c r="AG637" i="1"/>
  <c r="AF638" i="1"/>
  <c r="AG638" i="1"/>
  <c r="AF639" i="1"/>
  <c r="AG639" i="1"/>
  <c r="AF640" i="1"/>
  <c r="AG640" i="1"/>
  <c r="AF641" i="1"/>
  <c r="AG641" i="1"/>
  <c r="AF642" i="1"/>
  <c r="AG642" i="1"/>
  <c r="AF643" i="1"/>
  <c r="AG643" i="1"/>
  <c r="AF644" i="1"/>
  <c r="AG644" i="1"/>
  <c r="AF645" i="1"/>
  <c r="AG645" i="1"/>
  <c r="AF646" i="1"/>
  <c r="AG646" i="1"/>
  <c r="AF647" i="1"/>
  <c r="AG647" i="1"/>
  <c r="AF648" i="1"/>
  <c r="AG648" i="1"/>
  <c r="AF649" i="1"/>
  <c r="AG649" i="1"/>
  <c r="AF650" i="1"/>
  <c r="AG650" i="1"/>
  <c r="AF651" i="1"/>
  <c r="AG651" i="1"/>
  <c r="AF652" i="1"/>
  <c r="AG652" i="1"/>
  <c r="AF653" i="1"/>
  <c r="AG653" i="1"/>
  <c r="AF654" i="1"/>
  <c r="AG654" i="1"/>
  <c r="AF655" i="1"/>
  <c r="AG655" i="1"/>
  <c r="AF656" i="1"/>
  <c r="AG656" i="1"/>
  <c r="AF657" i="1"/>
  <c r="AG657" i="1"/>
  <c r="AF658" i="1"/>
  <c r="AG658" i="1"/>
  <c r="AF659" i="1"/>
  <c r="AG659" i="1"/>
  <c r="AF660" i="1"/>
  <c r="AG660" i="1"/>
  <c r="AF661" i="1"/>
  <c r="AG661" i="1"/>
  <c r="AF662" i="1"/>
  <c r="AG662" i="1"/>
  <c r="AF663" i="1"/>
  <c r="AG663" i="1"/>
  <c r="AF664" i="1"/>
  <c r="AG664" i="1"/>
  <c r="AF665" i="1"/>
  <c r="AG665" i="1"/>
  <c r="AF666" i="1"/>
  <c r="AG666" i="1"/>
  <c r="AF667" i="1"/>
  <c r="AG667" i="1"/>
  <c r="AF668" i="1"/>
  <c r="AG668" i="1"/>
  <c r="AF669" i="1"/>
  <c r="AG669" i="1"/>
  <c r="AF670" i="1"/>
  <c r="AG670" i="1"/>
  <c r="AF671" i="1"/>
  <c r="AG671" i="1"/>
  <c r="AF672" i="1"/>
  <c r="AG672" i="1"/>
  <c r="AF673" i="1"/>
  <c r="AG673" i="1"/>
  <c r="AF674" i="1"/>
  <c r="AG674" i="1"/>
  <c r="AF675" i="1"/>
  <c r="AG675" i="1"/>
  <c r="AF676" i="1"/>
  <c r="AG676" i="1"/>
  <c r="AF677" i="1"/>
  <c r="AG677" i="1"/>
  <c r="AF678" i="1"/>
  <c r="AG678" i="1"/>
  <c r="AF679" i="1"/>
  <c r="AG679" i="1"/>
  <c r="AF680" i="1"/>
  <c r="AG680" i="1"/>
  <c r="AF681" i="1"/>
  <c r="AG681" i="1"/>
  <c r="AF682" i="1"/>
  <c r="AG682" i="1"/>
  <c r="AF683" i="1"/>
  <c r="AG683" i="1"/>
  <c r="AF684" i="1"/>
  <c r="AG684" i="1"/>
  <c r="AF685" i="1"/>
  <c r="AG685" i="1"/>
  <c r="AF686" i="1"/>
  <c r="AG686" i="1"/>
  <c r="AF687" i="1"/>
  <c r="AG687" i="1"/>
  <c r="AF688" i="1"/>
  <c r="AG688" i="1"/>
  <c r="AF689" i="1"/>
  <c r="AG689" i="1"/>
  <c r="AF690" i="1"/>
  <c r="AG690" i="1"/>
  <c r="AF691" i="1"/>
  <c r="AG691" i="1"/>
  <c r="AF692" i="1"/>
  <c r="AG692" i="1"/>
  <c r="AF693" i="1"/>
  <c r="AG693" i="1"/>
  <c r="AF694" i="1"/>
  <c r="AG694" i="1"/>
  <c r="AF695" i="1"/>
  <c r="AG695" i="1"/>
  <c r="AF696" i="1"/>
  <c r="AG696" i="1"/>
  <c r="AF697" i="1"/>
  <c r="AG697" i="1"/>
  <c r="AF698" i="1"/>
  <c r="AG698" i="1"/>
  <c r="AF699" i="1"/>
  <c r="AG699" i="1"/>
  <c r="AF700" i="1"/>
  <c r="AG700" i="1"/>
  <c r="AF701" i="1"/>
  <c r="AG701" i="1"/>
  <c r="AF702" i="1"/>
  <c r="AG702" i="1"/>
  <c r="AF703" i="1"/>
  <c r="AG703" i="1"/>
  <c r="AF704" i="1"/>
  <c r="AG704" i="1"/>
  <c r="AF705" i="1"/>
  <c r="AG705" i="1"/>
  <c r="AF706" i="1"/>
  <c r="AG706" i="1"/>
  <c r="AF707" i="1"/>
  <c r="AG707" i="1"/>
  <c r="AF708" i="1"/>
  <c r="AG708" i="1"/>
  <c r="AF709" i="1"/>
  <c r="AG709" i="1"/>
  <c r="AF710" i="1"/>
  <c r="AG710" i="1"/>
  <c r="AF711" i="1"/>
  <c r="AG711" i="1"/>
  <c r="AF712" i="1"/>
  <c r="AG712" i="1"/>
  <c r="AF713" i="1"/>
  <c r="AG713" i="1"/>
  <c r="AF714" i="1"/>
  <c r="AG714" i="1"/>
  <c r="AF715" i="1"/>
  <c r="AG715" i="1"/>
  <c r="AF716" i="1"/>
  <c r="AG716" i="1"/>
  <c r="AF717" i="1"/>
  <c r="AG717" i="1"/>
  <c r="AF718" i="1"/>
  <c r="AG718" i="1"/>
  <c r="AF719" i="1"/>
  <c r="AG719" i="1"/>
  <c r="AF720" i="1"/>
  <c r="AG720" i="1"/>
  <c r="AF721" i="1"/>
  <c r="AG721" i="1"/>
  <c r="AF722" i="1"/>
  <c r="AG722" i="1"/>
  <c r="AF723" i="1"/>
  <c r="AG723" i="1"/>
  <c r="AF724" i="1"/>
  <c r="AG724" i="1"/>
  <c r="AF725" i="1"/>
  <c r="AG725" i="1"/>
  <c r="AF726" i="1"/>
  <c r="AG726" i="1"/>
  <c r="AF727" i="1"/>
  <c r="AG727" i="1"/>
  <c r="AF728" i="1"/>
  <c r="AG728" i="1"/>
  <c r="AF729" i="1"/>
  <c r="AG729" i="1"/>
  <c r="AF730" i="1"/>
  <c r="AG730" i="1"/>
  <c r="AF731" i="1"/>
  <c r="AG731" i="1"/>
  <c r="AF732" i="1"/>
  <c r="AG732" i="1"/>
  <c r="AF733" i="1"/>
  <c r="AG733" i="1"/>
  <c r="AF734" i="1"/>
  <c r="AG734" i="1"/>
  <c r="AF735" i="1"/>
  <c r="AG735" i="1"/>
  <c r="AF736" i="1"/>
  <c r="AG736" i="1"/>
  <c r="AF737" i="1"/>
  <c r="AG737" i="1"/>
  <c r="AF738" i="1"/>
  <c r="AG738" i="1"/>
  <c r="AF739" i="1"/>
  <c r="AG739" i="1"/>
  <c r="AF740" i="1"/>
  <c r="AG740" i="1"/>
  <c r="AF741" i="1"/>
  <c r="AG741" i="1"/>
  <c r="AF742" i="1"/>
  <c r="AG742" i="1"/>
  <c r="AF743" i="1"/>
  <c r="AG743" i="1"/>
  <c r="AF744" i="1"/>
  <c r="AG744" i="1"/>
  <c r="AF745" i="1"/>
  <c r="AG745" i="1"/>
  <c r="AF746" i="1"/>
  <c r="AG746" i="1"/>
  <c r="AF747" i="1"/>
  <c r="AG747" i="1"/>
  <c r="AF748" i="1"/>
  <c r="AG748" i="1"/>
  <c r="AF749" i="1"/>
  <c r="AG749" i="1"/>
  <c r="AF750" i="1"/>
  <c r="AG750" i="1"/>
  <c r="AF751" i="1"/>
  <c r="AG751" i="1"/>
  <c r="AF752" i="1"/>
  <c r="AG752" i="1"/>
  <c r="AF753" i="1"/>
  <c r="AG753" i="1"/>
  <c r="AF754" i="1"/>
  <c r="AG754" i="1"/>
  <c r="AF755" i="1"/>
  <c r="AG755" i="1"/>
  <c r="AF756" i="1"/>
  <c r="AG756" i="1"/>
  <c r="AF757" i="1"/>
  <c r="AG757" i="1"/>
  <c r="AF758" i="1"/>
  <c r="AG758" i="1"/>
  <c r="AF759" i="1"/>
  <c r="AG759" i="1"/>
  <c r="AF760" i="1"/>
  <c r="AG760" i="1"/>
  <c r="AF761" i="1"/>
  <c r="AG761" i="1"/>
  <c r="AF762" i="1"/>
  <c r="AG762" i="1"/>
  <c r="AF763" i="1"/>
  <c r="AG763" i="1"/>
  <c r="AF764" i="1"/>
  <c r="AG764" i="1"/>
  <c r="AF765" i="1"/>
  <c r="AG765" i="1"/>
  <c r="AF766" i="1"/>
  <c r="AG766" i="1"/>
  <c r="AF767" i="1"/>
  <c r="AG767" i="1"/>
  <c r="AF768" i="1"/>
  <c r="AG768" i="1"/>
  <c r="AF769" i="1"/>
  <c r="AG769" i="1"/>
  <c r="AF770" i="1"/>
  <c r="AG770" i="1"/>
  <c r="AF771" i="1"/>
  <c r="AG771" i="1"/>
  <c r="AF772" i="1"/>
  <c r="AG772" i="1"/>
  <c r="AF773" i="1"/>
  <c r="AG773" i="1"/>
  <c r="AF774" i="1"/>
  <c r="AG774" i="1"/>
  <c r="AF775" i="1"/>
  <c r="AG775" i="1"/>
  <c r="AF776" i="1"/>
  <c r="AG776" i="1"/>
  <c r="AF777" i="1"/>
  <c r="AG777" i="1"/>
  <c r="AF778" i="1"/>
  <c r="AG778" i="1"/>
  <c r="AF779" i="1"/>
  <c r="AG779" i="1"/>
  <c r="AF780" i="1"/>
  <c r="AG780" i="1"/>
  <c r="AF781" i="1"/>
  <c r="AG781" i="1"/>
  <c r="AF782" i="1"/>
  <c r="AG782" i="1"/>
  <c r="AF783" i="1"/>
  <c r="AG783" i="1"/>
  <c r="AF784" i="1"/>
  <c r="AG784" i="1"/>
  <c r="AF785" i="1"/>
  <c r="AG785" i="1"/>
  <c r="AF786" i="1"/>
  <c r="AG786" i="1"/>
  <c r="AF787" i="1"/>
  <c r="AG787" i="1"/>
  <c r="AF788" i="1"/>
  <c r="AG788" i="1"/>
  <c r="AF789" i="1"/>
  <c r="AG789" i="1"/>
  <c r="AF790" i="1"/>
  <c r="AG790" i="1"/>
  <c r="AF791" i="1"/>
  <c r="AG791" i="1"/>
  <c r="AF792" i="1"/>
  <c r="AG792" i="1"/>
  <c r="AF793" i="1"/>
  <c r="AG793" i="1"/>
  <c r="AF794" i="1"/>
  <c r="AG794" i="1"/>
  <c r="AF795" i="1"/>
  <c r="AG795" i="1"/>
  <c r="AF796" i="1"/>
  <c r="AG796" i="1"/>
  <c r="AF797" i="1"/>
  <c r="AG797" i="1"/>
  <c r="AF798" i="1"/>
  <c r="AG798" i="1"/>
  <c r="AF799" i="1"/>
  <c r="AG799" i="1"/>
  <c r="AF800" i="1"/>
  <c r="AG800" i="1"/>
  <c r="AF801" i="1"/>
  <c r="AG801" i="1"/>
  <c r="AF802" i="1"/>
  <c r="AG802" i="1"/>
  <c r="AF803" i="1"/>
  <c r="AG803" i="1"/>
  <c r="AF804" i="1"/>
  <c r="AG804" i="1"/>
  <c r="AF805" i="1"/>
  <c r="AG805" i="1"/>
  <c r="AF806" i="1"/>
  <c r="AG806" i="1"/>
  <c r="AF807" i="1"/>
  <c r="AG807" i="1"/>
  <c r="AF808" i="1"/>
  <c r="AG808" i="1"/>
  <c r="AF809" i="1"/>
  <c r="AG809" i="1"/>
  <c r="AF810" i="1"/>
  <c r="AG810" i="1"/>
  <c r="AF811" i="1"/>
  <c r="AG811" i="1"/>
  <c r="AF812" i="1"/>
  <c r="AG812" i="1"/>
  <c r="AF813" i="1"/>
  <c r="AG813" i="1"/>
  <c r="AF814" i="1"/>
  <c r="AG814" i="1"/>
  <c r="AF815" i="1"/>
  <c r="AG815" i="1"/>
  <c r="AF816" i="1"/>
  <c r="AG816" i="1"/>
  <c r="AF817" i="1"/>
  <c r="AG817" i="1"/>
  <c r="AF818" i="1"/>
  <c r="AG818" i="1"/>
  <c r="AF819" i="1"/>
  <c r="AG819" i="1"/>
  <c r="AF820" i="1"/>
  <c r="AG820" i="1"/>
  <c r="AF821" i="1"/>
  <c r="AG821" i="1"/>
  <c r="AF822" i="1"/>
  <c r="AG822" i="1"/>
  <c r="AF823" i="1"/>
  <c r="AG823" i="1"/>
  <c r="AF824" i="1"/>
  <c r="AG824" i="1"/>
  <c r="AF825" i="1"/>
  <c r="AG825" i="1"/>
  <c r="AF826" i="1"/>
  <c r="AG826" i="1"/>
  <c r="AF827" i="1"/>
  <c r="AG827" i="1"/>
  <c r="AF828" i="1"/>
  <c r="AG828" i="1"/>
  <c r="AF829" i="1"/>
  <c r="AG829" i="1"/>
  <c r="AF830" i="1"/>
  <c r="AG830" i="1"/>
  <c r="AF831" i="1"/>
  <c r="AG831" i="1"/>
  <c r="AF832" i="1"/>
  <c r="AG832" i="1"/>
  <c r="AF833" i="1"/>
  <c r="AG833" i="1"/>
  <c r="AF834" i="1"/>
  <c r="AG834" i="1"/>
  <c r="AF835" i="1"/>
  <c r="AG835" i="1"/>
  <c r="AF836" i="1"/>
  <c r="AG836" i="1"/>
  <c r="AF837" i="1"/>
  <c r="AG837" i="1"/>
  <c r="AF838" i="1"/>
  <c r="AG838" i="1"/>
  <c r="AF839" i="1"/>
  <c r="AG839" i="1"/>
  <c r="AF840" i="1"/>
  <c r="AG840" i="1"/>
  <c r="AF841" i="1"/>
  <c r="AG841" i="1"/>
  <c r="AF842" i="1"/>
  <c r="AG842" i="1"/>
  <c r="AF843" i="1"/>
  <c r="AG843" i="1"/>
  <c r="AF844" i="1"/>
  <c r="AG844" i="1"/>
  <c r="AF845" i="1"/>
  <c r="AG845" i="1"/>
  <c r="AF846" i="1"/>
  <c r="AG846" i="1"/>
  <c r="AF847" i="1"/>
  <c r="AG847" i="1"/>
  <c r="AF848" i="1"/>
  <c r="AG848" i="1"/>
  <c r="AF849" i="1"/>
  <c r="AG849" i="1"/>
  <c r="AF850" i="1"/>
  <c r="AG850" i="1"/>
  <c r="AF851" i="1"/>
  <c r="AG851" i="1"/>
  <c r="AF852" i="1"/>
  <c r="AG852" i="1"/>
  <c r="AF853" i="1"/>
  <c r="AG853" i="1"/>
  <c r="AF854" i="1"/>
  <c r="AG854" i="1"/>
  <c r="AF855" i="1"/>
  <c r="AG855" i="1"/>
  <c r="AF856" i="1"/>
  <c r="AG856" i="1"/>
  <c r="AF857" i="1"/>
  <c r="AG857" i="1"/>
  <c r="AF858" i="1"/>
  <c r="AG858" i="1"/>
  <c r="AF859" i="1"/>
  <c r="AG859" i="1"/>
  <c r="AF860" i="1"/>
  <c r="AG860" i="1"/>
  <c r="AF861" i="1"/>
  <c r="AG861" i="1"/>
  <c r="AF862" i="1"/>
  <c r="AG862" i="1"/>
  <c r="AF863" i="1"/>
  <c r="AG863" i="1"/>
  <c r="AF864" i="1"/>
  <c r="AG864" i="1"/>
  <c r="AF865" i="1"/>
  <c r="AG865" i="1"/>
  <c r="AF866" i="1"/>
  <c r="AG866" i="1"/>
  <c r="AF867" i="1"/>
  <c r="AG867" i="1"/>
  <c r="AF868" i="1"/>
  <c r="AG868" i="1"/>
  <c r="AF869" i="1"/>
  <c r="AG869" i="1"/>
  <c r="AF870" i="1"/>
  <c r="AG870" i="1"/>
  <c r="AF871" i="1"/>
  <c r="AG871" i="1"/>
  <c r="AF872" i="1"/>
  <c r="AG872" i="1"/>
  <c r="AF873" i="1"/>
  <c r="AG873" i="1"/>
  <c r="AF874" i="1"/>
  <c r="AG874" i="1"/>
  <c r="AF875" i="1"/>
  <c r="AG875" i="1"/>
  <c r="AF876" i="1"/>
  <c r="AG876" i="1"/>
  <c r="AF877" i="1"/>
  <c r="AG877" i="1"/>
  <c r="AF878" i="1"/>
  <c r="AG878" i="1"/>
  <c r="AF879" i="1"/>
  <c r="AG879" i="1"/>
  <c r="AF880" i="1"/>
  <c r="AG880" i="1"/>
  <c r="AF881" i="1"/>
  <c r="AG881" i="1"/>
  <c r="AF882" i="1"/>
  <c r="AG882" i="1"/>
  <c r="AF883" i="1"/>
  <c r="AG883" i="1"/>
  <c r="AF884" i="1"/>
  <c r="AG884" i="1"/>
  <c r="AF885" i="1"/>
  <c r="AG885" i="1"/>
  <c r="AF886" i="1"/>
  <c r="AG886" i="1"/>
  <c r="AF887" i="1"/>
  <c r="AG887" i="1"/>
  <c r="AF888" i="1"/>
  <c r="AG888" i="1"/>
  <c r="AF889" i="1"/>
  <c r="AG889" i="1"/>
  <c r="AF890" i="1"/>
  <c r="AG890" i="1"/>
  <c r="AF891" i="1"/>
  <c r="AG891" i="1"/>
  <c r="AF892" i="1"/>
  <c r="AG892" i="1"/>
  <c r="AF893" i="1"/>
  <c r="AG893" i="1"/>
  <c r="AF894" i="1"/>
  <c r="AG894" i="1"/>
  <c r="AF895" i="1"/>
  <c r="AG895" i="1"/>
  <c r="AF896" i="1"/>
  <c r="AG896" i="1"/>
  <c r="AF897" i="1"/>
  <c r="AG897" i="1"/>
  <c r="AF898" i="1"/>
  <c r="AG898" i="1"/>
  <c r="AF899" i="1"/>
  <c r="AG899" i="1"/>
  <c r="AF900" i="1"/>
  <c r="AG900" i="1"/>
  <c r="AF901" i="1"/>
  <c r="AG901" i="1"/>
  <c r="AF902" i="1"/>
  <c r="AG902" i="1"/>
  <c r="AF903" i="1"/>
  <c r="AG903" i="1"/>
  <c r="AF904" i="1"/>
  <c r="AG904" i="1"/>
  <c r="AF905" i="1"/>
  <c r="AG905" i="1"/>
  <c r="AF906" i="1"/>
  <c r="AG906" i="1"/>
  <c r="AF907" i="1"/>
  <c r="AG907" i="1"/>
  <c r="AF908" i="1"/>
  <c r="AG908" i="1"/>
  <c r="AF909" i="1"/>
  <c r="AG909" i="1"/>
  <c r="AF910" i="1"/>
  <c r="AG910" i="1"/>
  <c r="AF911" i="1"/>
  <c r="AG911" i="1"/>
  <c r="AF912" i="1"/>
  <c r="AG912" i="1"/>
  <c r="AF913" i="1"/>
  <c r="AG913" i="1"/>
  <c r="AF914" i="1"/>
  <c r="AG914" i="1"/>
  <c r="AF915" i="1"/>
  <c r="AG915" i="1"/>
  <c r="AF916" i="1"/>
  <c r="AG916" i="1"/>
  <c r="AF917" i="1"/>
  <c r="AG917" i="1"/>
  <c r="AF918" i="1"/>
  <c r="AG918" i="1"/>
  <c r="AF919" i="1"/>
  <c r="AG919" i="1"/>
  <c r="AF920" i="1"/>
  <c r="AG920" i="1"/>
  <c r="AF921" i="1"/>
  <c r="AG921" i="1"/>
  <c r="AF922" i="1"/>
  <c r="AG922" i="1"/>
  <c r="AF923" i="1"/>
  <c r="AG923" i="1"/>
  <c r="AF924" i="1"/>
  <c r="AG924" i="1"/>
  <c r="AF925" i="1"/>
  <c r="AG925" i="1"/>
  <c r="AF926" i="1"/>
  <c r="AG926" i="1"/>
  <c r="AF927" i="1"/>
  <c r="AG927" i="1"/>
  <c r="AF928" i="1"/>
  <c r="AG928" i="1"/>
  <c r="AF929" i="1"/>
  <c r="AG929" i="1"/>
  <c r="AF930" i="1"/>
  <c r="AG930" i="1"/>
  <c r="AF931" i="1"/>
  <c r="AG931" i="1"/>
  <c r="AF932" i="1"/>
  <c r="AG932" i="1"/>
  <c r="AF933" i="1"/>
  <c r="AG933" i="1"/>
  <c r="AF934" i="1"/>
  <c r="AG934" i="1"/>
  <c r="AF935" i="1"/>
  <c r="AG935" i="1"/>
  <c r="AF936" i="1"/>
  <c r="AG936" i="1"/>
  <c r="AF937" i="1"/>
  <c r="AG937" i="1"/>
  <c r="AF938" i="1"/>
  <c r="AG938" i="1"/>
  <c r="AF939" i="1"/>
  <c r="AG939" i="1"/>
  <c r="AF940" i="1"/>
  <c r="AG940" i="1"/>
  <c r="AF941" i="1"/>
  <c r="AG941" i="1"/>
  <c r="AF942" i="1"/>
  <c r="AG942" i="1"/>
  <c r="AF943" i="1"/>
  <c r="AG943" i="1"/>
  <c r="AF944" i="1"/>
  <c r="AG944" i="1"/>
  <c r="AF945" i="1"/>
  <c r="AG945" i="1"/>
  <c r="AF946" i="1"/>
  <c r="AG946" i="1"/>
  <c r="AF947" i="1"/>
  <c r="AG947" i="1"/>
  <c r="AF948" i="1"/>
  <c r="AG948" i="1"/>
  <c r="AF949" i="1"/>
  <c r="AG949" i="1"/>
  <c r="AF950" i="1"/>
  <c r="AG950" i="1"/>
  <c r="AF951" i="1"/>
  <c r="AG951" i="1"/>
  <c r="AF952" i="1"/>
  <c r="AG952" i="1"/>
  <c r="AF953" i="1"/>
  <c r="AG953" i="1"/>
  <c r="AF954" i="1"/>
  <c r="AG954" i="1"/>
  <c r="AF955" i="1"/>
  <c r="AG955" i="1"/>
  <c r="AF956" i="1"/>
  <c r="AG956" i="1"/>
  <c r="AF957" i="1"/>
  <c r="AG957" i="1"/>
  <c r="AF958" i="1"/>
  <c r="AG958" i="1"/>
  <c r="AF959" i="1"/>
  <c r="AG959" i="1"/>
  <c r="AF960" i="1"/>
  <c r="AG960" i="1"/>
  <c r="AF961" i="1"/>
  <c r="AG961" i="1"/>
  <c r="AF962" i="1"/>
  <c r="AG962" i="1"/>
  <c r="AF963" i="1"/>
  <c r="AG963" i="1"/>
  <c r="AF964" i="1"/>
  <c r="AG964" i="1"/>
  <c r="AF965" i="1"/>
  <c r="AG965" i="1"/>
  <c r="AF966" i="1"/>
  <c r="AG966" i="1"/>
  <c r="AF967" i="1"/>
  <c r="AG967" i="1"/>
  <c r="AF968" i="1"/>
  <c r="AG968" i="1"/>
  <c r="AF969" i="1"/>
  <c r="AG969" i="1"/>
  <c r="AF970" i="1"/>
  <c r="AG970" i="1"/>
  <c r="AF971" i="1"/>
  <c r="AG971" i="1"/>
  <c r="AF972" i="1"/>
  <c r="AG972" i="1"/>
  <c r="AF973" i="1"/>
  <c r="AG973" i="1"/>
  <c r="AF974" i="1"/>
  <c r="AG974" i="1"/>
  <c r="AF975" i="1"/>
  <c r="AG975" i="1"/>
  <c r="AF976" i="1"/>
  <c r="AG976" i="1"/>
  <c r="AF977" i="1"/>
  <c r="AG977" i="1"/>
  <c r="AF978" i="1"/>
  <c r="AG978" i="1"/>
  <c r="AF979" i="1"/>
  <c r="AG979" i="1"/>
  <c r="AF980" i="1"/>
  <c r="AG980" i="1"/>
  <c r="AF981" i="1"/>
  <c r="AG981" i="1"/>
  <c r="AF982" i="1"/>
  <c r="AG982" i="1"/>
  <c r="AF983" i="1"/>
  <c r="AG983" i="1"/>
  <c r="AF984" i="1"/>
  <c r="AG984" i="1"/>
  <c r="AF985" i="1"/>
  <c r="AG985" i="1"/>
  <c r="AF986" i="1"/>
  <c r="AG986" i="1"/>
  <c r="AF987" i="1"/>
  <c r="AG987" i="1"/>
  <c r="AF988" i="1"/>
  <c r="AG988" i="1"/>
  <c r="AF989" i="1"/>
  <c r="AG989" i="1"/>
  <c r="AF990" i="1"/>
  <c r="AG990" i="1"/>
  <c r="AF991" i="1"/>
  <c r="AG991" i="1"/>
  <c r="AF992" i="1"/>
  <c r="AG992" i="1"/>
  <c r="AF993" i="1"/>
  <c r="AG993" i="1"/>
  <c r="AF994" i="1"/>
  <c r="AG994" i="1"/>
  <c r="AF995" i="1"/>
  <c r="AG995" i="1"/>
  <c r="AF996" i="1"/>
  <c r="AG996" i="1"/>
  <c r="AF997" i="1"/>
  <c r="AG997" i="1"/>
  <c r="AF998" i="1"/>
  <c r="AG998" i="1"/>
  <c r="AF999" i="1"/>
  <c r="AG999" i="1"/>
  <c r="AF1000" i="1"/>
  <c r="AG1000" i="1"/>
  <c r="AF1001" i="1"/>
  <c r="AG1001" i="1"/>
  <c r="AF1002" i="1"/>
  <c r="AG1002" i="1"/>
  <c r="AF1003" i="1"/>
  <c r="AG1003" i="1"/>
  <c r="AF1004" i="1"/>
  <c r="AG1004" i="1"/>
  <c r="AF1005" i="1"/>
  <c r="AG1005" i="1"/>
  <c r="AF1006" i="1"/>
  <c r="AG1006" i="1"/>
  <c r="AF1007" i="1"/>
  <c r="AG1007" i="1"/>
  <c r="AF1008" i="1"/>
  <c r="AG1008" i="1"/>
  <c r="AF1009" i="1"/>
  <c r="AG1009" i="1"/>
  <c r="AF1010" i="1"/>
  <c r="AG1010" i="1"/>
  <c r="AF1011" i="1"/>
  <c r="AG1011" i="1"/>
  <c r="AF1012" i="1"/>
  <c r="AG1012" i="1"/>
  <c r="AF1013" i="1"/>
  <c r="AG1013" i="1"/>
  <c r="AF1014" i="1"/>
  <c r="AG1014" i="1"/>
  <c r="AF1015" i="1"/>
  <c r="AG1015" i="1"/>
  <c r="AF1016" i="1"/>
  <c r="AG1016" i="1"/>
  <c r="AF1017" i="1"/>
  <c r="AG1017" i="1"/>
  <c r="AF1018" i="1"/>
  <c r="AG1018" i="1"/>
  <c r="AF1019" i="1"/>
  <c r="AG1019" i="1"/>
  <c r="AF1020" i="1"/>
  <c r="AG1020" i="1"/>
  <c r="AF1021" i="1"/>
  <c r="AG1021" i="1"/>
  <c r="AF1022" i="1"/>
  <c r="AG1022" i="1"/>
  <c r="AF1023" i="1"/>
  <c r="AG1023" i="1"/>
  <c r="AF1024" i="1"/>
  <c r="AG1024" i="1"/>
  <c r="AF1025" i="1"/>
  <c r="AG1025" i="1"/>
  <c r="AF1026" i="1"/>
  <c r="AG1026" i="1"/>
  <c r="AF1027" i="1"/>
  <c r="AG1027" i="1"/>
  <c r="AF1028" i="1"/>
  <c r="AG1028" i="1"/>
  <c r="AF1029" i="1"/>
  <c r="AG1029" i="1"/>
  <c r="AF1030" i="1"/>
  <c r="AG1030" i="1"/>
  <c r="AF1031" i="1"/>
  <c r="AG1031" i="1"/>
  <c r="AF1032" i="1"/>
  <c r="AG1032" i="1"/>
  <c r="AF1033" i="1"/>
  <c r="AG1033" i="1"/>
  <c r="AF1034" i="1"/>
  <c r="AG1034" i="1"/>
  <c r="AF1035" i="1"/>
  <c r="AG1035" i="1"/>
  <c r="AF1036" i="1"/>
  <c r="AG1036" i="1"/>
  <c r="AF1037" i="1"/>
  <c r="AG1037" i="1"/>
  <c r="AF1038" i="1"/>
  <c r="AG1038" i="1"/>
  <c r="AF1039" i="1"/>
  <c r="AG1039" i="1"/>
  <c r="AF1040" i="1"/>
  <c r="AG1040" i="1"/>
  <c r="AF1041" i="1"/>
  <c r="AG1041" i="1"/>
  <c r="AF1042" i="1"/>
  <c r="AG1042" i="1"/>
  <c r="AF1043" i="1"/>
  <c r="AG1043" i="1"/>
  <c r="AF1044" i="1"/>
  <c r="AG1044" i="1"/>
  <c r="AF1045" i="1"/>
  <c r="AG1045" i="1"/>
  <c r="AF1046" i="1"/>
  <c r="AG1046" i="1"/>
  <c r="AF1047" i="1"/>
  <c r="AG1047" i="1"/>
  <c r="AF1048" i="1"/>
  <c r="AG1048" i="1"/>
  <c r="AF1049" i="1"/>
  <c r="AG1049" i="1"/>
  <c r="AF1050" i="1"/>
  <c r="AG1050" i="1"/>
  <c r="AF1051" i="1"/>
  <c r="AG1051" i="1"/>
  <c r="AF1052" i="1"/>
  <c r="AG1052" i="1"/>
  <c r="AF1053" i="1"/>
  <c r="AG1053" i="1"/>
  <c r="AF1054" i="1"/>
  <c r="AG1054" i="1"/>
  <c r="AF1055" i="1"/>
  <c r="AG1055" i="1"/>
  <c r="AF1056" i="1"/>
  <c r="AG1056" i="1"/>
  <c r="AF1057" i="1"/>
  <c r="AG1057" i="1"/>
  <c r="AF1058" i="1"/>
  <c r="AG1058" i="1"/>
  <c r="AF1059" i="1"/>
  <c r="AG1059" i="1"/>
  <c r="AF1060" i="1"/>
  <c r="AG1060" i="1"/>
  <c r="AF1061" i="1"/>
  <c r="AG1061" i="1"/>
  <c r="AF1062" i="1"/>
  <c r="AG1062" i="1"/>
  <c r="AF1063" i="1"/>
  <c r="AG1063" i="1"/>
  <c r="AF1064" i="1"/>
  <c r="AG1064" i="1"/>
  <c r="AF1065" i="1"/>
  <c r="AG1065" i="1"/>
  <c r="AF1066" i="1"/>
  <c r="AG1066" i="1"/>
  <c r="AF1067" i="1"/>
  <c r="AG1067" i="1"/>
  <c r="AF1068" i="1"/>
  <c r="AG1068" i="1"/>
  <c r="AF1069" i="1"/>
  <c r="AG1069" i="1"/>
  <c r="AF1070" i="1"/>
  <c r="AG1070" i="1"/>
  <c r="AF1071" i="1"/>
  <c r="AG1071" i="1"/>
  <c r="AF1072" i="1"/>
  <c r="AG1072" i="1"/>
  <c r="AF1073" i="1"/>
  <c r="AG1073" i="1"/>
  <c r="AF1074" i="1"/>
  <c r="AG1074" i="1"/>
  <c r="AF1075" i="1"/>
  <c r="AG1075" i="1"/>
  <c r="AF1076" i="1"/>
  <c r="AG1076" i="1"/>
  <c r="AF1077" i="1"/>
  <c r="AG1077" i="1"/>
  <c r="AF1078" i="1"/>
  <c r="AG1078" i="1"/>
  <c r="AF1079" i="1"/>
  <c r="AG1079" i="1"/>
  <c r="AF1080" i="1"/>
  <c r="AG1080" i="1"/>
  <c r="AF1081" i="1"/>
  <c r="AG1081" i="1"/>
  <c r="AF1082" i="1"/>
  <c r="AG1082" i="1"/>
  <c r="AF1083" i="1"/>
  <c r="AG1083" i="1"/>
  <c r="AF1084" i="1"/>
  <c r="AG1084" i="1"/>
  <c r="AF1085" i="1"/>
  <c r="AG1085" i="1"/>
  <c r="AF1086" i="1"/>
  <c r="AG1086" i="1"/>
  <c r="AF1087" i="1"/>
  <c r="AG1087" i="1"/>
  <c r="AF1088" i="1"/>
  <c r="AG1088" i="1"/>
  <c r="AF1089" i="1"/>
  <c r="AG1089" i="1"/>
  <c r="AF1090" i="1"/>
  <c r="AG1090" i="1"/>
  <c r="AF1091" i="1"/>
  <c r="AG1091" i="1"/>
  <c r="AF1092" i="1"/>
  <c r="AG1092" i="1"/>
  <c r="AF1093" i="1"/>
  <c r="AG1093" i="1"/>
  <c r="AF1094" i="1"/>
  <c r="AG1094" i="1"/>
  <c r="AF1095" i="1"/>
  <c r="AG1095" i="1"/>
  <c r="AF1096" i="1"/>
  <c r="AG1096" i="1"/>
  <c r="AF1097" i="1"/>
  <c r="AG1097" i="1"/>
  <c r="AF1098" i="1"/>
  <c r="AG1098" i="1"/>
  <c r="AF1099" i="1"/>
  <c r="AG1099" i="1"/>
  <c r="AF1100" i="1"/>
  <c r="AG1100" i="1"/>
  <c r="AF1101" i="1"/>
  <c r="AG1101" i="1"/>
  <c r="AF1102" i="1"/>
  <c r="AG1102" i="1"/>
  <c r="AF1103" i="1"/>
  <c r="AG1103" i="1"/>
  <c r="AF1104" i="1"/>
  <c r="AG1104" i="1"/>
  <c r="AF1105" i="1"/>
  <c r="AG1105" i="1"/>
  <c r="AF1106" i="1"/>
  <c r="AG1106" i="1"/>
  <c r="AF1107" i="1"/>
  <c r="AG1107" i="1"/>
  <c r="AF1108" i="1"/>
  <c r="AG1108" i="1"/>
  <c r="AF1109" i="1"/>
  <c r="AG1109" i="1"/>
  <c r="AF1110" i="1"/>
  <c r="AG1110" i="1"/>
  <c r="AF1111" i="1"/>
  <c r="AG1111" i="1"/>
  <c r="AF1112" i="1"/>
  <c r="AG1112" i="1"/>
  <c r="AF1113" i="1"/>
  <c r="AG1113" i="1"/>
  <c r="AF1114" i="1"/>
  <c r="AG1114" i="1"/>
  <c r="AF1115" i="1"/>
  <c r="AG1115" i="1"/>
  <c r="AF1116" i="1"/>
  <c r="AG1116" i="1"/>
  <c r="AF1117" i="1"/>
  <c r="AG1117" i="1"/>
  <c r="AF1118" i="1"/>
  <c r="AG1118" i="1"/>
  <c r="AF1119" i="1"/>
  <c r="AG1119" i="1"/>
  <c r="AF1120" i="1"/>
  <c r="AG1120" i="1"/>
  <c r="AF1121" i="1"/>
  <c r="AG1121" i="1"/>
  <c r="AF1122" i="1"/>
  <c r="AG1122" i="1"/>
  <c r="AF1123" i="1"/>
  <c r="AG1123" i="1"/>
  <c r="AF1124" i="1"/>
  <c r="AG1124" i="1"/>
  <c r="AF1125" i="1"/>
  <c r="AG1125" i="1"/>
  <c r="AF1126" i="1"/>
  <c r="AG1126" i="1"/>
  <c r="AF1127" i="1"/>
  <c r="AG1127" i="1"/>
  <c r="AF1128" i="1"/>
  <c r="AG1128" i="1"/>
  <c r="AF1129" i="1"/>
  <c r="AG1129" i="1"/>
  <c r="AF1130" i="1"/>
  <c r="AG1130" i="1"/>
  <c r="AF1131" i="1"/>
  <c r="AG1131" i="1"/>
  <c r="AF1132" i="1"/>
  <c r="AG1132" i="1"/>
  <c r="AF1133" i="1"/>
  <c r="AG1133" i="1"/>
  <c r="AF1134" i="1"/>
  <c r="AG1134" i="1"/>
  <c r="AF1135" i="1"/>
  <c r="AG1135" i="1"/>
  <c r="AF1136" i="1"/>
  <c r="AG1136" i="1"/>
  <c r="AF1137" i="1"/>
  <c r="AG1137" i="1"/>
  <c r="AF1138" i="1"/>
  <c r="AG1138" i="1"/>
  <c r="AF1139" i="1"/>
  <c r="AG1139" i="1"/>
  <c r="AF1140" i="1"/>
  <c r="AG1140" i="1"/>
  <c r="AF1141" i="1"/>
  <c r="AG1141" i="1"/>
  <c r="AF1142" i="1"/>
  <c r="AG1142" i="1"/>
  <c r="AF1143" i="1"/>
  <c r="AG1143" i="1"/>
  <c r="AF1144" i="1"/>
  <c r="AG1144" i="1"/>
  <c r="AF1145" i="1"/>
  <c r="AG1145" i="1"/>
  <c r="AF1146" i="1"/>
  <c r="AG1146" i="1"/>
  <c r="AF1147" i="1"/>
  <c r="AG1147" i="1"/>
  <c r="AF1148" i="1"/>
  <c r="AG1148" i="1"/>
  <c r="AF1149" i="1"/>
  <c r="AG1149" i="1"/>
  <c r="AF1150" i="1"/>
  <c r="AG1150" i="1"/>
  <c r="AF1151" i="1"/>
  <c r="AG1151" i="1"/>
  <c r="AF1152" i="1"/>
  <c r="AG1152" i="1"/>
  <c r="AF1153" i="1"/>
  <c r="AG1153" i="1"/>
  <c r="AF1154" i="1"/>
  <c r="AG1154" i="1"/>
  <c r="AF1155" i="1"/>
  <c r="AG1155" i="1"/>
  <c r="AF1156" i="1"/>
  <c r="AG1156" i="1"/>
  <c r="AF1157" i="1"/>
  <c r="AG1157" i="1"/>
  <c r="AF1158" i="1"/>
  <c r="AG1158" i="1"/>
  <c r="AF1159" i="1"/>
  <c r="AG1159" i="1"/>
  <c r="AF1160" i="1"/>
  <c r="AG1160" i="1"/>
  <c r="AF1161" i="1"/>
  <c r="AG1161" i="1"/>
  <c r="AF1162" i="1"/>
  <c r="AG1162" i="1"/>
  <c r="AF1163" i="1"/>
  <c r="AG1163" i="1"/>
  <c r="AF1164" i="1"/>
  <c r="AG1164" i="1"/>
  <c r="AF1165" i="1"/>
  <c r="AG1165" i="1"/>
  <c r="AF1166" i="1"/>
  <c r="AG1166" i="1"/>
  <c r="AF1167" i="1"/>
  <c r="AG1167" i="1"/>
  <c r="AF1168" i="1"/>
  <c r="AG1168" i="1"/>
  <c r="AF1169" i="1"/>
  <c r="AG1169" i="1"/>
  <c r="AF1170" i="1"/>
  <c r="AG1170" i="1"/>
  <c r="AF1171" i="1"/>
  <c r="AG1171" i="1"/>
  <c r="AF1172" i="1"/>
  <c r="AG1172" i="1"/>
  <c r="AF1173" i="1"/>
  <c r="AG1173" i="1"/>
  <c r="AG3" i="1"/>
  <c r="AF3" i="1"/>
  <c r="AP13" i="1" l="1"/>
  <c r="AQ12" i="1"/>
  <c r="AM12" i="1"/>
  <c r="AN11" i="1"/>
  <c r="AO10" i="1"/>
  <c r="AP9" i="1"/>
  <c r="AQ8" i="1"/>
  <c r="AM8" i="1"/>
  <c r="AN7" i="1"/>
  <c r="AO6" i="1"/>
  <c r="AP5" i="1"/>
  <c r="AO13" i="1"/>
  <c r="AP12" i="1"/>
  <c r="AQ11" i="1"/>
  <c r="AM11" i="1"/>
  <c r="AN10" i="1"/>
  <c r="AO9" i="1"/>
  <c r="AP8" i="1"/>
  <c r="AQ7" i="1"/>
  <c r="AM7" i="1"/>
  <c r="AN6" i="1"/>
  <c r="AO5" i="1"/>
  <c r="AN13" i="1"/>
  <c r="AO12" i="1"/>
  <c r="AP11" i="1"/>
  <c r="AQ10" i="1"/>
  <c r="AM10" i="1"/>
  <c r="AN9" i="1"/>
  <c r="AO8" i="1"/>
  <c r="AP7" i="1"/>
  <c r="AQ6" i="1"/>
  <c r="AM6" i="1"/>
  <c r="AN5" i="1"/>
  <c r="AQ13" i="1"/>
  <c r="AM13" i="1"/>
  <c r="AN12" i="1"/>
  <c r="AO11" i="1"/>
  <c r="AP10" i="1"/>
  <c r="AQ9" i="1"/>
  <c r="AM9" i="1"/>
  <c r="AN8" i="1"/>
  <c r="AO7" i="1"/>
  <c r="AP6" i="1"/>
  <c r="AQ5" i="1"/>
  <c r="Y1173" i="3"/>
  <c r="T1173" i="3"/>
  <c r="S1173" i="3"/>
  <c r="Y1172" i="3"/>
  <c r="U1172" i="3"/>
  <c r="V1172" i="3" s="1"/>
  <c r="T1172" i="3"/>
  <c r="S1172" i="3"/>
  <c r="Y1171" i="3"/>
  <c r="Z1171" i="3" s="1"/>
  <c r="V1171" i="3"/>
  <c r="T1171" i="3"/>
  <c r="S1171" i="3"/>
  <c r="U1171" i="3" s="1"/>
  <c r="Y1170" i="3"/>
  <c r="T1170" i="3"/>
  <c r="S1170" i="3"/>
  <c r="Y1169" i="3"/>
  <c r="T1169" i="3"/>
  <c r="U1169" i="3" s="1"/>
  <c r="V1169" i="3" s="1"/>
  <c r="S1169" i="3"/>
  <c r="Y1168" i="3"/>
  <c r="U1168" i="3"/>
  <c r="T1168" i="3"/>
  <c r="S1168" i="3"/>
  <c r="Y1167" i="3"/>
  <c r="Z1167" i="3" s="1"/>
  <c r="V1167" i="3"/>
  <c r="T1167" i="3"/>
  <c r="S1167" i="3"/>
  <c r="U1167" i="3" s="1"/>
  <c r="Y1166" i="3"/>
  <c r="T1166" i="3"/>
  <c r="S1166" i="3"/>
  <c r="Y1165" i="3"/>
  <c r="T1165" i="3"/>
  <c r="U1165" i="3" s="1"/>
  <c r="V1165" i="3" s="1"/>
  <c r="S1165" i="3"/>
  <c r="Y1164" i="3"/>
  <c r="U1164" i="3"/>
  <c r="T1164" i="3"/>
  <c r="S1164" i="3"/>
  <c r="Y1163" i="3"/>
  <c r="Z1163" i="3" s="1"/>
  <c r="V1163" i="3"/>
  <c r="T1163" i="3"/>
  <c r="S1163" i="3"/>
  <c r="U1163" i="3" s="1"/>
  <c r="Y1162" i="3"/>
  <c r="T1162" i="3"/>
  <c r="S1162" i="3"/>
  <c r="Y1161" i="3"/>
  <c r="T1161" i="3"/>
  <c r="U1161" i="3" s="1"/>
  <c r="V1161" i="3" s="1"/>
  <c r="S1161" i="3"/>
  <c r="Y1160" i="3"/>
  <c r="T1160" i="3"/>
  <c r="S1160" i="3"/>
  <c r="Y1159" i="3"/>
  <c r="T1159" i="3"/>
  <c r="S1159" i="3"/>
  <c r="Y1158" i="3"/>
  <c r="T1158" i="3"/>
  <c r="S1158" i="3"/>
  <c r="Y1157" i="3"/>
  <c r="T1157" i="3"/>
  <c r="S1157" i="3"/>
  <c r="Y1156" i="3"/>
  <c r="T1156" i="3"/>
  <c r="S1156" i="3"/>
  <c r="U1156" i="3" s="1"/>
  <c r="Y1155" i="3"/>
  <c r="T1155" i="3"/>
  <c r="S1155" i="3"/>
  <c r="Y1154" i="3"/>
  <c r="T1154" i="3"/>
  <c r="S1154" i="3"/>
  <c r="U1154" i="3" s="1"/>
  <c r="V1154" i="3" s="1"/>
  <c r="Y1153" i="3"/>
  <c r="T1153" i="3"/>
  <c r="U1153" i="3" s="1"/>
  <c r="V1153" i="3" s="1"/>
  <c r="S1153" i="3"/>
  <c r="Y1152" i="3"/>
  <c r="U1152" i="3"/>
  <c r="T1152" i="3"/>
  <c r="S1152" i="3"/>
  <c r="Z1151" i="3"/>
  <c r="Y1151" i="3"/>
  <c r="T1151" i="3"/>
  <c r="S1151" i="3"/>
  <c r="U1151" i="3" s="1"/>
  <c r="V1151" i="3" s="1"/>
  <c r="Y1150" i="3"/>
  <c r="T1150" i="3"/>
  <c r="S1150" i="3"/>
  <c r="U1150" i="3" s="1"/>
  <c r="V1150" i="3" s="1"/>
  <c r="W1150" i="3" s="1"/>
  <c r="Y1149" i="3"/>
  <c r="T1149" i="3"/>
  <c r="U1149" i="3" s="1"/>
  <c r="V1149" i="3" s="1"/>
  <c r="S1149" i="3"/>
  <c r="Y1148" i="3"/>
  <c r="U1148" i="3"/>
  <c r="T1148" i="3"/>
  <c r="S1148" i="3"/>
  <c r="Y1147" i="3"/>
  <c r="Z1147" i="3" s="1"/>
  <c r="V1147" i="3"/>
  <c r="T1147" i="3"/>
  <c r="S1147" i="3"/>
  <c r="U1147" i="3" s="1"/>
  <c r="Y1146" i="3"/>
  <c r="T1146" i="3"/>
  <c r="S1146" i="3"/>
  <c r="Y1145" i="3"/>
  <c r="T1145" i="3"/>
  <c r="U1145" i="3" s="1"/>
  <c r="V1145" i="3" s="1"/>
  <c r="S1145" i="3"/>
  <c r="Y1144" i="3"/>
  <c r="T1144" i="3"/>
  <c r="S1144" i="3"/>
  <c r="U1144" i="3" s="1"/>
  <c r="Z1144" i="3" s="1"/>
  <c r="Y1143" i="3"/>
  <c r="T1143" i="3"/>
  <c r="S1143" i="3"/>
  <c r="Y1142" i="3"/>
  <c r="T1142" i="3"/>
  <c r="S1142" i="3"/>
  <c r="Y1141" i="3"/>
  <c r="T1141" i="3"/>
  <c r="S1141" i="3"/>
  <c r="Y1140" i="3"/>
  <c r="T1140" i="3"/>
  <c r="S1140" i="3"/>
  <c r="U1140" i="3" s="1"/>
  <c r="Y1139" i="3"/>
  <c r="T1139" i="3"/>
  <c r="S1139" i="3"/>
  <c r="Y1138" i="3"/>
  <c r="T1138" i="3"/>
  <c r="S1138" i="3"/>
  <c r="U1138" i="3" s="1"/>
  <c r="V1138" i="3" s="1"/>
  <c r="Y1137" i="3"/>
  <c r="T1137" i="3"/>
  <c r="S1137" i="3"/>
  <c r="Y1136" i="3"/>
  <c r="U1136" i="3"/>
  <c r="T1136" i="3"/>
  <c r="S1136" i="3"/>
  <c r="Y1135" i="3"/>
  <c r="T1135" i="3"/>
  <c r="S1135" i="3"/>
  <c r="U1135" i="3" s="1"/>
  <c r="Y1134" i="3"/>
  <c r="T1134" i="3"/>
  <c r="S1134" i="3"/>
  <c r="U1134" i="3" s="1"/>
  <c r="V1134" i="3" s="1"/>
  <c r="W1134" i="3" s="1"/>
  <c r="Y1133" i="3"/>
  <c r="T1133" i="3"/>
  <c r="U1133" i="3" s="1"/>
  <c r="V1133" i="3" s="1"/>
  <c r="S1133" i="3"/>
  <c r="Y1132" i="3"/>
  <c r="U1132" i="3"/>
  <c r="T1132" i="3"/>
  <c r="S1132" i="3"/>
  <c r="Y1131" i="3"/>
  <c r="Z1131" i="3" s="1"/>
  <c r="V1131" i="3"/>
  <c r="T1131" i="3"/>
  <c r="S1131" i="3"/>
  <c r="U1131" i="3" s="1"/>
  <c r="Y1130" i="3"/>
  <c r="T1130" i="3"/>
  <c r="S1130" i="3"/>
  <c r="Y1129" i="3"/>
  <c r="T1129" i="3"/>
  <c r="U1129" i="3" s="1"/>
  <c r="V1129" i="3" s="1"/>
  <c r="S1129" i="3"/>
  <c r="Y1128" i="3"/>
  <c r="T1128" i="3"/>
  <c r="S1128" i="3"/>
  <c r="U1128" i="3" s="1"/>
  <c r="Z1128" i="3" s="1"/>
  <c r="Y1127" i="3"/>
  <c r="T1127" i="3"/>
  <c r="S1127" i="3"/>
  <c r="Y1126" i="3"/>
  <c r="T1126" i="3"/>
  <c r="S1126" i="3"/>
  <c r="Y1125" i="3"/>
  <c r="T1125" i="3"/>
  <c r="S1125" i="3"/>
  <c r="Y1124" i="3"/>
  <c r="T1124" i="3"/>
  <c r="S1124" i="3"/>
  <c r="U1124" i="3" s="1"/>
  <c r="V1124" i="3" s="1"/>
  <c r="Y1123" i="3"/>
  <c r="T1123" i="3"/>
  <c r="S1123" i="3"/>
  <c r="U1123" i="3" s="1"/>
  <c r="Y1122" i="3"/>
  <c r="T1122" i="3"/>
  <c r="S1122" i="3"/>
  <c r="U1122" i="3" s="1"/>
  <c r="V1122" i="3" s="1"/>
  <c r="W1122" i="3" s="1"/>
  <c r="Y1121" i="3"/>
  <c r="T1121" i="3"/>
  <c r="S1121" i="3"/>
  <c r="Y1120" i="3"/>
  <c r="T1120" i="3"/>
  <c r="S1120" i="3"/>
  <c r="Y1119" i="3"/>
  <c r="T1119" i="3"/>
  <c r="S1119" i="3"/>
  <c r="U1119" i="3" s="1"/>
  <c r="V1119" i="3" s="1"/>
  <c r="Y1118" i="3"/>
  <c r="T1118" i="3"/>
  <c r="S1118" i="3"/>
  <c r="U1118" i="3" s="1"/>
  <c r="V1118" i="3" s="1"/>
  <c r="Y1117" i="3"/>
  <c r="T1117" i="3"/>
  <c r="S1117" i="3"/>
  <c r="Y1116" i="3"/>
  <c r="U1116" i="3"/>
  <c r="V1116" i="3" s="1"/>
  <c r="T1116" i="3"/>
  <c r="S1116" i="3"/>
  <c r="Y1115" i="3"/>
  <c r="T1115" i="3"/>
  <c r="U1115" i="3" s="1"/>
  <c r="V1115" i="3" s="1"/>
  <c r="S1115" i="3"/>
  <c r="Y1114" i="3"/>
  <c r="U1114" i="3"/>
  <c r="V1114" i="3" s="1"/>
  <c r="T1114" i="3"/>
  <c r="S1114" i="3"/>
  <c r="Y1113" i="3"/>
  <c r="T1113" i="3"/>
  <c r="S1113" i="3"/>
  <c r="Y1112" i="3"/>
  <c r="T1112" i="3"/>
  <c r="S1112" i="3"/>
  <c r="U1112" i="3" s="1"/>
  <c r="V1112" i="3" s="1"/>
  <c r="Y1111" i="3"/>
  <c r="T1111" i="3"/>
  <c r="S1111" i="3"/>
  <c r="Y1110" i="3"/>
  <c r="V1110" i="3"/>
  <c r="T1110" i="3"/>
  <c r="S1110" i="3"/>
  <c r="U1110" i="3" s="1"/>
  <c r="Y1109" i="3"/>
  <c r="T1109" i="3"/>
  <c r="S1109" i="3"/>
  <c r="Y1108" i="3"/>
  <c r="U1108" i="3"/>
  <c r="V1108" i="3" s="1"/>
  <c r="T1108" i="3"/>
  <c r="S1108" i="3"/>
  <c r="Y1107" i="3"/>
  <c r="T1107" i="3"/>
  <c r="U1107" i="3" s="1"/>
  <c r="V1107" i="3" s="1"/>
  <c r="S1107" i="3"/>
  <c r="Y1106" i="3"/>
  <c r="U1106" i="3"/>
  <c r="V1106" i="3" s="1"/>
  <c r="T1106" i="3"/>
  <c r="S1106" i="3"/>
  <c r="Y1105" i="3"/>
  <c r="T1105" i="3"/>
  <c r="S1105" i="3"/>
  <c r="Y1104" i="3"/>
  <c r="T1104" i="3"/>
  <c r="S1104" i="3"/>
  <c r="U1104" i="3" s="1"/>
  <c r="V1104" i="3" s="1"/>
  <c r="W1104" i="3" s="1"/>
  <c r="Y1103" i="3"/>
  <c r="T1103" i="3"/>
  <c r="S1103" i="3"/>
  <c r="Y1102" i="3"/>
  <c r="T1102" i="3"/>
  <c r="S1102" i="3"/>
  <c r="U1102" i="3" s="1"/>
  <c r="V1102" i="3" s="1"/>
  <c r="Y1101" i="3"/>
  <c r="T1101" i="3"/>
  <c r="S1101" i="3"/>
  <c r="Y1100" i="3"/>
  <c r="T1100" i="3"/>
  <c r="S1100" i="3"/>
  <c r="U1100" i="3" s="1"/>
  <c r="V1100" i="3" s="1"/>
  <c r="Y1099" i="3"/>
  <c r="T1099" i="3"/>
  <c r="S1099" i="3"/>
  <c r="Y1098" i="3"/>
  <c r="T1098" i="3"/>
  <c r="S1098" i="3"/>
  <c r="Y1097" i="3"/>
  <c r="T1097" i="3"/>
  <c r="S1097" i="3"/>
  <c r="Y1096" i="3"/>
  <c r="T1096" i="3"/>
  <c r="S1096" i="3"/>
  <c r="U1096" i="3" s="1"/>
  <c r="V1096" i="3" s="1"/>
  <c r="W1096" i="3" s="1"/>
  <c r="Y1095" i="3"/>
  <c r="T1095" i="3"/>
  <c r="S1095" i="3"/>
  <c r="Y1094" i="3"/>
  <c r="U1094" i="3"/>
  <c r="V1094" i="3" s="1"/>
  <c r="T1094" i="3"/>
  <c r="S1094" i="3"/>
  <c r="Y1093" i="3"/>
  <c r="T1093" i="3"/>
  <c r="S1093" i="3"/>
  <c r="Y1092" i="3"/>
  <c r="T1092" i="3"/>
  <c r="S1092" i="3"/>
  <c r="U1092" i="3" s="1"/>
  <c r="V1092" i="3" s="1"/>
  <c r="Y1091" i="3"/>
  <c r="T1091" i="3"/>
  <c r="S1091" i="3"/>
  <c r="Y1090" i="3"/>
  <c r="Z1090" i="3" s="1"/>
  <c r="T1090" i="3"/>
  <c r="S1090" i="3"/>
  <c r="U1090" i="3" s="1"/>
  <c r="V1090" i="3" s="1"/>
  <c r="Y1089" i="3"/>
  <c r="U1089" i="3"/>
  <c r="V1089" i="3" s="1"/>
  <c r="T1089" i="3"/>
  <c r="S1089" i="3"/>
  <c r="Y1088" i="3"/>
  <c r="T1088" i="3"/>
  <c r="S1088" i="3"/>
  <c r="Y1087" i="3"/>
  <c r="T1087" i="3"/>
  <c r="S1087" i="3"/>
  <c r="U1087" i="3" s="1"/>
  <c r="Y1086" i="3"/>
  <c r="T1086" i="3"/>
  <c r="S1086" i="3"/>
  <c r="Y1085" i="3"/>
  <c r="U1085" i="3"/>
  <c r="V1085" i="3" s="1"/>
  <c r="T1085" i="3"/>
  <c r="S1085" i="3"/>
  <c r="Z1084" i="3"/>
  <c r="Y1084" i="3"/>
  <c r="T1084" i="3"/>
  <c r="S1084" i="3"/>
  <c r="U1084" i="3" s="1"/>
  <c r="V1084" i="3" s="1"/>
  <c r="Y1083" i="3"/>
  <c r="T1083" i="3"/>
  <c r="S1083" i="3"/>
  <c r="U1083" i="3" s="1"/>
  <c r="Y1082" i="3"/>
  <c r="T1082" i="3"/>
  <c r="S1082" i="3"/>
  <c r="U1082" i="3" s="1"/>
  <c r="Y1081" i="3"/>
  <c r="Z1081" i="3" s="1"/>
  <c r="U1081" i="3"/>
  <c r="V1081" i="3" s="1"/>
  <c r="T1081" i="3"/>
  <c r="S1081" i="3"/>
  <c r="Y1080" i="3"/>
  <c r="T1080" i="3"/>
  <c r="S1080" i="3"/>
  <c r="Y1079" i="3"/>
  <c r="T1079" i="3"/>
  <c r="S1079" i="3"/>
  <c r="U1079" i="3" s="1"/>
  <c r="Y1078" i="3"/>
  <c r="T1078" i="3"/>
  <c r="S1078" i="3"/>
  <c r="U1078" i="3" s="1"/>
  <c r="Y1077" i="3"/>
  <c r="Z1077" i="3" s="1"/>
  <c r="U1077" i="3"/>
  <c r="V1077" i="3" s="1"/>
  <c r="T1077" i="3"/>
  <c r="S1077" i="3"/>
  <c r="Z1076" i="3"/>
  <c r="Y1076" i="3"/>
  <c r="T1076" i="3"/>
  <c r="S1076" i="3"/>
  <c r="U1076" i="3" s="1"/>
  <c r="V1076" i="3" s="1"/>
  <c r="Y1075" i="3"/>
  <c r="T1075" i="3"/>
  <c r="S1075" i="3"/>
  <c r="U1075" i="3" s="1"/>
  <c r="Y1074" i="3"/>
  <c r="T1074" i="3"/>
  <c r="S1074" i="3"/>
  <c r="U1074" i="3" s="1"/>
  <c r="Y1073" i="3"/>
  <c r="T1073" i="3"/>
  <c r="U1073" i="3" s="1"/>
  <c r="V1073" i="3" s="1"/>
  <c r="W1073" i="3" s="1"/>
  <c r="S1073" i="3"/>
  <c r="Y1072" i="3"/>
  <c r="Z1072" i="3" s="1"/>
  <c r="U1072" i="3"/>
  <c r="V1072" i="3" s="1"/>
  <c r="T1072" i="3"/>
  <c r="S1072" i="3"/>
  <c r="Y1071" i="3"/>
  <c r="T1071" i="3"/>
  <c r="S1071" i="3"/>
  <c r="Y1070" i="3"/>
  <c r="T1070" i="3"/>
  <c r="S1070" i="3"/>
  <c r="Y1069" i="3"/>
  <c r="T1069" i="3"/>
  <c r="S1069" i="3"/>
  <c r="Y1068" i="3"/>
  <c r="T1068" i="3"/>
  <c r="S1068" i="3"/>
  <c r="U1068" i="3" s="1"/>
  <c r="Y1067" i="3"/>
  <c r="T1067" i="3"/>
  <c r="S1067" i="3"/>
  <c r="U1067" i="3" s="1"/>
  <c r="Y1066" i="3"/>
  <c r="T1066" i="3"/>
  <c r="S1066" i="3"/>
  <c r="U1066" i="3" s="1"/>
  <c r="Y1065" i="3"/>
  <c r="T1065" i="3"/>
  <c r="S1065" i="3"/>
  <c r="Y1064" i="3"/>
  <c r="T1064" i="3"/>
  <c r="U1064" i="3" s="1"/>
  <c r="V1064" i="3" s="1"/>
  <c r="S1064" i="3"/>
  <c r="Y1063" i="3"/>
  <c r="T1063" i="3"/>
  <c r="S1063" i="3"/>
  <c r="Y1062" i="3"/>
  <c r="T1062" i="3"/>
  <c r="S1062" i="3"/>
  <c r="U1062" i="3" s="1"/>
  <c r="Z1062" i="3" s="1"/>
  <c r="Y1061" i="3"/>
  <c r="T1061" i="3"/>
  <c r="S1061" i="3"/>
  <c r="U1061" i="3" s="1"/>
  <c r="V1061" i="3" s="1"/>
  <c r="Y1060" i="3"/>
  <c r="T1060" i="3"/>
  <c r="S1060" i="3"/>
  <c r="Y1059" i="3"/>
  <c r="Z1059" i="3" s="1"/>
  <c r="U1059" i="3"/>
  <c r="V1059" i="3" s="1"/>
  <c r="T1059" i="3"/>
  <c r="S1059" i="3"/>
  <c r="Y1058" i="3"/>
  <c r="T1058" i="3"/>
  <c r="S1058" i="3"/>
  <c r="Y1057" i="3"/>
  <c r="T1057" i="3"/>
  <c r="S1057" i="3"/>
  <c r="Y1056" i="3"/>
  <c r="U1056" i="3"/>
  <c r="T1056" i="3"/>
  <c r="S1056" i="3"/>
  <c r="Y1055" i="3"/>
  <c r="T1055" i="3"/>
  <c r="S1055" i="3"/>
  <c r="Y1054" i="3"/>
  <c r="T1054" i="3"/>
  <c r="S1054" i="3"/>
  <c r="Y1053" i="3"/>
  <c r="T1053" i="3"/>
  <c r="S1053" i="3"/>
  <c r="U1053" i="3" s="1"/>
  <c r="V1053" i="3" s="1"/>
  <c r="Y1052" i="3"/>
  <c r="T1052" i="3"/>
  <c r="S1052" i="3"/>
  <c r="Y1051" i="3"/>
  <c r="T1051" i="3"/>
  <c r="S1051" i="3"/>
  <c r="U1051" i="3" s="1"/>
  <c r="V1051" i="3" s="1"/>
  <c r="Y1050" i="3"/>
  <c r="T1050" i="3"/>
  <c r="S1050" i="3"/>
  <c r="Y1049" i="3"/>
  <c r="T1049" i="3"/>
  <c r="S1049" i="3"/>
  <c r="Y1048" i="3"/>
  <c r="V1048" i="3"/>
  <c r="U1048" i="3"/>
  <c r="Z1048" i="3" s="1"/>
  <c r="T1048" i="3"/>
  <c r="S1048" i="3"/>
  <c r="Y1047" i="3"/>
  <c r="V1047" i="3"/>
  <c r="T1047" i="3"/>
  <c r="S1047" i="3"/>
  <c r="U1047" i="3" s="1"/>
  <c r="Y1046" i="3"/>
  <c r="T1046" i="3"/>
  <c r="S1046" i="3"/>
  <c r="Y1045" i="3"/>
  <c r="U1045" i="3"/>
  <c r="V1045" i="3" s="1"/>
  <c r="T1045" i="3"/>
  <c r="S1045" i="3"/>
  <c r="Y1044" i="3"/>
  <c r="T1044" i="3"/>
  <c r="U1044" i="3" s="1"/>
  <c r="V1044" i="3" s="1"/>
  <c r="S1044" i="3"/>
  <c r="Y1043" i="3"/>
  <c r="T1043" i="3"/>
  <c r="S1043" i="3"/>
  <c r="U1043" i="3" s="1"/>
  <c r="V1043" i="3" s="1"/>
  <c r="Y1042" i="3"/>
  <c r="T1042" i="3"/>
  <c r="S1042" i="3"/>
  <c r="Y1041" i="3"/>
  <c r="T1041" i="3"/>
  <c r="S1041" i="3"/>
  <c r="U1041" i="3" s="1"/>
  <c r="V1041" i="3" s="1"/>
  <c r="W1041" i="3" s="1"/>
  <c r="Y1040" i="3"/>
  <c r="T1040" i="3"/>
  <c r="S1040" i="3"/>
  <c r="U1040" i="3" s="1"/>
  <c r="Y1039" i="3"/>
  <c r="T1039" i="3"/>
  <c r="S1039" i="3"/>
  <c r="U1039" i="3" s="1"/>
  <c r="Y1038" i="3"/>
  <c r="T1038" i="3"/>
  <c r="S1038" i="3"/>
  <c r="U1038" i="3" s="1"/>
  <c r="Y1037" i="3"/>
  <c r="Z1037" i="3" s="1"/>
  <c r="T1037" i="3"/>
  <c r="U1037" i="3" s="1"/>
  <c r="V1037" i="3" s="1"/>
  <c r="W1037" i="3" s="1"/>
  <c r="S1037" i="3"/>
  <c r="Y1036" i="3"/>
  <c r="U1036" i="3"/>
  <c r="V1036" i="3" s="1"/>
  <c r="T1036" i="3"/>
  <c r="S1036" i="3"/>
  <c r="Y1035" i="3"/>
  <c r="T1035" i="3"/>
  <c r="S1035" i="3"/>
  <c r="Y1034" i="3"/>
  <c r="T1034" i="3"/>
  <c r="S1034" i="3"/>
  <c r="U1034" i="3" s="1"/>
  <c r="Y1033" i="3"/>
  <c r="T1033" i="3"/>
  <c r="S1033" i="3"/>
  <c r="Y1032" i="3"/>
  <c r="U1032" i="3"/>
  <c r="V1032" i="3" s="1"/>
  <c r="T1032" i="3"/>
  <c r="S1032" i="3"/>
  <c r="Y1031" i="3"/>
  <c r="V1031" i="3"/>
  <c r="T1031" i="3"/>
  <c r="S1031" i="3"/>
  <c r="U1031" i="3" s="1"/>
  <c r="Y1030" i="3"/>
  <c r="T1030" i="3"/>
  <c r="S1030" i="3"/>
  <c r="Y1029" i="3"/>
  <c r="T1029" i="3"/>
  <c r="U1029" i="3" s="1"/>
  <c r="V1029" i="3" s="1"/>
  <c r="W1029" i="3" s="1"/>
  <c r="S1029" i="3"/>
  <c r="Y1028" i="3"/>
  <c r="T1028" i="3"/>
  <c r="S1028" i="3"/>
  <c r="U1028" i="3" s="1"/>
  <c r="V1028" i="3" s="1"/>
  <c r="Y1027" i="3"/>
  <c r="T1027" i="3"/>
  <c r="S1027" i="3"/>
  <c r="U1027" i="3" s="1"/>
  <c r="Z1027" i="3" s="1"/>
  <c r="Y1026" i="3"/>
  <c r="T1026" i="3"/>
  <c r="S1026" i="3"/>
  <c r="U1026" i="3" s="1"/>
  <c r="Y1025" i="3"/>
  <c r="T1025" i="3"/>
  <c r="U1025" i="3" s="1"/>
  <c r="V1025" i="3" s="1"/>
  <c r="W1025" i="3" s="1"/>
  <c r="S1025" i="3"/>
  <c r="Y1024" i="3"/>
  <c r="U1024" i="3"/>
  <c r="V1024" i="3" s="1"/>
  <c r="T1024" i="3"/>
  <c r="S1024" i="3"/>
  <c r="Y1023" i="3"/>
  <c r="T1023" i="3"/>
  <c r="S1023" i="3"/>
  <c r="Y1022" i="3"/>
  <c r="T1022" i="3"/>
  <c r="S1022" i="3"/>
  <c r="Y1021" i="3"/>
  <c r="T1021" i="3"/>
  <c r="S1021" i="3"/>
  <c r="Y1020" i="3"/>
  <c r="T1020" i="3"/>
  <c r="S1020" i="3"/>
  <c r="U1020" i="3" s="1"/>
  <c r="V1020" i="3" s="1"/>
  <c r="Y1019" i="3"/>
  <c r="T1019" i="3"/>
  <c r="S1019" i="3"/>
  <c r="U1019" i="3" s="1"/>
  <c r="Y1018" i="3"/>
  <c r="T1018" i="3"/>
  <c r="S1018" i="3"/>
  <c r="Y1017" i="3"/>
  <c r="T1017" i="3"/>
  <c r="U1017" i="3" s="1"/>
  <c r="V1017" i="3" s="1"/>
  <c r="W1017" i="3" s="1"/>
  <c r="S1017" i="3"/>
  <c r="Y1016" i="3"/>
  <c r="T1016" i="3"/>
  <c r="S1016" i="3"/>
  <c r="U1016" i="3" s="1"/>
  <c r="V1016" i="3" s="1"/>
  <c r="Y1015" i="3"/>
  <c r="T1015" i="3"/>
  <c r="S1015" i="3"/>
  <c r="Y1014" i="3"/>
  <c r="T1014" i="3"/>
  <c r="S1014" i="3"/>
  <c r="U1014" i="3" s="1"/>
  <c r="Y1013" i="3"/>
  <c r="T1013" i="3"/>
  <c r="S1013" i="3"/>
  <c r="Y1012" i="3"/>
  <c r="Z1012" i="3" s="1"/>
  <c r="U1012" i="3"/>
  <c r="V1012" i="3" s="1"/>
  <c r="T1012" i="3"/>
  <c r="S1012" i="3"/>
  <c r="Y1011" i="3"/>
  <c r="T1011" i="3"/>
  <c r="S1011" i="3"/>
  <c r="Y1010" i="3"/>
  <c r="T1010" i="3"/>
  <c r="S1010" i="3"/>
  <c r="Y1009" i="3"/>
  <c r="T1009" i="3"/>
  <c r="S1009" i="3"/>
  <c r="Y1008" i="3"/>
  <c r="T1008" i="3"/>
  <c r="S1008" i="3"/>
  <c r="U1008" i="3" s="1"/>
  <c r="V1008" i="3" s="1"/>
  <c r="Y1007" i="3"/>
  <c r="T1007" i="3"/>
  <c r="S1007" i="3"/>
  <c r="U1007" i="3" s="1"/>
  <c r="Y1006" i="3"/>
  <c r="T1006" i="3"/>
  <c r="S1006" i="3"/>
  <c r="U1006" i="3" s="1"/>
  <c r="Y1005" i="3"/>
  <c r="Z1005" i="3" s="1"/>
  <c r="T1005" i="3"/>
  <c r="U1005" i="3" s="1"/>
  <c r="V1005" i="3" s="1"/>
  <c r="W1005" i="3" s="1"/>
  <c r="S1005" i="3"/>
  <c r="Y1004" i="3"/>
  <c r="U1004" i="3"/>
  <c r="V1004" i="3" s="1"/>
  <c r="T1004" i="3"/>
  <c r="S1004" i="3"/>
  <c r="Y1003" i="3"/>
  <c r="T1003" i="3"/>
  <c r="S1003" i="3"/>
  <c r="Y1002" i="3"/>
  <c r="T1002" i="3"/>
  <c r="S1002" i="3"/>
  <c r="U1002" i="3" s="1"/>
  <c r="Y1001" i="3"/>
  <c r="T1001" i="3"/>
  <c r="S1001" i="3"/>
  <c r="Y1000" i="3"/>
  <c r="U1000" i="3"/>
  <c r="V1000" i="3" s="1"/>
  <c r="T1000" i="3"/>
  <c r="S1000" i="3"/>
  <c r="Y999" i="3"/>
  <c r="V999" i="3"/>
  <c r="T999" i="3"/>
  <c r="S999" i="3"/>
  <c r="U999" i="3" s="1"/>
  <c r="Y998" i="3"/>
  <c r="T998" i="3"/>
  <c r="S998" i="3"/>
  <c r="Y997" i="3"/>
  <c r="T997" i="3"/>
  <c r="U997" i="3" s="1"/>
  <c r="V997" i="3" s="1"/>
  <c r="S997" i="3"/>
  <c r="Y996" i="3"/>
  <c r="U996" i="3"/>
  <c r="V996" i="3" s="1"/>
  <c r="T996" i="3"/>
  <c r="S996" i="3"/>
  <c r="Y995" i="3"/>
  <c r="Z995" i="3" s="1"/>
  <c r="V995" i="3"/>
  <c r="T995" i="3"/>
  <c r="S995" i="3"/>
  <c r="U995" i="3" s="1"/>
  <c r="Y994" i="3"/>
  <c r="T994" i="3"/>
  <c r="S994" i="3"/>
  <c r="Y993" i="3"/>
  <c r="T993" i="3"/>
  <c r="U993" i="3" s="1"/>
  <c r="V993" i="3" s="1"/>
  <c r="S993" i="3"/>
  <c r="Y992" i="3"/>
  <c r="U992" i="3"/>
  <c r="V992" i="3" s="1"/>
  <c r="T992" i="3"/>
  <c r="S992" i="3"/>
  <c r="Y991" i="3"/>
  <c r="Z991" i="3" s="1"/>
  <c r="V991" i="3"/>
  <c r="T991" i="3"/>
  <c r="S991" i="3"/>
  <c r="U991" i="3" s="1"/>
  <c r="Y990" i="3"/>
  <c r="T990" i="3"/>
  <c r="S990" i="3"/>
  <c r="Y989" i="3"/>
  <c r="T989" i="3"/>
  <c r="U989" i="3" s="1"/>
  <c r="V989" i="3" s="1"/>
  <c r="S989" i="3"/>
  <c r="Y988" i="3"/>
  <c r="U988" i="3"/>
  <c r="V988" i="3" s="1"/>
  <c r="T988" i="3"/>
  <c r="S988" i="3"/>
  <c r="Y987" i="3"/>
  <c r="Z987" i="3" s="1"/>
  <c r="V987" i="3"/>
  <c r="T987" i="3"/>
  <c r="S987" i="3"/>
  <c r="U987" i="3" s="1"/>
  <c r="Y986" i="3"/>
  <c r="T986" i="3"/>
  <c r="S986" i="3"/>
  <c r="Y985" i="3"/>
  <c r="T985" i="3"/>
  <c r="U985" i="3" s="1"/>
  <c r="V985" i="3" s="1"/>
  <c r="S985" i="3"/>
  <c r="Y984" i="3"/>
  <c r="U984" i="3"/>
  <c r="V984" i="3" s="1"/>
  <c r="T984" i="3"/>
  <c r="S984" i="3"/>
  <c r="Y983" i="3"/>
  <c r="Z983" i="3" s="1"/>
  <c r="V983" i="3"/>
  <c r="T983" i="3"/>
  <c r="S983" i="3"/>
  <c r="U983" i="3" s="1"/>
  <c r="Y982" i="3"/>
  <c r="T982" i="3"/>
  <c r="S982" i="3"/>
  <c r="Y981" i="3"/>
  <c r="T981" i="3"/>
  <c r="U981" i="3" s="1"/>
  <c r="V981" i="3" s="1"/>
  <c r="S981" i="3"/>
  <c r="Y980" i="3"/>
  <c r="U980" i="3"/>
  <c r="V980" i="3" s="1"/>
  <c r="T980" i="3"/>
  <c r="S980" i="3"/>
  <c r="Y979" i="3"/>
  <c r="T979" i="3"/>
  <c r="S979" i="3"/>
  <c r="Y978" i="3"/>
  <c r="T978" i="3"/>
  <c r="S978" i="3"/>
  <c r="Y977" i="3"/>
  <c r="T977" i="3"/>
  <c r="U977" i="3" s="1"/>
  <c r="V977" i="3" s="1"/>
  <c r="S977" i="3"/>
  <c r="Y976" i="3"/>
  <c r="U976" i="3"/>
  <c r="V976" i="3" s="1"/>
  <c r="T976" i="3"/>
  <c r="S976" i="3"/>
  <c r="Y975" i="3"/>
  <c r="T975" i="3"/>
  <c r="S975" i="3"/>
  <c r="Y974" i="3"/>
  <c r="T974" i="3"/>
  <c r="S974" i="3"/>
  <c r="Y973" i="3"/>
  <c r="T973" i="3"/>
  <c r="U973" i="3" s="1"/>
  <c r="V973" i="3" s="1"/>
  <c r="S973" i="3"/>
  <c r="Y972" i="3"/>
  <c r="U972" i="3"/>
  <c r="V972" i="3" s="1"/>
  <c r="T972" i="3"/>
  <c r="S972" i="3"/>
  <c r="Y971" i="3"/>
  <c r="T971" i="3"/>
  <c r="S971" i="3"/>
  <c r="Y970" i="3"/>
  <c r="T970" i="3"/>
  <c r="S970" i="3"/>
  <c r="Y969" i="3"/>
  <c r="T969" i="3"/>
  <c r="U969" i="3" s="1"/>
  <c r="V969" i="3" s="1"/>
  <c r="S969" i="3"/>
  <c r="Y968" i="3"/>
  <c r="U968" i="3"/>
  <c r="V968" i="3" s="1"/>
  <c r="T968" i="3"/>
  <c r="S968" i="3"/>
  <c r="Y967" i="3"/>
  <c r="T967" i="3"/>
  <c r="S967" i="3"/>
  <c r="Y966" i="3"/>
  <c r="T966" i="3"/>
  <c r="S966" i="3"/>
  <c r="Y965" i="3"/>
  <c r="T965" i="3"/>
  <c r="S965" i="3"/>
  <c r="Y964" i="3"/>
  <c r="U964" i="3"/>
  <c r="T964" i="3"/>
  <c r="S964" i="3"/>
  <c r="Y963" i="3"/>
  <c r="V963" i="3"/>
  <c r="U963" i="3"/>
  <c r="Z963" i="3" s="1"/>
  <c r="T963" i="3"/>
  <c r="S963" i="3"/>
  <c r="Y962" i="3"/>
  <c r="T962" i="3"/>
  <c r="S962" i="3"/>
  <c r="Y961" i="3"/>
  <c r="T961" i="3"/>
  <c r="S961" i="3"/>
  <c r="U961" i="3" s="1"/>
  <c r="Y960" i="3"/>
  <c r="T960" i="3"/>
  <c r="S960" i="3"/>
  <c r="Y959" i="3"/>
  <c r="Z959" i="3" s="1"/>
  <c r="U959" i="3"/>
  <c r="V959" i="3" s="1"/>
  <c r="T959" i="3"/>
  <c r="S959" i="3"/>
  <c r="Y958" i="3"/>
  <c r="T958" i="3"/>
  <c r="S958" i="3"/>
  <c r="U958" i="3" s="1"/>
  <c r="Y957" i="3"/>
  <c r="T957" i="3"/>
  <c r="S957" i="3"/>
  <c r="U957" i="3" s="1"/>
  <c r="Y956" i="3"/>
  <c r="T956" i="3"/>
  <c r="S956" i="3"/>
  <c r="U956" i="3" s="1"/>
  <c r="V956" i="3" s="1"/>
  <c r="W956" i="3" s="1"/>
  <c r="Y955" i="3"/>
  <c r="U955" i="3"/>
  <c r="V955" i="3" s="1"/>
  <c r="T955" i="3"/>
  <c r="S955" i="3"/>
  <c r="Z954" i="3"/>
  <c r="Y954" i="3"/>
  <c r="T954" i="3"/>
  <c r="S954" i="3"/>
  <c r="U954" i="3" s="1"/>
  <c r="V954" i="3" s="1"/>
  <c r="Y953" i="3"/>
  <c r="T953" i="3"/>
  <c r="S953" i="3"/>
  <c r="U953" i="3" s="1"/>
  <c r="Y952" i="3"/>
  <c r="T952" i="3"/>
  <c r="S952" i="3"/>
  <c r="Y951" i="3"/>
  <c r="U951" i="3"/>
  <c r="V951" i="3" s="1"/>
  <c r="W951" i="3" s="1"/>
  <c r="T951" i="3"/>
  <c r="S951" i="3"/>
  <c r="Y950" i="3"/>
  <c r="Z950" i="3" s="1"/>
  <c r="U950" i="3"/>
  <c r="V950" i="3" s="1"/>
  <c r="T950" i="3"/>
  <c r="S950" i="3"/>
  <c r="Y949" i="3"/>
  <c r="T949" i="3"/>
  <c r="S949" i="3"/>
  <c r="Y948" i="3"/>
  <c r="T948" i="3"/>
  <c r="S948" i="3"/>
  <c r="Y947" i="3"/>
  <c r="T947" i="3"/>
  <c r="S947" i="3"/>
  <c r="U947" i="3" s="1"/>
  <c r="V947" i="3" s="1"/>
  <c r="W947" i="3" s="1"/>
  <c r="Y946" i="3"/>
  <c r="T946" i="3"/>
  <c r="S946" i="3"/>
  <c r="U946" i="3" s="1"/>
  <c r="V946" i="3" s="1"/>
  <c r="Y945" i="3"/>
  <c r="T945" i="3"/>
  <c r="S945" i="3"/>
  <c r="Y944" i="3"/>
  <c r="T944" i="3"/>
  <c r="S944" i="3"/>
  <c r="Y943" i="3"/>
  <c r="T943" i="3"/>
  <c r="S943" i="3"/>
  <c r="Y942" i="3"/>
  <c r="T942" i="3"/>
  <c r="S942" i="3"/>
  <c r="U942" i="3" s="1"/>
  <c r="V942" i="3" s="1"/>
  <c r="Y941" i="3"/>
  <c r="Z941" i="3" s="1"/>
  <c r="W941" i="3"/>
  <c r="V941" i="3"/>
  <c r="T941" i="3"/>
  <c r="S941" i="3"/>
  <c r="U941" i="3" s="1"/>
  <c r="Y940" i="3"/>
  <c r="T940" i="3"/>
  <c r="S940" i="3"/>
  <c r="Y939" i="3"/>
  <c r="U939" i="3"/>
  <c r="V939" i="3" s="1"/>
  <c r="W939" i="3" s="1"/>
  <c r="T939" i="3"/>
  <c r="S939" i="3"/>
  <c r="Y938" i="3"/>
  <c r="U938" i="3"/>
  <c r="V938" i="3" s="1"/>
  <c r="T938" i="3"/>
  <c r="S938" i="3"/>
  <c r="Y937" i="3"/>
  <c r="Z937" i="3" s="1"/>
  <c r="T937" i="3"/>
  <c r="S937" i="3"/>
  <c r="U937" i="3" s="1"/>
  <c r="V937" i="3" s="1"/>
  <c r="W937" i="3" s="1"/>
  <c r="Y936" i="3"/>
  <c r="T936" i="3"/>
  <c r="S936" i="3"/>
  <c r="Y935" i="3"/>
  <c r="U935" i="3"/>
  <c r="V935" i="3" s="1"/>
  <c r="W935" i="3" s="1"/>
  <c r="T935" i="3"/>
  <c r="S935" i="3"/>
  <c r="Y934" i="3"/>
  <c r="T934" i="3"/>
  <c r="S934" i="3"/>
  <c r="U934" i="3" s="1"/>
  <c r="V934" i="3" s="1"/>
  <c r="Y933" i="3"/>
  <c r="T933" i="3"/>
  <c r="S933" i="3"/>
  <c r="Y932" i="3"/>
  <c r="T932" i="3"/>
  <c r="S932" i="3"/>
  <c r="Y931" i="3"/>
  <c r="T931" i="3"/>
  <c r="S931" i="3"/>
  <c r="Y930" i="3"/>
  <c r="U930" i="3"/>
  <c r="V930" i="3" s="1"/>
  <c r="T930" i="3"/>
  <c r="S930" i="3"/>
  <c r="Y929" i="3"/>
  <c r="T929" i="3"/>
  <c r="S929" i="3"/>
  <c r="U929" i="3" s="1"/>
  <c r="V929" i="3" s="1"/>
  <c r="W929" i="3" s="1"/>
  <c r="Y928" i="3"/>
  <c r="T928" i="3"/>
  <c r="S928" i="3"/>
  <c r="Y927" i="3"/>
  <c r="U927" i="3"/>
  <c r="V927" i="3" s="1"/>
  <c r="W927" i="3" s="1"/>
  <c r="T927" i="3"/>
  <c r="S927" i="3"/>
  <c r="Y926" i="3"/>
  <c r="Z926" i="3" s="1"/>
  <c r="T926" i="3"/>
  <c r="S926" i="3"/>
  <c r="U926" i="3" s="1"/>
  <c r="V926" i="3" s="1"/>
  <c r="Y925" i="3"/>
  <c r="T925" i="3"/>
  <c r="S925" i="3"/>
  <c r="Y924" i="3"/>
  <c r="T924" i="3"/>
  <c r="S924" i="3"/>
  <c r="Y923" i="3"/>
  <c r="T923" i="3"/>
  <c r="S923" i="3"/>
  <c r="U923" i="3" s="1"/>
  <c r="V923" i="3" s="1"/>
  <c r="W923" i="3" s="1"/>
  <c r="Y922" i="3"/>
  <c r="U922" i="3"/>
  <c r="V922" i="3" s="1"/>
  <c r="T922" i="3"/>
  <c r="S922" i="3"/>
  <c r="Y921" i="3"/>
  <c r="T921" i="3"/>
  <c r="S921" i="3"/>
  <c r="U921" i="3" s="1"/>
  <c r="V921" i="3" s="1"/>
  <c r="W921" i="3" s="1"/>
  <c r="Y920" i="3"/>
  <c r="T920" i="3"/>
  <c r="S920" i="3"/>
  <c r="Y919" i="3"/>
  <c r="T919" i="3"/>
  <c r="S919" i="3"/>
  <c r="U919" i="3" s="1"/>
  <c r="V919" i="3" s="1"/>
  <c r="W919" i="3" s="1"/>
  <c r="Y918" i="3"/>
  <c r="T918" i="3"/>
  <c r="S918" i="3"/>
  <c r="U918" i="3" s="1"/>
  <c r="Y917" i="3"/>
  <c r="T917" i="3"/>
  <c r="S917" i="3"/>
  <c r="Y916" i="3"/>
  <c r="T916" i="3"/>
  <c r="S916" i="3"/>
  <c r="U916" i="3" s="1"/>
  <c r="V916" i="3" s="1"/>
  <c r="Y915" i="3"/>
  <c r="T915" i="3"/>
  <c r="S915" i="3"/>
  <c r="Y914" i="3"/>
  <c r="T914" i="3"/>
  <c r="S914" i="3"/>
  <c r="Y913" i="3"/>
  <c r="T913" i="3"/>
  <c r="S913" i="3"/>
  <c r="Y912" i="3"/>
  <c r="T912" i="3"/>
  <c r="S912" i="3"/>
  <c r="U912" i="3" s="1"/>
  <c r="V912" i="3" s="1"/>
  <c r="Y911" i="3"/>
  <c r="T911" i="3"/>
  <c r="S911" i="3"/>
  <c r="Y910" i="3"/>
  <c r="U910" i="3"/>
  <c r="T910" i="3"/>
  <c r="S910" i="3"/>
  <c r="Y909" i="3"/>
  <c r="T909" i="3"/>
  <c r="S909" i="3"/>
  <c r="Y908" i="3"/>
  <c r="T908" i="3"/>
  <c r="S908" i="3"/>
  <c r="U908" i="3" s="1"/>
  <c r="V908" i="3" s="1"/>
  <c r="Y907" i="3"/>
  <c r="T907" i="3"/>
  <c r="S907" i="3"/>
  <c r="Y906" i="3"/>
  <c r="T906" i="3"/>
  <c r="S906" i="3"/>
  <c r="Y905" i="3"/>
  <c r="T905" i="3"/>
  <c r="S905" i="3"/>
  <c r="Y904" i="3"/>
  <c r="T904" i="3"/>
  <c r="S904" i="3"/>
  <c r="Y903" i="3"/>
  <c r="U903" i="3"/>
  <c r="T903" i="3"/>
  <c r="S903" i="3"/>
  <c r="Y902" i="3"/>
  <c r="V902" i="3"/>
  <c r="U902" i="3"/>
  <c r="Z902" i="3" s="1"/>
  <c r="T902" i="3"/>
  <c r="S902" i="3"/>
  <c r="Y901" i="3"/>
  <c r="T901" i="3"/>
  <c r="S901" i="3"/>
  <c r="Y900" i="3"/>
  <c r="U900" i="3"/>
  <c r="V900" i="3" s="1"/>
  <c r="T900" i="3"/>
  <c r="S900" i="3"/>
  <c r="Y899" i="3"/>
  <c r="T899" i="3"/>
  <c r="U899" i="3" s="1"/>
  <c r="V899" i="3" s="1"/>
  <c r="S899" i="3"/>
  <c r="Y898" i="3"/>
  <c r="T898" i="3"/>
  <c r="S898" i="3"/>
  <c r="U898" i="3" s="1"/>
  <c r="V898" i="3" s="1"/>
  <c r="Y897" i="3"/>
  <c r="T897" i="3"/>
  <c r="S897" i="3"/>
  <c r="Y896" i="3"/>
  <c r="T896" i="3"/>
  <c r="S896" i="3"/>
  <c r="Y895" i="3"/>
  <c r="V895" i="3"/>
  <c r="W895" i="3" s="1"/>
  <c r="U895" i="3"/>
  <c r="Z895" i="3" s="1"/>
  <c r="T895" i="3"/>
  <c r="S895" i="3"/>
  <c r="Y894" i="3"/>
  <c r="T894" i="3"/>
  <c r="S894" i="3"/>
  <c r="U894" i="3" s="1"/>
  <c r="Y893" i="3"/>
  <c r="T893" i="3"/>
  <c r="S893" i="3"/>
  <c r="Y892" i="3"/>
  <c r="U892" i="3"/>
  <c r="V892" i="3" s="1"/>
  <c r="T892" i="3"/>
  <c r="S892" i="3"/>
  <c r="Y891" i="3"/>
  <c r="T891" i="3"/>
  <c r="U891" i="3" s="1"/>
  <c r="V891" i="3" s="1"/>
  <c r="S891" i="3"/>
  <c r="Y890" i="3"/>
  <c r="T890" i="3"/>
  <c r="S890" i="3"/>
  <c r="Y889" i="3"/>
  <c r="T889" i="3"/>
  <c r="S889" i="3"/>
  <c r="Y888" i="3"/>
  <c r="T888" i="3"/>
  <c r="S888" i="3"/>
  <c r="U888" i="3" s="1"/>
  <c r="V888" i="3" s="1"/>
  <c r="Y887" i="3"/>
  <c r="U887" i="3"/>
  <c r="T887" i="3"/>
  <c r="S887" i="3"/>
  <c r="Y886" i="3"/>
  <c r="T886" i="3"/>
  <c r="S886" i="3"/>
  <c r="Y885" i="3"/>
  <c r="T885" i="3"/>
  <c r="S885" i="3"/>
  <c r="U885" i="3" s="1"/>
  <c r="Y884" i="3"/>
  <c r="T884" i="3"/>
  <c r="S884" i="3"/>
  <c r="U884" i="3" s="1"/>
  <c r="V884" i="3" s="1"/>
  <c r="Y883" i="3"/>
  <c r="U883" i="3"/>
  <c r="T883" i="3"/>
  <c r="S883" i="3"/>
  <c r="Y882" i="3"/>
  <c r="T882" i="3"/>
  <c r="S882" i="3"/>
  <c r="Y881" i="3"/>
  <c r="T881" i="3"/>
  <c r="S881" i="3"/>
  <c r="U881" i="3" s="1"/>
  <c r="Y880" i="3"/>
  <c r="T880" i="3"/>
  <c r="S880" i="3"/>
  <c r="U880" i="3" s="1"/>
  <c r="V880" i="3" s="1"/>
  <c r="Y879" i="3"/>
  <c r="U879" i="3"/>
  <c r="T879" i="3"/>
  <c r="S879" i="3"/>
  <c r="Y878" i="3"/>
  <c r="T878" i="3"/>
  <c r="S878" i="3"/>
  <c r="Y877" i="3"/>
  <c r="T877" i="3"/>
  <c r="S877" i="3"/>
  <c r="U877" i="3" s="1"/>
  <c r="Y876" i="3"/>
  <c r="T876" i="3"/>
  <c r="S876" i="3"/>
  <c r="U876" i="3" s="1"/>
  <c r="V876" i="3" s="1"/>
  <c r="Y875" i="3"/>
  <c r="U875" i="3"/>
  <c r="T875" i="3"/>
  <c r="S875" i="3"/>
  <c r="Y874" i="3"/>
  <c r="T874" i="3"/>
  <c r="S874" i="3"/>
  <c r="Y873" i="3"/>
  <c r="T873" i="3"/>
  <c r="S873" i="3"/>
  <c r="Y872" i="3"/>
  <c r="T872" i="3"/>
  <c r="S872" i="3"/>
  <c r="U872" i="3" s="1"/>
  <c r="V872" i="3" s="1"/>
  <c r="Y871" i="3"/>
  <c r="U871" i="3"/>
  <c r="T871" i="3"/>
  <c r="S871" i="3"/>
  <c r="Y870" i="3"/>
  <c r="T870" i="3"/>
  <c r="S870" i="3"/>
  <c r="Y869" i="3"/>
  <c r="T869" i="3"/>
  <c r="S869" i="3"/>
  <c r="U869" i="3" s="1"/>
  <c r="Y868" i="3"/>
  <c r="T868" i="3"/>
  <c r="U868" i="3" s="1"/>
  <c r="V868" i="3" s="1"/>
  <c r="S868" i="3"/>
  <c r="Z867" i="3"/>
  <c r="Y867" i="3"/>
  <c r="T867" i="3"/>
  <c r="S867" i="3"/>
  <c r="U867" i="3" s="1"/>
  <c r="V867" i="3" s="1"/>
  <c r="Y866" i="3"/>
  <c r="T866" i="3"/>
  <c r="S866" i="3"/>
  <c r="U866" i="3" s="1"/>
  <c r="V866" i="3" s="1"/>
  <c r="Y865" i="3"/>
  <c r="T865" i="3"/>
  <c r="S865" i="3"/>
  <c r="Y864" i="3"/>
  <c r="T864" i="3"/>
  <c r="U864" i="3" s="1"/>
  <c r="V864" i="3" s="1"/>
  <c r="S864" i="3"/>
  <c r="Y863" i="3"/>
  <c r="T863" i="3"/>
  <c r="S863" i="3"/>
  <c r="U863" i="3" s="1"/>
  <c r="V863" i="3" s="1"/>
  <c r="Y862" i="3"/>
  <c r="T862" i="3"/>
  <c r="S862" i="3"/>
  <c r="Y861" i="3"/>
  <c r="T861" i="3"/>
  <c r="S861" i="3"/>
  <c r="Y860" i="3"/>
  <c r="T860" i="3"/>
  <c r="S860" i="3"/>
  <c r="Y859" i="3"/>
  <c r="T859" i="3"/>
  <c r="S859" i="3"/>
  <c r="Y858" i="3"/>
  <c r="T858" i="3"/>
  <c r="S858" i="3"/>
  <c r="U858" i="3" s="1"/>
  <c r="V858" i="3" s="1"/>
  <c r="W858" i="3" s="1"/>
  <c r="Y857" i="3"/>
  <c r="T857" i="3"/>
  <c r="S857" i="3"/>
  <c r="Y856" i="3"/>
  <c r="T856" i="3"/>
  <c r="S856" i="3"/>
  <c r="U856" i="3" s="1"/>
  <c r="V856" i="3" s="1"/>
  <c r="Y855" i="3"/>
  <c r="T855" i="3"/>
  <c r="U855" i="3" s="1"/>
  <c r="V855" i="3" s="1"/>
  <c r="S855" i="3"/>
  <c r="Y854" i="3"/>
  <c r="T854" i="3"/>
  <c r="S854" i="3"/>
  <c r="Y853" i="3"/>
  <c r="T853" i="3"/>
  <c r="S853" i="3"/>
  <c r="Y852" i="3"/>
  <c r="T852" i="3"/>
  <c r="S852" i="3"/>
  <c r="U852" i="3" s="1"/>
  <c r="V852" i="3" s="1"/>
  <c r="Y851" i="3"/>
  <c r="T851" i="3"/>
  <c r="S851" i="3"/>
  <c r="U851" i="3" s="1"/>
  <c r="Y850" i="3"/>
  <c r="U850" i="3"/>
  <c r="T850" i="3"/>
  <c r="S850" i="3"/>
  <c r="Y849" i="3"/>
  <c r="T849" i="3"/>
  <c r="S849" i="3"/>
  <c r="Y848" i="3"/>
  <c r="T848" i="3"/>
  <c r="S848" i="3"/>
  <c r="Y847" i="3"/>
  <c r="T847" i="3"/>
  <c r="S847" i="3"/>
  <c r="Y846" i="3"/>
  <c r="T846" i="3"/>
  <c r="S846" i="3"/>
  <c r="Y845" i="3"/>
  <c r="T845" i="3"/>
  <c r="S845" i="3"/>
  <c r="Y844" i="3"/>
  <c r="T844" i="3"/>
  <c r="S844" i="3"/>
  <c r="Y843" i="3"/>
  <c r="U843" i="3"/>
  <c r="T843" i="3"/>
  <c r="S843" i="3"/>
  <c r="Y842" i="3"/>
  <c r="V842" i="3"/>
  <c r="W842" i="3" s="1"/>
  <c r="U842" i="3"/>
  <c r="Z842" i="3" s="1"/>
  <c r="T842" i="3"/>
  <c r="S842" i="3"/>
  <c r="Y841" i="3"/>
  <c r="T841" i="3"/>
  <c r="S841" i="3"/>
  <c r="Y840" i="3"/>
  <c r="U840" i="3"/>
  <c r="V840" i="3" s="1"/>
  <c r="T840" i="3"/>
  <c r="S840" i="3"/>
  <c r="Y839" i="3"/>
  <c r="T839" i="3"/>
  <c r="U839" i="3" s="1"/>
  <c r="V839" i="3" s="1"/>
  <c r="S839" i="3"/>
  <c r="Y838" i="3"/>
  <c r="T838" i="3"/>
  <c r="S838" i="3"/>
  <c r="U838" i="3" s="1"/>
  <c r="V838" i="3" s="1"/>
  <c r="Y837" i="3"/>
  <c r="T837" i="3"/>
  <c r="S837" i="3"/>
  <c r="Y836" i="3"/>
  <c r="T836" i="3"/>
  <c r="S836" i="3"/>
  <c r="Y835" i="3"/>
  <c r="V835" i="3"/>
  <c r="U835" i="3"/>
  <c r="Z835" i="3" s="1"/>
  <c r="T835" i="3"/>
  <c r="S835" i="3"/>
  <c r="Y834" i="3"/>
  <c r="T834" i="3"/>
  <c r="S834" i="3"/>
  <c r="U834" i="3" s="1"/>
  <c r="Y833" i="3"/>
  <c r="T833" i="3"/>
  <c r="S833" i="3"/>
  <c r="Y832" i="3"/>
  <c r="T832" i="3"/>
  <c r="S832" i="3"/>
  <c r="Y831" i="3"/>
  <c r="T831" i="3"/>
  <c r="S831" i="3"/>
  <c r="Y830" i="3"/>
  <c r="T830" i="3"/>
  <c r="S830" i="3"/>
  <c r="Y829" i="3"/>
  <c r="V829" i="3"/>
  <c r="U829" i="3"/>
  <c r="Z829" i="3" s="1"/>
  <c r="T829" i="3"/>
  <c r="S829" i="3"/>
  <c r="Y828" i="3"/>
  <c r="T828" i="3"/>
  <c r="S828" i="3"/>
  <c r="Y827" i="3"/>
  <c r="T827" i="3"/>
  <c r="S827" i="3"/>
  <c r="Y826" i="3"/>
  <c r="T826" i="3"/>
  <c r="U826" i="3" s="1"/>
  <c r="V826" i="3" s="1"/>
  <c r="S826" i="3"/>
  <c r="Y825" i="3"/>
  <c r="U825" i="3"/>
  <c r="V825" i="3" s="1"/>
  <c r="T825" i="3"/>
  <c r="S825" i="3"/>
  <c r="Y824" i="3"/>
  <c r="T824" i="3"/>
  <c r="S824" i="3"/>
  <c r="Y823" i="3"/>
  <c r="T823" i="3"/>
  <c r="S823" i="3"/>
  <c r="Y822" i="3"/>
  <c r="T822" i="3"/>
  <c r="S822" i="3"/>
  <c r="Y821" i="3"/>
  <c r="T821" i="3"/>
  <c r="S821" i="3"/>
  <c r="U821" i="3" s="1"/>
  <c r="V821" i="3" s="1"/>
  <c r="Y820" i="3"/>
  <c r="T820" i="3"/>
  <c r="S820" i="3"/>
  <c r="Y819" i="3"/>
  <c r="T819" i="3"/>
  <c r="S819" i="3"/>
  <c r="Y818" i="3"/>
  <c r="T818" i="3"/>
  <c r="S818" i="3"/>
  <c r="Y817" i="3"/>
  <c r="T817" i="3"/>
  <c r="S817" i="3"/>
  <c r="U817" i="3" s="1"/>
  <c r="Z817" i="3" s="1"/>
  <c r="Y816" i="3"/>
  <c r="T816" i="3"/>
  <c r="S816" i="3"/>
  <c r="U816" i="3" s="1"/>
  <c r="Z816" i="3" s="1"/>
  <c r="Y815" i="3"/>
  <c r="T815" i="3"/>
  <c r="S815" i="3"/>
  <c r="U815" i="3" s="1"/>
  <c r="Y814" i="3"/>
  <c r="T814" i="3"/>
  <c r="S814" i="3"/>
  <c r="Y813" i="3"/>
  <c r="T813" i="3"/>
  <c r="U813" i="3" s="1"/>
  <c r="S813" i="3"/>
  <c r="Y812" i="3"/>
  <c r="U812" i="3"/>
  <c r="V812" i="3" s="1"/>
  <c r="T812" i="3"/>
  <c r="S812" i="3"/>
  <c r="Y811" i="3"/>
  <c r="T811" i="3"/>
  <c r="S811" i="3"/>
  <c r="Y810" i="3"/>
  <c r="T810" i="3"/>
  <c r="S810" i="3"/>
  <c r="U810" i="3" s="1"/>
  <c r="V810" i="3" s="1"/>
  <c r="Y809" i="3"/>
  <c r="Z809" i="3" s="1"/>
  <c r="T809" i="3"/>
  <c r="U809" i="3" s="1"/>
  <c r="V809" i="3" s="1"/>
  <c r="S809" i="3"/>
  <c r="Y808" i="3"/>
  <c r="Z808" i="3" s="1"/>
  <c r="U808" i="3"/>
  <c r="V808" i="3" s="1"/>
  <c r="T808" i="3"/>
  <c r="S808" i="3"/>
  <c r="Y807" i="3"/>
  <c r="T807" i="3"/>
  <c r="S807" i="3"/>
  <c r="Y806" i="3"/>
  <c r="T806" i="3"/>
  <c r="S806" i="3"/>
  <c r="Y805" i="3"/>
  <c r="T805" i="3"/>
  <c r="S805" i="3"/>
  <c r="Y804" i="3"/>
  <c r="T804" i="3"/>
  <c r="S804" i="3"/>
  <c r="U804" i="3" s="1"/>
  <c r="V804" i="3" s="1"/>
  <c r="Y803" i="3"/>
  <c r="T803" i="3"/>
  <c r="S803" i="3"/>
  <c r="Y802" i="3"/>
  <c r="T802" i="3"/>
  <c r="S802" i="3"/>
  <c r="Y801" i="3"/>
  <c r="T801" i="3"/>
  <c r="U801" i="3" s="1"/>
  <c r="V801" i="3" s="1"/>
  <c r="S801" i="3"/>
  <c r="Y800" i="3"/>
  <c r="T800" i="3"/>
  <c r="S800" i="3"/>
  <c r="Y799" i="3"/>
  <c r="T799" i="3"/>
  <c r="S799" i="3"/>
  <c r="U799" i="3" s="1"/>
  <c r="Y798" i="3"/>
  <c r="T798" i="3"/>
  <c r="S798" i="3"/>
  <c r="Y797" i="3"/>
  <c r="Z797" i="3" s="1"/>
  <c r="T797" i="3"/>
  <c r="U797" i="3" s="1"/>
  <c r="V797" i="3" s="1"/>
  <c r="S797" i="3"/>
  <c r="Y796" i="3"/>
  <c r="U796" i="3"/>
  <c r="V796" i="3" s="1"/>
  <c r="T796" i="3"/>
  <c r="S796" i="3"/>
  <c r="Y795" i="3"/>
  <c r="T795" i="3"/>
  <c r="S795" i="3"/>
  <c r="Y794" i="3"/>
  <c r="T794" i="3"/>
  <c r="S794" i="3"/>
  <c r="U794" i="3" s="1"/>
  <c r="V794" i="3" s="1"/>
  <c r="Y793" i="3"/>
  <c r="T793" i="3"/>
  <c r="S793" i="3"/>
  <c r="Y792" i="3"/>
  <c r="Z792" i="3" s="1"/>
  <c r="U792" i="3"/>
  <c r="V792" i="3" s="1"/>
  <c r="T792" i="3"/>
  <c r="S792" i="3"/>
  <c r="Y791" i="3"/>
  <c r="T791" i="3"/>
  <c r="S791" i="3"/>
  <c r="Y790" i="3"/>
  <c r="T790" i="3"/>
  <c r="S790" i="3"/>
  <c r="Y789" i="3"/>
  <c r="T789" i="3"/>
  <c r="S789" i="3"/>
  <c r="Y788" i="3"/>
  <c r="T788" i="3"/>
  <c r="S788" i="3"/>
  <c r="U788" i="3" s="1"/>
  <c r="V788" i="3" s="1"/>
  <c r="Y787" i="3"/>
  <c r="T787" i="3"/>
  <c r="S787" i="3"/>
  <c r="U787" i="3" s="1"/>
  <c r="Y786" i="3"/>
  <c r="T786" i="3"/>
  <c r="S786" i="3"/>
  <c r="Y785" i="3"/>
  <c r="T785" i="3"/>
  <c r="U785" i="3" s="1"/>
  <c r="S785" i="3"/>
  <c r="Y784" i="3"/>
  <c r="T784" i="3"/>
  <c r="S784" i="3"/>
  <c r="U784" i="3" s="1"/>
  <c r="V784" i="3" s="1"/>
  <c r="Y783" i="3"/>
  <c r="T783" i="3"/>
  <c r="S783" i="3"/>
  <c r="U783" i="3" s="1"/>
  <c r="Y782" i="3"/>
  <c r="T782" i="3"/>
  <c r="S782" i="3"/>
  <c r="U782" i="3" s="1"/>
  <c r="V782" i="3" s="1"/>
  <c r="Y781" i="3"/>
  <c r="T781" i="3"/>
  <c r="U781" i="3" s="1"/>
  <c r="S781" i="3"/>
  <c r="Y780" i="3"/>
  <c r="U780" i="3"/>
  <c r="V780" i="3" s="1"/>
  <c r="T780" i="3"/>
  <c r="S780" i="3"/>
  <c r="Y779" i="3"/>
  <c r="T779" i="3"/>
  <c r="S779" i="3"/>
  <c r="Y778" i="3"/>
  <c r="T778" i="3"/>
  <c r="S778" i="3"/>
  <c r="U778" i="3" s="1"/>
  <c r="V778" i="3" s="1"/>
  <c r="Y777" i="3"/>
  <c r="T777" i="3"/>
  <c r="S777" i="3"/>
  <c r="Y776" i="3"/>
  <c r="Z776" i="3" s="1"/>
  <c r="U776" i="3"/>
  <c r="V776" i="3" s="1"/>
  <c r="T776" i="3"/>
  <c r="S776" i="3"/>
  <c r="Y775" i="3"/>
  <c r="T775" i="3"/>
  <c r="S775" i="3"/>
  <c r="Y774" i="3"/>
  <c r="T774" i="3"/>
  <c r="S774" i="3"/>
  <c r="Y773" i="3"/>
  <c r="T773" i="3"/>
  <c r="S773" i="3"/>
  <c r="Y772" i="3"/>
  <c r="T772" i="3"/>
  <c r="S772" i="3"/>
  <c r="U772" i="3" s="1"/>
  <c r="V772" i="3" s="1"/>
  <c r="Y771" i="3"/>
  <c r="T771" i="3"/>
  <c r="S771" i="3"/>
  <c r="U771" i="3" s="1"/>
  <c r="Y770" i="3"/>
  <c r="T770" i="3"/>
  <c r="S770" i="3"/>
  <c r="Y769" i="3"/>
  <c r="T769" i="3"/>
  <c r="U769" i="3" s="1"/>
  <c r="S769" i="3"/>
  <c r="Y768" i="3"/>
  <c r="T768" i="3"/>
  <c r="S768" i="3"/>
  <c r="Y767" i="3"/>
  <c r="T767" i="3"/>
  <c r="S767" i="3"/>
  <c r="U767" i="3" s="1"/>
  <c r="Y766" i="3"/>
  <c r="T766" i="3"/>
  <c r="S766" i="3"/>
  <c r="U766" i="3" s="1"/>
  <c r="V766" i="3" s="1"/>
  <c r="Y765" i="3"/>
  <c r="T765" i="3"/>
  <c r="U765" i="3" s="1"/>
  <c r="S765" i="3"/>
  <c r="Y764" i="3"/>
  <c r="U764" i="3"/>
  <c r="V764" i="3" s="1"/>
  <c r="T764" i="3"/>
  <c r="S764" i="3"/>
  <c r="Y763" i="3"/>
  <c r="T763" i="3"/>
  <c r="S763" i="3"/>
  <c r="Y762" i="3"/>
  <c r="T762" i="3"/>
  <c r="S762" i="3"/>
  <c r="U762" i="3" s="1"/>
  <c r="V762" i="3" s="1"/>
  <c r="Y761" i="3"/>
  <c r="T761" i="3"/>
  <c r="S761" i="3"/>
  <c r="Y760" i="3"/>
  <c r="Z760" i="3" s="1"/>
  <c r="U760" i="3"/>
  <c r="V760" i="3" s="1"/>
  <c r="T760" i="3"/>
  <c r="S760" i="3"/>
  <c r="Y759" i="3"/>
  <c r="T759" i="3"/>
  <c r="S759" i="3"/>
  <c r="Y758" i="3"/>
  <c r="T758" i="3"/>
  <c r="S758" i="3"/>
  <c r="Y757" i="3"/>
  <c r="T757" i="3"/>
  <c r="S757" i="3"/>
  <c r="Y756" i="3"/>
  <c r="T756" i="3"/>
  <c r="S756" i="3"/>
  <c r="U756" i="3" s="1"/>
  <c r="V756" i="3" s="1"/>
  <c r="Y755" i="3"/>
  <c r="T755" i="3"/>
  <c r="S755" i="3"/>
  <c r="U755" i="3" s="1"/>
  <c r="Y754" i="3"/>
  <c r="T754" i="3"/>
  <c r="S754" i="3"/>
  <c r="Y753" i="3"/>
  <c r="T753" i="3"/>
  <c r="U753" i="3" s="1"/>
  <c r="S753" i="3"/>
  <c r="Y752" i="3"/>
  <c r="T752" i="3"/>
  <c r="S752" i="3"/>
  <c r="U752" i="3" s="1"/>
  <c r="V752" i="3" s="1"/>
  <c r="Y751" i="3"/>
  <c r="T751" i="3"/>
  <c r="S751" i="3"/>
  <c r="U751" i="3" s="1"/>
  <c r="Y750" i="3"/>
  <c r="T750" i="3"/>
  <c r="S750" i="3"/>
  <c r="U750" i="3" s="1"/>
  <c r="V750" i="3" s="1"/>
  <c r="Y749" i="3"/>
  <c r="T749" i="3"/>
  <c r="U749" i="3" s="1"/>
  <c r="S749" i="3"/>
  <c r="Y748" i="3"/>
  <c r="U748" i="3"/>
  <c r="V748" i="3" s="1"/>
  <c r="T748" i="3"/>
  <c r="S748" i="3"/>
  <c r="Y747" i="3"/>
  <c r="T747" i="3"/>
  <c r="S747" i="3"/>
  <c r="Y746" i="3"/>
  <c r="T746" i="3"/>
  <c r="S746" i="3"/>
  <c r="U746" i="3" s="1"/>
  <c r="V746" i="3" s="1"/>
  <c r="Y745" i="3"/>
  <c r="T745" i="3"/>
  <c r="S745" i="3"/>
  <c r="Y744" i="3"/>
  <c r="Z744" i="3" s="1"/>
  <c r="U744" i="3"/>
  <c r="V744" i="3" s="1"/>
  <c r="T744" i="3"/>
  <c r="S744" i="3"/>
  <c r="Y743" i="3"/>
  <c r="T743" i="3"/>
  <c r="S743" i="3"/>
  <c r="Y742" i="3"/>
  <c r="T742" i="3"/>
  <c r="S742" i="3"/>
  <c r="Y741" i="3"/>
  <c r="T741" i="3"/>
  <c r="S741" i="3"/>
  <c r="Y740" i="3"/>
  <c r="T740" i="3"/>
  <c r="S740" i="3"/>
  <c r="U740" i="3" s="1"/>
  <c r="V740" i="3" s="1"/>
  <c r="Y739" i="3"/>
  <c r="T739" i="3"/>
  <c r="S739" i="3"/>
  <c r="U739" i="3" s="1"/>
  <c r="Y738" i="3"/>
  <c r="T738" i="3"/>
  <c r="S738" i="3"/>
  <c r="Y737" i="3"/>
  <c r="T737" i="3"/>
  <c r="U737" i="3" s="1"/>
  <c r="S737" i="3"/>
  <c r="Y736" i="3"/>
  <c r="T736" i="3"/>
  <c r="S736" i="3"/>
  <c r="Y735" i="3"/>
  <c r="T735" i="3"/>
  <c r="S735" i="3"/>
  <c r="U735" i="3" s="1"/>
  <c r="Y734" i="3"/>
  <c r="T734" i="3"/>
  <c r="S734" i="3"/>
  <c r="U734" i="3" s="1"/>
  <c r="V734" i="3" s="1"/>
  <c r="Y733" i="3"/>
  <c r="T733" i="3"/>
  <c r="U733" i="3" s="1"/>
  <c r="S733" i="3"/>
  <c r="Y732" i="3"/>
  <c r="U732" i="3"/>
  <c r="V732" i="3" s="1"/>
  <c r="T732" i="3"/>
  <c r="S732" i="3"/>
  <c r="Y731" i="3"/>
  <c r="T731" i="3"/>
  <c r="S731" i="3"/>
  <c r="Y730" i="3"/>
  <c r="T730" i="3"/>
  <c r="S730" i="3"/>
  <c r="U730" i="3" s="1"/>
  <c r="V730" i="3" s="1"/>
  <c r="Y729" i="3"/>
  <c r="T729" i="3"/>
  <c r="S729" i="3"/>
  <c r="Y728" i="3"/>
  <c r="Z728" i="3" s="1"/>
  <c r="U728" i="3"/>
  <c r="V728" i="3" s="1"/>
  <c r="T728" i="3"/>
  <c r="S728" i="3"/>
  <c r="Y727" i="3"/>
  <c r="T727" i="3"/>
  <c r="S727" i="3"/>
  <c r="Y726" i="3"/>
  <c r="T726" i="3"/>
  <c r="S726" i="3"/>
  <c r="Y725" i="3"/>
  <c r="T725" i="3"/>
  <c r="S725" i="3"/>
  <c r="Y724" i="3"/>
  <c r="T724" i="3"/>
  <c r="S724" i="3"/>
  <c r="U724" i="3" s="1"/>
  <c r="V724" i="3" s="1"/>
  <c r="Y723" i="3"/>
  <c r="T723" i="3"/>
  <c r="S723" i="3"/>
  <c r="U723" i="3" s="1"/>
  <c r="Y722" i="3"/>
  <c r="T722" i="3"/>
  <c r="S722" i="3"/>
  <c r="Y721" i="3"/>
  <c r="T721" i="3"/>
  <c r="U721" i="3" s="1"/>
  <c r="V721" i="3" s="1"/>
  <c r="S721" i="3"/>
  <c r="Y720" i="3"/>
  <c r="T720" i="3"/>
  <c r="S720" i="3"/>
  <c r="U720" i="3" s="1"/>
  <c r="V720" i="3" s="1"/>
  <c r="Y719" i="3"/>
  <c r="T719" i="3"/>
  <c r="S719" i="3"/>
  <c r="U719" i="3" s="1"/>
  <c r="Y718" i="3"/>
  <c r="T718" i="3"/>
  <c r="S718" i="3"/>
  <c r="U718" i="3" s="1"/>
  <c r="V718" i="3" s="1"/>
  <c r="Y717" i="3"/>
  <c r="Z717" i="3" s="1"/>
  <c r="T717" i="3"/>
  <c r="U717" i="3" s="1"/>
  <c r="V717" i="3" s="1"/>
  <c r="S717" i="3"/>
  <c r="Y716" i="3"/>
  <c r="U716" i="3"/>
  <c r="V716" i="3" s="1"/>
  <c r="T716" i="3"/>
  <c r="S716" i="3"/>
  <c r="Y715" i="3"/>
  <c r="T715" i="3"/>
  <c r="S715" i="3"/>
  <c r="Y714" i="3"/>
  <c r="T714" i="3"/>
  <c r="S714" i="3"/>
  <c r="U714" i="3" s="1"/>
  <c r="V714" i="3" s="1"/>
  <c r="W714" i="3" s="1"/>
  <c r="Y713" i="3"/>
  <c r="T713" i="3"/>
  <c r="U713" i="3" s="1"/>
  <c r="V713" i="3" s="1"/>
  <c r="W713" i="3" s="1"/>
  <c r="S713" i="3"/>
  <c r="Y712" i="3"/>
  <c r="U712" i="3"/>
  <c r="V712" i="3" s="1"/>
  <c r="T712" i="3"/>
  <c r="S712" i="3"/>
  <c r="Y711" i="3"/>
  <c r="T711" i="3"/>
  <c r="S711" i="3"/>
  <c r="Y710" i="3"/>
  <c r="T710" i="3"/>
  <c r="S710" i="3"/>
  <c r="Y709" i="3"/>
  <c r="U709" i="3"/>
  <c r="T709" i="3"/>
  <c r="S709" i="3"/>
  <c r="Y708" i="3"/>
  <c r="T708" i="3"/>
  <c r="S708" i="3"/>
  <c r="Y707" i="3"/>
  <c r="T707" i="3"/>
  <c r="S707" i="3"/>
  <c r="U707" i="3" s="1"/>
  <c r="Z707" i="3" s="1"/>
  <c r="Y706" i="3"/>
  <c r="T706" i="3"/>
  <c r="S706" i="3"/>
  <c r="U706" i="3" s="1"/>
  <c r="V706" i="3" s="1"/>
  <c r="W706" i="3" s="1"/>
  <c r="Y705" i="3"/>
  <c r="T705" i="3"/>
  <c r="S705" i="3"/>
  <c r="U705" i="3" s="1"/>
  <c r="Z705" i="3" s="1"/>
  <c r="Y704" i="3"/>
  <c r="T704" i="3"/>
  <c r="S704" i="3"/>
  <c r="U704" i="3" s="1"/>
  <c r="Z704" i="3" s="1"/>
  <c r="Y703" i="3"/>
  <c r="T703" i="3"/>
  <c r="S703" i="3"/>
  <c r="Y702" i="3"/>
  <c r="T702" i="3"/>
  <c r="S702" i="3"/>
  <c r="Y701" i="3"/>
  <c r="T701" i="3"/>
  <c r="S701" i="3"/>
  <c r="U701" i="3" s="1"/>
  <c r="Y700" i="3"/>
  <c r="T700" i="3"/>
  <c r="S700" i="3"/>
  <c r="Y699" i="3"/>
  <c r="T699" i="3"/>
  <c r="S699" i="3"/>
  <c r="Y698" i="3"/>
  <c r="U698" i="3"/>
  <c r="V698" i="3" s="1"/>
  <c r="W698" i="3" s="1"/>
  <c r="T698" i="3"/>
  <c r="S698" i="3"/>
  <c r="Y697" i="3"/>
  <c r="U697" i="3"/>
  <c r="Z697" i="3" s="1"/>
  <c r="T697" i="3"/>
  <c r="S697" i="3"/>
  <c r="Y696" i="3"/>
  <c r="U696" i="3"/>
  <c r="Z696" i="3" s="1"/>
  <c r="T696" i="3"/>
  <c r="S696" i="3"/>
  <c r="Y695" i="3"/>
  <c r="T695" i="3"/>
  <c r="S695" i="3"/>
  <c r="Y694" i="3"/>
  <c r="T694" i="3"/>
  <c r="S694" i="3"/>
  <c r="U694" i="3" s="1"/>
  <c r="V694" i="3" s="1"/>
  <c r="Y693" i="3"/>
  <c r="T693" i="3"/>
  <c r="U693" i="3" s="1"/>
  <c r="S693" i="3"/>
  <c r="Y692" i="3"/>
  <c r="T692" i="3"/>
  <c r="S692" i="3"/>
  <c r="U692" i="3" s="1"/>
  <c r="Y691" i="3"/>
  <c r="T691" i="3"/>
  <c r="S691" i="3"/>
  <c r="U691" i="3" s="1"/>
  <c r="Z691" i="3" s="1"/>
  <c r="Y690" i="3"/>
  <c r="T690" i="3"/>
  <c r="S690" i="3"/>
  <c r="Y689" i="3"/>
  <c r="T689" i="3"/>
  <c r="S689" i="3"/>
  <c r="U689" i="3" s="1"/>
  <c r="Z689" i="3" s="1"/>
  <c r="Y688" i="3"/>
  <c r="T688" i="3"/>
  <c r="S688" i="3"/>
  <c r="U688" i="3" s="1"/>
  <c r="Z688" i="3" s="1"/>
  <c r="Y687" i="3"/>
  <c r="T687" i="3"/>
  <c r="S687" i="3"/>
  <c r="Y686" i="3"/>
  <c r="T686" i="3"/>
  <c r="S686" i="3"/>
  <c r="Y685" i="3"/>
  <c r="V685" i="3"/>
  <c r="W685" i="3" s="1"/>
  <c r="T685" i="3"/>
  <c r="S685" i="3"/>
  <c r="U685" i="3" s="1"/>
  <c r="Y684" i="3"/>
  <c r="T684" i="3"/>
  <c r="S684" i="3"/>
  <c r="Y683" i="3"/>
  <c r="T683" i="3"/>
  <c r="S683" i="3"/>
  <c r="Y682" i="3"/>
  <c r="U682" i="3"/>
  <c r="V682" i="3" s="1"/>
  <c r="W682" i="3" s="1"/>
  <c r="T682" i="3"/>
  <c r="S682" i="3"/>
  <c r="Y681" i="3"/>
  <c r="U681" i="3"/>
  <c r="Z681" i="3" s="1"/>
  <c r="T681" i="3"/>
  <c r="S681" i="3"/>
  <c r="Y680" i="3"/>
  <c r="T680" i="3"/>
  <c r="S680" i="3"/>
  <c r="U680" i="3" s="1"/>
  <c r="V680" i="3" s="1"/>
  <c r="Y679" i="3"/>
  <c r="T679" i="3"/>
  <c r="S679" i="3"/>
  <c r="U679" i="3" s="1"/>
  <c r="Y678" i="3"/>
  <c r="T678" i="3"/>
  <c r="S678" i="3"/>
  <c r="Y677" i="3"/>
  <c r="U677" i="3"/>
  <c r="V677" i="3" s="1"/>
  <c r="T677" i="3"/>
  <c r="S677" i="3"/>
  <c r="Y676" i="3"/>
  <c r="Z676" i="3" s="1"/>
  <c r="T676" i="3"/>
  <c r="S676" i="3"/>
  <c r="U676" i="3" s="1"/>
  <c r="V676" i="3" s="1"/>
  <c r="Y675" i="3"/>
  <c r="T675" i="3"/>
  <c r="S675" i="3"/>
  <c r="U675" i="3" s="1"/>
  <c r="Y674" i="3"/>
  <c r="T674" i="3"/>
  <c r="S674" i="3"/>
  <c r="Y673" i="3"/>
  <c r="U673" i="3"/>
  <c r="V673" i="3" s="1"/>
  <c r="T673" i="3"/>
  <c r="S673" i="3"/>
  <c r="Y672" i="3"/>
  <c r="Z672" i="3" s="1"/>
  <c r="T672" i="3"/>
  <c r="S672" i="3"/>
  <c r="U672" i="3" s="1"/>
  <c r="V672" i="3" s="1"/>
  <c r="Y671" i="3"/>
  <c r="T671" i="3"/>
  <c r="S671" i="3"/>
  <c r="U671" i="3" s="1"/>
  <c r="Y670" i="3"/>
  <c r="T670" i="3"/>
  <c r="S670" i="3"/>
  <c r="Y669" i="3"/>
  <c r="U669" i="3"/>
  <c r="V669" i="3" s="1"/>
  <c r="T669" i="3"/>
  <c r="S669" i="3"/>
  <c r="Y668" i="3"/>
  <c r="Z668" i="3" s="1"/>
  <c r="T668" i="3"/>
  <c r="S668" i="3"/>
  <c r="U668" i="3" s="1"/>
  <c r="V668" i="3" s="1"/>
  <c r="Y667" i="3"/>
  <c r="T667" i="3"/>
  <c r="S667" i="3"/>
  <c r="U667" i="3" s="1"/>
  <c r="Y666" i="3"/>
  <c r="T666" i="3"/>
  <c r="S666" i="3"/>
  <c r="Y665" i="3"/>
  <c r="U665" i="3"/>
  <c r="V665" i="3" s="1"/>
  <c r="T665" i="3"/>
  <c r="S665" i="3"/>
  <c r="Y664" i="3"/>
  <c r="T664" i="3"/>
  <c r="S664" i="3"/>
  <c r="U664" i="3" s="1"/>
  <c r="V664" i="3" s="1"/>
  <c r="Y663" i="3"/>
  <c r="T663" i="3"/>
  <c r="S663" i="3"/>
  <c r="U663" i="3" s="1"/>
  <c r="Y662" i="3"/>
  <c r="T662" i="3"/>
  <c r="S662" i="3"/>
  <c r="Y661" i="3"/>
  <c r="U661" i="3"/>
  <c r="V661" i="3" s="1"/>
  <c r="T661" i="3"/>
  <c r="S661" i="3"/>
  <c r="Y660" i="3"/>
  <c r="Z660" i="3" s="1"/>
  <c r="T660" i="3"/>
  <c r="S660" i="3"/>
  <c r="U660" i="3" s="1"/>
  <c r="V660" i="3" s="1"/>
  <c r="Y659" i="3"/>
  <c r="T659" i="3"/>
  <c r="S659" i="3"/>
  <c r="U659" i="3" s="1"/>
  <c r="Y658" i="3"/>
  <c r="T658" i="3"/>
  <c r="S658" i="3"/>
  <c r="Y657" i="3"/>
  <c r="U657" i="3"/>
  <c r="V657" i="3" s="1"/>
  <c r="T657" i="3"/>
  <c r="S657" i="3"/>
  <c r="Y656" i="3"/>
  <c r="Z656" i="3" s="1"/>
  <c r="T656" i="3"/>
  <c r="S656" i="3"/>
  <c r="U656" i="3" s="1"/>
  <c r="V656" i="3" s="1"/>
  <c r="Y655" i="3"/>
  <c r="T655" i="3"/>
  <c r="S655" i="3"/>
  <c r="U655" i="3" s="1"/>
  <c r="Y654" i="3"/>
  <c r="T654" i="3"/>
  <c r="S654" i="3"/>
  <c r="Y653" i="3"/>
  <c r="U653" i="3"/>
  <c r="V653" i="3" s="1"/>
  <c r="T653" i="3"/>
  <c r="S653" i="3"/>
  <c r="Y652" i="3"/>
  <c r="Z652" i="3" s="1"/>
  <c r="T652" i="3"/>
  <c r="S652" i="3"/>
  <c r="U652" i="3" s="1"/>
  <c r="V652" i="3" s="1"/>
  <c r="Y651" i="3"/>
  <c r="T651" i="3"/>
  <c r="S651" i="3"/>
  <c r="U651" i="3" s="1"/>
  <c r="Y650" i="3"/>
  <c r="T650" i="3"/>
  <c r="S650" i="3"/>
  <c r="Y649" i="3"/>
  <c r="U649" i="3"/>
  <c r="V649" i="3" s="1"/>
  <c r="T649" i="3"/>
  <c r="S649" i="3"/>
  <c r="Y648" i="3"/>
  <c r="T648" i="3"/>
  <c r="S648" i="3"/>
  <c r="U648" i="3" s="1"/>
  <c r="V648" i="3" s="1"/>
  <c r="Y647" i="3"/>
  <c r="T647" i="3"/>
  <c r="S647" i="3"/>
  <c r="U647" i="3" s="1"/>
  <c r="Y646" i="3"/>
  <c r="T646" i="3"/>
  <c r="S646" i="3"/>
  <c r="Y645" i="3"/>
  <c r="U645" i="3"/>
  <c r="V645" i="3" s="1"/>
  <c r="T645" i="3"/>
  <c r="S645" i="3"/>
  <c r="Y644" i="3"/>
  <c r="Z644" i="3" s="1"/>
  <c r="T644" i="3"/>
  <c r="S644" i="3"/>
  <c r="U644" i="3" s="1"/>
  <c r="V644" i="3" s="1"/>
  <c r="Y643" i="3"/>
  <c r="T643" i="3"/>
  <c r="S643" i="3"/>
  <c r="U643" i="3" s="1"/>
  <c r="Y642" i="3"/>
  <c r="T642" i="3"/>
  <c r="S642" i="3"/>
  <c r="Y641" i="3"/>
  <c r="U641" i="3"/>
  <c r="V641" i="3" s="1"/>
  <c r="T641" i="3"/>
  <c r="S641" i="3"/>
  <c r="Y640" i="3"/>
  <c r="Z640" i="3" s="1"/>
  <c r="T640" i="3"/>
  <c r="S640" i="3"/>
  <c r="U640" i="3" s="1"/>
  <c r="V640" i="3" s="1"/>
  <c r="Y639" i="3"/>
  <c r="T639" i="3"/>
  <c r="S639" i="3"/>
  <c r="U639" i="3" s="1"/>
  <c r="Y638" i="3"/>
  <c r="T638" i="3"/>
  <c r="S638" i="3"/>
  <c r="Y637" i="3"/>
  <c r="U637" i="3"/>
  <c r="V637" i="3" s="1"/>
  <c r="T637" i="3"/>
  <c r="S637" i="3"/>
  <c r="Y636" i="3"/>
  <c r="Z636" i="3" s="1"/>
  <c r="T636" i="3"/>
  <c r="S636" i="3"/>
  <c r="U636" i="3" s="1"/>
  <c r="V636" i="3" s="1"/>
  <c r="Y635" i="3"/>
  <c r="T635" i="3"/>
  <c r="S635" i="3"/>
  <c r="U635" i="3" s="1"/>
  <c r="Y634" i="3"/>
  <c r="T634" i="3"/>
  <c r="S634" i="3"/>
  <c r="Y633" i="3"/>
  <c r="U633" i="3"/>
  <c r="V633" i="3" s="1"/>
  <c r="T633" i="3"/>
  <c r="S633" i="3"/>
  <c r="Y632" i="3"/>
  <c r="T632" i="3"/>
  <c r="S632" i="3"/>
  <c r="U632" i="3" s="1"/>
  <c r="V632" i="3" s="1"/>
  <c r="Y631" i="3"/>
  <c r="T631" i="3"/>
  <c r="S631" i="3"/>
  <c r="U631" i="3" s="1"/>
  <c r="Y630" i="3"/>
  <c r="T630" i="3"/>
  <c r="S630" i="3"/>
  <c r="Y629" i="3"/>
  <c r="U629" i="3"/>
  <c r="V629" i="3" s="1"/>
  <c r="T629" i="3"/>
  <c r="S629" i="3"/>
  <c r="Y628" i="3"/>
  <c r="Z628" i="3" s="1"/>
  <c r="T628" i="3"/>
  <c r="S628" i="3"/>
  <c r="U628" i="3" s="1"/>
  <c r="V628" i="3" s="1"/>
  <c r="Y627" i="3"/>
  <c r="T627" i="3"/>
  <c r="S627" i="3"/>
  <c r="U627" i="3" s="1"/>
  <c r="Y626" i="3"/>
  <c r="T626" i="3"/>
  <c r="S626" i="3"/>
  <c r="Y625" i="3"/>
  <c r="U625" i="3"/>
  <c r="V625" i="3" s="1"/>
  <c r="T625" i="3"/>
  <c r="S625" i="3"/>
  <c r="Y624" i="3"/>
  <c r="Z624" i="3" s="1"/>
  <c r="T624" i="3"/>
  <c r="S624" i="3"/>
  <c r="U624" i="3" s="1"/>
  <c r="V624" i="3" s="1"/>
  <c r="Y623" i="3"/>
  <c r="T623" i="3"/>
  <c r="S623" i="3"/>
  <c r="U623" i="3" s="1"/>
  <c r="Y622" i="3"/>
  <c r="T622" i="3"/>
  <c r="S622" i="3"/>
  <c r="Y621" i="3"/>
  <c r="U621" i="3"/>
  <c r="V621" i="3" s="1"/>
  <c r="T621" i="3"/>
  <c r="S621" i="3"/>
  <c r="Y620" i="3"/>
  <c r="Z620" i="3" s="1"/>
  <c r="T620" i="3"/>
  <c r="S620" i="3"/>
  <c r="U620" i="3" s="1"/>
  <c r="V620" i="3" s="1"/>
  <c r="Y619" i="3"/>
  <c r="T619" i="3"/>
  <c r="S619" i="3"/>
  <c r="U619" i="3" s="1"/>
  <c r="Y618" i="3"/>
  <c r="T618" i="3"/>
  <c r="S618" i="3"/>
  <c r="Y617" i="3"/>
  <c r="U617" i="3"/>
  <c r="V617" i="3" s="1"/>
  <c r="T617" i="3"/>
  <c r="S617" i="3"/>
  <c r="Y616" i="3"/>
  <c r="T616" i="3"/>
  <c r="S616" i="3"/>
  <c r="U616" i="3" s="1"/>
  <c r="V616" i="3" s="1"/>
  <c r="Y615" i="3"/>
  <c r="T615" i="3"/>
  <c r="S615" i="3"/>
  <c r="U615" i="3" s="1"/>
  <c r="Y614" i="3"/>
  <c r="T614" i="3"/>
  <c r="S614" i="3"/>
  <c r="Y613" i="3"/>
  <c r="U613" i="3"/>
  <c r="V613" i="3" s="1"/>
  <c r="T613" i="3"/>
  <c r="S613" i="3"/>
  <c r="Y612" i="3"/>
  <c r="Z612" i="3" s="1"/>
  <c r="T612" i="3"/>
  <c r="S612" i="3"/>
  <c r="U612" i="3" s="1"/>
  <c r="V612" i="3" s="1"/>
  <c r="Y611" i="3"/>
  <c r="T611" i="3"/>
  <c r="S611" i="3"/>
  <c r="U611" i="3" s="1"/>
  <c r="Y610" i="3"/>
  <c r="T610" i="3"/>
  <c r="S610" i="3"/>
  <c r="Y609" i="3"/>
  <c r="U609" i="3"/>
  <c r="V609" i="3" s="1"/>
  <c r="T609" i="3"/>
  <c r="S609" i="3"/>
  <c r="Y608" i="3"/>
  <c r="Z608" i="3" s="1"/>
  <c r="T608" i="3"/>
  <c r="S608" i="3"/>
  <c r="U608" i="3" s="1"/>
  <c r="V608" i="3" s="1"/>
  <c r="Y607" i="3"/>
  <c r="T607" i="3"/>
  <c r="S607" i="3"/>
  <c r="U607" i="3" s="1"/>
  <c r="Y606" i="3"/>
  <c r="T606" i="3"/>
  <c r="S606" i="3"/>
  <c r="Y605" i="3"/>
  <c r="U605" i="3"/>
  <c r="V605" i="3" s="1"/>
  <c r="T605" i="3"/>
  <c r="S605" i="3"/>
  <c r="Y604" i="3"/>
  <c r="Z604" i="3" s="1"/>
  <c r="T604" i="3"/>
  <c r="S604" i="3"/>
  <c r="U604" i="3" s="1"/>
  <c r="V604" i="3" s="1"/>
  <c r="Y603" i="3"/>
  <c r="T603" i="3"/>
  <c r="S603" i="3"/>
  <c r="U603" i="3" s="1"/>
  <c r="Y602" i="3"/>
  <c r="T602" i="3"/>
  <c r="S602" i="3"/>
  <c r="Y601" i="3"/>
  <c r="U601" i="3"/>
  <c r="V601" i="3" s="1"/>
  <c r="T601" i="3"/>
  <c r="S601" i="3"/>
  <c r="Y600" i="3"/>
  <c r="T600" i="3"/>
  <c r="S600" i="3"/>
  <c r="U600" i="3" s="1"/>
  <c r="V600" i="3" s="1"/>
  <c r="Y599" i="3"/>
  <c r="T599" i="3"/>
  <c r="S599" i="3"/>
  <c r="U599" i="3" s="1"/>
  <c r="Y598" i="3"/>
  <c r="T598" i="3"/>
  <c r="S598" i="3"/>
  <c r="Y597" i="3"/>
  <c r="U597" i="3"/>
  <c r="V597" i="3" s="1"/>
  <c r="T597" i="3"/>
  <c r="S597" i="3"/>
  <c r="Y596" i="3"/>
  <c r="Z596" i="3" s="1"/>
  <c r="T596" i="3"/>
  <c r="S596" i="3"/>
  <c r="U596" i="3" s="1"/>
  <c r="V596" i="3" s="1"/>
  <c r="Y595" i="3"/>
  <c r="T595" i="3"/>
  <c r="S595" i="3"/>
  <c r="U595" i="3" s="1"/>
  <c r="Y594" i="3"/>
  <c r="T594" i="3"/>
  <c r="S594" i="3"/>
  <c r="Y593" i="3"/>
  <c r="U593" i="3"/>
  <c r="V593" i="3" s="1"/>
  <c r="T593" i="3"/>
  <c r="S593" i="3"/>
  <c r="Y592" i="3"/>
  <c r="Z592" i="3" s="1"/>
  <c r="T592" i="3"/>
  <c r="S592" i="3"/>
  <c r="U592" i="3" s="1"/>
  <c r="V592" i="3" s="1"/>
  <c r="Y591" i="3"/>
  <c r="T591" i="3"/>
  <c r="S591" i="3"/>
  <c r="U591" i="3" s="1"/>
  <c r="Y590" i="3"/>
  <c r="T590" i="3"/>
  <c r="S590" i="3"/>
  <c r="U590" i="3" s="1"/>
  <c r="Y589" i="3"/>
  <c r="U589" i="3"/>
  <c r="V589" i="3" s="1"/>
  <c r="T589" i="3"/>
  <c r="S589" i="3"/>
  <c r="Y588" i="3"/>
  <c r="Z588" i="3" s="1"/>
  <c r="T588" i="3"/>
  <c r="S588" i="3"/>
  <c r="U588" i="3" s="1"/>
  <c r="V588" i="3" s="1"/>
  <c r="Y587" i="3"/>
  <c r="T587" i="3"/>
  <c r="S587" i="3"/>
  <c r="U587" i="3" s="1"/>
  <c r="Y586" i="3"/>
  <c r="T586" i="3"/>
  <c r="S586" i="3"/>
  <c r="U586" i="3" s="1"/>
  <c r="Y585" i="3"/>
  <c r="U585" i="3"/>
  <c r="V585" i="3" s="1"/>
  <c r="T585" i="3"/>
  <c r="S585" i="3"/>
  <c r="Y584" i="3"/>
  <c r="T584" i="3"/>
  <c r="S584" i="3"/>
  <c r="U584" i="3" s="1"/>
  <c r="V584" i="3" s="1"/>
  <c r="Y583" i="3"/>
  <c r="T583" i="3"/>
  <c r="S583" i="3"/>
  <c r="U583" i="3" s="1"/>
  <c r="Y582" i="3"/>
  <c r="T582" i="3"/>
  <c r="S582" i="3"/>
  <c r="Y581" i="3"/>
  <c r="U581" i="3"/>
  <c r="V581" i="3" s="1"/>
  <c r="T581" i="3"/>
  <c r="S581" i="3"/>
  <c r="Y580" i="3"/>
  <c r="Z580" i="3" s="1"/>
  <c r="T580" i="3"/>
  <c r="S580" i="3"/>
  <c r="U580" i="3" s="1"/>
  <c r="V580" i="3" s="1"/>
  <c r="Y579" i="3"/>
  <c r="T579" i="3"/>
  <c r="S579" i="3"/>
  <c r="U579" i="3" s="1"/>
  <c r="Y578" i="3"/>
  <c r="T578" i="3"/>
  <c r="S578" i="3"/>
  <c r="Y577" i="3"/>
  <c r="U577" i="3"/>
  <c r="V577" i="3" s="1"/>
  <c r="T577" i="3"/>
  <c r="S577" i="3"/>
  <c r="Y576" i="3"/>
  <c r="Z576" i="3" s="1"/>
  <c r="T576" i="3"/>
  <c r="S576" i="3"/>
  <c r="U576" i="3" s="1"/>
  <c r="V576" i="3" s="1"/>
  <c r="Y575" i="3"/>
  <c r="T575" i="3"/>
  <c r="S575" i="3"/>
  <c r="U575" i="3" s="1"/>
  <c r="Y574" i="3"/>
  <c r="T574" i="3"/>
  <c r="S574" i="3"/>
  <c r="U574" i="3" s="1"/>
  <c r="Y573" i="3"/>
  <c r="U573" i="3"/>
  <c r="V573" i="3" s="1"/>
  <c r="T573" i="3"/>
  <c r="S573" i="3"/>
  <c r="Y572" i="3"/>
  <c r="Z572" i="3" s="1"/>
  <c r="T572" i="3"/>
  <c r="S572" i="3"/>
  <c r="U572" i="3" s="1"/>
  <c r="V572" i="3" s="1"/>
  <c r="Y571" i="3"/>
  <c r="T571" i="3"/>
  <c r="S571" i="3"/>
  <c r="U571" i="3" s="1"/>
  <c r="Y570" i="3"/>
  <c r="T570" i="3"/>
  <c r="S570" i="3"/>
  <c r="U570" i="3" s="1"/>
  <c r="Y569" i="3"/>
  <c r="U569" i="3"/>
  <c r="V569" i="3" s="1"/>
  <c r="T569" i="3"/>
  <c r="S569" i="3"/>
  <c r="Y568" i="3"/>
  <c r="T568" i="3"/>
  <c r="S568" i="3"/>
  <c r="U568" i="3" s="1"/>
  <c r="V568" i="3" s="1"/>
  <c r="Y567" i="3"/>
  <c r="T567" i="3"/>
  <c r="S567" i="3"/>
  <c r="U567" i="3" s="1"/>
  <c r="Y566" i="3"/>
  <c r="T566" i="3"/>
  <c r="S566" i="3"/>
  <c r="Y565" i="3"/>
  <c r="U565" i="3"/>
  <c r="V565" i="3" s="1"/>
  <c r="T565" i="3"/>
  <c r="S565" i="3"/>
  <c r="Y564" i="3"/>
  <c r="Z564" i="3" s="1"/>
  <c r="T564" i="3"/>
  <c r="S564" i="3"/>
  <c r="U564" i="3" s="1"/>
  <c r="V564" i="3" s="1"/>
  <c r="Y563" i="3"/>
  <c r="T563" i="3"/>
  <c r="S563" i="3"/>
  <c r="U563" i="3" s="1"/>
  <c r="Y562" i="3"/>
  <c r="T562" i="3"/>
  <c r="S562" i="3"/>
  <c r="Y561" i="3"/>
  <c r="U561" i="3"/>
  <c r="V561" i="3" s="1"/>
  <c r="T561" i="3"/>
  <c r="S561" i="3"/>
  <c r="Y560" i="3"/>
  <c r="T560" i="3"/>
  <c r="S560" i="3"/>
  <c r="U560" i="3" s="1"/>
  <c r="Y559" i="3"/>
  <c r="T559" i="3"/>
  <c r="S559" i="3"/>
  <c r="U559" i="3" s="1"/>
  <c r="Y558" i="3"/>
  <c r="T558" i="3"/>
  <c r="S558" i="3"/>
  <c r="U558" i="3" s="1"/>
  <c r="Y557" i="3"/>
  <c r="T557" i="3"/>
  <c r="S557" i="3"/>
  <c r="Y556" i="3"/>
  <c r="Z556" i="3" s="1"/>
  <c r="V556" i="3"/>
  <c r="T556" i="3"/>
  <c r="S556" i="3"/>
  <c r="U556" i="3" s="1"/>
  <c r="Z555" i="3"/>
  <c r="Y555" i="3"/>
  <c r="T555" i="3"/>
  <c r="S555" i="3"/>
  <c r="U555" i="3" s="1"/>
  <c r="V555" i="3" s="1"/>
  <c r="Y554" i="3"/>
  <c r="T554" i="3"/>
  <c r="S554" i="3"/>
  <c r="U554" i="3" s="1"/>
  <c r="Y553" i="3"/>
  <c r="T553" i="3"/>
  <c r="S553" i="3"/>
  <c r="Y552" i="3"/>
  <c r="T552" i="3"/>
  <c r="S552" i="3"/>
  <c r="U552" i="3" s="1"/>
  <c r="V552" i="3" s="1"/>
  <c r="Y551" i="3"/>
  <c r="T551" i="3"/>
  <c r="S551" i="3"/>
  <c r="U551" i="3" s="1"/>
  <c r="Y550" i="3"/>
  <c r="T550" i="3"/>
  <c r="S550" i="3"/>
  <c r="U550" i="3" s="1"/>
  <c r="Y549" i="3"/>
  <c r="T549" i="3"/>
  <c r="S549" i="3"/>
  <c r="Y548" i="3"/>
  <c r="Z548" i="3" s="1"/>
  <c r="V548" i="3"/>
  <c r="T548" i="3"/>
  <c r="S548" i="3"/>
  <c r="U548" i="3" s="1"/>
  <c r="Z547" i="3"/>
  <c r="Y547" i="3"/>
  <c r="T547" i="3"/>
  <c r="S547" i="3"/>
  <c r="U547" i="3" s="1"/>
  <c r="V547" i="3" s="1"/>
  <c r="Y546" i="3"/>
  <c r="T546" i="3"/>
  <c r="S546" i="3"/>
  <c r="U546" i="3" s="1"/>
  <c r="Y545" i="3"/>
  <c r="T545" i="3"/>
  <c r="S545" i="3"/>
  <c r="Y544" i="3"/>
  <c r="T544" i="3"/>
  <c r="S544" i="3"/>
  <c r="U544" i="3" s="1"/>
  <c r="V544" i="3" s="1"/>
  <c r="Y543" i="3"/>
  <c r="T543" i="3"/>
  <c r="S543" i="3"/>
  <c r="U543" i="3" s="1"/>
  <c r="Y542" i="3"/>
  <c r="T542" i="3"/>
  <c r="S542" i="3"/>
  <c r="U542" i="3" s="1"/>
  <c r="Y541" i="3"/>
  <c r="T541" i="3"/>
  <c r="S541" i="3"/>
  <c r="Y540" i="3"/>
  <c r="Z540" i="3" s="1"/>
  <c r="V540" i="3"/>
  <c r="T540" i="3"/>
  <c r="S540" i="3"/>
  <c r="U540" i="3" s="1"/>
  <c r="Z539" i="3"/>
  <c r="Y539" i="3"/>
  <c r="T539" i="3"/>
  <c r="S539" i="3"/>
  <c r="U539" i="3" s="1"/>
  <c r="V539" i="3" s="1"/>
  <c r="Y538" i="3"/>
  <c r="T538" i="3"/>
  <c r="S538" i="3"/>
  <c r="U538" i="3" s="1"/>
  <c r="Y537" i="3"/>
  <c r="T537" i="3"/>
  <c r="S537" i="3"/>
  <c r="Y536" i="3"/>
  <c r="T536" i="3"/>
  <c r="S536" i="3"/>
  <c r="U536" i="3" s="1"/>
  <c r="V536" i="3" s="1"/>
  <c r="Y535" i="3"/>
  <c r="T535" i="3"/>
  <c r="S535" i="3"/>
  <c r="U535" i="3" s="1"/>
  <c r="Y534" i="3"/>
  <c r="T534" i="3"/>
  <c r="S534" i="3"/>
  <c r="U534" i="3" s="1"/>
  <c r="Y533" i="3"/>
  <c r="T533" i="3"/>
  <c r="S533" i="3"/>
  <c r="Y532" i="3"/>
  <c r="Z532" i="3" s="1"/>
  <c r="V532" i="3"/>
  <c r="T532" i="3"/>
  <c r="S532" i="3"/>
  <c r="U532" i="3" s="1"/>
  <c r="Z531" i="3"/>
  <c r="Y531" i="3"/>
  <c r="T531" i="3"/>
  <c r="S531" i="3"/>
  <c r="U531" i="3" s="1"/>
  <c r="V531" i="3" s="1"/>
  <c r="Y530" i="3"/>
  <c r="T530" i="3"/>
  <c r="S530" i="3"/>
  <c r="U530" i="3" s="1"/>
  <c r="Y529" i="3"/>
  <c r="T529" i="3"/>
  <c r="S529" i="3"/>
  <c r="Y528" i="3"/>
  <c r="T528" i="3"/>
  <c r="S528" i="3"/>
  <c r="U528" i="3" s="1"/>
  <c r="V528" i="3" s="1"/>
  <c r="Y527" i="3"/>
  <c r="T527" i="3"/>
  <c r="S527" i="3"/>
  <c r="U527" i="3" s="1"/>
  <c r="Y526" i="3"/>
  <c r="T526" i="3"/>
  <c r="S526" i="3"/>
  <c r="U526" i="3" s="1"/>
  <c r="Y525" i="3"/>
  <c r="T525" i="3"/>
  <c r="S525" i="3"/>
  <c r="Y524" i="3"/>
  <c r="Z524" i="3" s="1"/>
  <c r="V524" i="3"/>
  <c r="T524" i="3"/>
  <c r="S524" i="3"/>
  <c r="U524" i="3" s="1"/>
  <c r="Z523" i="3"/>
  <c r="Y523" i="3"/>
  <c r="T523" i="3"/>
  <c r="S523" i="3"/>
  <c r="U523" i="3" s="1"/>
  <c r="V523" i="3" s="1"/>
  <c r="Y522" i="3"/>
  <c r="T522" i="3"/>
  <c r="S522" i="3"/>
  <c r="U522" i="3" s="1"/>
  <c r="Y521" i="3"/>
  <c r="T521" i="3"/>
  <c r="S521" i="3"/>
  <c r="Y520" i="3"/>
  <c r="T520" i="3"/>
  <c r="S520" i="3"/>
  <c r="U520" i="3" s="1"/>
  <c r="V520" i="3" s="1"/>
  <c r="Y519" i="3"/>
  <c r="T519" i="3"/>
  <c r="S519" i="3"/>
  <c r="U519" i="3" s="1"/>
  <c r="Y518" i="3"/>
  <c r="T518" i="3"/>
  <c r="S518" i="3"/>
  <c r="U518" i="3" s="1"/>
  <c r="Y517" i="3"/>
  <c r="T517" i="3"/>
  <c r="S517" i="3"/>
  <c r="Y516" i="3"/>
  <c r="Z516" i="3" s="1"/>
  <c r="V516" i="3"/>
  <c r="T516" i="3"/>
  <c r="S516" i="3"/>
  <c r="U516" i="3" s="1"/>
  <c r="Z515" i="3"/>
  <c r="Y515" i="3"/>
  <c r="T515" i="3"/>
  <c r="S515" i="3"/>
  <c r="U515" i="3" s="1"/>
  <c r="V515" i="3" s="1"/>
  <c r="Y514" i="3"/>
  <c r="T514" i="3"/>
  <c r="S514" i="3"/>
  <c r="U514" i="3" s="1"/>
  <c r="Y513" i="3"/>
  <c r="T513" i="3"/>
  <c r="S513" i="3"/>
  <c r="Y512" i="3"/>
  <c r="T512" i="3"/>
  <c r="S512" i="3"/>
  <c r="U512" i="3" s="1"/>
  <c r="V512" i="3" s="1"/>
  <c r="Y511" i="3"/>
  <c r="T511" i="3"/>
  <c r="S511" i="3"/>
  <c r="U511" i="3" s="1"/>
  <c r="Y510" i="3"/>
  <c r="T510" i="3"/>
  <c r="S510" i="3"/>
  <c r="U510" i="3" s="1"/>
  <c r="Y509" i="3"/>
  <c r="T509" i="3"/>
  <c r="S509" i="3"/>
  <c r="Y508" i="3"/>
  <c r="Z508" i="3" s="1"/>
  <c r="V508" i="3"/>
  <c r="T508" i="3"/>
  <c r="S508" i="3"/>
  <c r="U508" i="3" s="1"/>
  <c r="Z507" i="3"/>
  <c r="Y507" i="3"/>
  <c r="T507" i="3"/>
  <c r="S507" i="3"/>
  <c r="U507" i="3" s="1"/>
  <c r="V507" i="3" s="1"/>
  <c r="Y506" i="3"/>
  <c r="T506" i="3"/>
  <c r="S506" i="3"/>
  <c r="U506" i="3" s="1"/>
  <c r="Y505" i="3"/>
  <c r="T505" i="3"/>
  <c r="S505" i="3"/>
  <c r="Y504" i="3"/>
  <c r="T504" i="3"/>
  <c r="S504" i="3"/>
  <c r="U504" i="3" s="1"/>
  <c r="V504" i="3" s="1"/>
  <c r="Y503" i="3"/>
  <c r="T503" i="3"/>
  <c r="S503" i="3"/>
  <c r="U503" i="3" s="1"/>
  <c r="Y502" i="3"/>
  <c r="T502" i="3"/>
  <c r="S502" i="3"/>
  <c r="U502" i="3" s="1"/>
  <c r="Y501" i="3"/>
  <c r="T501" i="3"/>
  <c r="S501" i="3"/>
  <c r="Y500" i="3"/>
  <c r="Z500" i="3" s="1"/>
  <c r="V500" i="3"/>
  <c r="T500" i="3"/>
  <c r="S500" i="3"/>
  <c r="U500" i="3" s="1"/>
  <c r="Z499" i="3"/>
  <c r="Y499" i="3"/>
  <c r="T499" i="3"/>
  <c r="S499" i="3"/>
  <c r="U499" i="3" s="1"/>
  <c r="V499" i="3" s="1"/>
  <c r="Y498" i="3"/>
  <c r="T498" i="3"/>
  <c r="S498" i="3"/>
  <c r="U498" i="3" s="1"/>
  <c r="Y497" i="3"/>
  <c r="T497" i="3"/>
  <c r="S497" i="3"/>
  <c r="Y496" i="3"/>
  <c r="T496" i="3"/>
  <c r="U496" i="3" s="1"/>
  <c r="V496" i="3" s="1"/>
  <c r="S496" i="3"/>
  <c r="Y495" i="3"/>
  <c r="T495" i="3"/>
  <c r="S495" i="3"/>
  <c r="U495" i="3" s="1"/>
  <c r="V495" i="3" s="1"/>
  <c r="Y494" i="3"/>
  <c r="T494" i="3"/>
  <c r="S494" i="3"/>
  <c r="U494" i="3" s="1"/>
  <c r="Z494" i="3" s="1"/>
  <c r="Y493" i="3"/>
  <c r="T493" i="3"/>
  <c r="S493" i="3"/>
  <c r="U493" i="3" s="1"/>
  <c r="V493" i="3" s="1"/>
  <c r="Y492" i="3"/>
  <c r="U492" i="3"/>
  <c r="V492" i="3" s="1"/>
  <c r="T492" i="3"/>
  <c r="S492" i="3"/>
  <c r="Y491" i="3"/>
  <c r="U491" i="3"/>
  <c r="V491" i="3" s="1"/>
  <c r="T491" i="3"/>
  <c r="S491" i="3"/>
  <c r="Y490" i="3"/>
  <c r="Z490" i="3" s="1"/>
  <c r="T490" i="3"/>
  <c r="S490" i="3"/>
  <c r="U490" i="3" s="1"/>
  <c r="V490" i="3" s="1"/>
  <c r="W490" i="3" s="1"/>
  <c r="Y489" i="3"/>
  <c r="T489" i="3"/>
  <c r="S489" i="3"/>
  <c r="Y488" i="3"/>
  <c r="T488" i="3"/>
  <c r="U488" i="3" s="1"/>
  <c r="V488" i="3" s="1"/>
  <c r="S488" i="3"/>
  <c r="Y487" i="3"/>
  <c r="T487" i="3"/>
  <c r="S487" i="3"/>
  <c r="Y486" i="3"/>
  <c r="T486" i="3"/>
  <c r="S486" i="3"/>
  <c r="U486" i="3" s="1"/>
  <c r="Z486" i="3" s="1"/>
  <c r="Y485" i="3"/>
  <c r="T485" i="3"/>
  <c r="S485" i="3"/>
  <c r="Y484" i="3"/>
  <c r="Z484" i="3" s="1"/>
  <c r="U484" i="3"/>
  <c r="V484" i="3" s="1"/>
  <c r="T484" i="3"/>
  <c r="S484" i="3"/>
  <c r="Y483" i="3"/>
  <c r="T483" i="3"/>
  <c r="S483" i="3"/>
  <c r="Y482" i="3"/>
  <c r="T482" i="3"/>
  <c r="S482" i="3"/>
  <c r="Y481" i="3"/>
  <c r="T481" i="3"/>
  <c r="S481" i="3"/>
  <c r="Y480" i="3"/>
  <c r="T480" i="3"/>
  <c r="S480" i="3"/>
  <c r="U480" i="3" s="1"/>
  <c r="V480" i="3" s="1"/>
  <c r="Y479" i="3"/>
  <c r="T479" i="3"/>
  <c r="S479" i="3"/>
  <c r="U479" i="3" s="1"/>
  <c r="Y478" i="3"/>
  <c r="T478" i="3"/>
  <c r="S478" i="3"/>
  <c r="Y477" i="3"/>
  <c r="T477" i="3"/>
  <c r="S477" i="3"/>
  <c r="Y476" i="3"/>
  <c r="T476" i="3"/>
  <c r="S476" i="3"/>
  <c r="U476" i="3" s="1"/>
  <c r="V476" i="3" s="1"/>
  <c r="Y475" i="3"/>
  <c r="T475" i="3"/>
  <c r="S475" i="3"/>
  <c r="U475" i="3" s="1"/>
  <c r="Y474" i="3"/>
  <c r="T474" i="3"/>
  <c r="S474" i="3"/>
  <c r="U474" i="3" s="1"/>
  <c r="V474" i="3" s="1"/>
  <c r="Y473" i="3"/>
  <c r="T473" i="3"/>
  <c r="U473" i="3" s="1"/>
  <c r="V473" i="3" s="1"/>
  <c r="S473" i="3"/>
  <c r="Y472" i="3"/>
  <c r="T472" i="3"/>
  <c r="U472" i="3" s="1"/>
  <c r="V472" i="3" s="1"/>
  <c r="S472" i="3"/>
  <c r="Y471" i="3"/>
  <c r="T471" i="3"/>
  <c r="S471" i="3"/>
  <c r="U471" i="3" s="1"/>
  <c r="Y470" i="3"/>
  <c r="T470" i="3"/>
  <c r="S470" i="3"/>
  <c r="U470" i="3" s="1"/>
  <c r="V470" i="3" s="1"/>
  <c r="Y469" i="3"/>
  <c r="T469" i="3"/>
  <c r="S469" i="3"/>
  <c r="Y468" i="3"/>
  <c r="U468" i="3"/>
  <c r="V468" i="3" s="1"/>
  <c r="T468" i="3"/>
  <c r="S468" i="3"/>
  <c r="Y467" i="3"/>
  <c r="T467" i="3"/>
  <c r="S467" i="3"/>
  <c r="Y466" i="3"/>
  <c r="T466" i="3"/>
  <c r="S466" i="3"/>
  <c r="U466" i="3" s="1"/>
  <c r="V466" i="3" s="1"/>
  <c r="Y465" i="3"/>
  <c r="T465" i="3"/>
  <c r="S465" i="3"/>
  <c r="Y464" i="3"/>
  <c r="T464" i="3"/>
  <c r="S464" i="3"/>
  <c r="U464" i="3" s="1"/>
  <c r="V464" i="3" s="1"/>
  <c r="Y463" i="3"/>
  <c r="T463" i="3"/>
  <c r="S463" i="3"/>
  <c r="U463" i="3" s="1"/>
  <c r="V463" i="3" s="1"/>
  <c r="Y462" i="3"/>
  <c r="T462" i="3"/>
  <c r="S462" i="3"/>
  <c r="Y461" i="3"/>
  <c r="T461" i="3"/>
  <c r="S461" i="3"/>
  <c r="Y460" i="3"/>
  <c r="T460" i="3"/>
  <c r="S460" i="3"/>
  <c r="Y459" i="3"/>
  <c r="T459" i="3"/>
  <c r="S459" i="3"/>
  <c r="U459" i="3" s="1"/>
  <c r="Y458" i="3"/>
  <c r="T458" i="3"/>
  <c r="S458" i="3"/>
  <c r="U458" i="3" s="1"/>
  <c r="V458" i="3" s="1"/>
  <c r="W458" i="3" s="1"/>
  <c r="Y457" i="3"/>
  <c r="T457" i="3"/>
  <c r="S457" i="3"/>
  <c r="Y456" i="3"/>
  <c r="T456" i="3"/>
  <c r="S456" i="3"/>
  <c r="U456" i="3" s="1"/>
  <c r="V456" i="3" s="1"/>
  <c r="Y455" i="3"/>
  <c r="T455" i="3"/>
  <c r="S455" i="3"/>
  <c r="U455" i="3" s="1"/>
  <c r="V455" i="3" s="1"/>
  <c r="Y454" i="3"/>
  <c r="T454" i="3"/>
  <c r="S454" i="3"/>
  <c r="Y453" i="3"/>
  <c r="T453" i="3"/>
  <c r="S453" i="3"/>
  <c r="Y452" i="3"/>
  <c r="T452" i="3"/>
  <c r="S452" i="3"/>
  <c r="Y451" i="3"/>
  <c r="T451" i="3"/>
  <c r="S451" i="3"/>
  <c r="U451" i="3" s="1"/>
  <c r="Y450" i="3"/>
  <c r="T450" i="3"/>
  <c r="S450" i="3"/>
  <c r="U450" i="3" s="1"/>
  <c r="V450" i="3" s="1"/>
  <c r="W450" i="3" s="1"/>
  <c r="Y449" i="3"/>
  <c r="T449" i="3"/>
  <c r="S449" i="3"/>
  <c r="Y448" i="3"/>
  <c r="T448" i="3"/>
  <c r="S448" i="3"/>
  <c r="U448" i="3" s="1"/>
  <c r="V448" i="3" s="1"/>
  <c r="Y447" i="3"/>
  <c r="T447" i="3"/>
  <c r="S447" i="3"/>
  <c r="U447" i="3" s="1"/>
  <c r="V447" i="3" s="1"/>
  <c r="Y446" i="3"/>
  <c r="T446" i="3"/>
  <c r="S446" i="3"/>
  <c r="Y445" i="3"/>
  <c r="T445" i="3"/>
  <c r="S445" i="3"/>
  <c r="Y444" i="3"/>
  <c r="T444" i="3"/>
  <c r="S444" i="3"/>
  <c r="Y443" i="3"/>
  <c r="T443" i="3"/>
  <c r="S443" i="3"/>
  <c r="U443" i="3" s="1"/>
  <c r="Y442" i="3"/>
  <c r="T442" i="3"/>
  <c r="S442" i="3"/>
  <c r="U442" i="3" s="1"/>
  <c r="Y441" i="3"/>
  <c r="T441" i="3"/>
  <c r="S441" i="3"/>
  <c r="Y440" i="3"/>
  <c r="U440" i="3"/>
  <c r="V440" i="3" s="1"/>
  <c r="T440" i="3"/>
  <c r="S440" i="3"/>
  <c r="Y439" i="3"/>
  <c r="T439" i="3"/>
  <c r="S439" i="3"/>
  <c r="Y438" i="3"/>
  <c r="T438" i="3"/>
  <c r="S438" i="3"/>
  <c r="U438" i="3" s="1"/>
  <c r="Y437" i="3"/>
  <c r="T437" i="3"/>
  <c r="S437" i="3"/>
  <c r="Y436" i="3"/>
  <c r="T436" i="3"/>
  <c r="S436" i="3"/>
  <c r="U436" i="3" s="1"/>
  <c r="V436" i="3" s="1"/>
  <c r="Y435" i="3"/>
  <c r="T435" i="3"/>
  <c r="S435" i="3"/>
  <c r="U435" i="3" s="1"/>
  <c r="Y434" i="3"/>
  <c r="T434" i="3"/>
  <c r="S434" i="3"/>
  <c r="U434" i="3" s="1"/>
  <c r="Y433" i="3"/>
  <c r="T433" i="3"/>
  <c r="U433" i="3" s="1"/>
  <c r="V433" i="3" s="1"/>
  <c r="W433" i="3" s="1"/>
  <c r="S433" i="3"/>
  <c r="Y432" i="3"/>
  <c r="T432" i="3"/>
  <c r="U432" i="3" s="1"/>
  <c r="V432" i="3" s="1"/>
  <c r="S432" i="3"/>
  <c r="Y431" i="3"/>
  <c r="T431" i="3"/>
  <c r="S431" i="3"/>
  <c r="U431" i="3" s="1"/>
  <c r="V431" i="3" s="1"/>
  <c r="Y430" i="3"/>
  <c r="T430" i="3"/>
  <c r="S430" i="3"/>
  <c r="U430" i="3" s="1"/>
  <c r="Y429" i="3"/>
  <c r="T429" i="3"/>
  <c r="S429" i="3"/>
  <c r="Y428" i="3"/>
  <c r="U428" i="3"/>
  <c r="V428" i="3" s="1"/>
  <c r="T428" i="3"/>
  <c r="S428" i="3"/>
  <c r="Y427" i="3"/>
  <c r="V427" i="3"/>
  <c r="T427" i="3"/>
  <c r="S427" i="3"/>
  <c r="U427" i="3" s="1"/>
  <c r="Y426" i="3"/>
  <c r="T426" i="3"/>
  <c r="S426" i="3"/>
  <c r="Y425" i="3"/>
  <c r="T425" i="3"/>
  <c r="S425" i="3"/>
  <c r="Y424" i="3"/>
  <c r="T424" i="3"/>
  <c r="S424" i="3"/>
  <c r="Y423" i="3"/>
  <c r="T423" i="3"/>
  <c r="S423" i="3"/>
  <c r="U423" i="3" s="1"/>
  <c r="V423" i="3" s="1"/>
  <c r="Y422" i="3"/>
  <c r="T422" i="3"/>
  <c r="S422" i="3"/>
  <c r="U422" i="3" s="1"/>
  <c r="Y421" i="3"/>
  <c r="T421" i="3"/>
  <c r="U421" i="3" s="1"/>
  <c r="V421" i="3" s="1"/>
  <c r="W421" i="3" s="1"/>
  <c r="S421" i="3"/>
  <c r="Y420" i="3"/>
  <c r="U420" i="3"/>
  <c r="V420" i="3" s="1"/>
  <c r="T420" i="3"/>
  <c r="S420" i="3"/>
  <c r="Y419" i="3"/>
  <c r="T419" i="3"/>
  <c r="S419" i="3"/>
  <c r="Y418" i="3"/>
  <c r="T418" i="3"/>
  <c r="S418" i="3"/>
  <c r="Y417" i="3"/>
  <c r="T417" i="3"/>
  <c r="S417" i="3"/>
  <c r="Y416" i="3"/>
  <c r="T416" i="3"/>
  <c r="S416" i="3"/>
  <c r="U416" i="3" s="1"/>
  <c r="V416" i="3" s="1"/>
  <c r="Y415" i="3"/>
  <c r="T415" i="3"/>
  <c r="S415" i="3"/>
  <c r="U415" i="3" s="1"/>
  <c r="V415" i="3" s="1"/>
  <c r="Y414" i="3"/>
  <c r="T414" i="3"/>
  <c r="S414" i="3"/>
  <c r="Y413" i="3"/>
  <c r="T413" i="3"/>
  <c r="S413" i="3"/>
  <c r="Y412" i="3"/>
  <c r="T412" i="3"/>
  <c r="S412" i="3"/>
  <c r="U412" i="3" s="1"/>
  <c r="V412" i="3" s="1"/>
  <c r="Y411" i="3"/>
  <c r="T411" i="3"/>
  <c r="S411" i="3"/>
  <c r="U411" i="3" s="1"/>
  <c r="Y410" i="3"/>
  <c r="T410" i="3"/>
  <c r="S410" i="3"/>
  <c r="Y409" i="3"/>
  <c r="T409" i="3"/>
  <c r="S409" i="3"/>
  <c r="Y408" i="3"/>
  <c r="T408" i="3"/>
  <c r="S408" i="3"/>
  <c r="U408" i="3" s="1"/>
  <c r="V408" i="3" s="1"/>
  <c r="Y407" i="3"/>
  <c r="T407" i="3"/>
  <c r="S407" i="3"/>
  <c r="U407" i="3" s="1"/>
  <c r="V407" i="3" s="1"/>
  <c r="Y406" i="3"/>
  <c r="T406" i="3"/>
  <c r="S406" i="3"/>
  <c r="Y405" i="3"/>
  <c r="T405" i="3"/>
  <c r="S405" i="3"/>
  <c r="Y404" i="3"/>
  <c r="T404" i="3"/>
  <c r="S404" i="3"/>
  <c r="U404" i="3" s="1"/>
  <c r="V404" i="3" s="1"/>
  <c r="Y403" i="3"/>
  <c r="T403" i="3"/>
  <c r="S403" i="3"/>
  <c r="U403" i="3" s="1"/>
  <c r="Y402" i="3"/>
  <c r="T402" i="3"/>
  <c r="S402" i="3"/>
  <c r="Y401" i="3"/>
  <c r="T401" i="3"/>
  <c r="S401" i="3"/>
  <c r="Y400" i="3"/>
  <c r="T400" i="3"/>
  <c r="S400" i="3"/>
  <c r="U400" i="3" s="1"/>
  <c r="V400" i="3" s="1"/>
  <c r="Y399" i="3"/>
  <c r="T399" i="3"/>
  <c r="S399" i="3"/>
  <c r="U399" i="3" s="1"/>
  <c r="V399" i="3" s="1"/>
  <c r="Y398" i="3"/>
  <c r="T398" i="3"/>
  <c r="S398" i="3"/>
  <c r="Y397" i="3"/>
  <c r="T397" i="3"/>
  <c r="S397" i="3"/>
  <c r="Y396" i="3"/>
  <c r="T396" i="3"/>
  <c r="S396" i="3"/>
  <c r="U396" i="3" s="1"/>
  <c r="V396" i="3" s="1"/>
  <c r="Y395" i="3"/>
  <c r="T395" i="3"/>
  <c r="S395" i="3"/>
  <c r="U395" i="3" s="1"/>
  <c r="Y394" i="3"/>
  <c r="T394" i="3"/>
  <c r="S394" i="3"/>
  <c r="Y393" i="3"/>
  <c r="T393" i="3"/>
  <c r="S393" i="3"/>
  <c r="Y392" i="3"/>
  <c r="T392" i="3"/>
  <c r="S392" i="3"/>
  <c r="U392" i="3" s="1"/>
  <c r="V392" i="3" s="1"/>
  <c r="Y391" i="3"/>
  <c r="T391" i="3"/>
  <c r="S391" i="3"/>
  <c r="U391" i="3" s="1"/>
  <c r="V391" i="3" s="1"/>
  <c r="Y390" i="3"/>
  <c r="T390" i="3"/>
  <c r="S390" i="3"/>
  <c r="Y389" i="3"/>
  <c r="T389" i="3"/>
  <c r="S389" i="3"/>
  <c r="Y388" i="3"/>
  <c r="T388" i="3"/>
  <c r="S388" i="3"/>
  <c r="U388" i="3" s="1"/>
  <c r="V388" i="3" s="1"/>
  <c r="Y387" i="3"/>
  <c r="T387" i="3"/>
  <c r="S387" i="3"/>
  <c r="U387" i="3" s="1"/>
  <c r="Y386" i="3"/>
  <c r="T386" i="3"/>
  <c r="S386" i="3"/>
  <c r="U386" i="3" s="1"/>
  <c r="Y385" i="3"/>
  <c r="T385" i="3"/>
  <c r="S385" i="3"/>
  <c r="Y384" i="3"/>
  <c r="U384" i="3"/>
  <c r="V384" i="3" s="1"/>
  <c r="T384" i="3"/>
  <c r="S384" i="3"/>
  <c r="Y383" i="3"/>
  <c r="T383" i="3"/>
  <c r="S383" i="3"/>
  <c r="Y382" i="3"/>
  <c r="T382" i="3"/>
  <c r="S382" i="3"/>
  <c r="U382" i="3" s="1"/>
  <c r="V382" i="3" s="1"/>
  <c r="W382" i="3" s="1"/>
  <c r="Y381" i="3"/>
  <c r="T381" i="3"/>
  <c r="S381" i="3"/>
  <c r="Y380" i="3"/>
  <c r="T380" i="3"/>
  <c r="S380" i="3"/>
  <c r="U380" i="3" s="1"/>
  <c r="V380" i="3" s="1"/>
  <c r="Y379" i="3"/>
  <c r="T379" i="3"/>
  <c r="S379" i="3"/>
  <c r="U379" i="3" s="1"/>
  <c r="Y378" i="3"/>
  <c r="Z378" i="3" s="1"/>
  <c r="T378" i="3"/>
  <c r="S378" i="3"/>
  <c r="U378" i="3" s="1"/>
  <c r="V378" i="3" s="1"/>
  <c r="W378" i="3" s="1"/>
  <c r="Y377" i="3"/>
  <c r="T377" i="3"/>
  <c r="S377" i="3"/>
  <c r="Y376" i="3"/>
  <c r="U376" i="3"/>
  <c r="V376" i="3" s="1"/>
  <c r="T376" i="3"/>
  <c r="S376" i="3"/>
  <c r="Y375" i="3"/>
  <c r="T375" i="3"/>
  <c r="S375" i="3"/>
  <c r="Y374" i="3"/>
  <c r="T374" i="3"/>
  <c r="S374" i="3"/>
  <c r="Y373" i="3"/>
  <c r="T373" i="3"/>
  <c r="S373" i="3"/>
  <c r="U373" i="3" s="1"/>
  <c r="V373" i="3" s="1"/>
  <c r="W373" i="3" s="1"/>
  <c r="Y372" i="3"/>
  <c r="T372" i="3"/>
  <c r="S372" i="3"/>
  <c r="Y371" i="3"/>
  <c r="T371" i="3"/>
  <c r="S371" i="3"/>
  <c r="U371" i="3" s="1"/>
  <c r="V371" i="3" s="1"/>
  <c r="Y370" i="3"/>
  <c r="T370" i="3"/>
  <c r="S370" i="3"/>
  <c r="Y369" i="3"/>
  <c r="U369" i="3"/>
  <c r="V369" i="3" s="1"/>
  <c r="W369" i="3" s="1"/>
  <c r="T369" i="3"/>
  <c r="S369" i="3"/>
  <c r="Y368" i="3"/>
  <c r="Z368" i="3" s="1"/>
  <c r="U368" i="3"/>
  <c r="V368" i="3" s="1"/>
  <c r="T368" i="3"/>
  <c r="S368" i="3"/>
  <c r="Y367" i="3"/>
  <c r="T367" i="3"/>
  <c r="S367" i="3"/>
  <c r="Y366" i="3"/>
  <c r="T366" i="3"/>
  <c r="S366" i="3"/>
  <c r="Y365" i="3"/>
  <c r="T365" i="3"/>
  <c r="S365" i="3"/>
  <c r="U365" i="3" s="1"/>
  <c r="V365" i="3" s="1"/>
  <c r="W365" i="3" s="1"/>
  <c r="Y364" i="3"/>
  <c r="T364" i="3"/>
  <c r="S364" i="3"/>
  <c r="U364" i="3" s="1"/>
  <c r="V364" i="3" s="1"/>
  <c r="Y363" i="3"/>
  <c r="T363" i="3"/>
  <c r="S363" i="3"/>
  <c r="U363" i="3" s="1"/>
  <c r="V363" i="3" s="1"/>
  <c r="Y362" i="3"/>
  <c r="T362" i="3"/>
  <c r="S362" i="3"/>
  <c r="Y361" i="3"/>
  <c r="U361" i="3"/>
  <c r="V361" i="3" s="1"/>
  <c r="W361" i="3" s="1"/>
  <c r="T361" i="3"/>
  <c r="S361" i="3"/>
  <c r="Y360" i="3"/>
  <c r="U360" i="3"/>
  <c r="V360" i="3" s="1"/>
  <c r="T360" i="3"/>
  <c r="S360" i="3"/>
  <c r="Y359" i="3"/>
  <c r="T359" i="3"/>
  <c r="S359" i="3"/>
  <c r="Y358" i="3"/>
  <c r="T358" i="3"/>
  <c r="S358" i="3"/>
  <c r="Y357" i="3"/>
  <c r="T357" i="3"/>
  <c r="S357" i="3"/>
  <c r="U357" i="3" s="1"/>
  <c r="V357" i="3" s="1"/>
  <c r="W357" i="3" s="1"/>
  <c r="Y356" i="3"/>
  <c r="T356" i="3"/>
  <c r="S356" i="3"/>
  <c r="Y355" i="3"/>
  <c r="T355" i="3"/>
  <c r="S355" i="3"/>
  <c r="U355" i="3" s="1"/>
  <c r="V355" i="3" s="1"/>
  <c r="Y354" i="3"/>
  <c r="T354" i="3"/>
  <c r="S354" i="3"/>
  <c r="Y353" i="3"/>
  <c r="U353" i="3"/>
  <c r="V353" i="3" s="1"/>
  <c r="W353" i="3" s="1"/>
  <c r="T353" i="3"/>
  <c r="S353" i="3"/>
  <c r="Y352" i="3"/>
  <c r="Z352" i="3" s="1"/>
  <c r="U352" i="3"/>
  <c r="V352" i="3" s="1"/>
  <c r="T352" i="3"/>
  <c r="S352" i="3"/>
  <c r="Y351" i="3"/>
  <c r="T351" i="3"/>
  <c r="S351" i="3"/>
  <c r="Y350" i="3"/>
  <c r="T350" i="3"/>
  <c r="S350" i="3"/>
  <c r="Y349" i="3"/>
  <c r="T349" i="3"/>
  <c r="S349" i="3"/>
  <c r="U349" i="3" s="1"/>
  <c r="V349" i="3" s="1"/>
  <c r="W349" i="3" s="1"/>
  <c r="Y348" i="3"/>
  <c r="T348" i="3"/>
  <c r="S348" i="3"/>
  <c r="U348" i="3" s="1"/>
  <c r="V348" i="3" s="1"/>
  <c r="Y347" i="3"/>
  <c r="T347" i="3"/>
  <c r="S347" i="3"/>
  <c r="U347" i="3" s="1"/>
  <c r="V347" i="3" s="1"/>
  <c r="Y346" i="3"/>
  <c r="T346" i="3"/>
  <c r="S346" i="3"/>
  <c r="Y345" i="3"/>
  <c r="U345" i="3"/>
  <c r="V345" i="3" s="1"/>
  <c r="W345" i="3" s="1"/>
  <c r="T345" i="3"/>
  <c r="S345" i="3"/>
  <c r="Y344" i="3"/>
  <c r="U344" i="3"/>
  <c r="V344" i="3" s="1"/>
  <c r="T344" i="3"/>
  <c r="S344" i="3"/>
  <c r="Y343" i="3"/>
  <c r="T343" i="3"/>
  <c r="S343" i="3"/>
  <c r="Y342" i="3"/>
  <c r="T342" i="3"/>
  <c r="S342" i="3"/>
  <c r="Y341" i="3"/>
  <c r="T341" i="3"/>
  <c r="S341" i="3"/>
  <c r="U341" i="3" s="1"/>
  <c r="V341" i="3" s="1"/>
  <c r="W341" i="3" s="1"/>
  <c r="Y340" i="3"/>
  <c r="T340" i="3"/>
  <c r="S340" i="3"/>
  <c r="Y339" i="3"/>
  <c r="T339" i="3"/>
  <c r="S339" i="3"/>
  <c r="U339" i="3" s="1"/>
  <c r="V339" i="3" s="1"/>
  <c r="Y338" i="3"/>
  <c r="T338" i="3"/>
  <c r="S338" i="3"/>
  <c r="Y337" i="3"/>
  <c r="U337" i="3"/>
  <c r="V337" i="3" s="1"/>
  <c r="W337" i="3" s="1"/>
  <c r="T337" i="3"/>
  <c r="S337" i="3"/>
  <c r="Y336" i="3"/>
  <c r="Z336" i="3" s="1"/>
  <c r="U336" i="3"/>
  <c r="V336" i="3" s="1"/>
  <c r="T336" i="3"/>
  <c r="S336" i="3"/>
  <c r="Y335" i="3"/>
  <c r="T335" i="3"/>
  <c r="S335" i="3"/>
  <c r="Y334" i="3"/>
  <c r="T334" i="3"/>
  <c r="S334" i="3"/>
  <c r="Y333" i="3"/>
  <c r="T333" i="3"/>
  <c r="S333" i="3"/>
  <c r="U333" i="3" s="1"/>
  <c r="V333" i="3" s="1"/>
  <c r="W333" i="3" s="1"/>
  <c r="Y332" i="3"/>
  <c r="T332" i="3"/>
  <c r="S332" i="3"/>
  <c r="U332" i="3" s="1"/>
  <c r="V332" i="3" s="1"/>
  <c r="Y331" i="3"/>
  <c r="T331" i="3"/>
  <c r="S331" i="3"/>
  <c r="U331" i="3" s="1"/>
  <c r="V331" i="3" s="1"/>
  <c r="Y330" i="3"/>
  <c r="T330" i="3"/>
  <c r="S330" i="3"/>
  <c r="Y329" i="3"/>
  <c r="U329" i="3"/>
  <c r="V329" i="3" s="1"/>
  <c r="W329" i="3" s="1"/>
  <c r="T329" i="3"/>
  <c r="S329" i="3"/>
  <c r="Y328" i="3"/>
  <c r="U328" i="3"/>
  <c r="V328" i="3" s="1"/>
  <c r="T328" i="3"/>
  <c r="S328" i="3"/>
  <c r="Y327" i="3"/>
  <c r="T327" i="3"/>
  <c r="S327" i="3"/>
  <c r="Y326" i="3"/>
  <c r="T326" i="3"/>
  <c r="S326" i="3"/>
  <c r="Y325" i="3"/>
  <c r="T325" i="3"/>
  <c r="S325" i="3"/>
  <c r="U325" i="3" s="1"/>
  <c r="V325" i="3" s="1"/>
  <c r="W325" i="3" s="1"/>
  <c r="Y324" i="3"/>
  <c r="T324" i="3"/>
  <c r="S324" i="3"/>
  <c r="Y323" i="3"/>
  <c r="T323" i="3"/>
  <c r="S323" i="3"/>
  <c r="U323" i="3" s="1"/>
  <c r="V323" i="3" s="1"/>
  <c r="Y322" i="3"/>
  <c r="T322" i="3"/>
  <c r="S322" i="3"/>
  <c r="Y321" i="3"/>
  <c r="U321" i="3"/>
  <c r="V321" i="3" s="1"/>
  <c r="W321" i="3" s="1"/>
  <c r="T321" i="3"/>
  <c r="S321" i="3"/>
  <c r="Y320" i="3"/>
  <c r="Z320" i="3" s="1"/>
  <c r="U320" i="3"/>
  <c r="V320" i="3" s="1"/>
  <c r="T320" i="3"/>
  <c r="S320" i="3"/>
  <c r="Y319" i="3"/>
  <c r="T319" i="3"/>
  <c r="S319" i="3"/>
  <c r="Y318" i="3"/>
  <c r="T318" i="3"/>
  <c r="S318" i="3"/>
  <c r="Y317" i="3"/>
  <c r="T317" i="3"/>
  <c r="S317" i="3"/>
  <c r="U317" i="3" s="1"/>
  <c r="V317" i="3" s="1"/>
  <c r="W317" i="3" s="1"/>
  <c r="Y316" i="3"/>
  <c r="T316" i="3"/>
  <c r="S316" i="3"/>
  <c r="U316" i="3" s="1"/>
  <c r="V316" i="3" s="1"/>
  <c r="Y315" i="3"/>
  <c r="T315" i="3"/>
  <c r="S315" i="3"/>
  <c r="U315" i="3" s="1"/>
  <c r="V315" i="3" s="1"/>
  <c r="Y314" i="3"/>
  <c r="T314" i="3"/>
  <c r="S314" i="3"/>
  <c r="Y313" i="3"/>
  <c r="U313" i="3"/>
  <c r="V313" i="3" s="1"/>
  <c r="W313" i="3" s="1"/>
  <c r="T313" i="3"/>
  <c r="S313" i="3"/>
  <c r="Y312" i="3"/>
  <c r="U312" i="3"/>
  <c r="V312" i="3" s="1"/>
  <c r="T312" i="3"/>
  <c r="S312" i="3"/>
  <c r="Y311" i="3"/>
  <c r="T311" i="3"/>
  <c r="S311" i="3"/>
  <c r="Y310" i="3"/>
  <c r="T310" i="3"/>
  <c r="S310" i="3"/>
  <c r="U310" i="3" s="1"/>
  <c r="V310" i="3" s="1"/>
  <c r="Y309" i="3"/>
  <c r="T309" i="3"/>
  <c r="S309" i="3"/>
  <c r="Y308" i="3"/>
  <c r="Z308" i="3" s="1"/>
  <c r="T308" i="3"/>
  <c r="S308" i="3"/>
  <c r="U308" i="3" s="1"/>
  <c r="V308" i="3" s="1"/>
  <c r="Y307" i="3"/>
  <c r="T307" i="3"/>
  <c r="S307" i="3"/>
  <c r="U307" i="3" s="1"/>
  <c r="Y306" i="3"/>
  <c r="T306" i="3"/>
  <c r="S306" i="3"/>
  <c r="Y305" i="3"/>
  <c r="T305" i="3"/>
  <c r="S305" i="3"/>
  <c r="Y304" i="3"/>
  <c r="U304" i="3"/>
  <c r="V304" i="3" s="1"/>
  <c r="T304" i="3"/>
  <c r="S304" i="3"/>
  <c r="Y303" i="3"/>
  <c r="T303" i="3"/>
  <c r="S303" i="3"/>
  <c r="Y302" i="3"/>
  <c r="T302" i="3"/>
  <c r="S302" i="3"/>
  <c r="U302" i="3" s="1"/>
  <c r="V302" i="3" s="1"/>
  <c r="Y301" i="3"/>
  <c r="T301" i="3"/>
  <c r="S301" i="3"/>
  <c r="Y300" i="3"/>
  <c r="Z300" i="3" s="1"/>
  <c r="T300" i="3"/>
  <c r="S300" i="3"/>
  <c r="U300" i="3" s="1"/>
  <c r="V300" i="3" s="1"/>
  <c r="Y299" i="3"/>
  <c r="T299" i="3"/>
  <c r="S299" i="3"/>
  <c r="U299" i="3" s="1"/>
  <c r="Y298" i="3"/>
  <c r="T298" i="3"/>
  <c r="S298" i="3"/>
  <c r="Y297" i="3"/>
  <c r="T297" i="3"/>
  <c r="S297" i="3"/>
  <c r="Y296" i="3"/>
  <c r="T296" i="3"/>
  <c r="S296" i="3"/>
  <c r="U296" i="3" s="1"/>
  <c r="V296" i="3" s="1"/>
  <c r="Y295" i="3"/>
  <c r="T295" i="3"/>
  <c r="S295" i="3"/>
  <c r="U295" i="3" s="1"/>
  <c r="Y294" i="3"/>
  <c r="T294" i="3"/>
  <c r="S294" i="3"/>
  <c r="U294" i="3" s="1"/>
  <c r="V294" i="3" s="1"/>
  <c r="Y293" i="3"/>
  <c r="T293" i="3"/>
  <c r="U293" i="3" s="1"/>
  <c r="V293" i="3" s="1"/>
  <c r="W293" i="3" s="1"/>
  <c r="S293" i="3"/>
  <c r="Y292" i="3"/>
  <c r="T292" i="3"/>
  <c r="U292" i="3" s="1"/>
  <c r="V292" i="3" s="1"/>
  <c r="S292" i="3"/>
  <c r="Y291" i="3"/>
  <c r="T291" i="3"/>
  <c r="S291" i="3"/>
  <c r="Y290" i="3"/>
  <c r="T290" i="3"/>
  <c r="S290" i="3"/>
  <c r="Y289" i="3"/>
  <c r="T289" i="3"/>
  <c r="S289" i="3"/>
  <c r="Y288" i="3"/>
  <c r="T288" i="3"/>
  <c r="S288" i="3"/>
  <c r="U288" i="3" s="1"/>
  <c r="V288" i="3" s="1"/>
  <c r="Y287" i="3"/>
  <c r="T287" i="3"/>
  <c r="S287" i="3"/>
  <c r="U287" i="3" s="1"/>
  <c r="Y286" i="3"/>
  <c r="T286" i="3"/>
  <c r="S286" i="3"/>
  <c r="U286" i="3" s="1"/>
  <c r="V286" i="3" s="1"/>
  <c r="Y285" i="3"/>
  <c r="T285" i="3"/>
  <c r="S285" i="3"/>
  <c r="Y284" i="3"/>
  <c r="U284" i="3"/>
  <c r="V284" i="3" s="1"/>
  <c r="T284" i="3"/>
  <c r="S284" i="3"/>
  <c r="Y283" i="3"/>
  <c r="Z283" i="3" s="1"/>
  <c r="T283" i="3"/>
  <c r="S283" i="3"/>
  <c r="U283" i="3" s="1"/>
  <c r="V283" i="3" s="1"/>
  <c r="Y282" i="3"/>
  <c r="W282" i="3"/>
  <c r="T282" i="3"/>
  <c r="S282" i="3"/>
  <c r="U282" i="3" s="1"/>
  <c r="V282" i="3" s="1"/>
  <c r="Y281" i="3"/>
  <c r="T281" i="3"/>
  <c r="U281" i="3" s="1"/>
  <c r="V281" i="3" s="1"/>
  <c r="S281" i="3"/>
  <c r="Y280" i="3"/>
  <c r="T280" i="3"/>
  <c r="U280" i="3" s="1"/>
  <c r="V280" i="3" s="1"/>
  <c r="S280" i="3"/>
  <c r="Y279" i="3"/>
  <c r="T279" i="3"/>
  <c r="S279" i="3"/>
  <c r="Y278" i="3"/>
  <c r="T278" i="3"/>
  <c r="S278" i="3"/>
  <c r="U278" i="3" s="1"/>
  <c r="V278" i="3" s="1"/>
  <c r="Y277" i="3"/>
  <c r="T277" i="3"/>
  <c r="S277" i="3"/>
  <c r="Y276" i="3"/>
  <c r="T276" i="3"/>
  <c r="S276" i="3"/>
  <c r="U276" i="3" s="1"/>
  <c r="V276" i="3" s="1"/>
  <c r="Y275" i="3"/>
  <c r="T275" i="3"/>
  <c r="S275" i="3"/>
  <c r="U275" i="3" s="1"/>
  <c r="V275" i="3" s="1"/>
  <c r="Y274" i="3"/>
  <c r="W274" i="3"/>
  <c r="T274" i="3"/>
  <c r="S274" i="3"/>
  <c r="U274" i="3" s="1"/>
  <c r="V274" i="3" s="1"/>
  <c r="Y273" i="3"/>
  <c r="T273" i="3"/>
  <c r="U273" i="3" s="1"/>
  <c r="V273" i="3" s="1"/>
  <c r="S273" i="3"/>
  <c r="Y272" i="3"/>
  <c r="T272" i="3"/>
  <c r="U272" i="3" s="1"/>
  <c r="V272" i="3" s="1"/>
  <c r="S272" i="3"/>
  <c r="Y271" i="3"/>
  <c r="T271" i="3"/>
  <c r="S271" i="3"/>
  <c r="Y270" i="3"/>
  <c r="T270" i="3"/>
  <c r="S270" i="3"/>
  <c r="U270" i="3" s="1"/>
  <c r="V270" i="3" s="1"/>
  <c r="Y269" i="3"/>
  <c r="T269" i="3"/>
  <c r="S269" i="3"/>
  <c r="Y268" i="3"/>
  <c r="T268" i="3"/>
  <c r="S268" i="3"/>
  <c r="U268" i="3" s="1"/>
  <c r="V268" i="3" s="1"/>
  <c r="Y267" i="3"/>
  <c r="T267" i="3"/>
  <c r="S267" i="3"/>
  <c r="U267" i="3" s="1"/>
  <c r="V267" i="3" s="1"/>
  <c r="Y266" i="3"/>
  <c r="W266" i="3"/>
  <c r="T266" i="3"/>
  <c r="S266" i="3"/>
  <c r="U266" i="3" s="1"/>
  <c r="V266" i="3" s="1"/>
  <c r="Y265" i="3"/>
  <c r="T265" i="3"/>
  <c r="U265" i="3" s="1"/>
  <c r="V265" i="3" s="1"/>
  <c r="S265" i="3"/>
  <c r="Y264" i="3"/>
  <c r="T264" i="3"/>
  <c r="U264" i="3" s="1"/>
  <c r="V264" i="3" s="1"/>
  <c r="S264" i="3"/>
  <c r="Y263" i="3"/>
  <c r="T263" i="3"/>
  <c r="S263" i="3"/>
  <c r="Y262" i="3"/>
  <c r="T262" i="3"/>
  <c r="S262" i="3"/>
  <c r="U262" i="3" s="1"/>
  <c r="V262" i="3" s="1"/>
  <c r="Y261" i="3"/>
  <c r="T261" i="3"/>
  <c r="S261" i="3"/>
  <c r="Y260" i="3"/>
  <c r="Z260" i="3" s="1"/>
  <c r="T260" i="3"/>
  <c r="S260" i="3"/>
  <c r="U260" i="3" s="1"/>
  <c r="V260" i="3" s="1"/>
  <c r="Z259" i="3"/>
  <c r="Y259" i="3"/>
  <c r="T259" i="3"/>
  <c r="S259" i="3"/>
  <c r="U259" i="3" s="1"/>
  <c r="V259" i="3" s="1"/>
  <c r="Y258" i="3"/>
  <c r="T258" i="3"/>
  <c r="S258" i="3"/>
  <c r="U258" i="3" s="1"/>
  <c r="V258" i="3" s="1"/>
  <c r="W258" i="3" s="1"/>
  <c r="Y257" i="3"/>
  <c r="T257" i="3"/>
  <c r="S257" i="3"/>
  <c r="Y256" i="3"/>
  <c r="U256" i="3"/>
  <c r="V256" i="3" s="1"/>
  <c r="T256" i="3"/>
  <c r="S256" i="3"/>
  <c r="Y255" i="3"/>
  <c r="V255" i="3"/>
  <c r="T255" i="3"/>
  <c r="S255" i="3"/>
  <c r="U255" i="3" s="1"/>
  <c r="Y254" i="3"/>
  <c r="T254" i="3"/>
  <c r="S254" i="3"/>
  <c r="Y253" i="3"/>
  <c r="T253" i="3"/>
  <c r="S253" i="3"/>
  <c r="Y252" i="3"/>
  <c r="T252" i="3"/>
  <c r="S252" i="3"/>
  <c r="U252" i="3" s="1"/>
  <c r="V252" i="3" s="1"/>
  <c r="Y251" i="3"/>
  <c r="T251" i="3"/>
  <c r="S251" i="3"/>
  <c r="U251" i="3" s="1"/>
  <c r="V251" i="3" s="1"/>
  <c r="Y250" i="3"/>
  <c r="T250" i="3"/>
  <c r="S250" i="3"/>
  <c r="U250" i="3" s="1"/>
  <c r="V250" i="3" s="1"/>
  <c r="W250" i="3" s="1"/>
  <c r="Y249" i="3"/>
  <c r="T249" i="3"/>
  <c r="S249" i="3"/>
  <c r="Y248" i="3"/>
  <c r="T248" i="3"/>
  <c r="S248" i="3"/>
  <c r="U248" i="3" s="1"/>
  <c r="V248" i="3" s="1"/>
  <c r="Y247" i="3"/>
  <c r="T247" i="3"/>
  <c r="S247" i="3"/>
  <c r="U247" i="3" s="1"/>
  <c r="Y246" i="3"/>
  <c r="Z246" i="3" s="1"/>
  <c r="T246" i="3"/>
  <c r="S246" i="3"/>
  <c r="U246" i="3" s="1"/>
  <c r="V246" i="3" s="1"/>
  <c r="Y245" i="3"/>
  <c r="T245" i="3"/>
  <c r="U245" i="3" s="1"/>
  <c r="V245" i="3" s="1"/>
  <c r="W245" i="3" s="1"/>
  <c r="S245" i="3"/>
  <c r="Y244" i="3"/>
  <c r="T244" i="3"/>
  <c r="U244" i="3" s="1"/>
  <c r="V244" i="3" s="1"/>
  <c r="S244" i="3"/>
  <c r="Y243" i="3"/>
  <c r="T243" i="3"/>
  <c r="S243" i="3"/>
  <c r="U243" i="3" s="1"/>
  <c r="V243" i="3" s="1"/>
  <c r="Y242" i="3"/>
  <c r="T242" i="3"/>
  <c r="S242" i="3"/>
  <c r="U242" i="3" s="1"/>
  <c r="V242" i="3" s="1"/>
  <c r="W242" i="3" s="1"/>
  <c r="Y241" i="3"/>
  <c r="T241" i="3"/>
  <c r="S241" i="3"/>
  <c r="Y240" i="3"/>
  <c r="T240" i="3"/>
  <c r="S240" i="3"/>
  <c r="U240" i="3" s="1"/>
  <c r="V240" i="3" s="1"/>
  <c r="Y239" i="3"/>
  <c r="T239" i="3"/>
  <c r="S239" i="3"/>
  <c r="U239" i="3" s="1"/>
  <c r="Y238" i="3"/>
  <c r="Z238" i="3" s="1"/>
  <c r="T238" i="3"/>
  <c r="S238" i="3"/>
  <c r="U238" i="3" s="1"/>
  <c r="V238" i="3" s="1"/>
  <c r="Y237" i="3"/>
  <c r="T237" i="3"/>
  <c r="U237" i="3" s="1"/>
  <c r="V237" i="3" s="1"/>
  <c r="W237" i="3" s="1"/>
  <c r="S237" i="3"/>
  <c r="Y236" i="3"/>
  <c r="T236" i="3"/>
  <c r="U236" i="3" s="1"/>
  <c r="V236" i="3" s="1"/>
  <c r="S236" i="3"/>
  <c r="Y235" i="3"/>
  <c r="T235" i="3"/>
  <c r="S235" i="3"/>
  <c r="U235" i="3" s="1"/>
  <c r="V235" i="3" s="1"/>
  <c r="Y234" i="3"/>
  <c r="T234" i="3"/>
  <c r="S234" i="3"/>
  <c r="U234" i="3" s="1"/>
  <c r="V234" i="3" s="1"/>
  <c r="W234" i="3" s="1"/>
  <c r="Y233" i="3"/>
  <c r="T233" i="3"/>
  <c r="S233" i="3"/>
  <c r="Y232" i="3"/>
  <c r="T232" i="3"/>
  <c r="S232" i="3"/>
  <c r="U232" i="3" s="1"/>
  <c r="V232" i="3" s="1"/>
  <c r="Y231" i="3"/>
  <c r="T231" i="3"/>
  <c r="S231" i="3"/>
  <c r="U231" i="3" s="1"/>
  <c r="Y230" i="3"/>
  <c r="Z230" i="3" s="1"/>
  <c r="T230" i="3"/>
  <c r="S230" i="3"/>
  <c r="U230" i="3" s="1"/>
  <c r="V230" i="3" s="1"/>
  <c r="Y229" i="3"/>
  <c r="T229" i="3"/>
  <c r="U229" i="3" s="1"/>
  <c r="V229" i="3" s="1"/>
  <c r="S229" i="3"/>
  <c r="Y228" i="3"/>
  <c r="T228" i="3"/>
  <c r="U228" i="3" s="1"/>
  <c r="S228" i="3"/>
  <c r="Y227" i="3"/>
  <c r="Z227" i="3" s="1"/>
  <c r="V227" i="3"/>
  <c r="T227" i="3"/>
  <c r="S227" i="3"/>
  <c r="U227" i="3" s="1"/>
  <c r="Y226" i="3"/>
  <c r="T226" i="3"/>
  <c r="S226" i="3"/>
  <c r="Y225" i="3"/>
  <c r="T225" i="3"/>
  <c r="S225" i="3"/>
  <c r="Y224" i="3"/>
  <c r="T224" i="3"/>
  <c r="S224" i="3"/>
  <c r="U224" i="3" s="1"/>
  <c r="Y223" i="3"/>
  <c r="T223" i="3"/>
  <c r="S223" i="3"/>
  <c r="Y222" i="3"/>
  <c r="T222" i="3"/>
  <c r="S222" i="3"/>
  <c r="U222" i="3" s="1"/>
  <c r="V222" i="3" s="1"/>
  <c r="W222" i="3" s="1"/>
  <c r="Y221" i="3"/>
  <c r="T221" i="3"/>
  <c r="S221" i="3"/>
  <c r="Y220" i="3"/>
  <c r="T220" i="3"/>
  <c r="S220" i="3"/>
  <c r="U220" i="3" s="1"/>
  <c r="Z219" i="3"/>
  <c r="Y219" i="3"/>
  <c r="T219" i="3"/>
  <c r="S219" i="3"/>
  <c r="U219" i="3" s="1"/>
  <c r="V219" i="3" s="1"/>
  <c r="Y218" i="3"/>
  <c r="T218" i="3"/>
  <c r="S218" i="3"/>
  <c r="U218" i="3" s="1"/>
  <c r="V218" i="3" s="1"/>
  <c r="W218" i="3" s="1"/>
  <c r="Y217" i="3"/>
  <c r="T217" i="3"/>
  <c r="S217" i="3"/>
  <c r="Y216" i="3"/>
  <c r="U216" i="3"/>
  <c r="T216" i="3"/>
  <c r="S216" i="3"/>
  <c r="Y215" i="3"/>
  <c r="Z215" i="3" s="1"/>
  <c r="T215" i="3"/>
  <c r="S215" i="3"/>
  <c r="U215" i="3" s="1"/>
  <c r="V215" i="3" s="1"/>
  <c r="Y214" i="3"/>
  <c r="T214" i="3"/>
  <c r="S214" i="3"/>
  <c r="U214" i="3" s="1"/>
  <c r="V214" i="3" s="1"/>
  <c r="W214" i="3" s="1"/>
  <c r="Y213" i="3"/>
  <c r="T213" i="3"/>
  <c r="U213" i="3" s="1"/>
  <c r="V213" i="3" s="1"/>
  <c r="S213" i="3"/>
  <c r="Y212" i="3"/>
  <c r="T212" i="3"/>
  <c r="U212" i="3" s="1"/>
  <c r="S212" i="3"/>
  <c r="Y211" i="3"/>
  <c r="Z211" i="3" s="1"/>
  <c r="V211" i="3"/>
  <c r="T211" i="3"/>
  <c r="S211" i="3"/>
  <c r="U211" i="3" s="1"/>
  <c r="Y210" i="3"/>
  <c r="T210" i="3"/>
  <c r="S210" i="3"/>
  <c r="Y209" i="3"/>
  <c r="T209" i="3"/>
  <c r="S209" i="3"/>
  <c r="Y208" i="3"/>
  <c r="T208" i="3"/>
  <c r="S208" i="3"/>
  <c r="U208" i="3" s="1"/>
  <c r="Y207" i="3"/>
  <c r="T207" i="3"/>
  <c r="S207" i="3"/>
  <c r="U207" i="3" s="1"/>
  <c r="Z207" i="3" s="1"/>
  <c r="Y206" i="3"/>
  <c r="T206" i="3"/>
  <c r="S206" i="3"/>
  <c r="U206" i="3" s="1"/>
  <c r="V206" i="3" s="1"/>
  <c r="Y205" i="3"/>
  <c r="T205" i="3"/>
  <c r="S205" i="3"/>
  <c r="Y204" i="3"/>
  <c r="U204" i="3"/>
  <c r="V204" i="3" s="1"/>
  <c r="T204" i="3"/>
  <c r="S204" i="3"/>
  <c r="Y203" i="3"/>
  <c r="T203" i="3"/>
  <c r="S203" i="3"/>
  <c r="Y202" i="3"/>
  <c r="T202" i="3"/>
  <c r="S202" i="3"/>
  <c r="Y201" i="3"/>
  <c r="U201" i="3"/>
  <c r="T201" i="3"/>
  <c r="S201" i="3"/>
  <c r="Y200" i="3"/>
  <c r="T200" i="3"/>
  <c r="S200" i="3"/>
  <c r="Y199" i="3"/>
  <c r="T199" i="3"/>
  <c r="S199" i="3"/>
  <c r="U199" i="3" s="1"/>
  <c r="Z199" i="3" s="1"/>
  <c r="Y198" i="3"/>
  <c r="T198" i="3"/>
  <c r="S198" i="3"/>
  <c r="U198" i="3" s="1"/>
  <c r="V198" i="3" s="1"/>
  <c r="Y197" i="3"/>
  <c r="T197" i="3"/>
  <c r="S197" i="3"/>
  <c r="Y196" i="3"/>
  <c r="Z196" i="3" s="1"/>
  <c r="T196" i="3"/>
  <c r="S196" i="3"/>
  <c r="U196" i="3" s="1"/>
  <c r="V196" i="3" s="1"/>
  <c r="Y195" i="3"/>
  <c r="T195" i="3"/>
  <c r="S195" i="3"/>
  <c r="Y194" i="3"/>
  <c r="T194" i="3"/>
  <c r="S194" i="3"/>
  <c r="Y193" i="3"/>
  <c r="U193" i="3"/>
  <c r="T193" i="3"/>
  <c r="S193" i="3"/>
  <c r="Y192" i="3"/>
  <c r="V192" i="3"/>
  <c r="T192" i="3"/>
  <c r="S192" i="3"/>
  <c r="U192" i="3" s="1"/>
  <c r="Y191" i="3"/>
  <c r="T191" i="3"/>
  <c r="S191" i="3"/>
  <c r="Y190" i="3"/>
  <c r="T190" i="3"/>
  <c r="U190" i="3" s="1"/>
  <c r="V190" i="3" s="1"/>
  <c r="S190" i="3"/>
  <c r="Y189" i="3"/>
  <c r="T189" i="3"/>
  <c r="S189" i="3"/>
  <c r="Y188" i="3"/>
  <c r="T188" i="3"/>
  <c r="S188" i="3"/>
  <c r="U188" i="3" s="1"/>
  <c r="V188" i="3" s="1"/>
  <c r="Y187" i="3"/>
  <c r="T187" i="3"/>
  <c r="S187" i="3"/>
  <c r="Y186" i="3"/>
  <c r="T186" i="3"/>
  <c r="S186" i="3"/>
  <c r="U186" i="3" s="1"/>
  <c r="V186" i="3" s="1"/>
  <c r="W186" i="3" s="1"/>
  <c r="Y185" i="3"/>
  <c r="T185" i="3"/>
  <c r="S185" i="3"/>
  <c r="U185" i="3" s="1"/>
  <c r="Y184" i="3"/>
  <c r="T184" i="3"/>
  <c r="S184" i="3"/>
  <c r="Y183" i="3"/>
  <c r="U183" i="3"/>
  <c r="V183" i="3" s="1"/>
  <c r="T183" i="3"/>
  <c r="S183" i="3"/>
  <c r="Y182" i="3"/>
  <c r="T182" i="3"/>
  <c r="S182" i="3"/>
  <c r="Y181" i="3"/>
  <c r="T181" i="3"/>
  <c r="S181" i="3"/>
  <c r="U181" i="3" s="1"/>
  <c r="Y180" i="3"/>
  <c r="T180" i="3"/>
  <c r="S180" i="3"/>
  <c r="Y179" i="3"/>
  <c r="Z179" i="3" s="1"/>
  <c r="T179" i="3"/>
  <c r="S179" i="3"/>
  <c r="U179" i="3" s="1"/>
  <c r="V179" i="3" s="1"/>
  <c r="Y178" i="3"/>
  <c r="T178" i="3"/>
  <c r="S178" i="3"/>
  <c r="U178" i="3" s="1"/>
  <c r="Y177" i="3"/>
  <c r="T177" i="3"/>
  <c r="S177" i="3"/>
  <c r="U177" i="3" s="1"/>
  <c r="Y176" i="3"/>
  <c r="T176" i="3"/>
  <c r="S176" i="3"/>
  <c r="Y175" i="3"/>
  <c r="U175" i="3"/>
  <c r="V175" i="3" s="1"/>
  <c r="T175" i="3"/>
  <c r="S175" i="3"/>
  <c r="Y174" i="3"/>
  <c r="T174" i="3"/>
  <c r="S174" i="3"/>
  <c r="Y173" i="3"/>
  <c r="T173" i="3"/>
  <c r="S173" i="3"/>
  <c r="U173" i="3" s="1"/>
  <c r="Y172" i="3"/>
  <c r="T172" i="3"/>
  <c r="S172" i="3"/>
  <c r="Y171" i="3"/>
  <c r="T171" i="3"/>
  <c r="S171" i="3"/>
  <c r="U171" i="3" s="1"/>
  <c r="V171" i="3" s="1"/>
  <c r="Y170" i="3"/>
  <c r="T170" i="3"/>
  <c r="S170" i="3"/>
  <c r="U170" i="3" s="1"/>
  <c r="Y169" i="3"/>
  <c r="T169" i="3"/>
  <c r="S169" i="3"/>
  <c r="U169" i="3" s="1"/>
  <c r="Y168" i="3"/>
  <c r="T168" i="3"/>
  <c r="S168" i="3"/>
  <c r="Y167" i="3"/>
  <c r="U167" i="3"/>
  <c r="V167" i="3" s="1"/>
  <c r="T167" i="3"/>
  <c r="S167" i="3"/>
  <c r="Y166" i="3"/>
  <c r="T166" i="3"/>
  <c r="S166" i="3"/>
  <c r="Y165" i="3"/>
  <c r="T165" i="3"/>
  <c r="S165" i="3"/>
  <c r="Y164" i="3"/>
  <c r="T164" i="3"/>
  <c r="S164" i="3"/>
  <c r="U164" i="3" s="1"/>
  <c r="V164" i="3" s="1"/>
  <c r="W164" i="3" s="1"/>
  <c r="Y163" i="3"/>
  <c r="T163" i="3"/>
  <c r="U163" i="3" s="1"/>
  <c r="V163" i="3" s="1"/>
  <c r="S163" i="3"/>
  <c r="Y162" i="3"/>
  <c r="T162" i="3"/>
  <c r="S162" i="3"/>
  <c r="U162" i="3" s="1"/>
  <c r="V162" i="3" s="1"/>
  <c r="Y161" i="3"/>
  <c r="T161" i="3"/>
  <c r="S161" i="3"/>
  <c r="Y160" i="3"/>
  <c r="T160" i="3"/>
  <c r="S160" i="3"/>
  <c r="U160" i="3" s="1"/>
  <c r="V160" i="3" s="1"/>
  <c r="W160" i="3" s="1"/>
  <c r="Y159" i="3"/>
  <c r="Z159" i="3" s="1"/>
  <c r="T159" i="3"/>
  <c r="S159" i="3"/>
  <c r="U159" i="3" s="1"/>
  <c r="V159" i="3" s="1"/>
  <c r="Y158" i="3"/>
  <c r="T158" i="3"/>
  <c r="S158" i="3"/>
  <c r="U158" i="3" s="1"/>
  <c r="V158" i="3" s="1"/>
  <c r="Y157" i="3"/>
  <c r="T157" i="3"/>
  <c r="S157" i="3"/>
  <c r="Y156" i="3"/>
  <c r="U156" i="3"/>
  <c r="V156" i="3" s="1"/>
  <c r="W156" i="3" s="1"/>
  <c r="T156" i="3"/>
  <c r="S156" i="3"/>
  <c r="Y155" i="3"/>
  <c r="T155" i="3"/>
  <c r="S155" i="3"/>
  <c r="U155" i="3" s="1"/>
  <c r="V155" i="3" s="1"/>
  <c r="Y154" i="3"/>
  <c r="T154" i="3"/>
  <c r="S154" i="3"/>
  <c r="U154" i="3" s="1"/>
  <c r="V154" i="3" s="1"/>
  <c r="Y153" i="3"/>
  <c r="T153" i="3"/>
  <c r="S153" i="3"/>
  <c r="Y152" i="3"/>
  <c r="T152" i="3"/>
  <c r="U152" i="3" s="1"/>
  <c r="V152" i="3" s="1"/>
  <c r="W152" i="3" s="1"/>
  <c r="S152" i="3"/>
  <c r="Y151" i="3"/>
  <c r="U151" i="3"/>
  <c r="V151" i="3" s="1"/>
  <c r="T151" i="3"/>
  <c r="S151" i="3"/>
  <c r="Y150" i="3"/>
  <c r="T150" i="3"/>
  <c r="S150" i="3"/>
  <c r="Y149" i="3"/>
  <c r="T149" i="3"/>
  <c r="S149" i="3"/>
  <c r="Y148" i="3"/>
  <c r="T148" i="3"/>
  <c r="S148" i="3"/>
  <c r="U148" i="3" s="1"/>
  <c r="V148" i="3" s="1"/>
  <c r="W148" i="3" s="1"/>
  <c r="Y147" i="3"/>
  <c r="T147" i="3"/>
  <c r="U147" i="3" s="1"/>
  <c r="V147" i="3" s="1"/>
  <c r="S147" i="3"/>
  <c r="Y146" i="3"/>
  <c r="T146" i="3"/>
  <c r="S146" i="3"/>
  <c r="U146" i="3" s="1"/>
  <c r="V146" i="3" s="1"/>
  <c r="Y145" i="3"/>
  <c r="T145" i="3"/>
  <c r="S145" i="3"/>
  <c r="Y144" i="3"/>
  <c r="T144" i="3"/>
  <c r="S144" i="3"/>
  <c r="U144" i="3" s="1"/>
  <c r="V144" i="3" s="1"/>
  <c r="W144" i="3" s="1"/>
  <c r="Y143" i="3"/>
  <c r="T143" i="3"/>
  <c r="S143" i="3"/>
  <c r="U143" i="3" s="1"/>
  <c r="V143" i="3" s="1"/>
  <c r="Y142" i="3"/>
  <c r="T142" i="3"/>
  <c r="S142" i="3"/>
  <c r="U142" i="3" s="1"/>
  <c r="V142" i="3" s="1"/>
  <c r="Y141" i="3"/>
  <c r="T141" i="3"/>
  <c r="S141" i="3"/>
  <c r="Y140" i="3"/>
  <c r="U140" i="3"/>
  <c r="V140" i="3" s="1"/>
  <c r="W140" i="3" s="1"/>
  <c r="T140" i="3"/>
  <c r="S140" i="3"/>
  <c r="Y139" i="3"/>
  <c r="V139" i="3"/>
  <c r="T139" i="3"/>
  <c r="S139" i="3"/>
  <c r="U139" i="3" s="1"/>
  <c r="Y138" i="3"/>
  <c r="T138" i="3"/>
  <c r="S138" i="3"/>
  <c r="U138" i="3" s="1"/>
  <c r="V138" i="3" s="1"/>
  <c r="Y137" i="3"/>
  <c r="T137" i="3"/>
  <c r="S137" i="3"/>
  <c r="Y136" i="3"/>
  <c r="T136" i="3"/>
  <c r="U136" i="3" s="1"/>
  <c r="V136" i="3" s="1"/>
  <c r="W136" i="3" s="1"/>
  <c r="S136" i="3"/>
  <c r="Y135" i="3"/>
  <c r="U135" i="3"/>
  <c r="V135" i="3" s="1"/>
  <c r="T135" i="3"/>
  <c r="S135" i="3"/>
  <c r="Y134" i="3"/>
  <c r="T134" i="3"/>
  <c r="S134" i="3"/>
  <c r="Y133" i="3"/>
  <c r="T133" i="3"/>
  <c r="S133" i="3"/>
  <c r="Y132" i="3"/>
  <c r="T132" i="3"/>
  <c r="S132" i="3"/>
  <c r="U132" i="3" s="1"/>
  <c r="V132" i="3" s="1"/>
  <c r="W132" i="3" s="1"/>
  <c r="Y131" i="3"/>
  <c r="T131" i="3"/>
  <c r="U131" i="3" s="1"/>
  <c r="V131" i="3" s="1"/>
  <c r="S131" i="3"/>
  <c r="Y130" i="3"/>
  <c r="T130" i="3"/>
  <c r="S130" i="3"/>
  <c r="U130" i="3" s="1"/>
  <c r="V130" i="3" s="1"/>
  <c r="Y129" i="3"/>
  <c r="T129" i="3"/>
  <c r="S129" i="3"/>
  <c r="Y128" i="3"/>
  <c r="T128" i="3"/>
  <c r="S128" i="3"/>
  <c r="U128" i="3" s="1"/>
  <c r="V128" i="3" s="1"/>
  <c r="W128" i="3" s="1"/>
  <c r="Y127" i="3"/>
  <c r="T127" i="3"/>
  <c r="S127" i="3"/>
  <c r="U127" i="3" s="1"/>
  <c r="V127" i="3" s="1"/>
  <c r="Y126" i="3"/>
  <c r="T126" i="3"/>
  <c r="S126" i="3"/>
  <c r="U126" i="3" s="1"/>
  <c r="V126" i="3" s="1"/>
  <c r="Y125" i="3"/>
  <c r="T125" i="3"/>
  <c r="S125" i="3"/>
  <c r="Y124" i="3"/>
  <c r="U124" i="3"/>
  <c r="V124" i="3" s="1"/>
  <c r="W124" i="3" s="1"/>
  <c r="T124" i="3"/>
  <c r="S124" i="3"/>
  <c r="Y123" i="3"/>
  <c r="V123" i="3"/>
  <c r="T123" i="3"/>
  <c r="S123" i="3"/>
  <c r="U123" i="3" s="1"/>
  <c r="Y122" i="3"/>
  <c r="T122" i="3"/>
  <c r="S122" i="3"/>
  <c r="U122" i="3" s="1"/>
  <c r="V122" i="3" s="1"/>
  <c r="Y121" i="3"/>
  <c r="T121" i="3"/>
  <c r="S121" i="3"/>
  <c r="Y120" i="3"/>
  <c r="T120" i="3"/>
  <c r="U120" i="3" s="1"/>
  <c r="V120" i="3" s="1"/>
  <c r="W120" i="3" s="1"/>
  <c r="S120" i="3"/>
  <c r="Y119" i="3"/>
  <c r="U119" i="3"/>
  <c r="V119" i="3" s="1"/>
  <c r="T119" i="3"/>
  <c r="S119" i="3"/>
  <c r="Y118" i="3"/>
  <c r="T118" i="3"/>
  <c r="S118" i="3"/>
  <c r="Y117" i="3"/>
  <c r="T117" i="3"/>
  <c r="S117" i="3"/>
  <c r="Y116" i="3"/>
  <c r="T116" i="3"/>
  <c r="S116" i="3"/>
  <c r="U116" i="3" s="1"/>
  <c r="V116" i="3" s="1"/>
  <c r="W116" i="3" s="1"/>
  <c r="Y115" i="3"/>
  <c r="T115" i="3"/>
  <c r="U115" i="3" s="1"/>
  <c r="V115" i="3" s="1"/>
  <c r="S115" i="3"/>
  <c r="Y114" i="3"/>
  <c r="T114" i="3"/>
  <c r="S114" i="3"/>
  <c r="U114" i="3" s="1"/>
  <c r="V114" i="3" s="1"/>
  <c r="Y113" i="3"/>
  <c r="T113" i="3"/>
  <c r="S113" i="3"/>
  <c r="Y112" i="3"/>
  <c r="T112" i="3"/>
  <c r="S112" i="3"/>
  <c r="U112" i="3" s="1"/>
  <c r="V112" i="3" s="1"/>
  <c r="W112" i="3" s="1"/>
  <c r="Y111" i="3"/>
  <c r="Z111" i="3" s="1"/>
  <c r="T111" i="3"/>
  <c r="S111" i="3"/>
  <c r="U111" i="3" s="1"/>
  <c r="V111" i="3" s="1"/>
  <c r="Y110" i="3"/>
  <c r="T110" i="3"/>
  <c r="S110" i="3"/>
  <c r="U110" i="3" s="1"/>
  <c r="V110" i="3" s="1"/>
  <c r="Y109" i="3"/>
  <c r="T109" i="3"/>
  <c r="S109" i="3"/>
  <c r="Y108" i="3"/>
  <c r="U108" i="3"/>
  <c r="V108" i="3" s="1"/>
  <c r="W108" i="3" s="1"/>
  <c r="T108" i="3"/>
  <c r="S108" i="3"/>
  <c r="Y107" i="3"/>
  <c r="T107" i="3"/>
  <c r="S107" i="3"/>
  <c r="U107" i="3" s="1"/>
  <c r="V107" i="3" s="1"/>
  <c r="Y106" i="3"/>
  <c r="T106" i="3"/>
  <c r="S106" i="3"/>
  <c r="U106" i="3" s="1"/>
  <c r="V106" i="3" s="1"/>
  <c r="Y105" i="3"/>
  <c r="T105" i="3"/>
  <c r="S105" i="3"/>
  <c r="Y104" i="3"/>
  <c r="T104" i="3"/>
  <c r="U104" i="3" s="1"/>
  <c r="V104" i="3" s="1"/>
  <c r="W104" i="3" s="1"/>
  <c r="S104" i="3"/>
  <c r="Y103" i="3"/>
  <c r="U103" i="3"/>
  <c r="V103" i="3" s="1"/>
  <c r="T103" i="3"/>
  <c r="S103" i="3"/>
  <c r="Y102" i="3"/>
  <c r="T102" i="3"/>
  <c r="S102" i="3"/>
  <c r="Y101" i="3"/>
  <c r="T101" i="3"/>
  <c r="S101" i="3"/>
  <c r="U101" i="3" s="1"/>
  <c r="V101" i="3" s="1"/>
  <c r="Y100" i="3"/>
  <c r="T100" i="3"/>
  <c r="S100" i="3"/>
  <c r="U100" i="3" s="1"/>
  <c r="Z100" i="3" s="1"/>
  <c r="Y99" i="3"/>
  <c r="T99" i="3"/>
  <c r="S99" i="3"/>
  <c r="U99" i="3" s="1"/>
  <c r="V99" i="3" s="1"/>
  <c r="Y98" i="3"/>
  <c r="T98" i="3"/>
  <c r="S98" i="3"/>
  <c r="Y97" i="3"/>
  <c r="T97" i="3"/>
  <c r="S97" i="3"/>
  <c r="Y96" i="3"/>
  <c r="T96" i="3"/>
  <c r="U96" i="3" s="1"/>
  <c r="V96" i="3" s="1"/>
  <c r="S96" i="3"/>
  <c r="Y95" i="3"/>
  <c r="T95" i="3"/>
  <c r="S95" i="3"/>
  <c r="U95" i="3" s="1"/>
  <c r="V95" i="3" s="1"/>
  <c r="Y94" i="3"/>
  <c r="T94" i="3"/>
  <c r="S94" i="3"/>
  <c r="U94" i="3" s="1"/>
  <c r="Z94" i="3" s="1"/>
  <c r="Y93" i="3"/>
  <c r="T93" i="3"/>
  <c r="S93" i="3"/>
  <c r="U93" i="3" s="1"/>
  <c r="V93" i="3" s="1"/>
  <c r="Y92" i="3"/>
  <c r="U92" i="3"/>
  <c r="Z92" i="3" s="1"/>
  <c r="T92" i="3"/>
  <c r="S92" i="3"/>
  <c r="Y91" i="3"/>
  <c r="U91" i="3"/>
  <c r="Z91" i="3" s="1"/>
  <c r="T91" i="3"/>
  <c r="S91" i="3"/>
  <c r="Y90" i="3"/>
  <c r="T90" i="3"/>
  <c r="S90" i="3"/>
  <c r="Y89" i="3"/>
  <c r="T89" i="3"/>
  <c r="S89" i="3"/>
  <c r="Y88" i="3"/>
  <c r="T88" i="3"/>
  <c r="S88" i="3"/>
  <c r="Y87" i="3"/>
  <c r="T87" i="3"/>
  <c r="S87" i="3"/>
  <c r="U87" i="3" s="1"/>
  <c r="V87" i="3" s="1"/>
  <c r="Y86" i="3"/>
  <c r="T86" i="3"/>
  <c r="S86" i="3"/>
  <c r="Y85" i="3"/>
  <c r="T85" i="3"/>
  <c r="S85" i="3"/>
  <c r="U85" i="3" s="1"/>
  <c r="V85" i="3" s="1"/>
  <c r="Y84" i="3"/>
  <c r="T84" i="3"/>
  <c r="S84" i="3"/>
  <c r="U84" i="3" s="1"/>
  <c r="V84" i="3" s="1"/>
  <c r="Y83" i="3"/>
  <c r="T83" i="3"/>
  <c r="S83" i="3"/>
  <c r="U83" i="3" s="1"/>
  <c r="V83" i="3" s="1"/>
  <c r="Y82" i="3"/>
  <c r="T82" i="3"/>
  <c r="S82" i="3"/>
  <c r="Y81" i="3"/>
  <c r="T81" i="3"/>
  <c r="S81" i="3"/>
  <c r="Y80" i="3"/>
  <c r="T80" i="3"/>
  <c r="U80" i="3" s="1"/>
  <c r="V80" i="3" s="1"/>
  <c r="S80" i="3"/>
  <c r="Y79" i="3"/>
  <c r="T79" i="3"/>
  <c r="S79" i="3"/>
  <c r="U79" i="3" s="1"/>
  <c r="V79" i="3" s="1"/>
  <c r="Y78" i="3"/>
  <c r="T78" i="3"/>
  <c r="S78" i="3"/>
  <c r="U78" i="3" s="1"/>
  <c r="Z78" i="3" s="1"/>
  <c r="Y77" i="3"/>
  <c r="T77" i="3"/>
  <c r="S77" i="3"/>
  <c r="U77" i="3" s="1"/>
  <c r="V77" i="3" s="1"/>
  <c r="Y76" i="3"/>
  <c r="U76" i="3"/>
  <c r="Z76" i="3" s="1"/>
  <c r="T76" i="3"/>
  <c r="S76" i="3"/>
  <c r="Y75" i="3"/>
  <c r="U75" i="3"/>
  <c r="Z75" i="3" s="1"/>
  <c r="T75" i="3"/>
  <c r="S75" i="3"/>
  <c r="Y74" i="3"/>
  <c r="T74" i="3"/>
  <c r="S74" i="3"/>
  <c r="Y73" i="3"/>
  <c r="T73" i="3"/>
  <c r="S73" i="3"/>
  <c r="Y72" i="3"/>
  <c r="T72" i="3"/>
  <c r="S72" i="3"/>
  <c r="Y71" i="3"/>
  <c r="T71" i="3"/>
  <c r="S71" i="3"/>
  <c r="U71" i="3" s="1"/>
  <c r="V71" i="3" s="1"/>
  <c r="Y70" i="3"/>
  <c r="T70" i="3"/>
  <c r="S70" i="3"/>
  <c r="Y69" i="3"/>
  <c r="T69" i="3"/>
  <c r="S69" i="3"/>
  <c r="U69" i="3" s="1"/>
  <c r="V69" i="3" s="1"/>
  <c r="Y68" i="3"/>
  <c r="T68" i="3"/>
  <c r="S68" i="3"/>
  <c r="U68" i="3" s="1"/>
  <c r="Z68" i="3" s="1"/>
  <c r="Y67" i="3"/>
  <c r="T67" i="3"/>
  <c r="S67" i="3"/>
  <c r="U67" i="3" s="1"/>
  <c r="Z67" i="3" s="1"/>
  <c r="Y66" i="3"/>
  <c r="T66" i="3"/>
  <c r="S66" i="3"/>
  <c r="Y65" i="3"/>
  <c r="T65" i="3"/>
  <c r="S65" i="3"/>
  <c r="Y64" i="3"/>
  <c r="T64" i="3"/>
  <c r="U64" i="3" s="1"/>
  <c r="V64" i="3" s="1"/>
  <c r="S64" i="3"/>
  <c r="Y63" i="3"/>
  <c r="T63" i="3"/>
  <c r="S63" i="3"/>
  <c r="U63" i="3" s="1"/>
  <c r="V63" i="3" s="1"/>
  <c r="Y62" i="3"/>
  <c r="T62" i="3"/>
  <c r="S62" i="3"/>
  <c r="U62" i="3" s="1"/>
  <c r="Z62" i="3" s="1"/>
  <c r="Y61" i="3"/>
  <c r="T61" i="3"/>
  <c r="S61" i="3"/>
  <c r="U61" i="3" s="1"/>
  <c r="V61" i="3" s="1"/>
  <c r="Y60" i="3"/>
  <c r="U60" i="3"/>
  <c r="V60" i="3" s="1"/>
  <c r="T60" i="3"/>
  <c r="S60" i="3"/>
  <c r="Y59" i="3"/>
  <c r="U59" i="3"/>
  <c r="Z59" i="3" s="1"/>
  <c r="T59" i="3"/>
  <c r="S59" i="3"/>
  <c r="Y58" i="3"/>
  <c r="T58" i="3"/>
  <c r="S58" i="3"/>
  <c r="Y57" i="3"/>
  <c r="T57" i="3"/>
  <c r="S57" i="3"/>
  <c r="Y56" i="3"/>
  <c r="T56" i="3"/>
  <c r="S56" i="3"/>
  <c r="Y55" i="3"/>
  <c r="T55" i="3"/>
  <c r="S55" i="3"/>
  <c r="U55" i="3" s="1"/>
  <c r="V55" i="3" s="1"/>
  <c r="Y54" i="3"/>
  <c r="T54" i="3"/>
  <c r="S54" i="3"/>
  <c r="Y53" i="3"/>
  <c r="T53" i="3"/>
  <c r="S53" i="3"/>
  <c r="U53" i="3" s="1"/>
  <c r="V53" i="3" s="1"/>
  <c r="Y52" i="3"/>
  <c r="T52" i="3"/>
  <c r="S52" i="3"/>
  <c r="U52" i="3" s="1"/>
  <c r="V52" i="3" s="1"/>
  <c r="Y51" i="3"/>
  <c r="T51" i="3"/>
  <c r="S51" i="3"/>
  <c r="U51" i="3" s="1"/>
  <c r="V51" i="3" s="1"/>
  <c r="Y50" i="3"/>
  <c r="T50" i="3"/>
  <c r="S50" i="3"/>
  <c r="Y49" i="3"/>
  <c r="T49" i="3"/>
  <c r="S49" i="3"/>
  <c r="Y48" i="3"/>
  <c r="T48" i="3"/>
  <c r="U48" i="3" s="1"/>
  <c r="V48" i="3" s="1"/>
  <c r="S48" i="3"/>
  <c r="Y47" i="3"/>
  <c r="T47" i="3"/>
  <c r="S47" i="3"/>
  <c r="U47" i="3" s="1"/>
  <c r="V47" i="3" s="1"/>
  <c r="Y46" i="3"/>
  <c r="T46" i="3"/>
  <c r="S46" i="3"/>
  <c r="U46" i="3" s="1"/>
  <c r="Z46" i="3" s="1"/>
  <c r="Y45" i="3"/>
  <c r="T45" i="3"/>
  <c r="S45" i="3"/>
  <c r="U45" i="3" s="1"/>
  <c r="V45" i="3" s="1"/>
  <c r="Y44" i="3"/>
  <c r="U44" i="3"/>
  <c r="V44" i="3" s="1"/>
  <c r="T44" i="3"/>
  <c r="S44" i="3"/>
  <c r="Y43" i="3"/>
  <c r="U43" i="3"/>
  <c r="V43" i="3" s="1"/>
  <c r="T43" i="3"/>
  <c r="S43" i="3"/>
  <c r="Y42" i="3"/>
  <c r="T42" i="3"/>
  <c r="S42" i="3"/>
  <c r="Y41" i="3"/>
  <c r="T41" i="3"/>
  <c r="S41" i="3"/>
  <c r="Y40" i="3"/>
  <c r="T40" i="3"/>
  <c r="S40" i="3"/>
  <c r="Y39" i="3"/>
  <c r="T39" i="3"/>
  <c r="S39" i="3"/>
  <c r="U39" i="3" s="1"/>
  <c r="V39" i="3" s="1"/>
  <c r="Y38" i="3"/>
  <c r="T38" i="3"/>
  <c r="S38" i="3"/>
  <c r="Y37" i="3"/>
  <c r="T37" i="3"/>
  <c r="S37" i="3"/>
  <c r="U37" i="3" s="1"/>
  <c r="V37" i="3" s="1"/>
  <c r="Y36" i="3"/>
  <c r="T36" i="3"/>
  <c r="S36" i="3"/>
  <c r="U36" i="3" s="1"/>
  <c r="Z36" i="3" s="1"/>
  <c r="Y35" i="3"/>
  <c r="T35" i="3"/>
  <c r="S35" i="3"/>
  <c r="U35" i="3" s="1"/>
  <c r="Z35" i="3" s="1"/>
  <c r="Y34" i="3"/>
  <c r="T34" i="3"/>
  <c r="S34" i="3"/>
  <c r="Y33" i="3"/>
  <c r="T33" i="3"/>
  <c r="S33" i="3"/>
  <c r="Y32" i="3"/>
  <c r="T32" i="3"/>
  <c r="U32" i="3" s="1"/>
  <c r="V32" i="3" s="1"/>
  <c r="S32" i="3"/>
  <c r="Y31" i="3"/>
  <c r="T31" i="3"/>
  <c r="S31" i="3"/>
  <c r="U31" i="3" s="1"/>
  <c r="V31" i="3" s="1"/>
  <c r="Y30" i="3"/>
  <c r="T30" i="3"/>
  <c r="S30" i="3"/>
  <c r="U30" i="3" s="1"/>
  <c r="Z30" i="3" s="1"/>
  <c r="Y29" i="3"/>
  <c r="T29" i="3"/>
  <c r="S29" i="3"/>
  <c r="U29" i="3" s="1"/>
  <c r="V29" i="3" s="1"/>
  <c r="Y28" i="3"/>
  <c r="U28" i="3"/>
  <c r="V28" i="3" s="1"/>
  <c r="T28" i="3"/>
  <c r="S28" i="3"/>
  <c r="Y27" i="3"/>
  <c r="U27" i="3"/>
  <c r="V27" i="3" s="1"/>
  <c r="T27" i="3"/>
  <c r="S27" i="3"/>
  <c r="Y26" i="3"/>
  <c r="T26" i="3"/>
  <c r="S26" i="3"/>
  <c r="Y25" i="3"/>
  <c r="T25" i="3"/>
  <c r="S25" i="3"/>
  <c r="Y24" i="3"/>
  <c r="T24" i="3"/>
  <c r="S24" i="3"/>
  <c r="Y23" i="3"/>
  <c r="T23" i="3"/>
  <c r="S23" i="3"/>
  <c r="U23" i="3" s="1"/>
  <c r="V23" i="3" s="1"/>
  <c r="Y22" i="3"/>
  <c r="T22" i="3"/>
  <c r="S22" i="3"/>
  <c r="Y21" i="3"/>
  <c r="T21" i="3"/>
  <c r="S21" i="3"/>
  <c r="Y20" i="3"/>
  <c r="T20" i="3"/>
  <c r="S20" i="3"/>
  <c r="U20" i="3" s="1"/>
  <c r="V20" i="3" s="1"/>
  <c r="Y19" i="3"/>
  <c r="T19" i="3"/>
  <c r="S19" i="3"/>
  <c r="U19" i="3" s="1"/>
  <c r="Y18" i="3"/>
  <c r="T18" i="3"/>
  <c r="S18" i="3"/>
  <c r="U18" i="3" s="1"/>
  <c r="Y17" i="3"/>
  <c r="T17" i="3"/>
  <c r="U17" i="3" s="1"/>
  <c r="V17" i="3" s="1"/>
  <c r="S17" i="3"/>
  <c r="Y16" i="3"/>
  <c r="T16" i="3"/>
  <c r="U16" i="3" s="1"/>
  <c r="V16" i="3" s="1"/>
  <c r="S16" i="3"/>
  <c r="Y15" i="3"/>
  <c r="T15" i="3"/>
  <c r="S15" i="3"/>
  <c r="U15" i="3" s="1"/>
  <c r="Y14" i="3"/>
  <c r="T14" i="3"/>
  <c r="S14" i="3"/>
  <c r="U14" i="3" s="1"/>
  <c r="Y13" i="3"/>
  <c r="T13" i="3"/>
  <c r="S13" i="3"/>
  <c r="Y12" i="3"/>
  <c r="U12" i="3"/>
  <c r="V12" i="3" s="1"/>
  <c r="T12" i="3"/>
  <c r="S12" i="3"/>
  <c r="Y11" i="3"/>
  <c r="T11" i="3"/>
  <c r="S11" i="3"/>
  <c r="Y10" i="3"/>
  <c r="T10" i="3"/>
  <c r="S10" i="3"/>
  <c r="U10" i="3" s="1"/>
  <c r="Y9" i="3"/>
  <c r="T9" i="3"/>
  <c r="S9" i="3"/>
  <c r="Y8" i="3"/>
  <c r="Z8" i="3" s="1"/>
  <c r="T8" i="3"/>
  <c r="S8" i="3"/>
  <c r="U8" i="3" s="1"/>
  <c r="V8" i="3" s="1"/>
  <c r="Y7" i="3"/>
  <c r="T7" i="3"/>
  <c r="S7" i="3"/>
  <c r="U7" i="3" s="1"/>
  <c r="Y6" i="3"/>
  <c r="T6" i="3"/>
  <c r="S6" i="3"/>
  <c r="Y5" i="3"/>
  <c r="T5" i="3"/>
  <c r="U5" i="3" s="1"/>
  <c r="V5" i="3" s="1"/>
  <c r="S5" i="3"/>
  <c r="Y4" i="3"/>
  <c r="T4" i="3"/>
  <c r="S4" i="3"/>
  <c r="U4" i="3" s="1"/>
  <c r="Y3" i="3"/>
  <c r="T3" i="3"/>
  <c r="S3" i="3"/>
  <c r="U3" i="3" s="1"/>
  <c r="V3" i="3" s="1"/>
  <c r="AD1" i="3"/>
  <c r="Y1173" i="2"/>
  <c r="T1173" i="2"/>
  <c r="S1173" i="2"/>
  <c r="U1173" i="2" s="1"/>
  <c r="V1173" i="2" s="1"/>
  <c r="Y1172" i="2"/>
  <c r="T1172" i="2"/>
  <c r="S1172" i="2"/>
  <c r="U1172" i="2" s="1"/>
  <c r="V1172" i="2" s="1"/>
  <c r="Y1171" i="2"/>
  <c r="Z1171" i="2" s="1"/>
  <c r="U1171" i="2"/>
  <c r="V1171" i="2" s="1"/>
  <c r="T1171" i="2"/>
  <c r="S1171" i="2"/>
  <c r="Y1170" i="2"/>
  <c r="T1170" i="2"/>
  <c r="S1170" i="2"/>
  <c r="Y1169" i="2"/>
  <c r="T1169" i="2"/>
  <c r="S1169" i="2"/>
  <c r="U1169" i="2" s="1"/>
  <c r="Y1168" i="2"/>
  <c r="T1168" i="2"/>
  <c r="S1168" i="2"/>
  <c r="Y1167" i="2"/>
  <c r="T1167" i="2"/>
  <c r="S1167" i="2"/>
  <c r="U1167" i="2" s="1"/>
  <c r="V1167" i="2" s="1"/>
  <c r="Z1166" i="2"/>
  <c r="Y1166" i="2"/>
  <c r="T1166" i="2"/>
  <c r="S1166" i="2"/>
  <c r="U1166" i="2" s="1"/>
  <c r="V1166" i="2" s="1"/>
  <c r="Y1165" i="2"/>
  <c r="T1165" i="2"/>
  <c r="S1165" i="2"/>
  <c r="U1165" i="2" s="1"/>
  <c r="Y1164" i="2"/>
  <c r="T1164" i="2"/>
  <c r="S1164" i="2"/>
  <c r="Y1163" i="2"/>
  <c r="U1163" i="2"/>
  <c r="V1163" i="2" s="1"/>
  <c r="T1163" i="2"/>
  <c r="S1163" i="2"/>
  <c r="Y1162" i="2"/>
  <c r="Z1162" i="2" s="1"/>
  <c r="T1162" i="2"/>
  <c r="S1162" i="2"/>
  <c r="U1162" i="2" s="1"/>
  <c r="V1162" i="2" s="1"/>
  <c r="Y1161" i="2"/>
  <c r="T1161" i="2"/>
  <c r="S1161" i="2"/>
  <c r="U1161" i="2" s="1"/>
  <c r="Y1160" i="2"/>
  <c r="T1160" i="2"/>
  <c r="U1160" i="2" s="1"/>
  <c r="V1160" i="2" s="1"/>
  <c r="S1160" i="2"/>
  <c r="Y1159" i="2"/>
  <c r="T1159" i="2"/>
  <c r="U1159" i="2" s="1"/>
  <c r="V1159" i="2" s="1"/>
  <c r="S1159" i="2"/>
  <c r="Y1158" i="2"/>
  <c r="Z1158" i="2" s="1"/>
  <c r="V1158" i="2"/>
  <c r="T1158" i="2"/>
  <c r="S1158" i="2"/>
  <c r="U1158" i="2" s="1"/>
  <c r="Y1157" i="2"/>
  <c r="T1157" i="2"/>
  <c r="S1157" i="2"/>
  <c r="Y1156" i="2"/>
  <c r="T1156" i="2"/>
  <c r="S1156" i="2"/>
  <c r="Y1155" i="2"/>
  <c r="T1155" i="2"/>
  <c r="U1155" i="2" s="1"/>
  <c r="S1155" i="2"/>
  <c r="Y1154" i="2"/>
  <c r="T1154" i="2"/>
  <c r="S1154" i="2"/>
  <c r="Y1153" i="2"/>
  <c r="T1153" i="2"/>
  <c r="S1153" i="2"/>
  <c r="U1153" i="2" s="1"/>
  <c r="Y1152" i="2"/>
  <c r="T1152" i="2"/>
  <c r="S1152" i="2"/>
  <c r="U1152" i="2" s="1"/>
  <c r="V1152" i="2" s="1"/>
  <c r="Y1151" i="2"/>
  <c r="T1151" i="2"/>
  <c r="S1151" i="2"/>
  <c r="U1151" i="2" s="1"/>
  <c r="V1151" i="2" s="1"/>
  <c r="Y1150" i="2"/>
  <c r="T1150" i="2"/>
  <c r="S1150" i="2"/>
  <c r="U1150" i="2" s="1"/>
  <c r="V1150" i="2" s="1"/>
  <c r="Y1149" i="2"/>
  <c r="T1149" i="2"/>
  <c r="S1149" i="2"/>
  <c r="Y1148" i="2"/>
  <c r="T1148" i="2"/>
  <c r="S1148" i="2"/>
  <c r="Y1147" i="2"/>
  <c r="T1147" i="2"/>
  <c r="U1147" i="2" s="1"/>
  <c r="V1147" i="2" s="1"/>
  <c r="S1147" i="2"/>
  <c r="Y1146" i="2"/>
  <c r="T1146" i="2"/>
  <c r="S1146" i="2"/>
  <c r="U1146" i="2" s="1"/>
  <c r="V1146" i="2" s="1"/>
  <c r="Y1145" i="2"/>
  <c r="T1145" i="2"/>
  <c r="S1145" i="2"/>
  <c r="U1145" i="2" s="1"/>
  <c r="Y1144" i="2"/>
  <c r="T1144" i="2"/>
  <c r="S1144" i="2"/>
  <c r="U1144" i="2" s="1"/>
  <c r="V1144" i="2" s="1"/>
  <c r="W1144" i="2" s="1"/>
  <c r="Y1143" i="2"/>
  <c r="T1143" i="2"/>
  <c r="S1143" i="2"/>
  <c r="Y1142" i="2"/>
  <c r="Z1142" i="2" s="1"/>
  <c r="T1142" i="2"/>
  <c r="S1142" i="2"/>
  <c r="U1142" i="2" s="1"/>
  <c r="V1142" i="2" s="1"/>
  <c r="Y1141" i="2"/>
  <c r="T1141" i="2"/>
  <c r="S1141" i="2"/>
  <c r="Y1140" i="2"/>
  <c r="T1140" i="2"/>
  <c r="S1140" i="2"/>
  <c r="Y1139" i="2"/>
  <c r="T1139" i="2"/>
  <c r="S1139" i="2"/>
  <c r="Y1138" i="2"/>
  <c r="T1138" i="2"/>
  <c r="S1138" i="2"/>
  <c r="U1138" i="2" s="1"/>
  <c r="V1138" i="2" s="1"/>
  <c r="Y1137" i="2"/>
  <c r="T1137" i="2"/>
  <c r="S1137" i="2"/>
  <c r="U1137" i="2" s="1"/>
  <c r="Y1136" i="2"/>
  <c r="T1136" i="2"/>
  <c r="S1136" i="2"/>
  <c r="U1136" i="2" s="1"/>
  <c r="V1136" i="2" s="1"/>
  <c r="Y1135" i="2"/>
  <c r="Z1135" i="2" s="1"/>
  <c r="T1135" i="2"/>
  <c r="S1135" i="2"/>
  <c r="U1135" i="2" s="1"/>
  <c r="V1135" i="2" s="1"/>
  <c r="Z1134" i="2"/>
  <c r="Y1134" i="2"/>
  <c r="T1134" i="2"/>
  <c r="S1134" i="2"/>
  <c r="U1134" i="2" s="1"/>
  <c r="V1134" i="2" s="1"/>
  <c r="Y1133" i="2"/>
  <c r="T1133" i="2"/>
  <c r="S1133" i="2"/>
  <c r="Y1132" i="2"/>
  <c r="T1132" i="2"/>
  <c r="S1132" i="2"/>
  <c r="Y1131" i="2"/>
  <c r="T1131" i="2"/>
  <c r="U1131" i="2" s="1"/>
  <c r="V1131" i="2" s="1"/>
  <c r="S1131" i="2"/>
  <c r="Y1130" i="2"/>
  <c r="T1130" i="2"/>
  <c r="S1130" i="2"/>
  <c r="U1130" i="2" s="1"/>
  <c r="V1130" i="2" s="1"/>
  <c r="Y1129" i="2"/>
  <c r="T1129" i="2"/>
  <c r="S1129" i="2"/>
  <c r="U1129" i="2" s="1"/>
  <c r="Y1128" i="2"/>
  <c r="T1128" i="2"/>
  <c r="S1128" i="2"/>
  <c r="U1128" i="2" s="1"/>
  <c r="V1128" i="2" s="1"/>
  <c r="W1128" i="2" s="1"/>
  <c r="Y1127" i="2"/>
  <c r="T1127" i="2"/>
  <c r="S1127" i="2"/>
  <c r="Y1126" i="2"/>
  <c r="T1126" i="2"/>
  <c r="S1126" i="2"/>
  <c r="U1126" i="2" s="1"/>
  <c r="V1126" i="2" s="1"/>
  <c r="Y1125" i="2"/>
  <c r="T1125" i="2"/>
  <c r="S1125" i="2"/>
  <c r="Y1124" i="2"/>
  <c r="T1124" i="2"/>
  <c r="S1124" i="2"/>
  <c r="Y1123" i="2"/>
  <c r="U1123" i="2"/>
  <c r="T1123" i="2"/>
  <c r="S1123" i="2"/>
  <c r="Y1122" i="2"/>
  <c r="V1122" i="2"/>
  <c r="T1122" i="2"/>
  <c r="S1122" i="2"/>
  <c r="U1122" i="2" s="1"/>
  <c r="Y1121" i="2"/>
  <c r="T1121" i="2"/>
  <c r="S1121" i="2"/>
  <c r="Y1120" i="2"/>
  <c r="T1120" i="2"/>
  <c r="U1120" i="2" s="1"/>
  <c r="V1120" i="2" s="1"/>
  <c r="S1120" i="2"/>
  <c r="Y1119" i="2"/>
  <c r="T1119" i="2"/>
  <c r="S1119" i="2"/>
  <c r="Y1118" i="2"/>
  <c r="T1118" i="2"/>
  <c r="U1118" i="2" s="1"/>
  <c r="V1118" i="2" s="1"/>
  <c r="S1118" i="2"/>
  <c r="Y1117" i="2"/>
  <c r="T1117" i="2"/>
  <c r="S1117" i="2"/>
  <c r="Y1116" i="2"/>
  <c r="T1116" i="2"/>
  <c r="U1116" i="2" s="1"/>
  <c r="V1116" i="2" s="1"/>
  <c r="S1116" i="2"/>
  <c r="Y1115" i="2"/>
  <c r="T1115" i="2"/>
  <c r="S1115" i="2"/>
  <c r="Y1114" i="2"/>
  <c r="T1114" i="2"/>
  <c r="S1114" i="2"/>
  <c r="Y1113" i="2"/>
  <c r="T1113" i="2"/>
  <c r="S1113" i="2"/>
  <c r="Y1112" i="2"/>
  <c r="Z1112" i="2" s="1"/>
  <c r="T1112" i="2"/>
  <c r="S1112" i="2"/>
  <c r="U1112" i="2" s="1"/>
  <c r="V1112" i="2" s="1"/>
  <c r="Y1111" i="2"/>
  <c r="T1111" i="2"/>
  <c r="S1111" i="2"/>
  <c r="U1111" i="2" s="1"/>
  <c r="Y1110" i="2"/>
  <c r="T1110" i="2"/>
  <c r="S1110" i="2"/>
  <c r="U1110" i="2" s="1"/>
  <c r="Y1109" i="2"/>
  <c r="T1109" i="2"/>
  <c r="S1109" i="2"/>
  <c r="Y1108" i="2"/>
  <c r="T1108" i="2"/>
  <c r="S1108" i="2"/>
  <c r="U1108" i="2" s="1"/>
  <c r="V1108" i="2" s="1"/>
  <c r="Y1107" i="2"/>
  <c r="T1107" i="2"/>
  <c r="S1107" i="2"/>
  <c r="U1107" i="2" s="1"/>
  <c r="Y1106" i="2"/>
  <c r="T1106" i="2"/>
  <c r="S1106" i="2"/>
  <c r="Y1105" i="2"/>
  <c r="T1105" i="2"/>
  <c r="S1105" i="2"/>
  <c r="Y1104" i="2"/>
  <c r="T1104" i="2"/>
  <c r="S1104" i="2"/>
  <c r="Y1103" i="2"/>
  <c r="T1103" i="2"/>
  <c r="S1103" i="2"/>
  <c r="Y1102" i="2"/>
  <c r="T1102" i="2"/>
  <c r="S1102" i="2"/>
  <c r="Y1101" i="2"/>
  <c r="T1101" i="2"/>
  <c r="S1101" i="2"/>
  <c r="U1101" i="2" s="1"/>
  <c r="V1101" i="2" s="1"/>
  <c r="Y1100" i="2"/>
  <c r="T1100" i="2"/>
  <c r="S1100" i="2"/>
  <c r="U1100" i="2" s="1"/>
  <c r="Y1099" i="2"/>
  <c r="T1099" i="2"/>
  <c r="S1099" i="2"/>
  <c r="U1099" i="2" s="1"/>
  <c r="V1099" i="2" s="1"/>
  <c r="Y1098" i="2"/>
  <c r="T1098" i="2"/>
  <c r="U1098" i="2" s="1"/>
  <c r="V1098" i="2" s="1"/>
  <c r="S1098" i="2"/>
  <c r="Y1097" i="2"/>
  <c r="V1097" i="2"/>
  <c r="T1097" i="2"/>
  <c r="S1097" i="2"/>
  <c r="U1097" i="2" s="1"/>
  <c r="Y1096" i="2"/>
  <c r="T1096" i="2"/>
  <c r="S1096" i="2"/>
  <c r="U1096" i="2" s="1"/>
  <c r="Y1095" i="2"/>
  <c r="T1095" i="2"/>
  <c r="S1095" i="2"/>
  <c r="Y1094" i="2"/>
  <c r="T1094" i="2"/>
  <c r="U1094" i="2" s="1"/>
  <c r="V1094" i="2" s="1"/>
  <c r="S1094" i="2"/>
  <c r="Y1093" i="2"/>
  <c r="U1093" i="2"/>
  <c r="V1093" i="2" s="1"/>
  <c r="T1093" i="2"/>
  <c r="S1093" i="2"/>
  <c r="Y1092" i="2"/>
  <c r="T1092" i="2"/>
  <c r="S1092" i="2"/>
  <c r="Y1091" i="2"/>
  <c r="T1091" i="2"/>
  <c r="S1091" i="2"/>
  <c r="Y1090" i="2"/>
  <c r="T1090" i="2"/>
  <c r="S1090" i="2"/>
  <c r="Y1089" i="2"/>
  <c r="T1089" i="2"/>
  <c r="U1089" i="2" s="1"/>
  <c r="V1089" i="2" s="1"/>
  <c r="S1089" i="2"/>
  <c r="Y1088" i="2"/>
  <c r="T1088" i="2"/>
  <c r="S1088" i="2"/>
  <c r="Y1087" i="2"/>
  <c r="T1087" i="2"/>
  <c r="S1087" i="2"/>
  <c r="U1087" i="2" s="1"/>
  <c r="V1087" i="2" s="1"/>
  <c r="Y1086" i="2"/>
  <c r="T1086" i="2"/>
  <c r="S1086" i="2"/>
  <c r="Y1085" i="2"/>
  <c r="T1085" i="2"/>
  <c r="S1085" i="2"/>
  <c r="U1085" i="2" s="1"/>
  <c r="V1085" i="2" s="1"/>
  <c r="Y1084" i="2"/>
  <c r="T1084" i="2"/>
  <c r="S1084" i="2"/>
  <c r="U1084" i="2" s="1"/>
  <c r="Y1083" i="2"/>
  <c r="T1083" i="2"/>
  <c r="S1083" i="2"/>
  <c r="U1083" i="2" s="1"/>
  <c r="V1083" i="2" s="1"/>
  <c r="Y1082" i="2"/>
  <c r="T1082" i="2"/>
  <c r="U1082" i="2" s="1"/>
  <c r="V1082" i="2" s="1"/>
  <c r="S1082" i="2"/>
  <c r="Y1081" i="2"/>
  <c r="T1081" i="2"/>
  <c r="S1081" i="2"/>
  <c r="U1081" i="2" s="1"/>
  <c r="V1081" i="2" s="1"/>
  <c r="Y1080" i="2"/>
  <c r="T1080" i="2"/>
  <c r="S1080" i="2"/>
  <c r="U1080" i="2" s="1"/>
  <c r="Y1079" i="2"/>
  <c r="T1079" i="2"/>
  <c r="S1079" i="2"/>
  <c r="Y1078" i="2"/>
  <c r="T1078" i="2"/>
  <c r="U1078" i="2" s="1"/>
  <c r="V1078" i="2" s="1"/>
  <c r="S1078" i="2"/>
  <c r="Y1077" i="2"/>
  <c r="V1077" i="2"/>
  <c r="T1077" i="2"/>
  <c r="S1077" i="2"/>
  <c r="U1077" i="2" s="1"/>
  <c r="Y1076" i="2"/>
  <c r="T1076" i="2"/>
  <c r="S1076" i="2"/>
  <c r="U1076" i="2" s="1"/>
  <c r="Y1075" i="2"/>
  <c r="T1075" i="2"/>
  <c r="U1075" i="2" s="1"/>
  <c r="V1075" i="2" s="1"/>
  <c r="S1075" i="2"/>
  <c r="Y1074" i="2"/>
  <c r="U1074" i="2"/>
  <c r="V1074" i="2" s="1"/>
  <c r="W1074" i="2" s="1"/>
  <c r="T1074" i="2"/>
  <c r="S1074" i="2"/>
  <c r="Y1073" i="2"/>
  <c r="T1073" i="2"/>
  <c r="S1073" i="2"/>
  <c r="Y1072" i="2"/>
  <c r="T1072" i="2"/>
  <c r="S1072" i="2"/>
  <c r="Y1071" i="2"/>
  <c r="T1071" i="2"/>
  <c r="S1071" i="2"/>
  <c r="U1071" i="2" s="1"/>
  <c r="V1071" i="2" s="1"/>
  <c r="Y1070" i="2"/>
  <c r="T1070" i="2"/>
  <c r="S1070" i="2"/>
  <c r="U1070" i="2" s="1"/>
  <c r="V1070" i="2" s="1"/>
  <c r="Y1069" i="2"/>
  <c r="T1069" i="2"/>
  <c r="S1069" i="2"/>
  <c r="U1069" i="2" s="1"/>
  <c r="Y1068" i="2"/>
  <c r="T1068" i="2"/>
  <c r="S1068" i="2"/>
  <c r="Y1067" i="2"/>
  <c r="T1067" i="2"/>
  <c r="S1067" i="2"/>
  <c r="Y1066" i="2"/>
  <c r="T1066" i="2"/>
  <c r="S1066" i="2"/>
  <c r="U1066" i="2" s="1"/>
  <c r="V1066" i="2" s="1"/>
  <c r="W1066" i="2" s="1"/>
  <c r="Y1065" i="2"/>
  <c r="T1065" i="2"/>
  <c r="S1065" i="2"/>
  <c r="Y1064" i="2"/>
  <c r="T1064" i="2"/>
  <c r="S1064" i="2"/>
  <c r="Y1063" i="2"/>
  <c r="T1063" i="2"/>
  <c r="S1063" i="2"/>
  <c r="Y1062" i="2"/>
  <c r="T1062" i="2"/>
  <c r="U1062" i="2" s="1"/>
  <c r="S1062" i="2"/>
  <c r="Y1061" i="2"/>
  <c r="T1061" i="2"/>
  <c r="U1061" i="2" s="1"/>
  <c r="V1061" i="2" s="1"/>
  <c r="S1061" i="2"/>
  <c r="Y1060" i="2"/>
  <c r="T1060" i="2"/>
  <c r="S1060" i="2"/>
  <c r="Y1059" i="2"/>
  <c r="T1059" i="2"/>
  <c r="S1059" i="2"/>
  <c r="Y1058" i="2"/>
  <c r="T1058" i="2"/>
  <c r="S1058" i="2"/>
  <c r="U1058" i="2" s="1"/>
  <c r="V1058" i="2" s="1"/>
  <c r="Y1057" i="2"/>
  <c r="T1057" i="2"/>
  <c r="S1057" i="2"/>
  <c r="Y1056" i="2"/>
  <c r="T1056" i="2"/>
  <c r="S1056" i="2"/>
  <c r="U1056" i="2" s="1"/>
  <c r="V1056" i="2" s="1"/>
  <c r="Y1055" i="2"/>
  <c r="T1055" i="2"/>
  <c r="S1055" i="2"/>
  <c r="U1055" i="2" s="1"/>
  <c r="Y1054" i="2"/>
  <c r="T1054" i="2"/>
  <c r="S1054" i="2"/>
  <c r="U1054" i="2" s="1"/>
  <c r="V1054" i="2" s="1"/>
  <c r="W1054" i="2" s="1"/>
  <c r="Y1053" i="2"/>
  <c r="T1053" i="2"/>
  <c r="U1053" i="2" s="1"/>
  <c r="S1053" i="2"/>
  <c r="Y1052" i="2"/>
  <c r="U1052" i="2"/>
  <c r="V1052" i="2" s="1"/>
  <c r="T1052" i="2"/>
  <c r="S1052" i="2"/>
  <c r="Y1051" i="2"/>
  <c r="T1051" i="2"/>
  <c r="S1051" i="2"/>
  <c r="Y1050" i="2"/>
  <c r="T1050" i="2"/>
  <c r="S1050" i="2"/>
  <c r="U1050" i="2" s="1"/>
  <c r="V1050" i="2" s="1"/>
  <c r="Y1049" i="2"/>
  <c r="T1049" i="2"/>
  <c r="S1049" i="2"/>
  <c r="Y1048" i="2"/>
  <c r="T1048" i="2"/>
  <c r="S1048" i="2"/>
  <c r="U1048" i="2" s="1"/>
  <c r="V1048" i="2" s="1"/>
  <c r="Y1047" i="2"/>
  <c r="T1047" i="2"/>
  <c r="S1047" i="2"/>
  <c r="U1047" i="2" s="1"/>
  <c r="Y1046" i="2"/>
  <c r="T1046" i="2"/>
  <c r="S1046" i="2"/>
  <c r="U1046" i="2" s="1"/>
  <c r="V1046" i="2" s="1"/>
  <c r="W1046" i="2" s="1"/>
  <c r="Y1045" i="2"/>
  <c r="T1045" i="2"/>
  <c r="U1045" i="2" s="1"/>
  <c r="S1045" i="2"/>
  <c r="Y1044" i="2"/>
  <c r="U1044" i="2"/>
  <c r="V1044" i="2" s="1"/>
  <c r="T1044" i="2"/>
  <c r="S1044" i="2"/>
  <c r="Y1043" i="2"/>
  <c r="T1043" i="2"/>
  <c r="S1043" i="2"/>
  <c r="Y1042" i="2"/>
  <c r="T1042" i="2"/>
  <c r="S1042" i="2"/>
  <c r="Y1041" i="2"/>
  <c r="T1041" i="2"/>
  <c r="S1041" i="2"/>
  <c r="Y1040" i="2"/>
  <c r="T1040" i="2"/>
  <c r="S1040" i="2"/>
  <c r="U1040" i="2" s="1"/>
  <c r="V1040" i="2" s="1"/>
  <c r="Y1039" i="2"/>
  <c r="T1039" i="2"/>
  <c r="S1039" i="2"/>
  <c r="U1039" i="2" s="1"/>
  <c r="Y1038" i="2"/>
  <c r="Z1038" i="2" s="1"/>
  <c r="T1038" i="2"/>
  <c r="S1038" i="2"/>
  <c r="U1038" i="2" s="1"/>
  <c r="V1038" i="2" s="1"/>
  <c r="W1038" i="2" s="1"/>
  <c r="Y1037" i="2"/>
  <c r="T1037" i="2"/>
  <c r="U1037" i="2" s="1"/>
  <c r="S1037" i="2"/>
  <c r="Y1036" i="2"/>
  <c r="U1036" i="2"/>
  <c r="V1036" i="2" s="1"/>
  <c r="T1036" i="2"/>
  <c r="S1036" i="2"/>
  <c r="Y1035" i="2"/>
  <c r="T1035" i="2"/>
  <c r="S1035" i="2"/>
  <c r="Y1034" i="2"/>
  <c r="T1034" i="2"/>
  <c r="S1034" i="2"/>
  <c r="Y1033" i="2"/>
  <c r="T1033" i="2"/>
  <c r="S1033" i="2"/>
  <c r="Y1032" i="2"/>
  <c r="T1032" i="2"/>
  <c r="S1032" i="2"/>
  <c r="U1032" i="2" s="1"/>
  <c r="V1032" i="2" s="1"/>
  <c r="Y1031" i="2"/>
  <c r="T1031" i="2"/>
  <c r="S1031" i="2"/>
  <c r="U1031" i="2" s="1"/>
  <c r="Y1030" i="2"/>
  <c r="T1030" i="2"/>
  <c r="S1030" i="2"/>
  <c r="Y1029" i="2"/>
  <c r="V1029" i="2"/>
  <c r="T1029" i="2"/>
  <c r="U1029" i="2" s="1"/>
  <c r="S1029" i="2"/>
  <c r="Y1028" i="2"/>
  <c r="T1028" i="2"/>
  <c r="S1028" i="2"/>
  <c r="Y1027" i="2"/>
  <c r="T1027" i="2"/>
  <c r="S1027" i="2"/>
  <c r="Y1026" i="2"/>
  <c r="T1026" i="2"/>
  <c r="S1026" i="2"/>
  <c r="U1026" i="2" s="1"/>
  <c r="V1026" i="2" s="1"/>
  <c r="Y1025" i="2"/>
  <c r="T1025" i="2"/>
  <c r="S1025" i="2"/>
  <c r="Y1024" i="2"/>
  <c r="T1024" i="2"/>
  <c r="S1024" i="2"/>
  <c r="U1024" i="2" s="1"/>
  <c r="V1024" i="2" s="1"/>
  <c r="Y1023" i="2"/>
  <c r="T1023" i="2"/>
  <c r="S1023" i="2"/>
  <c r="U1023" i="2" s="1"/>
  <c r="Y1022" i="2"/>
  <c r="T1022" i="2"/>
  <c r="S1022" i="2"/>
  <c r="Y1021" i="2"/>
  <c r="V1021" i="2"/>
  <c r="T1021" i="2"/>
  <c r="U1021" i="2" s="1"/>
  <c r="S1021" i="2"/>
  <c r="Y1020" i="2"/>
  <c r="T1020" i="2"/>
  <c r="S1020" i="2"/>
  <c r="Y1019" i="2"/>
  <c r="T1019" i="2"/>
  <c r="S1019" i="2"/>
  <c r="Y1018" i="2"/>
  <c r="T1018" i="2"/>
  <c r="S1018" i="2"/>
  <c r="Y1017" i="2"/>
  <c r="T1017" i="2"/>
  <c r="U1017" i="2" s="1"/>
  <c r="S1017" i="2"/>
  <c r="Y1016" i="2"/>
  <c r="T1016" i="2"/>
  <c r="S1016" i="2"/>
  <c r="U1016" i="2" s="1"/>
  <c r="V1016" i="2" s="1"/>
  <c r="Y1015" i="2"/>
  <c r="T1015" i="2"/>
  <c r="S1015" i="2"/>
  <c r="U1015" i="2" s="1"/>
  <c r="Y1014" i="2"/>
  <c r="T1014" i="2"/>
  <c r="S1014" i="2"/>
  <c r="Y1013" i="2"/>
  <c r="Z1013" i="2" s="1"/>
  <c r="V1013" i="2"/>
  <c r="T1013" i="2"/>
  <c r="U1013" i="2" s="1"/>
  <c r="S1013" i="2"/>
  <c r="Y1012" i="2"/>
  <c r="T1012" i="2"/>
  <c r="S1012" i="2"/>
  <c r="Y1011" i="2"/>
  <c r="T1011" i="2"/>
  <c r="S1011" i="2"/>
  <c r="U1011" i="2" s="1"/>
  <c r="Z1011" i="2" s="1"/>
  <c r="Y1010" i="2"/>
  <c r="T1010" i="2"/>
  <c r="S1010" i="2"/>
  <c r="U1010" i="2" s="1"/>
  <c r="V1010" i="2" s="1"/>
  <c r="Y1009" i="2"/>
  <c r="T1009" i="2"/>
  <c r="S1009" i="2"/>
  <c r="Y1008" i="2"/>
  <c r="Z1008" i="2" s="1"/>
  <c r="T1008" i="2"/>
  <c r="S1008" i="2"/>
  <c r="U1008" i="2" s="1"/>
  <c r="V1008" i="2" s="1"/>
  <c r="Y1007" i="2"/>
  <c r="T1007" i="2"/>
  <c r="S1007" i="2"/>
  <c r="Y1006" i="2"/>
  <c r="T1006" i="2"/>
  <c r="S1006" i="2"/>
  <c r="Y1005" i="2"/>
  <c r="V1005" i="2"/>
  <c r="U1005" i="2"/>
  <c r="Z1005" i="2" s="1"/>
  <c r="T1005" i="2"/>
  <c r="S1005" i="2"/>
  <c r="Y1004" i="2"/>
  <c r="T1004" i="2"/>
  <c r="S1004" i="2"/>
  <c r="Y1003" i="2"/>
  <c r="T1003" i="2"/>
  <c r="S1003" i="2"/>
  <c r="Y1002" i="2"/>
  <c r="U1002" i="2"/>
  <c r="V1002" i="2" s="1"/>
  <c r="T1002" i="2"/>
  <c r="S1002" i="2"/>
  <c r="Y1001" i="2"/>
  <c r="T1001" i="2"/>
  <c r="U1001" i="2" s="1"/>
  <c r="V1001" i="2" s="1"/>
  <c r="S1001" i="2"/>
  <c r="Y1000" i="2"/>
  <c r="T1000" i="2"/>
  <c r="S1000" i="2"/>
  <c r="Y999" i="2"/>
  <c r="T999" i="2"/>
  <c r="S999" i="2"/>
  <c r="Y998" i="2"/>
  <c r="T998" i="2"/>
  <c r="S998" i="2"/>
  <c r="Y997" i="2"/>
  <c r="T997" i="2"/>
  <c r="S997" i="2"/>
  <c r="U997" i="2" s="1"/>
  <c r="Y996" i="2"/>
  <c r="T996" i="2"/>
  <c r="S996" i="2"/>
  <c r="Y995" i="2"/>
  <c r="T995" i="2"/>
  <c r="S995" i="2"/>
  <c r="Y994" i="2"/>
  <c r="U994" i="2"/>
  <c r="V994" i="2" s="1"/>
  <c r="W994" i="2" s="1"/>
  <c r="T994" i="2"/>
  <c r="S994" i="2"/>
  <c r="Y993" i="2"/>
  <c r="T993" i="2"/>
  <c r="U993" i="2" s="1"/>
  <c r="S993" i="2"/>
  <c r="Y992" i="2"/>
  <c r="T992" i="2"/>
  <c r="U992" i="2" s="1"/>
  <c r="S992" i="2"/>
  <c r="Y991" i="2"/>
  <c r="T991" i="2"/>
  <c r="S991" i="2"/>
  <c r="Y990" i="2"/>
  <c r="T990" i="2"/>
  <c r="S990" i="2"/>
  <c r="Y989" i="2"/>
  <c r="T989" i="2"/>
  <c r="S989" i="2"/>
  <c r="Y988" i="2"/>
  <c r="T988" i="2"/>
  <c r="S988" i="2"/>
  <c r="Y987" i="2"/>
  <c r="T987" i="2"/>
  <c r="S987" i="2"/>
  <c r="Y986" i="2"/>
  <c r="T986" i="2"/>
  <c r="U986" i="2" s="1"/>
  <c r="V986" i="2" s="1"/>
  <c r="W986" i="2" s="1"/>
  <c r="S986" i="2"/>
  <c r="Y985" i="2"/>
  <c r="U985" i="2"/>
  <c r="V985" i="2" s="1"/>
  <c r="T985" i="2"/>
  <c r="S985" i="2"/>
  <c r="Y984" i="2"/>
  <c r="T984" i="2"/>
  <c r="U984" i="2" s="1"/>
  <c r="S984" i="2"/>
  <c r="Y983" i="2"/>
  <c r="U983" i="2"/>
  <c r="Z983" i="2" s="1"/>
  <c r="T983" i="2"/>
  <c r="S983" i="2"/>
  <c r="Y982" i="2"/>
  <c r="Z982" i="2" s="1"/>
  <c r="T982" i="2"/>
  <c r="S982" i="2"/>
  <c r="U982" i="2" s="1"/>
  <c r="V982" i="2" s="1"/>
  <c r="Y981" i="2"/>
  <c r="T981" i="2"/>
  <c r="S981" i="2"/>
  <c r="Y980" i="2"/>
  <c r="T980" i="2"/>
  <c r="U980" i="2" s="1"/>
  <c r="V980" i="2" s="1"/>
  <c r="S980" i="2"/>
  <c r="Y979" i="2"/>
  <c r="V979" i="2"/>
  <c r="U979" i="2"/>
  <c r="Z979" i="2" s="1"/>
  <c r="T979" i="2"/>
  <c r="S979" i="2"/>
  <c r="Y978" i="2"/>
  <c r="T978" i="2"/>
  <c r="S978" i="2"/>
  <c r="U978" i="2" s="1"/>
  <c r="V978" i="2" s="1"/>
  <c r="Y977" i="2"/>
  <c r="T977" i="2"/>
  <c r="S977" i="2"/>
  <c r="Y976" i="2"/>
  <c r="T976" i="2"/>
  <c r="U976" i="2" s="1"/>
  <c r="V976" i="2" s="1"/>
  <c r="S976" i="2"/>
  <c r="Y975" i="2"/>
  <c r="V975" i="2"/>
  <c r="U975" i="2"/>
  <c r="Z975" i="2" s="1"/>
  <c r="T975" i="2"/>
  <c r="S975" i="2"/>
  <c r="Z974" i="2"/>
  <c r="Y974" i="2"/>
  <c r="T974" i="2"/>
  <c r="S974" i="2"/>
  <c r="U974" i="2" s="1"/>
  <c r="V974" i="2" s="1"/>
  <c r="Y973" i="2"/>
  <c r="T973" i="2"/>
  <c r="S973" i="2"/>
  <c r="U973" i="2" s="1"/>
  <c r="Y972" i="2"/>
  <c r="T972" i="2"/>
  <c r="U972" i="2" s="1"/>
  <c r="V972" i="2" s="1"/>
  <c r="S972" i="2"/>
  <c r="Y971" i="2"/>
  <c r="U971" i="2"/>
  <c r="V971" i="2" s="1"/>
  <c r="T971" i="2"/>
  <c r="S971" i="2"/>
  <c r="Y970" i="2"/>
  <c r="Z970" i="2" s="1"/>
  <c r="T970" i="2"/>
  <c r="S970" i="2"/>
  <c r="U970" i="2" s="1"/>
  <c r="V970" i="2" s="1"/>
  <c r="Y969" i="2"/>
  <c r="T969" i="2"/>
  <c r="S969" i="2"/>
  <c r="U969" i="2" s="1"/>
  <c r="Y968" i="2"/>
  <c r="T968" i="2"/>
  <c r="U968" i="2" s="1"/>
  <c r="V968" i="2" s="1"/>
  <c r="S968" i="2"/>
  <c r="Y967" i="2"/>
  <c r="U967" i="2"/>
  <c r="V967" i="2" s="1"/>
  <c r="T967" i="2"/>
  <c r="S967" i="2"/>
  <c r="Y966" i="2"/>
  <c r="Z966" i="2" s="1"/>
  <c r="T966" i="2"/>
  <c r="S966" i="2"/>
  <c r="U966" i="2" s="1"/>
  <c r="V966" i="2" s="1"/>
  <c r="Y965" i="2"/>
  <c r="T965" i="2"/>
  <c r="S965" i="2"/>
  <c r="U965" i="2" s="1"/>
  <c r="Y964" i="2"/>
  <c r="T964" i="2"/>
  <c r="U964" i="2" s="1"/>
  <c r="V964" i="2" s="1"/>
  <c r="S964" i="2"/>
  <c r="Y963" i="2"/>
  <c r="V963" i="2"/>
  <c r="U963" i="2"/>
  <c r="T963" i="2"/>
  <c r="S963" i="2"/>
  <c r="Y962" i="2"/>
  <c r="T962" i="2"/>
  <c r="S962" i="2"/>
  <c r="U962" i="2" s="1"/>
  <c r="V962" i="2" s="1"/>
  <c r="Y961" i="2"/>
  <c r="T961" i="2"/>
  <c r="S961" i="2"/>
  <c r="U961" i="2" s="1"/>
  <c r="Y960" i="2"/>
  <c r="T960" i="2"/>
  <c r="U960" i="2" s="1"/>
  <c r="V960" i="2" s="1"/>
  <c r="S960" i="2"/>
  <c r="Y959" i="2"/>
  <c r="V959" i="2"/>
  <c r="U959" i="2"/>
  <c r="T959" i="2"/>
  <c r="S959" i="2"/>
  <c r="Z958" i="2"/>
  <c r="Y958" i="2"/>
  <c r="T958" i="2"/>
  <c r="S958" i="2"/>
  <c r="U958" i="2" s="1"/>
  <c r="V958" i="2" s="1"/>
  <c r="Y957" i="2"/>
  <c r="T957" i="2"/>
  <c r="S957" i="2"/>
  <c r="U957" i="2" s="1"/>
  <c r="Y956" i="2"/>
  <c r="T956" i="2"/>
  <c r="U956" i="2" s="1"/>
  <c r="V956" i="2" s="1"/>
  <c r="S956" i="2"/>
  <c r="Y955" i="2"/>
  <c r="U955" i="2"/>
  <c r="V955" i="2" s="1"/>
  <c r="T955" i="2"/>
  <c r="S955" i="2"/>
  <c r="Y954" i="2"/>
  <c r="Z954" i="2" s="1"/>
  <c r="T954" i="2"/>
  <c r="S954" i="2"/>
  <c r="U954" i="2" s="1"/>
  <c r="V954" i="2" s="1"/>
  <c r="Y953" i="2"/>
  <c r="T953" i="2"/>
  <c r="S953" i="2"/>
  <c r="U953" i="2" s="1"/>
  <c r="Y952" i="2"/>
  <c r="T952" i="2"/>
  <c r="U952" i="2" s="1"/>
  <c r="V952" i="2" s="1"/>
  <c r="S952" i="2"/>
  <c r="Y951" i="2"/>
  <c r="U951" i="2"/>
  <c r="V951" i="2" s="1"/>
  <c r="T951" i="2"/>
  <c r="S951" i="2"/>
  <c r="Y950" i="2"/>
  <c r="Z950" i="2" s="1"/>
  <c r="T950" i="2"/>
  <c r="S950" i="2"/>
  <c r="U950" i="2" s="1"/>
  <c r="V950" i="2" s="1"/>
  <c r="Y949" i="2"/>
  <c r="T949" i="2"/>
  <c r="S949" i="2"/>
  <c r="U949" i="2" s="1"/>
  <c r="Y948" i="2"/>
  <c r="T948" i="2"/>
  <c r="U948" i="2" s="1"/>
  <c r="V948" i="2" s="1"/>
  <c r="S948" i="2"/>
  <c r="Y947" i="2"/>
  <c r="V947" i="2"/>
  <c r="U947" i="2"/>
  <c r="T947" i="2"/>
  <c r="S947" i="2"/>
  <c r="Y946" i="2"/>
  <c r="T946" i="2"/>
  <c r="S946" i="2"/>
  <c r="U946" i="2" s="1"/>
  <c r="V946" i="2" s="1"/>
  <c r="Y945" i="2"/>
  <c r="T945" i="2"/>
  <c r="S945" i="2"/>
  <c r="U945" i="2" s="1"/>
  <c r="Y944" i="2"/>
  <c r="T944" i="2"/>
  <c r="U944" i="2" s="1"/>
  <c r="V944" i="2" s="1"/>
  <c r="S944" i="2"/>
  <c r="Y943" i="2"/>
  <c r="V943" i="2"/>
  <c r="U943" i="2"/>
  <c r="T943" i="2"/>
  <c r="S943" i="2"/>
  <c r="Z942" i="2"/>
  <c r="Y942" i="2"/>
  <c r="T942" i="2"/>
  <c r="S942" i="2"/>
  <c r="U942" i="2" s="1"/>
  <c r="V942" i="2" s="1"/>
  <c r="Y941" i="2"/>
  <c r="T941" i="2"/>
  <c r="S941" i="2"/>
  <c r="U941" i="2" s="1"/>
  <c r="Y940" i="2"/>
  <c r="T940" i="2"/>
  <c r="U940" i="2" s="1"/>
  <c r="V940" i="2" s="1"/>
  <c r="S940" i="2"/>
  <c r="Y939" i="2"/>
  <c r="U939" i="2"/>
  <c r="V939" i="2" s="1"/>
  <c r="T939" i="2"/>
  <c r="S939" i="2"/>
  <c r="Y938" i="2"/>
  <c r="Z938" i="2" s="1"/>
  <c r="T938" i="2"/>
  <c r="S938" i="2"/>
  <c r="U938" i="2" s="1"/>
  <c r="V938" i="2" s="1"/>
  <c r="Y937" i="2"/>
  <c r="T937" i="2"/>
  <c r="S937" i="2"/>
  <c r="U937" i="2" s="1"/>
  <c r="Y936" i="2"/>
  <c r="T936" i="2"/>
  <c r="U936" i="2" s="1"/>
  <c r="V936" i="2" s="1"/>
  <c r="S936" i="2"/>
  <c r="Y935" i="2"/>
  <c r="U935" i="2"/>
  <c r="V935" i="2" s="1"/>
  <c r="T935" i="2"/>
  <c r="S935" i="2"/>
  <c r="Y934" i="2"/>
  <c r="Z934" i="2" s="1"/>
  <c r="T934" i="2"/>
  <c r="S934" i="2"/>
  <c r="U934" i="2" s="1"/>
  <c r="V934" i="2" s="1"/>
  <c r="Y933" i="2"/>
  <c r="T933" i="2"/>
  <c r="S933" i="2"/>
  <c r="U933" i="2" s="1"/>
  <c r="Y932" i="2"/>
  <c r="T932" i="2"/>
  <c r="U932" i="2" s="1"/>
  <c r="V932" i="2" s="1"/>
  <c r="S932" i="2"/>
  <c r="Y931" i="2"/>
  <c r="V931" i="2"/>
  <c r="U931" i="2"/>
  <c r="T931" i="2"/>
  <c r="S931" i="2"/>
  <c r="Y930" i="2"/>
  <c r="T930" i="2"/>
  <c r="S930" i="2"/>
  <c r="U930" i="2" s="1"/>
  <c r="V930" i="2" s="1"/>
  <c r="Y929" i="2"/>
  <c r="T929" i="2"/>
  <c r="S929" i="2"/>
  <c r="U929" i="2" s="1"/>
  <c r="Y928" i="2"/>
  <c r="T928" i="2"/>
  <c r="U928" i="2" s="1"/>
  <c r="V928" i="2" s="1"/>
  <c r="S928" i="2"/>
  <c r="Y927" i="2"/>
  <c r="V927" i="2"/>
  <c r="U927" i="2"/>
  <c r="T927" i="2"/>
  <c r="S927" i="2"/>
  <c r="Z926" i="2"/>
  <c r="Y926" i="2"/>
  <c r="T926" i="2"/>
  <c r="S926" i="2"/>
  <c r="U926" i="2" s="1"/>
  <c r="V926" i="2" s="1"/>
  <c r="Y925" i="2"/>
  <c r="T925" i="2"/>
  <c r="S925" i="2"/>
  <c r="U925" i="2" s="1"/>
  <c r="Y924" i="2"/>
  <c r="T924" i="2"/>
  <c r="U924" i="2" s="1"/>
  <c r="V924" i="2" s="1"/>
  <c r="S924" i="2"/>
  <c r="Y923" i="2"/>
  <c r="U923" i="2"/>
  <c r="V923" i="2" s="1"/>
  <c r="T923" i="2"/>
  <c r="S923" i="2"/>
  <c r="Y922" i="2"/>
  <c r="Z922" i="2" s="1"/>
  <c r="T922" i="2"/>
  <c r="S922" i="2"/>
  <c r="U922" i="2" s="1"/>
  <c r="V922" i="2" s="1"/>
  <c r="Y921" i="2"/>
  <c r="T921" i="2"/>
  <c r="S921" i="2"/>
  <c r="Y920" i="2"/>
  <c r="T920" i="2"/>
  <c r="S920" i="2"/>
  <c r="Y919" i="2"/>
  <c r="U919" i="2"/>
  <c r="Z919" i="2" s="1"/>
  <c r="T919" i="2"/>
  <c r="S919" i="2"/>
  <c r="Y918" i="2"/>
  <c r="T918" i="2"/>
  <c r="S918" i="2"/>
  <c r="Y917" i="2"/>
  <c r="T917" i="2"/>
  <c r="S917" i="2"/>
  <c r="U917" i="2" s="1"/>
  <c r="Z917" i="2" s="1"/>
  <c r="Y916" i="2"/>
  <c r="T916" i="2"/>
  <c r="S916" i="2"/>
  <c r="Y915" i="2"/>
  <c r="T915" i="2"/>
  <c r="S915" i="2"/>
  <c r="Y914" i="2"/>
  <c r="T914" i="2"/>
  <c r="S914" i="2"/>
  <c r="U914" i="2" s="1"/>
  <c r="V914" i="2" s="1"/>
  <c r="Y913" i="2"/>
  <c r="T913" i="2"/>
  <c r="S913" i="2"/>
  <c r="Y912" i="2"/>
  <c r="T912" i="2"/>
  <c r="U912" i="2" s="1"/>
  <c r="V912" i="2" s="1"/>
  <c r="W912" i="2" s="1"/>
  <c r="S912" i="2"/>
  <c r="Y911" i="2"/>
  <c r="U911" i="2"/>
  <c r="V911" i="2" s="1"/>
  <c r="T911" i="2"/>
  <c r="S911" i="2"/>
  <c r="Y910" i="2"/>
  <c r="T910" i="2"/>
  <c r="S910" i="2"/>
  <c r="Y909" i="2"/>
  <c r="T909" i="2"/>
  <c r="S909" i="2"/>
  <c r="U909" i="2" s="1"/>
  <c r="Y908" i="2"/>
  <c r="T908" i="2"/>
  <c r="S908" i="2"/>
  <c r="Z907" i="2"/>
  <c r="Y907" i="2"/>
  <c r="T907" i="2"/>
  <c r="S907" i="2"/>
  <c r="U907" i="2" s="1"/>
  <c r="V907" i="2" s="1"/>
  <c r="Y906" i="2"/>
  <c r="T906" i="2"/>
  <c r="S906" i="2"/>
  <c r="Y905" i="2"/>
  <c r="T905" i="2"/>
  <c r="S905" i="2"/>
  <c r="U905" i="2" s="1"/>
  <c r="Y904" i="2"/>
  <c r="T904" i="2"/>
  <c r="S904" i="2"/>
  <c r="Y903" i="2"/>
  <c r="U903" i="2"/>
  <c r="T903" i="2"/>
  <c r="S903" i="2"/>
  <c r="Z902" i="2"/>
  <c r="Y902" i="2"/>
  <c r="T902" i="2"/>
  <c r="S902" i="2"/>
  <c r="U902" i="2" s="1"/>
  <c r="V902" i="2" s="1"/>
  <c r="Y901" i="2"/>
  <c r="T901" i="2"/>
  <c r="S901" i="2"/>
  <c r="Y900" i="2"/>
  <c r="T900" i="2"/>
  <c r="U900" i="2" s="1"/>
  <c r="V900" i="2" s="1"/>
  <c r="W900" i="2" s="1"/>
  <c r="S900" i="2"/>
  <c r="Y899" i="2"/>
  <c r="U899" i="2"/>
  <c r="V899" i="2" s="1"/>
  <c r="T899" i="2"/>
  <c r="S899" i="2"/>
  <c r="Y898" i="2"/>
  <c r="T898" i="2"/>
  <c r="S898" i="2"/>
  <c r="Y897" i="2"/>
  <c r="T897" i="2"/>
  <c r="S897" i="2"/>
  <c r="U897" i="2" s="1"/>
  <c r="Y896" i="2"/>
  <c r="T896" i="2"/>
  <c r="S896" i="2"/>
  <c r="Y895" i="2"/>
  <c r="T895" i="2"/>
  <c r="S895" i="2"/>
  <c r="U895" i="2" s="1"/>
  <c r="Z894" i="2"/>
  <c r="Y894" i="2"/>
  <c r="T894" i="2"/>
  <c r="S894" i="2"/>
  <c r="U894" i="2" s="1"/>
  <c r="V894" i="2" s="1"/>
  <c r="Y893" i="2"/>
  <c r="T893" i="2"/>
  <c r="S893" i="2"/>
  <c r="U893" i="2" s="1"/>
  <c r="Y892" i="2"/>
  <c r="T892" i="2"/>
  <c r="U892" i="2" s="1"/>
  <c r="V892" i="2" s="1"/>
  <c r="W892" i="2" s="1"/>
  <c r="S892" i="2"/>
  <c r="Y891" i="2"/>
  <c r="Z891" i="2" s="1"/>
  <c r="U891" i="2"/>
  <c r="V891" i="2" s="1"/>
  <c r="T891" i="2"/>
  <c r="S891" i="2"/>
  <c r="Z890" i="2"/>
  <c r="Y890" i="2"/>
  <c r="T890" i="2"/>
  <c r="S890" i="2"/>
  <c r="U890" i="2" s="1"/>
  <c r="V890" i="2" s="1"/>
  <c r="Y889" i="2"/>
  <c r="T889" i="2"/>
  <c r="S889" i="2"/>
  <c r="Y888" i="2"/>
  <c r="T888" i="2"/>
  <c r="U888" i="2" s="1"/>
  <c r="V888" i="2" s="1"/>
  <c r="S888" i="2"/>
  <c r="Y887" i="2"/>
  <c r="T887" i="2"/>
  <c r="S887" i="2"/>
  <c r="Y886" i="2"/>
  <c r="T886" i="2"/>
  <c r="S886" i="2"/>
  <c r="U886" i="2" s="1"/>
  <c r="V886" i="2" s="1"/>
  <c r="Y885" i="2"/>
  <c r="T885" i="2"/>
  <c r="S885" i="2"/>
  <c r="U885" i="2" s="1"/>
  <c r="Y884" i="2"/>
  <c r="T884" i="2"/>
  <c r="S884" i="2"/>
  <c r="Y883" i="2"/>
  <c r="Z883" i="2" s="1"/>
  <c r="T883" i="2"/>
  <c r="S883" i="2"/>
  <c r="U883" i="2" s="1"/>
  <c r="V883" i="2" s="1"/>
  <c r="Y882" i="2"/>
  <c r="T882" i="2"/>
  <c r="S882" i="2"/>
  <c r="U882" i="2" s="1"/>
  <c r="V882" i="2" s="1"/>
  <c r="Y881" i="2"/>
  <c r="T881" i="2"/>
  <c r="S881" i="2"/>
  <c r="Y880" i="2"/>
  <c r="T880" i="2"/>
  <c r="S880" i="2"/>
  <c r="Y879" i="2"/>
  <c r="T879" i="2"/>
  <c r="S879" i="2"/>
  <c r="Y878" i="2"/>
  <c r="T878" i="2"/>
  <c r="S878" i="2"/>
  <c r="Y877" i="2"/>
  <c r="T877" i="2"/>
  <c r="S877" i="2"/>
  <c r="U877" i="2" s="1"/>
  <c r="Y876" i="2"/>
  <c r="T876" i="2"/>
  <c r="S876" i="2"/>
  <c r="Z875" i="2"/>
  <c r="Y875" i="2"/>
  <c r="T875" i="2"/>
  <c r="S875" i="2"/>
  <c r="U875" i="2" s="1"/>
  <c r="V875" i="2" s="1"/>
  <c r="Z874" i="2"/>
  <c r="Y874" i="2"/>
  <c r="T874" i="2"/>
  <c r="S874" i="2"/>
  <c r="U874" i="2" s="1"/>
  <c r="V874" i="2" s="1"/>
  <c r="Y873" i="2"/>
  <c r="T873" i="2"/>
  <c r="S873" i="2"/>
  <c r="U873" i="2" s="1"/>
  <c r="Y872" i="2"/>
  <c r="T872" i="2"/>
  <c r="U872" i="2" s="1"/>
  <c r="V872" i="2" s="1"/>
  <c r="S872" i="2"/>
  <c r="Y871" i="2"/>
  <c r="T871" i="2"/>
  <c r="U871" i="2" s="1"/>
  <c r="S871" i="2"/>
  <c r="Y870" i="2"/>
  <c r="T870" i="2"/>
  <c r="S870" i="2"/>
  <c r="Y869" i="2"/>
  <c r="T869" i="2"/>
  <c r="S869" i="2"/>
  <c r="U869" i="2" s="1"/>
  <c r="Y868" i="2"/>
  <c r="T868" i="2"/>
  <c r="S868" i="2"/>
  <c r="Y867" i="2"/>
  <c r="T867" i="2"/>
  <c r="S867" i="2"/>
  <c r="Y866" i="2"/>
  <c r="T866" i="2"/>
  <c r="S866" i="2"/>
  <c r="Y865" i="2"/>
  <c r="T865" i="2"/>
  <c r="S865" i="2"/>
  <c r="U865" i="2" s="1"/>
  <c r="Y864" i="2"/>
  <c r="T864" i="2"/>
  <c r="S864" i="2"/>
  <c r="Y863" i="2"/>
  <c r="U863" i="2"/>
  <c r="T863" i="2"/>
  <c r="S863" i="2"/>
  <c r="Z862" i="2"/>
  <c r="Y862" i="2"/>
  <c r="T862" i="2"/>
  <c r="S862" i="2"/>
  <c r="U862" i="2" s="1"/>
  <c r="V862" i="2" s="1"/>
  <c r="Y861" i="2"/>
  <c r="T861" i="2"/>
  <c r="S861" i="2"/>
  <c r="Y860" i="2"/>
  <c r="T860" i="2"/>
  <c r="U860" i="2" s="1"/>
  <c r="V860" i="2" s="1"/>
  <c r="W860" i="2" s="1"/>
  <c r="S860" i="2"/>
  <c r="Y859" i="2"/>
  <c r="T859" i="2"/>
  <c r="U859" i="2" s="1"/>
  <c r="V859" i="2" s="1"/>
  <c r="S859" i="2"/>
  <c r="Y858" i="2"/>
  <c r="T858" i="2"/>
  <c r="S858" i="2"/>
  <c r="Y857" i="2"/>
  <c r="T857" i="2"/>
  <c r="S857" i="2"/>
  <c r="U857" i="2" s="1"/>
  <c r="Y856" i="2"/>
  <c r="T856" i="2"/>
  <c r="S856" i="2"/>
  <c r="Y855" i="2"/>
  <c r="T855" i="2"/>
  <c r="S855" i="2"/>
  <c r="U855" i="2" s="1"/>
  <c r="Y854" i="2"/>
  <c r="T854" i="2"/>
  <c r="S854" i="2"/>
  <c r="U854" i="2" s="1"/>
  <c r="V854" i="2" s="1"/>
  <c r="Y853" i="2"/>
  <c r="T853" i="2"/>
  <c r="S853" i="2"/>
  <c r="U853" i="2" s="1"/>
  <c r="Y852" i="2"/>
  <c r="Z852" i="2" s="1"/>
  <c r="T852" i="2"/>
  <c r="U852" i="2" s="1"/>
  <c r="V852" i="2" s="1"/>
  <c r="W852" i="2" s="1"/>
  <c r="S852" i="2"/>
  <c r="Y851" i="2"/>
  <c r="Z851" i="2" s="1"/>
  <c r="U851" i="2"/>
  <c r="V851" i="2" s="1"/>
  <c r="T851" i="2"/>
  <c r="S851" i="2"/>
  <c r="Z850" i="2"/>
  <c r="Y850" i="2"/>
  <c r="T850" i="2"/>
  <c r="S850" i="2"/>
  <c r="U850" i="2" s="1"/>
  <c r="V850" i="2" s="1"/>
  <c r="Y849" i="2"/>
  <c r="T849" i="2"/>
  <c r="S849" i="2"/>
  <c r="Y848" i="2"/>
  <c r="T848" i="2"/>
  <c r="U848" i="2" s="1"/>
  <c r="V848" i="2" s="1"/>
  <c r="S848" i="2"/>
  <c r="Y847" i="2"/>
  <c r="T847" i="2"/>
  <c r="S847" i="2"/>
  <c r="U847" i="2" s="1"/>
  <c r="Y846" i="2"/>
  <c r="T846" i="2"/>
  <c r="S846" i="2"/>
  <c r="Y845" i="2"/>
  <c r="T845" i="2"/>
  <c r="S845" i="2"/>
  <c r="U845" i="2" s="1"/>
  <c r="V845" i="2" s="1"/>
  <c r="W845" i="2" s="1"/>
  <c r="Y844" i="2"/>
  <c r="T844" i="2"/>
  <c r="S844" i="2"/>
  <c r="Y843" i="2"/>
  <c r="Z843" i="2" s="1"/>
  <c r="V843" i="2"/>
  <c r="U843" i="2"/>
  <c r="T843" i="2"/>
  <c r="S843" i="2"/>
  <c r="Z842" i="2"/>
  <c r="Y842" i="2"/>
  <c r="T842" i="2"/>
  <c r="S842" i="2"/>
  <c r="U842" i="2" s="1"/>
  <c r="V842" i="2" s="1"/>
  <c r="Y841" i="2"/>
  <c r="T841" i="2"/>
  <c r="S841" i="2"/>
  <c r="Y840" i="2"/>
  <c r="T840" i="2"/>
  <c r="U840" i="2" s="1"/>
  <c r="V840" i="2" s="1"/>
  <c r="W840" i="2" s="1"/>
  <c r="S840" i="2"/>
  <c r="Y839" i="2"/>
  <c r="T839" i="2"/>
  <c r="S839" i="2"/>
  <c r="U839" i="2" s="1"/>
  <c r="V839" i="2" s="1"/>
  <c r="Y838" i="2"/>
  <c r="T838" i="2"/>
  <c r="S838" i="2"/>
  <c r="U838" i="2" s="1"/>
  <c r="Y837" i="2"/>
  <c r="T837" i="2"/>
  <c r="S837" i="2"/>
  <c r="U837" i="2" s="1"/>
  <c r="V837" i="2" s="1"/>
  <c r="Y836" i="2"/>
  <c r="V836" i="2"/>
  <c r="T836" i="2"/>
  <c r="S836" i="2"/>
  <c r="U836" i="2" s="1"/>
  <c r="Y835" i="2"/>
  <c r="T835" i="2"/>
  <c r="S835" i="2"/>
  <c r="U835" i="2" s="1"/>
  <c r="V835" i="2" s="1"/>
  <c r="Y834" i="2"/>
  <c r="T834" i="2"/>
  <c r="S834" i="2"/>
  <c r="Y833" i="2"/>
  <c r="T833" i="2"/>
  <c r="S833" i="2"/>
  <c r="U833" i="2" s="1"/>
  <c r="V833" i="2" s="1"/>
  <c r="Y832" i="2"/>
  <c r="T832" i="2"/>
  <c r="S832" i="2"/>
  <c r="Y831" i="2"/>
  <c r="Z831" i="2" s="1"/>
  <c r="T831" i="2"/>
  <c r="S831" i="2"/>
  <c r="U831" i="2" s="1"/>
  <c r="V831" i="2" s="1"/>
  <c r="W831" i="2" s="1"/>
  <c r="Y830" i="2"/>
  <c r="T830" i="2"/>
  <c r="S830" i="2"/>
  <c r="Y829" i="2"/>
  <c r="W829" i="2"/>
  <c r="T829" i="2"/>
  <c r="S829" i="2"/>
  <c r="U829" i="2" s="1"/>
  <c r="V829" i="2" s="1"/>
  <c r="Y828" i="2"/>
  <c r="Z828" i="2" s="1"/>
  <c r="T828" i="2"/>
  <c r="S828" i="2"/>
  <c r="U828" i="2" s="1"/>
  <c r="V828" i="2" s="1"/>
  <c r="Y827" i="2"/>
  <c r="U827" i="2"/>
  <c r="V827" i="2" s="1"/>
  <c r="T827" i="2"/>
  <c r="S827" i="2"/>
  <c r="Y826" i="2"/>
  <c r="Z826" i="2" s="1"/>
  <c r="V826" i="2"/>
  <c r="T826" i="2"/>
  <c r="S826" i="2"/>
  <c r="U826" i="2" s="1"/>
  <c r="Y825" i="2"/>
  <c r="T825" i="2"/>
  <c r="U825" i="2" s="1"/>
  <c r="V825" i="2" s="1"/>
  <c r="S825" i="2"/>
  <c r="Y824" i="2"/>
  <c r="T824" i="2"/>
  <c r="S824" i="2"/>
  <c r="Y823" i="2"/>
  <c r="T823" i="2"/>
  <c r="S823" i="2"/>
  <c r="U823" i="2" s="1"/>
  <c r="V823" i="2" s="1"/>
  <c r="Y822" i="2"/>
  <c r="T822" i="2"/>
  <c r="S822" i="2"/>
  <c r="U822" i="2" s="1"/>
  <c r="Y821" i="2"/>
  <c r="T821" i="2"/>
  <c r="S821" i="2"/>
  <c r="Y820" i="2"/>
  <c r="T820" i="2"/>
  <c r="U820" i="2" s="1"/>
  <c r="S820" i="2"/>
  <c r="Y819" i="2"/>
  <c r="Z819" i="2" s="1"/>
  <c r="U819" i="2"/>
  <c r="V819" i="2" s="1"/>
  <c r="T819" i="2"/>
  <c r="S819" i="2"/>
  <c r="Y818" i="2"/>
  <c r="T818" i="2"/>
  <c r="S818" i="2"/>
  <c r="Y817" i="2"/>
  <c r="T817" i="2"/>
  <c r="S817" i="2"/>
  <c r="Y816" i="2"/>
  <c r="T816" i="2"/>
  <c r="U816" i="2" s="1"/>
  <c r="V816" i="2" s="1"/>
  <c r="S816" i="2"/>
  <c r="Y815" i="2"/>
  <c r="T815" i="2"/>
  <c r="S815" i="2"/>
  <c r="Y814" i="2"/>
  <c r="T814" i="2"/>
  <c r="S814" i="2"/>
  <c r="Y813" i="2"/>
  <c r="T813" i="2"/>
  <c r="S813" i="2"/>
  <c r="U813" i="2" s="1"/>
  <c r="V813" i="2" s="1"/>
  <c r="W813" i="2" s="1"/>
  <c r="Y812" i="2"/>
  <c r="Z812" i="2" s="1"/>
  <c r="U812" i="2"/>
  <c r="V812" i="2" s="1"/>
  <c r="T812" i="2"/>
  <c r="S812" i="2"/>
  <c r="Y811" i="2"/>
  <c r="T811" i="2"/>
  <c r="S811" i="2"/>
  <c r="U811" i="2" s="1"/>
  <c r="V811" i="2" s="1"/>
  <c r="Y810" i="2"/>
  <c r="T810" i="2"/>
  <c r="S810" i="2"/>
  <c r="Y809" i="2"/>
  <c r="T809" i="2"/>
  <c r="U809" i="2" s="1"/>
  <c r="V809" i="2" s="1"/>
  <c r="S809" i="2"/>
  <c r="Y808" i="2"/>
  <c r="T808" i="2"/>
  <c r="S808" i="2"/>
  <c r="Y807" i="2"/>
  <c r="T807" i="2"/>
  <c r="S807" i="2"/>
  <c r="U807" i="2" s="1"/>
  <c r="V807" i="2" s="1"/>
  <c r="Y806" i="2"/>
  <c r="T806" i="2"/>
  <c r="S806" i="2"/>
  <c r="Y805" i="2"/>
  <c r="T805" i="2"/>
  <c r="S805" i="2"/>
  <c r="Y804" i="2"/>
  <c r="T804" i="2"/>
  <c r="U804" i="2" s="1"/>
  <c r="Z804" i="2" s="1"/>
  <c r="S804" i="2"/>
  <c r="Y803" i="2"/>
  <c r="T803" i="2"/>
  <c r="U803" i="2" s="1"/>
  <c r="V803" i="2" s="1"/>
  <c r="S803" i="2"/>
  <c r="Y802" i="2"/>
  <c r="T802" i="2"/>
  <c r="S802" i="2"/>
  <c r="Y801" i="2"/>
  <c r="T801" i="2"/>
  <c r="U801" i="2" s="1"/>
  <c r="V801" i="2" s="1"/>
  <c r="S801" i="2"/>
  <c r="Y800" i="2"/>
  <c r="T800" i="2"/>
  <c r="S800" i="2"/>
  <c r="Y799" i="2"/>
  <c r="T799" i="2"/>
  <c r="S799" i="2"/>
  <c r="U799" i="2" s="1"/>
  <c r="V799" i="2" s="1"/>
  <c r="W799" i="2" s="1"/>
  <c r="Y798" i="2"/>
  <c r="T798" i="2"/>
  <c r="S798" i="2"/>
  <c r="Y797" i="2"/>
  <c r="T797" i="2"/>
  <c r="S797" i="2"/>
  <c r="U797" i="2" s="1"/>
  <c r="V797" i="2" s="1"/>
  <c r="W797" i="2" s="1"/>
  <c r="Y796" i="2"/>
  <c r="T796" i="2"/>
  <c r="S796" i="2"/>
  <c r="U796" i="2" s="1"/>
  <c r="Y795" i="2"/>
  <c r="U795" i="2"/>
  <c r="Z795" i="2" s="1"/>
  <c r="T795" i="2"/>
  <c r="S795" i="2"/>
  <c r="Y794" i="2"/>
  <c r="Z794" i="2" s="1"/>
  <c r="T794" i="2"/>
  <c r="S794" i="2"/>
  <c r="U794" i="2" s="1"/>
  <c r="V794" i="2" s="1"/>
  <c r="W794" i="2" s="1"/>
  <c r="Y793" i="2"/>
  <c r="T793" i="2"/>
  <c r="S793" i="2"/>
  <c r="Y792" i="2"/>
  <c r="Z792" i="2" s="1"/>
  <c r="T792" i="2"/>
  <c r="U792" i="2" s="1"/>
  <c r="V792" i="2" s="1"/>
  <c r="W792" i="2" s="1"/>
  <c r="S792" i="2"/>
  <c r="Y791" i="2"/>
  <c r="T791" i="2"/>
  <c r="S791" i="2"/>
  <c r="Y790" i="2"/>
  <c r="T790" i="2"/>
  <c r="S790" i="2"/>
  <c r="U790" i="2" s="1"/>
  <c r="Y789" i="2"/>
  <c r="T789" i="2"/>
  <c r="S789" i="2"/>
  <c r="U789" i="2" s="1"/>
  <c r="V789" i="2" s="1"/>
  <c r="Y788" i="2"/>
  <c r="T788" i="2"/>
  <c r="S788" i="2"/>
  <c r="U788" i="2" s="1"/>
  <c r="Y787" i="2"/>
  <c r="T787" i="2"/>
  <c r="S787" i="2"/>
  <c r="U787" i="2" s="1"/>
  <c r="Y786" i="2"/>
  <c r="T786" i="2"/>
  <c r="S786" i="2"/>
  <c r="Y785" i="2"/>
  <c r="T785" i="2"/>
  <c r="U785" i="2" s="1"/>
  <c r="V785" i="2" s="1"/>
  <c r="S785" i="2"/>
  <c r="Y784" i="2"/>
  <c r="T784" i="2"/>
  <c r="S784" i="2"/>
  <c r="Y783" i="2"/>
  <c r="T783" i="2"/>
  <c r="S783" i="2"/>
  <c r="U783" i="2" s="1"/>
  <c r="V783" i="2" s="1"/>
  <c r="W783" i="2" s="1"/>
  <c r="Y782" i="2"/>
  <c r="T782" i="2"/>
  <c r="S782" i="2"/>
  <c r="Y781" i="2"/>
  <c r="T781" i="2"/>
  <c r="S781" i="2"/>
  <c r="U781" i="2" s="1"/>
  <c r="V781" i="2" s="1"/>
  <c r="W781" i="2" s="1"/>
  <c r="Y780" i="2"/>
  <c r="T780" i="2"/>
  <c r="S780" i="2"/>
  <c r="U780" i="2" s="1"/>
  <c r="Y779" i="2"/>
  <c r="U779" i="2"/>
  <c r="Z779" i="2" s="1"/>
  <c r="T779" i="2"/>
  <c r="S779" i="2"/>
  <c r="Y778" i="2"/>
  <c r="Z778" i="2" s="1"/>
  <c r="T778" i="2"/>
  <c r="S778" i="2"/>
  <c r="U778" i="2" s="1"/>
  <c r="V778" i="2" s="1"/>
  <c r="Y777" i="2"/>
  <c r="Z777" i="2" s="1"/>
  <c r="T777" i="2"/>
  <c r="U777" i="2" s="1"/>
  <c r="V777" i="2" s="1"/>
  <c r="S777" i="2"/>
  <c r="Y776" i="2"/>
  <c r="T776" i="2"/>
  <c r="U776" i="2" s="1"/>
  <c r="V776" i="2" s="1"/>
  <c r="W776" i="2" s="1"/>
  <c r="S776" i="2"/>
  <c r="Y775" i="2"/>
  <c r="T775" i="2"/>
  <c r="S775" i="2"/>
  <c r="U775" i="2" s="1"/>
  <c r="V775" i="2" s="1"/>
  <c r="Y774" i="2"/>
  <c r="T774" i="2"/>
  <c r="S774" i="2"/>
  <c r="U774" i="2" s="1"/>
  <c r="Y773" i="2"/>
  <c r="T773" i="2"/>
  <c r="S773" i="2"/>
  <c r="Y772" i="2"/>
  <c r="T772" i="2"/>
  <c r="S772" i="2"/>
  <c r="U772" i="2" s="1"/>
  <c r="Y771" i="2"/>
  <c r="T771" i="2"/>
  <c r="S771" i="2"/>
  <c r="U771" i="2" s="1"/>
  <c r="V771" i="2" s="1"/>
  <c r="Y770" i="2"/>
  <c r="T770" i="2"/>
  <c r="S770" i="2"/>
  <c r="U770" i="2" s="1"/>
  <c r="V770" i="2" s="1"/>
  <c r="Y769" i="2"/>
  <c r="T769" i="2"/>
  <c r="S769" i="2"/>
  <c r="U769" i="2" s="1"/>
  <c r="V769" i="2" s="1"/>
  <c r="Y768" i="2"/>
  <c r="T768" i="2"/>
  <c r="S768" i="2"/>
  <c r="Y767" i="2"/>
  <c r="Z767" i="2" s="1"/>
  <c r="T767" i="2"/>
  <c r="S767" i="2"/>
  <c r="U767" i="2" s="1"/>
  <c r="V767" i="2" s="1"/>
  <c r="W767" i="2" s="1"/>
  <c r="Y766" i="2"/>
  <c r="T766" i="2"/>
  <c r="S766" i="2"/>
  <c r="Y765" i="2"/>
  <c r="T765" i="2"/>
  <c r="S765" i="2"/>
  <c r="Y764" i="2"/>
  <c r="Z764" i="2" s="1"/>
  <c r="T764" i="2"/>
  <c r="S764" i="2"/>
  <c r="U764" i="2" s="1"/>
  <c r="V764" i="2" s="1"/>
  <c r="Y763" i="2"/>
  <c r="T763" i="2"/>
  <c r="U763" i="2" s="1"/>
  <c r="S763" i="2"/>
  <c r="Y762" i="2"/>
  <c r="T762" i="2"/>
  <c r="S762" i="2"/>
  <c r="Y761" i="2"/>
  <c r="T761" i="2"/>
  <c r="U761" i="2" s="1"/>
  <c r="V761" i="2" s="1"/>
  <c r="S761" i="2"/>
  <c r="Y760" i="2"/>
  <c r="T760" i="2"/>
  <c r="S760" i="2"/>
  <c r="Y759" i="2"/>
  <c r="T759" i="2"/>
  <c r="S759" i="2"/>
  <c r="U759" i="2" s="1"/>
  <c r="V759" i="2" s="1"/>
  <c r="Y758" i="2"/>
  <c r="T758" i="2"/>
  <c r="S758" i="2"/>
  <c r="Y757" i="2"/>
  <c r="T757" i="2"/>
  <c r="S757" i="2"/>
  <c r="Y756" i="2"/>
  <c r="T756" i="2"/>
  <c r="U756" i="2" s="1"/>
  <c r="S756" i="2"/>
  <c r="Y755" i="2"/>
  <c r="Z755" i="2" s="1"/>
  <c r="U755" i="2"/>
  <c r="V755" i="2" s="1"/>
  <c r="T755" i="2"/>
  <c r="S755" i="2"/>
  <c r="Y754" i="2"/>
  <c r="Z754" i="2" s="1"/>
  <c r="T754" i="2"/>
  <c r="S754" i="2"/>
  <c r="U754" i="2" s="1"/>
  <c r="V754" i="2" s="1"/>
  <c r="Y753" i="2"/>
  <c r="T753" i="2"/>
  <c r="U753" i="2" s="1"/>
  <c r="V753" i="2" s="1"/>
  <c r="S753" i="2"/>
  <c r="Y752" i="2"/>
  <c r="T752" i="2"/>
  <c r="U752" i="2" s="1"/>
  <c r="V752" i="2" s="1"/>
  <c r="S752" i="2"/>
  <c r="Y751" i="2"/>
  <c r="T751" i="2"/>
  <c r="S751" i="2"/>
  <c r="Y750" i="2"/>
  <c r="T750" i="2"/>
  <c r="S750" i="2"/>
  <c r="Y749" i="2"/>
  <c r="T749" i="2"/>
  <c r="S749" i="2"/>
  <c r="U749" i="2" s="1"/>
  <c r="V749" i="2" s="1"/>
  <c r="W749" i="2" s="1"/>
  <c r="Y748" i="2"/>
  <c r="T748" i="2"/>
  <c r="U748" i="2" s="1"/>
  <c r="S748" i="2"/>
  <c r="Y747" i="2"/>
  <c r="Z747" i="2" s="1"/>
  <c r="T747" i="2"/>
  <c r="S747" i="2"/>
  <c r="U747" i="2" s="1"/>
  <c r="V747" i="2" s="1"/>
  <c r="Y746" i="2"/>
  <c r="T746" i="2"/>
  <c r="S746" i="2"/>
  <c r="Y745" i="2"/>
  <c r="T745" i="2"/>
  <c r="S745" i="2"/>
  <c r="Y744" i="2"/>
  <c r="T744" i="2"/>
  <c r="S744" i="2"/>
  <c r="Y743" i="2"/>
  <c r="T743" i="2"/>
  <c r="S743" i="2"/>
  <c r="Y742" i="2"/>
  <c r="T742" i="2"/>
  <c r="S742" i="2"/>
  <c r="Y741" i="2"/>
  <c r="T741" i="2"/>
  <c r="S741" i="2"/>
  <c r="U741" i="2" s="1"/>
  <c r="V741" i="2" s="1"/>
  <c r="Y740" i="2"/>
  <c r="T740" i="2"/>
  <c r="S740" i="2"/>
  <c r="U740" i="2" s="1"/>
  <c r="Z740" i="2" s="1"/>
  <c r="Y739" i="2"/>
  <c r="T739" i="2"/>
  <c r="U739" i="2" s="1"/>
  <c r="S739" i="2"/>
  <c r="Y738" i="2"/>
  <c r="T738" i="2"/>
  <c r="S738" i="2"/>
  <c r="Y737" i="2"/>
  <c r="T737" i="2"/>
  <c r="U737" i="2" s="1"/>
  <c r="V737" i="2" s="1"/>
  <c r="S737" i="2"/>
  <c r="Y736" i="2"/>
  <c r="T736" i="2"/>
  <c r="S736" i="2"/>
  <c r="Y735" i="2"/>
  <c r="T735" i="2"/>
  <c r="S735" i="2"/>
  <c r="U735" i="2" s="1"/>
  <c r="V735" i="2" s="1"/>
  <c r="W735" i="2" s="1"/>
  <c r="Y734" i="2"/>
  <c r="T734" i="2"/>
  <c r="S734" i="2"/>
  <c r="Y733" i="2"/>
  <c r="T733" i="2"/>
  <c r="S733" i="2"/>
  <c r="U733" i="2" s="1"/>
  <c r="V733" i="2" s="1"/>
  <c r="W733" i="2" s="1"/>
  <c r="Y732" i="2"/>
  <c r="T732" i="2"/>
  <c r="S732" i="2"/>
  <c r="U732" i="2" s="1"/>
  <c r="Y731" i="2"/>
  <c r="T731" i="2"/>
  <c r="S731" i="2"/>
  <c r="U731" i="2" s="1"/>
  <c r="Y730" i="2"/>
  <c r="T730" i="2"/>
  <c r="S730" i="2"/>
  <c r="Y729" i="2"/>
  <c r="U729" i="2"/>
  <c r="V729" i="2" s="1"/>
  <c r="W729" i="2" s="1"/>
  <c r="T729" i="2"/>
  <c r="S729" i="2"/>
  <c r="Y728" i="2"/>
  <c r="T728" i="2"/>
  <c r="S728" i="2"/>
  <c r="U728" i="2" s="1"/>
  <c r="V728" i="2" s="1"/>
  <c r="Y727" i="2"/>
  <c r="T727" i="2"/>
  <c r="S727" i="2"/>
  <c r="Y726" i="2"/>
  <c r="T726" i="2"/>
  <c r="S726" i="2"/>
  <c r="Y725" i="2"/>
  <c r="T725" i="2"/>
  <c r="U725" i="2" s="1"/>
  <c r="V725" i="2" s="1"/>
  <c r="W725" i="2" s="1"/>
  <c r="S725" i="2"/>
  <c r="Y724" i="2"/>
  <c r="Z724" i="2" s="1"/>
  <c r="U724" i="2"/>
  <c r="V724" i="2" s="1"/>
  <c r="T724" i="2"/>
  <c r="S724" i="2"/>
  <c r="Y723" i="2"/>
  <c r="T723" i="2"/>
  <c r="S723" i="2"/>
  <c r="Y722" i="2"/>
  <c r="T722" i="2"/>
  <c r="S722" i="2"/>
  <c r="Y721" i="2"/>
  <c r="T721" i="2"/>
  <c r="S721" i="2"/>
  <c r="U721" i="2" s="1"/>
  <c r="V721" i="2" s="1"/>
  <c r="Y720" i="2"/>
  <c r="T720" i="2"/>
  <c r="S720" i="2"/>
  <c r="U720" i="2" s="1"/>
  <c r="V720" i="2" s="1"/>
  <c r="Y719" i="2"/>
  <c r="T719" i="2"/>
  <c r="S719" i="2"/>
  <c r="U719" i="2" s="1"/>
  <c r="Y718" i="2"/>
  <c r="T718" i="2"/>
  <c r="S718" i="2"/>
  <c r="Y717" i="2"/>
  <c r="U717" i="2"/>
  <c r="V717" i="2" s="1"/>
  <c r="W717" i="2" s="1"/>
  <c r="T717" i="2"/>
  <c r="S717" i="2"/>
  <c r="Y716" i="2"/>
  <c r="U716" i="2"/>
  <c r="V716" i="2" s="1"/>
  <c r="T716" i="2"/>
  <c r="S716" i="2"/>
  <c r="Y715" i="2"/>
  <c r="T715" i="2"/>
  <c r="S715" i="2"/>
  <c r="Y714" i="2"/>
  <c r="T714" i="2"/>
  <c r="S714" i="2"/>
  <c r="Y713" i="2"/>
  <c r="T713" i="2"/>
  <c r="S713" i="2"/>
  <c r="U713" i="2" s="1"/>
  <c r="V713" i="2" s="1"/>
  <c r="W713" i="2" s="1"/>
  <c r="Y712" i="2"/>
  <c r="T712" i="2"/>
  <c r="U712" i="2" s="1"/>
  <c r="S712" i="2"/>
  <c r="Y711" i="2"/>
  <c r="T711" i="2"/>
  <c r="S711" i="2"/>
  <c r="U711" i="2" s="1"/>
  <c r="Y710" i="2"/>
  <c r="T710" i="2"/>
  <c r="S710" i="2"/>
  <c r="Y709" i="2"/>
  <c r="T709" i="2"/>
  <c r="S709" i="2"/>
  <c r="U709" i="2" s="1"/>
  <c r="V709" i="2" s="1"/>
  <c r="W709" i="2" s="1"/>
  <c r="Y708" i="2"/>
  <c r="T708" i="2"/>
  <c r="S708" i="2"/>
  <c r="U708" i="2" s="1"/>
  <c r="Y707" i="2"/>
  <c r="T707" i="2"/>
  <c r="S707" i="2"/>
  <c r="U707" i="2" s="1"/>
  <c r="Y706" i="2"/>
  <c r="T706" i="2"/>
  <c r="S706" i="2"/>
  <c r="Y705" i="2"/>
  <c r="U705" i="2"/>
  <c r="V705" i="2" s="1"/>
  <c r="T705" i="2"/>
  <c r="S705" i="2"/>
  <c r="Y704" i="2"/>
  <c r="U704" i="2"/>
  <c r="V704" i="2" s="1"/>
  <c r="T704" i="2"/>
  <c r="S704" i="2"/>
  <c r="Y703" i="2"/>
  <c r="T703" i="2"/>
  <c r="S703" i="2"/>
  <c r="Y702" i="2"/>
  <c r="T702" i="2"/>
  <c r="S702" i="2"/>
  <c r="Y701" i="2"/>
  <c r="T701" i="2"/>
  <c r="S701" i="2"/>
  <c r="U701" i="2" s="1"/>
  <c r="V701" i="2" s="1"/>
  <c r="W701" i="2" s="1"/>
  <c r="Y700" i="2"/>
  <c r="T700" i="2"/>
  <c r="S700" i="2"/>
  <c r="U700" i="2" s="1"/>
  <c r="V700" i="2" s="1"/>
  <c r="Y699" i="2"/>
  <c r="T699" i="2"/>
  <c r="S699" i="2"/>
  <c r="U699" i="2" s="1"/>
  <c r="Y698" i="2"/>
  <c r="T698" i="2"/>
  <c r="S698" i="2"/>
  <c r="Y697" i="2"/>
  <c r="U697" i="2"/>
  <c r="V697" i="2" s="1"/>
  <c r="W697" i="2" s="1"/>
  <c r="T697" i="2"/>
  <c r="S697" i="2"/>
  <c r="Y696" i="2"/>
  <c r="Z696" i="2" s="1"/>
  <c r="T696" i="2"/>
  <c r="S696" i="2"/>
  <c r="U696" i="2" s="1"/>
  <c r="V696" i="2" s="1"/>
  <c r="Y695" i="2"/>
  <c r="T695" i="2"/>
  <c r="S695" i="2"/>
  <c r="U695" i="2" s="1"/>
  <c r="Y694" i="2"/>
  <c r="T694" i="2"/>
  <c r="S694" i="2"/>
  <c r="Y693" i="2"/>
  <c r="T693" i="2"/>
  <c r="U693" i="2" s="1"/>
  <c r="V693" i="2" s="1"/>
  <c r="W693" i="2" s="1"/>
  <c r="S693" i="2"/>
  <c r="Y692" i="2"/>
  <c r="Z692" i="2" s="1"/>
  <c r="U692" i="2"/>
  <c r="V692" i="2" s="1"/>
  <c r="T692" i="2"/>
  <c r="S692" i="2"/>
  <c r="Y691" i="2"/>
  <c r="T691" i="2"/>
  <c r="S691" i="2"/>
  <c r="Y690" i="2"/>
  <c r="T690" i="2"/>
  <c r="S690" i="2"/>
  <c r="Y689" i="2"/>
  <c r="T689" i="2"/>
  <c r="S689" i="2"/>
  <c r="U689" i="2" s="1"/>
  <c r="V689" i="2" s="1"/>
  <c r="Y688" i="2"/>
  <c r="T688" i="2"/>
  <c r="S688" i="2"/>
  <c r="U688" i="2" s="1"/>
  <c r="V688" i="2" s="1"/>
  <c r="Y687" i="2"/>
  <c r="T687" i="2"/>
  <c r="S687" i="2"/>
  <c r="U687" i="2" s="1"/>
  <c r="Y686" i="2"/>
  <c r="T686" i="2"/>
  <c r="S686" i="2"/>
  <c r="Y685" i="2"/>
  <c r="U685" i="2"/>
  <c r="V685" i="2" s="1"/>
  <c r="W685" i="2" s="1"/>
  <c r="T685" i="2"/>
  <c r="S685" i="2"/>
  <c r="Y684" i="2"/>
  <c r="U684" i="2"/>
  <c r="V684" i="2" s="1"/>
  <c r="T684" i="2"/>
  <c r="S684" i="2"/>
  <c r="Y683" i="2"/>
  <c r="T683" i="2"/>
  <c r="S683" i="2"/>
  <c r="Y682" i="2"/>
  <c r="T682" i="2"/>
  <c r="S682" i="2"/>
  <c r="Y681" i="2"/>
  <c r="T681" i="2"/>
  <c r="S681" i="2"/>
  <c r="U681" i="2" s="1"/>
  <c r="V681" i="2" s="1"/>
  <c r="W681" i="2" s="1"/>
  <c r="Y680" i="2"/>
  <c r="T680" i="2"/>
  <c r="U680" i="2" s="1"/>
  <c r="V680" i="2" s="1"/>
  <c r="S680" i="2"/>
  <c r="Y679" i="2"/>
  <c r="T679" i="2"/>
  <c r="S679" i="2"/>
  <c r="U679" i="2" s="1"/>
  <c r="Y678" i="2"/>
  <c r="T678" i="2"/>
  <c r="S678" i="2"/>
  <c r="Y677" i="2"/>
  <c r="T677" i="2"/>
  <c r="S677" i="2"/>
  <c r="U677" i="2" s="1"/>
  <c r="V677" i="2" s="1"/>
  <c r="W677" i="2" s="1"/>
  <c r="Y676" i="2"/>
  <c r="T676" i="2"/>
  <c r="S676" i="2"/>
  <c r="U676" i="2" s="1"/>
  <c r="Y675" i="2"/>
  <c r="T675" i="2"/>
  <c r="S675" i="2"/>
  <c r="U675" i="2" s="1"/>
  <c r="Y674" i="2"/>
  <c r="T674" i="2"/>
  <c r="S674" i="2"/>
  <c r="Y673" i="2"/>
  <c r="U673" i="2"/>
  <c r="V673" i="2" s="1"/>
  <c r="T673" i="2"/>
  <c r="S673" i="2"/>
  <c r="Y672" i="2"/>
  <c r="U672" i="2"/>
  <c r="V672" i="2" s="1"/>
  <c r="T672" i="2"/>
  <c r="S672" i="2"/>
  <c r="Y671" i="2"/>
  <c r="T671" i="2"/>
  <c r="S671" i="2"/>
  <c r="Y670" i="2"/>
  <c r="T670" i="2"/>
  <c r="S670" i="2"/>
  <c r="Y669" i="2"/>
  <c r="T669" i="2"/>
  <c r="S669" i="2"/>
  <c r="U669" i="2" s="1"/>
  <c r="V669" i="2" s="1"/>
  <c r="W669" i="2" s="1"/>
  <c r="Y668" i="2"/>
  <c r="T668" i="2"/>
  <c r="S668" i="2"/>
  <c r="U668" i="2" s="1"/>
  <c r="V668" i="2" s="1"/>
  <c r="Y667" i="2"/>
  <c r="T667" i="2"/>
  <c r="S667" i="2"/>
  <c r="U667" i="2" s="1"/>
  <c r="Y666" i="2"/>
  <c r="T666" i="2"/>
  <c r="S666" i="2"/>
  <c r="Y665" i="2"/>
  <c r="U665" i="2"/>
  <c r="V665" i="2" s="1"/>
  <c r="W665" i="2" s="1"/>
  <c r="T665" i="2"/>
  <c r="S665" i="2"/>
  <c r="Y664" i="2"/>
  <c r="T664" i="2"/>
  <c r="S664" i="2"/>
  <c r="U664" i="2" s="1"/>
  <c r="V664" i="2" s="1"/>
  <c r="Y663" i="2"/>
  <c r="T663" i="2"/>
  <c r="S663" i="2"/>
  <c r="U663" i="2" s="1"/>
  <c r="Y662" i="2"/>
  <c r="T662" i="2"/>
  <c r="S662" i="2"/>
  <c r="Y661" i="2"/>
  <c r="U661" i="2"/>
  <c r="V661" i="2" s="1"/>
  <c r="W661" i="2" s="1"/>
  <c r="T661" i="2"/>
  <c r="S661" i="2"/>
  <c r="Y660" i="2"/>
  <c r="Z660" i="2" s="1"/>
  <c r="T660" i="2"/>
  <c r="S660" i="2"/>
  <c r="U660" i="2" s="1"/>
  <c r="V660" i="2" s="1"/>
  <c r="Y659" i="2"/>
  <c r="T659" i="2"/>
  <c r="S659" i="2"/>
  <c r="U659" i="2" s="1"/>
  <c r="Y658" i="2"/>
  <c r="T658" i="2"/>
  <c r="S658" i="2"/>
  <c r="Y657" i="2"/>
  <c r="T657" i="2"/>
  <c r="U657" i="2" s="1"/>
  <c r="V657" i="2" s="1"/>
  <c r="S657" i="2"/>
  <c r="Y656" i="2"/>
  <c r="T656" i="2"/>
  <c r="U656" i="2" s="1"/>
  <c r="V656" i="2" s="1"/>
  <c r="S656" i="2"/>
  <c r="Y655" i="2"/>
  <c r="T655" i="2"/>
  <c r="S655" i="2"/>
  <c r="U655" i="2" s="1"/>
  <c r="Y654" i="2"/>
  <c r="T654" i="2"/>
  <c r="S654" i="2"/>
  <c r="Y653" i="2"/>
  <c r="T653" i="2"/>
  <c r="S653" i="2"/>
  <c r="Y652" i="2"/>
  <c r="T652" i="2"/>
  <c r="S652" i="2"/>
  <c r="Y651" i="2"/>
  <c r="T651" i="2"/>
  <c r="S651" i="2"/>
  <c r="U651" i="2" s="1"/>
  <c r="Y650" i="2"/>
  <c r="T650" i="2"/>
  <c r="S650" i="2"/>
  <c r="U650" i="2" s="1"/>
  <c r="V650" i="2" s="1"/>
  <c r="Y649" i="2"/>
  <c r="T649" i="2"/>
  <c r="S649" i="2"/>
  <c r="U649" i="2" s="1"/>
  <c r="Y648" i="2"/>
  <c r="T648" i="2"/>
  <c r="S648" i="2"/>
  <c r="U648" i="2" s="1"/>
  <c r="Y647" i="2"/>
  <c r="T647" i="2"/>
  <c r="S647" i="2"/>
  <c r="Y646" i="2"/>
  <c r="T646" i="2"/>
  <c r="U646" i="2" s="1"/>
  <c r="V646" i="2" s="1"/>
  <c r="S646" i="2"/>
  <c r="Y645" i="2"/>
  <c r="T645" i="2"/>
  <c r="S645" i="2"/>
  <c r="Y644" i="2"/>
  <c r="T644" i="2"/>
  <c r="S644" i="2"/>
  <c r="U644" i="2" s="1"/>
  <c r="V644" i="2" s="1"/>
  <c r="W644" i="2" s="1"/>
  <c r="Y643" i="2"/>
  <c r="T643" i="2"/>
  <c r="S643" i="2"/>
  <c r="Y642" i="2"/>
  <c r="T642" i="2"/>
  <c r="S642" i="2"/>
  <c r="U642" i="2" s="1"/>
  <c r="V642" i="2" s="1"/>
  <c r="W642" i="2" s="1"/>
  <c r="Y641" i="2"/>
  <c r="T641" i="2"/>
  <c r="S641" i="2"/>
  <c r="U641" i="2" s="1"/>
  <c r="Y640" i="2"/>
  <c r="Z640" i="2" s="1"/>
  <c r="U640" i="2"/>
  <c r="V640" i="2" s="1"/>
  <c r="T640" i="2"/>
  <c r="S640" i="2"/>
  <c r="Y639" i="2"/>
  <c r="Z639" i="2" s="1"/>
  <c r="T639" i="2"/>
  <c r="S639" i="2"/>
  <c r="U639" i="2" s="1"/>
  <c r="V639" i="2" s="1"/>
  <c r="W639" i="2" s="1"/>
  <c r="Y638" i="2"/>
  <c r="T638" i="2"/>
  <c r="S638" i="2"/>
  <c r="Y637" i="2"/>
  <c r="T637" i="2"/>
  <c r="S637" i="2"/>
  <c r="Y636" i="2"/>
  <c r="T636" i="2"/>
  <c r="S636" i="2"/>
  <c r="Y635" i="2"/>
  <c r="T635" i="2"/>
  <c r="S635" i="2"/>
  <c r="U635" i="2" s="1"/>
  <c r="Y634" i="2"/>
  <c r="T634" i="2"/>
  <c r="S634" i="2"/>
  <c r="U634" i="2" s="1"/>
  <c r="V634" i="2" s="1"/>
  <c r="Y633" i="2"/>
  <c r="T633" i="2"/>
  <c r="S633" i="2"/>
  <c r="U633" i="2" s="1"/>
  <c r="Y632" i="2"/>
  <c r="T632" i="2"/>
  <c r="S632" i="2"/>
  <c r="U632" i="2" s="1"/>
  <c r="Y631" i="2"/>
  <c r="T631" i="2"/>
  <c r="S631" i="2"/>
  <c r="Y630" i="2"/>
  <c r="T630" i="2"/>
  <c r="U630" i="2" s="1"/>
  <c r="V630" i="2" s="1"/>
  <c r="S630" i="2"/>
  <c r="Y629" i="2"/>
  <c r="T629" i="2"/>
  <c r="S629" i="2"/>
  <c r="Y628" i="2"/>
  <c r="T628" i="2"/>
  <c r="S628" i="2"/>
  <c r="U628" i="2" s="1"/>
  <c r="V628" i="2" s="1"/>
  <c r="W628" i="2" s="1"/>
  <c r="Y627" i="2"/>
  <c r="T627" i="2"/>
  <c r="S627" i="2"/>
  <c r="Y626" i="2"/>
  <c r="T626" i="2"/>
  <c r="S626" i="2"/>
  <c r="U626" i="2" s="1"/>
  <c r="V626" i="2" s="1"/>
  <c r="W626" i="2" s="1"/>
  <c r="Y625" i="2"/>
  <c r="T625" i="2"/>
  <c r="S625" i="2"/>
  <c r="U625" i="2" s="1"/>
  <c r="Y624" i="2"/>
  <c r="Z624" i="2" s="1"/>
  <c r="U624" i="2"/>
  <c r="V624" i="2" s="1"/>
  <c r="T624" i="2"/>
  <c r="S624" i="2"/>
  <c r="Y623" i="2"/>
  <c r="Z623" i="2" s="1"/>
  <c r="T623" i="2"/>
  <c r="S623" i="2"/>
  <c r="U623" i="2" s="1"/>
  <c r="V623" i="2" s="1"/>
  <c r="W623" i="2" s="1"/>
  <c r="Y622" i="2"/>
  <c r="T622" i="2"/>
  <c r="S622" i="2"/>
  <c r="Y621" i="2"/>
  <c r="T621" i="2"/>
  <c r="S621" i="2"/>
  <c r="Y620" i="2"/>
  <c r="T620" i="2"/>
  <c r="S620" i="2"/>
  <c r="Y619" i="2"/>
  <c r="T619" i="2"/>
  <c r="S619" i="2"/>
  <c r="U619" i="2" s="1"/>
  <c r="Y618" i="2"/>
  <c r="T618" i="2"/>
  <c r="S618" i="2"/>
  <c r="U618" i="2" s="1"/>
  <c r="V618" i="2" s="1"/>
  <c r="Y617" i="2"/>
  <c r="T617" i="2"/>
  <c r="S617" i="2"/>
  <c r="U617" i="2" s="1"/>
  <c r="Y616" i="2"/>
  <c r="T616" i="2"/>
  <c r="S616" i="2"/>
  <c r="U616" i="2" s="1"/>
  <c r="Y615" i="2"/>
  <c r="T615" i="2"/>
  <c r="S615" i="2"/>
  <c r="Y614" i="2"/>
  <c r="T614" i="2"/>
  <c r="U614" i="2" s="1"/>
  <c r="V614" i="2" s="1"/>
  <c r="S614" i="2"/>
  <c r="Y613" i="2"/>
  <c r="T613" i="2"/>
  <c r="S613" i="2"/>
  <c r="Y612" i="2"/>
  <c r="T612" i="2"/>
  <c r="S612" i="2"/>
  <c r="U612" i="2" s="1"/>
  <c r="V612" i="2" s="1"/>
  <c r="W612" i="2" s="1"/>
  <c r="Y611" i="2"/>
  <c r="T611" i="2"/>
  <c r="S611" i="2"/>
  <c r="Y610" i="2"/>
  <c r="T610" i="2"/>
  <c r="S610" i="2"/>
  <c r="U610" i="2" s="1"/>
  <c r="V610" i="2" s="1"/>
  <c r="W610" i="2" s="1"/>
  <c r="Y609" i="2"/>
  <c r="T609" i="2"/>
  <c r="S609" i="2"/>
  <c r="U609" i="2" s="1"/>
  <c r="Y608" i="2"/>
  <c r="Z608" i="2" s="1"/>
  <c r="U608" i="2"/>
  <c r="V608" i="2" s="1"/>
  <c r="T608" i="2"/>
  <c r="S608" i="2"/>
  <c r="Y607" i="2"/>
  <c r="Z607" i="2" s="1"/>
  <c r="T607" i="2"/>
  <c r="S607" i="2"/>
  <c r="U607" i="2" s="1"/>
  <c r="V607" i="2" s="1"/>
  <c r="W607" i="2" s="1"/>
  <c r="Y606" i="2"/>
  <c r="T606" i="2"/>
  <c r="S606" i="2"/>
  <c r="Y605" i="2"/>
  <c r="T605" i="2"/>
  <c r="S605" i="2"/>
  <c r="Y604" i="2"/>
  <c r="T604" i="2"/>
  <c r="S604" i="2"/>
  <c r="Y603" i="2"/>
  <c r="T603" i="2"/>
  <c r="S603" i="2"/>
  <c r="U603" i="2" s="1"/>
  <c r="Y602" i="2"/>
  <c r="T602" i="2"/>
  <c r="S602" i="2"/>
  <c r="U602" i="2" s="1"/>
  <c r="V602" i="2" s="1"/>
  <c r="Y601" i="2"/>
  <c r="T601" i="2"/>
  <c r="S601" i="2"/>
  <c r="U601" i="2" s="1"/>
  <c r="Y600" i="2"/>
  <c r="T600" i="2"/>
  <c r="S600" i="2"/>
  <c r="U600" i="2" s="1"/>
  <c r="Y599" i="2"/>
  <c r="T599" i="2"/>
  <c r="S599" i="2"/>
  <c r="Y598" i="2"/>
  <c r="T598" i="2"/>
  <c r="U598" i="2" s="1"/>
  <c r="V598" i="2" s="1"/>
  <c r="S598" i="2"/>
  <c r="Y597" i="2"/>
  <c r="T597" i="2"/>
  <c r="S597" i="2"/>
  <c r="Y596" i="2"/>
  <c r="T596" i="2"/>
  <c r="S596" i="2"/>
  <c r="U596" i="2" s="1"/>
  <c r="V596" i="2" s="1"/>
  <c r="W596" i="2" s="1"/>
  <c r="Y595" i="2"/>
  <c r="T595" i="2"/>
  <c r="S595" i="2"/>
  <c r="Y594" i="2"/>
  <c r="T594" i="2"/>
  <c r="S594" i="2"/>
  <c r="U594" i="2" s="1"/>
  <c r="V594" i="2" s="1"/>
  <c r="W594" i="2" s="1"/>
  <c r="Y593" i="2"/>
  <c r="T593" i="2"/>
  <c r="S593" i="2"/>
  <c r="U593" i="2" s="1"/>
  <c r="Y592" i="2"/>
  <c r="Z592" i="2" s="1"/>
  <c r="U592" i="2"/>
  <c r="V592" i="2" s="1"/>
  <c r="T592" i="2"/>
  <c r="S592" i="2"/>
  <c r="Y591" i="2"/>
  <c r="Z591" i="2" s="1"/>
  <c r="T591" i="2"/>
  <c r="S591" i="2"/>
  <c r="U591" i="2" s="1"/>
  <c r="V591" i="2" s="1"/>
  <c r="W591" i="2" s="1"/>
  <c r="Y590" i="2"/>
  <c r="T590" i="2"/>
  <c r="S590" i="2"/>
  <c r="Y589" i="2"/>
  <c r="T589" i="2"/>
  <c r="S589" i="2"/>
  <c r="Y588" i="2"/>
  <c r="T588" i="2"/>
  <c r="S588" i="2"/>
  <c r="Y587" i="2"/>
  <c r="T587" i="2"/>
  <c r="S587" i="2"/>
  <c r="U587" i="2" s="1"/>
  <c r="Y586" i="2"/>
  <c r="T586" i="2"/>
  <c r="S586" i="2"/>
  <c r="U586" i="2" s="1"/>
  <c r="V586" i="2" s="1"/>
  <c r="Y585" i="2"/>
  <c r="T585" i="2"/>
  <c r="S585" i="2"/>
  <c r="U585" i="2" s="1"/>
  <c r="Y584" i="2"/>
  <c r="T584" i="2"/>
  <c r="S584" i="2"/>
  <c r="U584" i="2" s="1"/>
  <c r="Y583" i="2"/>
  <c r="T583" i="2"/>
  <c r="S583" i="2"/>
  <c r="Y582" i="2"/>
  <c r="T582" i="2"/>
  <c r="U582" i="2" s="1"/>
  <c r="V582" i="2" s="1"/>
  <c r="S582" i="2"/>
  <c r="Y581" i="2"/>
  <c r="T581" i="2"/>
  <c r="S581" i="2"/>
  <c r="Y580" i="2"/>
  <c r="T580" i="2"/>
  <c r="S580" i="2"/>
  <c r="U580" i="2" s="1"/>
  <c r="V580" i="2" s="1"/>
  <c r="W580" i="2" s="1"/>
  <c r="Y579" i="2"/>
  <c r="T579" i="2"/>
  <c r="S579" i="2"/>
  <c r="Y578" i="2"/>
  <c r="T578" i="2"/>
  <c r="S578" i="2"/>
  <c r="U578" i="2" s="1"/>
  <c r="V578" i="2" s="1"/>
  <c r="W578" i="2" s="1"/>
  <c r="Y577" i="2"/>
  <c r="T577" i="2"/>
  <c r="S577" i="2"/>
  <c r="U577" i="2" s="1"/>
  <c r="Y576" i="2"/>
  <c r="Z576" i="2" s="1"/>
  <c r="U576" i="2"/>
  <c r="V576" i="2" s="1"/>
  <c r="T576" i="2"/>
  <c r="S576" i="2"/>
  <c r="Y575" i="2"/>
  <c r="Z575" i="2" s="1"/>
  <c r="T575" i="2"/>
  <c r="S575" i="2"/>
  <c r="U575" i="2" s="1"/>
  <c r="V575" i="2" s="1"/>
  <c r="W575" i="2" s="1"/>
  <c r="Y574" i="2"/>
  <c r="T574" i="2"/>
  <c r="S574" i="2"/>
  <c r="Y573" i="2"/>
  <c r="T573" i="2"/>
  <c r="S573" i="2"/>
  <c r="Y572" i="2"/>
  <c r="T572" i="2"/>
  <c r="S572" i="2"/>
  <c r="Y571" i="2"/>
  <c r="T571" i="2"/>
  <c r="S571" i="2"/>
  <c r="U571" i="2" s="1"/>
  <c r="Y570" i="2"/>
  <c r="T570" i="2"/>
  <c r="S570" i="2"/>
  <c r="U570" i="2" s="1"/>
  <c r="V570" i="2" s="1"/>
  <c r="Y569" i="2"/>
  <c r="T569" i="2"/>
  <c r="S569" i="2"/>
  <c r="U569" i="2" s="1"/>
  <c r="Y568" i="2"/>
  <c r="T568" i="2"/>
  <c r="S568" i="2"/>
  <c r="U568" i="2" s="1"/>
  <c r="Y567" i="2"/>
  <c r="T567" i="2"/>
  <c r="S567" i="2"/>
  <c r="Y566" i="2"/>
  <c r="T566" i="2"/>
  <c r="U566" i="2" s="1"/>
  <c r="V566" i="2" s="1"/>
  <c r="S566" i="2"/>
  <c r="Y565" i="2"/>
  <c r="T565" i="2"/>
  <c r="S565" i="2"/>
  <c r="Y564" i="2"/>
  <c r="T564" i="2"/>
  <c r="S564" i="2"/>
  <c r="U564" i="2" s="1"/>
  <c r="V564" i="2" s="1"/>
  <c r="W564" i="2" s="1"/>
  <c r="Y563" i="2"/>
  <c r="T563" i="2"/>
  <c r="S563" i="2"/>
  <c r="Y562" i="2"/>
  <c r="T562" i="2"/>
  <c r="S562" i="2"/>
  <c r="U562" i="2" s="1"/>
  <c r="V562" i="2" s="1"/>
  <c r="W562" i="2" s="1"/>
  <c r="Y561" i="2"/>
  <c r="T561" i="2"/>
  <c r="S561" i="2"/>
  <c r="U561" i="2" s="1"/>
  <c r="Y560" i="2"/>
  <c r="Z560" i="2" s="1"/>
  <c r="U560" i="2"/>
  <c r="V560" i="2" s="1"/>
  <c r="T560" i="2"/>
  <c r="S560" i="2"/>
  <c r="Y559" i="2"/>
  <c r="Z559" i="2" s="1"/>
  <c r="T559" i="2"/>
  <c r="S559" i="2"/>
  <c r="U559" i="2" s="1"/>
  <c r="V559" i="2" s="1"/>
  <c r="W559" i="2" s="1"/>
  <c r="Y558" i="2"/>
  <c r="T558" i="2"/>
  <c r="S558" i="2"/>
  <c r="Y557" i="2"/>
  <c r="T557" i="2"/>
  <c r="S557" i="2"/>
  <c r="Y556" i="2"/>
  <c r="T556" i="2"/>
  <c r="S556" i="2"/>
  <c r="Y555" i="2"/>
  <c r="T555" i="2"/>
  <c r="S555" i="2"/>
  <c r="U555" i="2" s="1"/>
  <c r="Y554" i="2"/>
  <c r="T554" i="2"/>
  <c r="S554" i="2"/>
  <c r="U554" i="2" s="1"/>
  <c r="V554" i="2" s="1"/>
  <c r="Y553" i="2"/>
  <c r="T553" i="2"/>
  <c r="S553" i="2"/>
  <c r="U553" i="2" s="1"/>
  <c r="Y552" i="2"/>
  <c r="T552" i="2"/>
  <c r="S552" i="2"/>
  <c r="U552" i="2" s="1"/>
  <c r="Y551" i="2"/>
  <c r="T551" i="2"/>
  <c r="S551" i="2"/>
  <c r="Y550" i="2"/>
  <c r="T550" i="2"/>
  <c r="U550" i="2" s="1"/>
  <c r="V550" i="2" s="1"/>
  <c r="S550" i="2"/>
  <c r="Y549" i="2"/>
  <c r="T549" i="2"/>
  <c r="S549" i="2"/>
  <c r="Y548" i="2"/>
  <c r="T548" i="2"/>
  <c r="S548" i="2"/>
  <c r="U548" i="2" s="1"/>
  <c r="V548" i="2" s="1"/>
  <c r="W548" i="2" s="1"/>
  <c r="Y547" i="2"/>
  <c r="T547" i="2"/>
  <c r="S547" i="2"/>
  <c r="Y546" i="2"/>
  <c r="T546" i="2"/>
  <c r="S546" i="2"/>
  <c r="U546" i="2" s="1"/>
  <c r="V546" i="2" s="1"/>
  <c r="W546" i="2" s="1"/>
  <c r="Y545" i="2"/>
  <c r="T545" i="2"/>
  <c r="S545" i="2"/>
  <c r="U545" i="2" s="1"/>
  <c r="Y544" i="2"/>
  <c r="Z544" i="2" s="1"/>
  <c r="U544" i="2"/>
  <c r="V544" i="2" s="1"/>
  <c r="T544" i="2"/>
  <c r="S544" i="2"/>
  <c r="Y543" i="2"/>
  <c r="Z543" i="2" s="1"/>
  <c r="T543" i="2"/>
  <c r="S543" i="2"/>
  <c r="U543" i="2" s="1"/>
  <c r="V543" i="2" s="1"/>
  <c r="W543" i="2" s="1"/>
  <c r="Y542" i="2"/>
  <c r="T542" i="2"/>
  <c r="S542" i="2"/>
  <c r="Y541" i="2"/>
  <c r="T541" i="2"/>
  <c r="S541" i="2"/>
  <c r="Y540" i="2"/>
  <c r="T540" i="2"/>
  <c r="S540" i="2"/>
  <c r="Y539" i="2"/>
  <c r="T539" i="2"/>
  <c r="S539" i="2"/>
  <c r="U539" i="2" s="1"/>
  <c r="Y538" i="2"/>
  <c r="T538" i="2"/>
  <c r="S538" i="2"/>
  <c r="U538" i="2" s="1"/>
  <c r="V538" i="2" s="1"/>
  <c r="Y537" i="2"/>
  <c r="T537" i="2"/>
  <c r="S537" i="2"/>
  <c r="U537" i="2" s="1"/>
  <c r="Y536" i="2"/>
  <c r="T536" i="2"/>
  <c r="S536" i="2"/>
  <c r="U536" i="2" s="1"/>
  <c r="Y535" i="2"/>
  <c r="T535" i="2"/>
  <c r="S535" i="2"/>
  <c r="Y534" i="2"/>
  <c r="T534" i="2"/>
  <c r="U534" i="2" s="1"/>
  <c r="V534" i="2" s="1"/>
  <c r="S534" i="2"/>
  <c r="Y533" i="2"/>
  <c r="T533" i="2"/>
  <c r="S533" i="2"/>
  <c r="Y532" i="2"/>
  <c r="T532" i="2"/>
  <c r="S532" i="2"/>
  <c r="U532" i="2" s="1"/>
  <c r="V532" i="2" s="1"/>
  <c r="W532" i="2" s="1"/>
  <c r="Y531" i="2"/>
  <c r="T531" i="2"/>
  <c r="S531" i="2"/>
  <c r="Y530" i="2"/>
  <c r="T530" i="2"/>
  <c r="S530" i="2"/>
  <c r="U530" i="2" s="1"/>
  <c r="V530" i="2" s="1"/>
  <c r="W530" i="2" s="1"/>
  <c r="Y529" i="2"/>
  <c r="T529" i="2"/>
  <c r="S529" i="2"/>
  <c r="U529" i="2" s="1"/>
  <c r="Y528" i="2"/>
  <c r="Z528" i="2" s="1"/>
  <c r="U528" i="2"/>
  <c r="V528" i="2" s="1"/>
  <c r="T528" i="2"/>
  <c r="S528" i="2"/>
  <c r="Y527" i="2"/>
  <c r="Z527" i="2" s="1"/>
  <c r="T527" i="2"/>
  <c r="S527" i="2"/>
  <c r="U527" i="2" s="1"/>
  <c r="V527" i="2" s="1"/>
  <c r="Y526" i="2"/>
  <c r="T526" i="2"/>
  <c r="S526" i="2"/>
  <c r="Y525" i="2"/>
  <c r="T525" i="2"/>
  <c r="U525" i="2" s="1"/>
  <c r="V525" i="2" s="1"/>
  <c r="W525" i="2" s="1"/>
  <c r="S525" i="2"/>
  <c r="Y524" i="2"/>
  <c r="T524" i="2"/>
  <c r="S524" i="2"/>
  <c r="U524" i="2" s="1"/>
  <c r="V524" i="2" s="1"/>
  <c r="Y523" i="2"/>
  <c r="T523" i="2"/>
  <c r="S523" i="2"/>
  <c r="U523" i="2" s="1"/>
  <c r="Y522" i="2"/>
  <c r="T522" i="2"/>
  <c r="S522" i="2"/>
  <c r="U522" i="2" s="1"/>
  <c r="V522" i="2" s="1"/>
  <c r="Y521" i="2"/>
  <c r="T521" i="2"/>
  <c r="S521" i="2"/>
  <c r="U521" i="2" s="1"/>
  <c r="Y520" i="2"/>
  <c r="T520" i="2"/>
  <c r="S520" i="2"/>
  <c r="U520" i="2" s="1"/>
  <c r="V520" i="2" s="1"/>
  <c r="Y519" i="2"/>
  <c r="T519" i="2"/>
  <c r="S519" i="2"/>
  <c r="U519" i="2" s="1"/>
  <c r="V519" i="2" s="1"/>
  <c r="Y518" i="2"/>
  <c r="T518" i="2"/>
  <c r="S518" i="2"/>
  <c r="U518" i="2" s="1"/>
  <c r="V518" i="2" s="1"/>
  <c r="Y517" i="2"/>
  <c r="T517" i="2"/>
  <c r="S517" i="2"/>
  <c r="Y516" i="2"/>
  <c r="Z516" i="2" s="1"/>
  <c r="T516" i="2"/>
  <c r="S516" i="2"/>
  <c r="U516" i="2" s="1"/>
  <c r="V516" i="2" s="1"/>
  <c r="W516" i="2" s="1"/>
  <c r="Y515" i="2"/>
  <c r="T515" i="2"/>
  <c r="S515" i="2"/>
  <c r="Y514" i="2"/>
  <c r="W514" i="2"/>
  <c r="T514" i="2"/>
  <c r="S514" i="2"/>
  <c r="U514" i="2" s="1"/>
  <c r="V514" i="2" s="1"/>
  <c r="Y513" i="2"/>
  <c r="T513" i="2"/>
  <c r="S513" i="2"/>
  <c r="U513" i="2" s="1"/>
  <c r="V513" i="2" s="1"/>
  <c r="Y512" i="2"/>
  <c r="T512" i="2"/>
  <c r="U512" i="2" s="1"/>
  <c r="S512" i="2"/>
  <c r="Y511" i="2"/>
  <c r="Z511" i="2" s="1"/>
  <c r="T511" i="2"/>
  <c r="S511" i="2"/>
  <c r="U511" i="2" s="1"/>
  <c r="V511" i="2" s="1"/>
  <c r="W511" i="2" s="1"/>
  <c r="Y510" i="2"/>
  <c r="T510" i="2"/>
  <c r="S510" i="2"/>
  <c r="Y509" i="2"/>
  <c r="T509" i="2"/>
  <c r="U509" i="2" s="1"/>
  <c r="V509" i="2" s="1"/>
  <c r="W509" i="2" s="1"/>
  <c r="S509" i="2"/>
  <c r="Y508" i="2"/>
  <c r="T508" i="2"/>
  <c r="S508" i="2"/>
  <c r="U508" i="2" s="1"/>
  <c r="V508" i="2" s="1"/>
  <c r="Y507" i="2"/>
  <c r="T507" i="2"/>
  <c r="S507" i="2"/>
  <c r="U507" i="2" s="1"/>
  <c r="Y506" i="2"/>
  <c r="T506" i="2"/>
  <c r="S506" i="2"/>
  <c r="U506" i="2" s="1"/>
  <c r="V506" i="2" s="1"/>
  <c r="Y505" i="2"/>
  <c r="U505" i="2"/>
  <c r="T505" i="2"/>
  <c r="S505" i="2"/>
  <c r="Y504" i="2"/>
  <c r="T504" i="2"/>
  <c r="S504" i="2"/>
  <c r="U504" i="2" s="1"/>
  <c r="V504" i="2" s="1"/>
  <c r="Y503" i="2"/>
  <c r="T503" i="2"/>
  <c r="S503" i="2"/>
  <c r="U503" i="2" s="1"/>
  <c r="V503" i="2" s="1"/>
  <c r="Y502" i="2"/>
  <c r="T502" i="2"/>
  <c r="S502" i="2"/>
  <c r="Y501" i="2"/>
  <c r="T501" i="2"/>
  <c r="S501" i="2"/>
  <c r="Y500" i="2"/>
  <c r="Z500" i="2" s="1"/>
  <c r="W500" i="2"/>
  <c r="T500" i="2"/>
  <c r="S500" i="2"/>
  <c r="U500" i="2" s="1"/>
  <c r="V500" i="2" s="1"/>
  <c r="Y499" i="2"/>
  <c r="T499" i="2"/>
  <c r="S499" i="2"/>
  <c r="Y498" i="2"/>
  <c r="T498" i="2"/>
  <c r="S498" i="2"/>
  <c r="Y497" i="2"/>
  <c r="Z497" i="2" s="1"/>
  <c r="U497" i="2"/>
  <c r="V497" i="2" s="1"/>
  <c r="T497" i="2"/>
  <c r="S497" i="2"/>
  <c r="Y496" i="2"/>
  <c r="Z496" i="2" s="1"/>
  <c r="T496" i="2"/>
  <c r="S496" i="2"/>
  <c r="U496" i="2" s="1"/>
  <c r="V496" i="2" s="1"/>
  <c r="Y495" i="2"/>
  <c r="T495" i="2"/>
  <c r="S495" i="2"/>
  <c r="Y494" i="2"/>
  <c r="T494" i="2"/>
  <c r="S494" i="2"/>
  <c r="Y493" i="2"/>
  <c r="T493" i="2"/>
  <c r="S493" i="2"/>
  <c r="Y492" i="2"/>
  <c r="Z492" i="2" s="1"/>
  <c r="T492" i="2"/>
  <c r="S492" i="2"/>
  <c r="U492" i="2" s="1"/>
  <c r="V492" i="2" s="1"/>
  <c r="Y491" i="2"/>
  <c r="T491" i="2"/>
  <c r="S491" i="2"/>
  <c r="Y490" i="2"/>
  <c r="T490" i="2"/>
  <c r="S490" i="2"/>
  <c r="U490" i="2" s="1"/>
  <c r="V490" i="2" s="1"/>
  <c r="Y489" i="2"/>
  <c r="T489" i="2"/>
  <c r="U489" i="2" s="1"/>
  <c r="S489" i="2"/>
  <c r="Y488" i="2"/>
  <c r="Z488" i="2" s="1"/>
  <c r="U488" i="2"/>
  <c r="V488" i="2" s="1"/>
  <c r="T488" i="2"/>
  <c r="S488" i="2"/>
  <c r="Y487" i="2"/>
  <c r="Z487" i="2" s="1"/>
  <c r="T487" i="2"/>
  <c r="S487" i="2"/>
  <c r="U487" i="2" s="1"/>
  <c r="V487" i="2" s="1"/>
  <c r="Y486" i="2"/>
  <c r="T486" i="2"/>
  <c r="S486" i="2"/>
  <c r="U486" i="2" s="1"/>
  <c r="V486" i="2" s="1"/>
  <c r="Y485" i="2"/>
  <c r="T485" i="2"/>
  <c r="S485" i="2"/>
  <c r="Y484" i="2"/>
  <c r="Z484" i="2" s="1"/>
  <c r="W484" i="2"/>
  <c r="T484" i="2"/>
  <c r="S484" i="2"/>
  <c r="U484" i="2" s="1"/>
  <c r="V484" i="2" s="1"/>
  <c r="Y483" i="2"/>
  <c r="T483" i="2"/>
  <c r="S483" i="2"/>
  <c r="Y482" i="2"/>
  <c r="T482" i="2"/>
  <c r="S482" i="2"/>
  <c r="Y481" i="2"/>
  <c r="Z481" i="2" s="1"/>
  <c r="U481" i="2"/>
  <c r="V481" i="2" s="1"/>
  <c r="T481" i="2"/>
  <c r="S481" i="2"/>
  <c r="Y480" i="2"/>
  <c r="T480" i="2"/>
  <c r="S480" i="2"/>
  <c r="U480" i="2" s="1"/>
  <c r="V480" i="2" s="1"/>
  <c r="Y479" i="2"/>
  <c r="Z479" i="2" s="1"/>
  <c r="V479" i="2"/>
  <c r="W479" i="2" s="1"/>
  <c r="T479" i="2"/>
  <c r="S479" i="2"/>
  <c r="U479" i="2" s="1"/>
  <c r="Y478" i="2"/>
  <c r="T478" i="2"/>
  <c r="U478" i="2" s="1"/>
  <c r="V478" i="2" s="1"/>
  <c r="S478" i="2"/>
  <c r="Y477" i="2"/>
  <c r="T477" i="2"/>
  <c r="S477" i="2"/>
  <c r="Y476" i="2"/>
  <c r="T476" i="2"/>
  <c r="S476" i="2"/>
  <c r="U476" i="2" s="1"/>
  <c r="V476" i="2" s="1"/>
  <c r="Y475" i="2"/>
  <c r="T475" i="2"/>
  <c r="S475" i="2"/>
  <c r="U475" i="2" s="1"/>
  <c r="Y474" i="2"/>
  <c r="T474" i="2"/>
  <c r="S474" i="2"/>
  <c r="Y473" i="2"/>
  <c r="T473" i="2"/>
  <c r="U473" i="2" s="1"/>
  <c r="Z473" i="2" s="1"/>
  <c r="S473" i="2"/>
  <c r="Y472" i="2"/>
  <c r="T472" i="2"/>
  <c r="U472" i="2" s="1"/>
  <c r="S472" i="2"/>
  <c r="Y471" i="2"/>
  <c r="Z471" i="2" s="1"/>
  <c r="V471" i="2"/>
  <c r="T471" i="2"/>
  <c r="S471" i="2"/>
  <c r="U471" i="2" s="1"/>
  <c r="Y470" i="2"/>
  <c r="T470" i="2"/>
  <c r="U470" i="2" s="1"/>
  <c r="V470" i="2" s="1"/>
  <c r="S470" i="2"/>
  <c r="Y469" i="2"/>
  <c r="T469" i="2"/>
  <c r="S469" i="2"/>
  <c r="Y468" i="2"/>
  <c r="T468" i="2"/>
  <c r="S468" i="2"/>
  <c r="U468" i="2" s="1"/>
  <c r="V468" i="2" s="1"/>
  <c r="W468" i="2" s="1"/>
  <c r="Y467" i="2"/>
  <c r="T467" i="2"/>
  <c r="S467" i="2"/>
  <c r="Y466" i="2"/>
  <c r="T466" i="2"/>
  <c r="S466" i="2"/>
  <c r="U466" i="2" s="1"/>
  <c r="V466" i="2" s="1"/>
  <c r="Y465" i="2"/>
  <c r="U465" i="2"/>
  <c r="V465" i="2" s="1"/>
  <c r="T465" i="2"/>
  <c r="S465" i="2"/>
  <c r="Y464" i="2"/>
  <c r="T464" i="2"/>
  <c r="S464" i="2"/>
  <c r="U464" i="2" s="1"/>
  <c r="V464" i="2" s="1"/>
  <c r="Y463" i="2"/>
  <c r="T463" i="2"/>
  <c r="S463" i="2"/>
  <c r="Y462" i="2"/>
  <c r="T462" i="2"/>
  <c r="S462" i="2"/>
  <c r="Y461" i="2"/>
  <c r="T461" i="2"/>
  <c r="S461" i="2"/>
  <c r="Y460" i="2"/>
  <c r="T460" i="2"/>
  <c r="S460" i="2"/>
  <c r="U460" i="2" s="1"/>
  <c r="V460" i="2" s="1"/>
  <c r="Y459" i="2"/>
  <c r="T459" i="2"/>
  <c r="S459" i="2"/>
  <c r="Y458" i="2"/>
  <c r="T458" i="2"/>
  <c r="S458" i="2"/>
  <c r="U458" i="2" s="1"/>
  <c r="V458" i="2" s="1"/>
  <c r="Y457" i="2"/>
  <c r="T457" i="2"/>
  <c r="S457" i="2"/>
  <c r="U457" i="2" s="1"/>
  <c r="Z457" i="2" s="1"/>
  <c r="Y456" i="2"/>
  <c r="Z456" i="2" s="1"/>
  <c r="U456" i="2"/>
  <c r="V456" i="2" s="1"/>
  <c r="T456" i="2"/>
  <c r="S456" i="2"/>
  <c r="Y455" i="2"/>
  <c r="Z455" i="2" s="1"/>
  <c r="T455" i="2"/>
  <c r="S455" i="2"/>
  <c r="U455" i="2" s="1"/>
  <c r="V455" i="2" s="1"/>
  <c r="Y454" i="2"/>
  <c r="T454" i="2"/>
  <c r="S454" i="2"/>
  <c r="Y453" i="2"/>
  <c r="T453" i="2"/>
  <c r="U453" i="2" s="1"/>
  <c r="V453" i="2" s="1"/>
  <c r="S453" i="2"/>
  <c r="Y452" i="2"/>
  <c r="T452" i="2"/>
  <c r="S452" i="2"/>
  <c r="Y451" i="2"/>
  <c r="T451" i="2"/>
  <c r="S451" i="2"/>
  <c r="Y450" i="2"/>
  <c r="T450" i="2"/>
  <c r="S450" i="2"/>
  <c r="U450" i="2" s="1"/>
  <c r="V450" i="2" s="1"/>
  <c r="W450" i="2" s="1"/>
  <c r="Y449" i="2"/>
  <c r="T449" i="2"/>
  <c r="U449" i="2" s="1"/>
  <c r="V449" i="2" s="1"/>
  <c r="S449" i="2"/>
  <c r="Y448" i="2"/>
  <c r="T448" i="2"/>
  <c r="S448" i="2"/>
  <c r="U448" i="2" s="1"/>
  <c r="V448" i="2" s="1"/>
  <c r="Y447" i="2"/>
  <c r="T447" i="2"/>
  <c r="S447" i="2"/>
  <c r="Y446" i="2"/>
  <c r="T446" i="2"/>
  <c r="S446" i="2"/>
  <c r="U446" i="2" s="1"/>
  <c r="V446" i="2" s="1"/>
  <c r="W446" i="2" s="1"/>
  <c r="Y445" i="2"/>
  <c r="T445" i="2"/>
  <c r="S445" i="2"/>
  <c r="U445" i="2" s="1"/>
  <c r="Y444" i="2"/>
  <c r="T444" i="2"/>
  <c r="S444" i="2"/>
  <c r="U444" i="2" s="1"/>
  <c r="V444" i="2" s="1"/>
  <c r="W444" i="2" s="1"/>
  <c r="Y443" i="2"/>
  <c r="T443" i="2"/>
  <c r="S443" i="2"/>
  <c r="Y442" i="2"/>
  <c r="T442" i="2"/>
  <c r="S442" i="2"/>
  <c r="U442" i="2" s="1"/>
  <c r="V442" i="2" s="1"/>
  <c r="W442" i="2" s="1"/>
  <c r="Y441" i="2"/>
  <c r="T441" i="2"/>
  <c r="S441" i="2"/>
  <c r="U441" i="2" s="1"/>
  <c r="V441" i="2" s="1"/>
  <c r="Y440" i="2"/>
  <c r="T440" i="2"/>
  <c r="S440" i="2"/>
  <c r="U440" i="2" s="1"/>
  <c r="V440" i="2" s="1"/>
  <c r="W440" i="2" s="1"/>
  <c r="Y439" i="2"/>
  <c r="T439" i="2"/>
  <c r="S439" i="2"/>
  <c r="Y438" i="2"/>
  <c r="U438" i="2"/>
  <c r="V438" i="2" s="1"/>
  <c r="W438" i="2" s="1"/>
  <c r="T438" i="2"/>
  <c r="S438" i="2"/>
  <c r="Y437" i="2"/>
  <c r="U437" i="2"/>
  <c r="T437" i="2"/>
  <c r="S437" i="2"/>
  <c r="Y436" i="2"/>
  <c r="T436" i="2"/>
  <c r="S436" i="2"/>
  <c r="Y435" i="2"/>
  <c r="T435" i="2"/>
  <c r="S435" i="2"/>
  <c r="Y434" i="2"/>
  <c r="T434" i="2"/>
  <c r="S434" i="2"/>
  <c r="U434" i="2" s="1"/>
  <c r="V434" i="2" s="1"/>
  <c r="Y433" i="2"/>
  <c r="T433" i="2"/>
  <c r="S433" i="2"/>
  <c r="U433" i="2" s="1"/>
  <c r="V433" i="2" s="1"/>
  <c r="Y432" i="2"/>
  <c r="T432" i="2"/>
  <c r="S432" i="2"/>
  <c r="U432" i="2" s="1"/>
  <c r="V432" i="2" s="1"/>
  <c r="Y431" i="2"/>
  <c r="T431" i="2"/>
  <c r="S431" i="2"/>
  <c r="Y430" i="2"/>
  <c r="U430" i="2"/>
  <c r="V430" i="2" s="1"/>
  <c r="W430" i="2" s="1"/>
  <c r="T430" i="2"/>
  <c r="S430" i="2"/>
  <c r="Y429" i="2"/>
  <c r="T429" i="2"/>
  <c r="S429" i="2"/>
  <c r="U429" i="2" s="1"/>
  <c r="V429" i="2" s="1"/>
  <c r="Y428" i="2"/>
  <c r="T428" i="2"/>
  <c r="S428" i="2"/>
  <c r="U428" i="2" s="1"/>
  <c r="Y427" i="2"/>
  <c r="T427" i="2"/>
  <c r="S427" i="2"/>
  <c r="Y426" i="2"/>
  <c r="Z426" i="2" s="1"/>
  <c r="T426" i="2"/>
  <c r="S426" i="2"/>
  <c r="U426" i="2" s="1"/>
  <c r="V426" i="2" s="1"/>
  <c r="Y425" i="2"/>
  <c r="T425" i="2"/>
  <c r="S425" i="2"/>
  <c r="U425" i="2" s="1"/>
  <c r="Y424" i="2"/>
  <c r="T424" i="2"/>
  <c r="S424" i="2"/>
  <c r="Y423" i="2"/>
  <c r="T423" i="2"/>
  <c r="U423" i="2" s="1"/>
  <c r="V423" i="2" s="1"/>
  <c r="S423" i="2"/>
  <c r="Y422" i="2"/>
  <c r="T422" i="2"/>
  <c r="U422" i="2" s="1"/>
  <c r="V422" i="2" s="1"/>
  <c r="S422" i="2"/>
  <c r="Y421" i="2"/>
  <c r="T421" i="2"/>
  <c r="S421" i="2"/>
  <c r="U421" i="2" s="1"/>
  <c r="V421" i="2" s="1"/>
  <c r="Y420" i="2"/>
  <c r="T420" i="2"/>
  <c r="S420" i="2"/>
  <c r="U420" i="2" s="1"/>
  <c r="Z420" i="2" s="1"/>
  <c r="Y419" i="2"/>
  <c r="T419" i="2"/>
  <c r="S419" i="2"/>
  <c r="Y418" i="2"/>
  <c r="T418" i="2"/>
  <c r="S418" i="2"/>
  <c r="U418" i="2" s="1"/>
  <c r="V418" i="2" s="1"/>
  <c r="Y417" i="2"/>
  <c r="T417" i="2"/>
  <c r="S417" i="2"/>
  <c r="U417" i="2" s="1"/>
  <c r="V417" i="2" s="1"/>
  <c r="Y416" i="2"/>
  <c r="T416" i="2"/>
  <c r="S416" i="2"/>
  <c r="U416" i="2" s="1"/>
  <c r="V416" i="2" s="1"/>
  <c r="Y415" i="2"/>
  <c r="T415" i="2"/>
  <c r="S415" i="2"/>
  <c r="U415" i="2" s="1"/>
  <c r="V415" i="2" s="1"/>
  <c r="Y414" i="2"/>
  <c r="T414" i="2"/>
  <c r="S414" i="2"/>
  <c r="U414" i="2" s="1"/>
  <c r="V414" i="2" s="1"/>
  <c r="Y413" i="2"/>
  <c r="T413" i="2"/>
  <c r="S413" i="2"/>
  <c r="U413" i="2" s="1"/>
  <c r="V413" i="2" s="1"/>
  <c r="Y412" i="2"/>
  <c r="T412" i="2"/>
  <c r="S412" i="2"/>
  <c r="U412" i="2" s="1"/>
  <c r="Y411" i="2"/>
  <c r="T411" i="2"/>
  <c r="S411" i="2"/>
  <c r="Y410" i="2"/>
  <c r="Z410" i="2" s="1"/>
  <c r="T410" i="2"/>
  <c r="S410" i="2"/>
  <c r="U410" i="2" s="1"/>
  <c r="V410" i="2" s="1"/>
  <c r="Y409" i="2"/>
  <c r="T409" i="2"/>
  <c r="S409" i="2"/>
  <c r="U409" i="2" s="1"/>
  <c r="Y408" i="2"/>
  <c r="T408" i="2"/>
  <c r="S408" i="2"/>
  <c r="Y407" i="2"/>
  <c r="T407" i="2"/>
  <c r="U407" i="2" s="1"/>
  <c r="V407" i="2" s="1"/>
  <c r="S407" i="2"/>
  <c r="Y406" i="2"/>
  <c r="T406" i="2"/>
  <c r="U406" i="2" s="1"/>
  <c r="V406" i="2" s="1"/>
  <c r="S406" i="2"/>
  <c r="Y405" i="2"/>
  <c r="T405" i="2"/>
  <c r="S405" i="2"/>
  <c r="U405" i="2" s="1"/>
  <c r="V405" i="2" s="1"/>
  <c r="Y404" i="2"/>
  <c r="T404" i="2"/>
  <c r="S404" i="2"/>
  <c r="U404" i="2" s="1"/>
  <c r="Z404" i="2" s="1"/>
  <c r="Y403" i="2"/>
  <c r="T403" i="2"/>
  <c r="S403" i="2"/>
  <c r="Y402" i="2"/>
  <c r="T402" i="2"/>
  <c r="S402" i="2"/>
  <c r="U402" i="2" s="1"/>
  <c r="V402" i="2" s="1"/>
  <c r="Y401" i="2"/>
  <c r="T401" i="2"/>
  <c r="S401" i="2"/>
  <c r="U401" i="2" s="1"/>
  <c r="V401" i="2" s="1"/>
  <c r="Y400" i="2"/>
  <c r="T400" i="2"/>
  <c r="S400" i="2"/>
  <c r="U400" i="2" s="1"/>
  <c r="V400" i="2" s="1"/>
  <c r="Y399" i="2"/>
  <c r="T399" i="2"/>
  <c r="S399" i="2"/>
  <c r="U399" i="2" s="1"/>
  <c r="V399" i="2" s="1"/>
  <c r="Y398" i="2"/>
  <c r="T398" i="2"/>
  <c r="S398" i="2"/>
  <c r="U398" i="2" s="1"/>
  <c r="V398" i="2" s="1"/>
  <c r="Y397" i="2"/>
  <c r="T397" i="2"/>
  <c r="S397" i="2"/>
  <c r="U397" i="2" s="1"/>
  <c r="V397" i="2" s="1"/>
  <c r="Y396" i="2"/>
  <c r="T396" i="2"/>
  <c r="S396" i="2"/>
  <c r="U396" i="2" s="1"/>
  <c r="Y395" i="2"/>
  <c r="T395" i="2"/>
  <c r="S395" i="2"/>
  <c r="Y394" i="2"/>
  <c r="Z394" i="2" s="1"/>
  <c r="T394" i="2"/>
  <c r="S394" i="2"/>
  <c r="U394" i="2" s="1"/>
  <c r="V394" i="2" s="1"/>
  <c r="Y393" i="2"/>
  <c r="T393" i="2"/>
  <c r="S393" i="2"/>
  <c r="U393" i="2" s="1"/>
  <c r="Y392" i="2"/>
  <c r="T392" i="2"/>
  <c r="S392" i="2"/>
  <c r="Y391" i="2"/>
  <c r="T391" i="2"/>
  <c r="U391" i="2" s="1"/>
  <c r="V391" i="2" s="1"/>
  <c r="S391" i="2"/>
  <c r="Y390" i="2"/>
  <c r="T390" i="2"/>
  <c r="U390" i="2" s="1"/>
  <c r="V390" i="2" s="1"/>
  <c r="S390" i="2"/>
  <c r="Y389" i="2"/>
  <c r="T389" i="2"/>
  <c r="S389" i="2"/>
  <c r="U389" i="2" s="1"/>
  <c r="V389" i="2" s="1"/>
  <c r="Y388" i="2"/>
  <c r="T388" i="2"/>
  <c r="S388" i="2"/>
  <c r="U388" i="2" s="1"/>
  <c r="Z388" i="2" s="1"/>
  <c r="Y387" i="2"/>
  <c r="T387" i="2"/>
  <c r="S387" i="2"/>
  <c r="Y386" i="2"/>
  <c r="T386" i="2"/>
  <c r="S386" i="2"/>
  <c r="U386" i="2" s="1"/>
  <c r="V386" i="2" s="1"/>
  <c r="Y385" i="2"/>
  <c r="T385" i="2"/>
  <c r="S385" i="2"/>
  <c r="U385" i="2" s="1"/>
  <c r="V385" i="2" s="1"/>
  <c r="Y384" i="2"/>
  <c r="T384" i="2"/>
  <c r="S384" i="2"/>
  <c r="U384" i="2" s="1"/>
  <c r="V384" i="2" s="1"/>
  <c r="Y383" i="2"/>
  <c r="T383" i="2"/>
  <c r="S383" i="2"/>
  <c r="U383" i="2" s="1"/>
  <c r="V383" i="2" s="1"/>
  <c r="Y382" i="2"/>
  <c r="T382" i="2"/>
  <c r="S382" i="2"/>
  <c r="U382" i="2" s="1"/>
  <c r="V382" i="2" s="1"/>
  <c r="Y381" i="2"/>
  <c r="T381" i="2"/>
  <c r="S381" i="2"/>
  <c r="U381" i="2" s="1"/>
  <c r="V381" i="2" s="1"/>
  <c r="Y380" i="2"/>
  <c r="T380" i="2"/>
  <c r="S380" i="2"/>
  <c r="U380" i="2" s="1"/>
  <c r="Y379" i="2"/>
  <c r="T379" i="2"/>
  <c r="S379" i="2"/>
  <c r="Y378" i="2"/>
  <c r="Z378" i="2" s="1"/>
  <c r="T378" i="2"/>
  <c r="S378" i="2"/>
  <c r="U378" i="2" s="1"/>
  <c r="V378" i="2" s="1"/>
  <c r="Y377" i="2"/>
  <c r="T377" i="2"/>
  <c r="S377" i="2"/>
  <c r="U377" i="2" s="1"/>
  <c r="Y376" i="2"/>
  <c r="T376" i="2"/>
  <c r="S376" i="2"/>
  <c r="Y375" i="2"/>
  <c r="T375" i="2"/>
  <c r="U375" i="2" s="1"/>
  <c r="V375" i="2" s="1"/>
  <c r="S375" i="2"/>
  <c r="Y374" i="2"/>
  <c r="T374" i="2"/>
  <c r="U374" i="2" s="1"/>
  <c r="V374" i="2" s="1"/>
  <c r="S374" i="2"/>
  <c r="Y373" i="2"/>
  <c r="T373" i="2"/>
  <c r="S373" i="2"/>
  <c r="U373" i="2" s="1"/>
  <c r="V373" i="2" s="1"/>
  <c r="Y372" i="2"/>
  <c r="T372" i="2"/>
  <c r="S372" i="2"/>
  <c r="U372" i="2" s="1"/>
  <c r="Z372" i="2" s="1"/>
  <c r="Y371" i="2"/>
  <c r="T371" i="2"/>
  <c r="S371" i="2"/>
  <c r="Y370" i="2"/>
  <c r="T370" i="2"/>
  <c r="S370" i="2"/>
  <c r="U370" i="2" s="1"/>
  <c r="V370" i="2" s="1"/>
  <c r="Y369" i="2"/>
  <c r="T369" i="2"/>
  <c r="S369" i="2"/>
  <c r="U369" i="2" s="1"/>
  <c r="V369" i="2" s="1"/>
  <c r="Y368" i="2"/>
  <c r="T368" i="2"/>
  <c r="S368" i="2"/>
  <c r="U368" i="2" s="1"/>
  <c r="V368" i="2" s="1"/>
  <c r="Y367" i="2"/>
  <c r="T367" i="2"/>
  <c r="S367" i="2"/>
  <c r="U367" i="2" s="1"/>
  <c r="V367" i="2" s="1"/>
  <c r="Y366" i="2"/>
  <c r="T366" i="2"/>
  <c r="S366" i="2"/>
  <c r="U366" i="2" s="1"/>
  <c r="V366" i="2" s="1"/>
  <c r="Y365" i="2"/>
  <c r="T365" i="2"/>
  <c r="S365" i="2"/>
  <c r="U365" i="2" s="1"/>
  <c r="V365" i="2" s="1"/>
  <c r="Y364" i="2"/>
  <c r="T364" i="2"/>
  <c r="S364" i="2"/>
  <c r="U364" i="2" s="1"/>
  <c r="Y363" i="2"/>
  <c r="T363" i="2"/>
  <c r="S363" i="2"/>
  <c r="U363" i="2" s="1"/>
  <c r="V363" i="2" s="1"/>
  <c r="W363" i="2" s="1"/>
  <c r="Y362" i="2"/>
  <c r="T362" i="2"/>
  <c r="S362" i="2"/>
  <c r="U362" i="2" s="1"/>
  <c r="Y361" i="2"/>
  <c r="T361" i="2"/>
  <c r="U361" i="2" s="1"/>
  <c r="V361" i="2" s="1"/>
  <c r="S361" i="2"/>
  <c r="Y360" i="2"/>
  <c r="Z360" i="2" s="1"/>
  <c r="V360" i="2"/>
  <c r="T360" i="2"/>
  <c r="S360" i="2"/>
  <c r="U360" i="2" s="1"/>
  <c r="Y359" i="2"/>
  <c r="T359" i="2"/>
  <c r="U359" i="2" s="1"/>
  <c r="V359" i="2" s="1"/>
  <c r="S359" i="2"/>
  <c r="Y358" i="2"/>
  <c r="T358" i="2"/>
  <c r="U358" i="2" s="1"/>
  <c r="V358" i="2" s="1"/>
  <c r="S358" i="2"/>
  <c r="Y357" i="2"/>
  <c r="T357" i="2"/>
  <c r="S357" i="2"/>
  <c r="U357" i="2" s="1"/>
  <c r="V357" i="2" s="1"/>
  <c r="Y356" i="2"/>
  <c r="T356" i="2"/>
  <c r="S356" i="2"/>
  <c r="U356" i="2" s="1"/>
  <c r="Z356" i="2" s="1"/>
  <c r="Y355" i="2"/>
  <c r="T355" i="2"/>
  <c r="S355" i="2"/>
  <c r="U355" i="2" s="1"/>
  <c r="V355" i="2" s="1"/>
  <c r="W355" i="2" s="1"/>
  <c r="Y354" i="2"/>
  <c r="T354" i="2"/>
  <c r="S354" i="2"/>
  <c r="U354" i="2" s="1"/>
  <c r="Y353" i="2"/>
  <c r="T353" i="2"/>
  <c r="S353" i="2"/>
  <c r="U353" i="2" s="1"/>
  <c r="V353" i="2" s="1"/>
  <c r="Y352" i="2"/>
  <c r="T352" i="2"/>
  <c r="S352" i="2"/>
  <c r="Y351" i="2"/>
  <c r="T351" i="2"/>
  <c r="S351" i="2"/>
  <c r="Y350" i="2"/>
  <c r="T350" i="2"/>
  <c r="S350" i="2"/>
  <c r="U350" i="2" s="1"/>
  <c r="V350" i="2" s="1"/>
  <c r="Y349" i="2"/>
  <c r="T349" i="2"/>
  <c r="S349" i="2"/>
  <c r="U349" i="2" s="1"/>
  <c r="V349" i="2" s="1"/>
  <c r="Y348" i="2"/>
  <c r="T348" i="2"/>
  <c r="S348" i="2"/>
  <c r="U348" i="2" s="1"/>
  <c r="Y347" i="2"/>
  <c r="T347" i="2"/>
  <c r="S347" i="2"/>
  <c r="U347" i="2" s="1"/>
  <c r="V347" i="2" s="1"/>
  <c r="W347" i="2" s="1"/>
  <c r="Y346" i="2"/>
  <c r="U346" i="2"/>
  <c r="V346" i="2" s="1"/>
  <c r="T346" i="2"/>
  <c r="S346" i="2"/>
  <c r="Y345" i="2"/>
  <c r="U345" i="2"/>
  <c r="V345" i="2" s="1"/>
  <c r="T345" i="2"/>
  <c r="S345" i="2"/>
  <c r="Y344" i="2"/>
  <c r="Z344" i="2" s="1"/>
  <c r="T344" i="2"/>
  <c r="S344" i="2"/>
  <c r="U344" i="2" s="1"/>
  <c r="V344" i="2" s="1"/>
  <c r="Y343" i="2"/>
  <c r="T343" i="2"/>
  <c r="S343" i="2"/>
  <c r="Y342" i="2"/>
  <c r="U342" i="2"/>
  <c r="V342" i="2" s="1"/>
  <c r="T342" i="2"/>
  <c r="S342" i="2"/>
  <c r="Y341" i="2"/>
  <c r="T341" i="2"/>
  <c r="S341" i="2"/>
  <c r="Y340" i="2"/>
  <c r="T340" i="2"/>
  <c r="S340" i="2"/>
  <c r="Y339" i="2"/>
  <c r="T339" i="2"/>
  <c r="S339" i="2"/>
  <c r="U339" i="2" s="1"/>
  <c r="V339" i="2" s="1"/>
  <c r="W339" i="2" s="1"/>
  <c r="Y338" i="2"/>
  <c r="T338" i="2"/>
  <c r="S338" i="2"/>
  <c r="U338" i="2" s="1"/>
  <c r="V338" i="2" s="1"/>
  <c r="Y337" i="2"/>
  <c r="T337" i="2"/>
  <c r="U337" i="2" s="1"/>
  <c r="V337" i="2" s="1"/>
  <c r="S337" i="2"/>
  <c r="Y336" i="2"/>
  <c r="Z336" i="2" s="1"/>
  <c r="V336" i="2"/>
  <c r="T336" i="2"/>
  <c r="S336" i="2"/>
  <c r="U336" i="2" s="1"/>
  <c r="Y335" i="2"/>
  <c r="T335" i="2"/>
  <c r="U335" i="2" s="1"/>
  <c r="V335" i="2" s="1"/>
  <c r="S335" i="2"/>
  <c r="Y334" i="2"/>
  <c r="T334" i="2"/>
  <c r="S334" i="2"/>
  <c r="Y333" i="2"/>
  <c r="T333" i="2"/>
  <c r="S333" i="2"/>
  <c r="U333" i="2" s="1"/>
  <c r="V333" i="2" s="1"/>
  <c r="Y332" i="2"/>
  <c r="T332" i="2"/>
  <c r="S332" i="2"/>
  <c r="U332" i="2" s="1"/>
  <c r="Y331" i="2"/>
  <c r="T331" i="2"/>
  <c r="S331" i="2"/>
  <c r="Y330" i="2"/>
  <c r="Z330" i="2" s="1"/>
  <c r="U330" i="2"/>
  <c r="V330" i="2" s="1"/>
  <c r="T330" i="2"/>
  <c r="S330" i="2"/>
  <c r="Y329" i="2"/>
  <c r="U329" i="2"/>
  <c r="V329" i="2" s="1"/>
  <c r="T329" i="2"/>
  <c r="S329" i="2"/>
  <c r="Y328" i="2"/>
  <c r="Z328" i="2" s="1"/>
  <c r="T328" i="2"/>
  <c r="S328" i="2"/>
  <c r="U328" i="2" s="1"/>
  <c r="V328" i="2" s="1"/>
  <c r="Y327" i="2"/>
  <c r="T327" i="2"/>
  <c r="S327" i="2"/>
  <c r="Y326" i="2"/>
  <c r="T326" i="2"/>
  <c r="U326" i="2" s="1"/>
  <c r="V326" i="2" s="1"/>
  <c r="W326" i="2" s="1"/>
  <c r="S326" i="2"/>
  <c r="Y325" i="2"/>
  <c r="T325" i="2"/>
  <c r="S325" i="2"/>
  <c r="Y324" i="2"/>
  <c r="T324" i="2"/>
  <c r="S324" i="2"/>
  <c r="U324" i="2" s="1"/>
  <c r="Y323" i="2"/>
  <c r="T323" i="2"/>
  <c r="S323" i="2"/>
  <c r="U323" i="2" s="1"/>
  <c r="V323" i="2" s="1"/>
  <c r="W323" i="2" s="1"/>
  <c r="Y322" i="2"/>
  <c r="T322" i="2"/>
  <c r="S322" i="2"/>
  <c r="U322" i="2" s="1"/>
  <c r="V322" i="2" s="1"/>
  <c r="Y321" i="2"/>
  <c r="T321" i="2"/>
  <c r="U321" i="2" s="1"/>
  <c r="V321" i="2" s="1"/>
  <c r="S321" i="2"/>
  <c r="Y320" i="2"/>
  <c r="Z320" i="2" s="1"/>
  <c r="V320" i="2"/>
  <c r="T320" i="2"/>
  <c r="S320" i="2"/>
  <c r="U320" i="2" s="1"/>
  <c r="Y319" i="2"/>
  <c r="T319" i="2"/>
  <c r="U319" i="2" s="1"/>
  <c r="V319" i="2" s="1"/>
  <c r="S319" i="2"/>
  <c r="Y318" i="2"/>
  <c r="T318" i="2"/>
  <c r="S318" i="2"/>
  <c r="Y317" i="2"/>
  <c r="T317" i="2"/>
  <c r="S317" i="2"/>
  <c r="U317" i="2" s="1"/>
  <c r="V317" i="2" s="1"/>
  <c r="Y316" i="2"/>
  <c r="T316" i="2"/>
  <c r="S316" i="2"/>
  <c r="U316" i="2" s="1"/>
  <c r="Y315" i="2"/>
  <c r="T315" i="2"/>
  <c r="S315" i="2"/>
  <c r="Y314" i="2"/>
  <c r="Z314" i="2" s="1"/>
  <c r="U314" i="2"/>
  <c r="V314" i="2" s="1"/>
  <c r="T314" i="2"/>
  <c r="S314" i="2"/>
  <c r="Y313" i="2"/>
  <c r="U313" i="2"/>
  <c r="V313" i="2" s="1"/>
  <c r="T313" i="2"/>
  <c r="S313" i="2"/>
  <c r="Y312" i="2"/>
  <c r="Z312" i="2" s="1"/>
  <c r="T312" i="2"/>
  <c r="S312" i="2"/>
  <c r="U312" i="2" s="1"/>
  <c r="V312" i="2" s="1"/>
  <c r="Y311" i="2"/>
  <c r="T311" i="2"/>
  <c r="S311" i="2"/>
  <c r="Y310" i="2"/>
  <c r="T310" i="2"/>
  <c r="U310" i="2" s="1"/>
  <c r="V310" i="2" s="1"/>
  <c r="W310" i="2" s="1"/>
  <c r="S310" i="2"/>
  <c r="Y309" i="2"/>
  <c r="T309" i="2"/>
  <c r="S309" i="2"/>
  <c r="Y308" i="2"/>
  <c r="T308" i="2"/>
  <c r="S308" i="2"/>
  <c r="U308" i="2" s="1"/>
  <c r="Y307" i="2"/>
  <c r="T307" i="2"/>
  <c r="S307" i="2"/>
  <c r="U307" i="2" s="1"/>
  <c r="V307" i="2" s="1"/>
  <c r="W307" i="2" s="1"/>
  <c r="Y306" i="2"/>
  <c r="T306" i="2"/>
  <c r="S306" i="2"/>
  <c r="U306" i="2" s="1"/>
  <c r="V306" i="2" s="1"/>
  <c r="Y305" i="2"/>
  <c r="Z305" i="2" s="1"/>
  <c r="T305" i="2"/>
  <c r="U305" i="2" s="1"/>
  <c r="V305" i="2" s="1"/>
  <c r="S305" i="2"/>
  <c r="Y304" i="2"/>
  <c r="Z304" i="2" s="1"/>
  <c r="V304" i="2"/>
  <c r="T304" i="2"/>
  <c r="S304" i="2"/>
  <c r="U304" i="2" s="1"/>
  <c r="Y303" i="2"/>
  <c r="T303" i="2"/>
  <c r="U303" i="2" s="1"/>
  <c r="V303" i="2" s="1"/>
  <c r="S303" i="2"/>
  <c r="Y302" i="2"/>
  <c r="T302" i="2"/>
  <c r="S302" i="2"/>
  <c r="Y301" i="2"/>
  <c r="T301" i="2"/>
  <c r="S301" i="2"/>
  <c r="U301" i="2" s="1"/>
  <c r="V301" i="2" s="1"/>
  <c r="Y300" i="2"/>
  <c r="T300" i="2"/>
  <c r="S300" i="2"/>
  <c r="U300" i="2" s="1"/>
  <c r="Y299" i="2"/>
  <c r="T299" i="2"/>
  <c r="S299" i="2"/>
  <c r="Y298" i="2"/>
  <c r="Z298" i="2" s="1"/>
  <c r="U298" i="2"/>
  <c r="V298" i="2" s="1"/>
  <c r="T298" i="2"/>
  <c r="S298" i="2"/>
  <c r="Y297" i="2"/>
  <c r="U297" i="2"/>
  <c r="V297" i="2" s="1"/>
  <c r="T297" i="2"/>
  <c r="S297" i="2"/>
  <c r="Y296" i="2"/>
  <c r="Z296" i="2" s="1"/>
  <c r="T296" i="2"/>
  <c r="S296" i="2"/>
  <c r="U296" i="2" s="1"/>
  <c r="V296" i="2" s="1"/>
  <c r="Y295" i="2"/>
  <c r="T295" i="2"/>
  <c r="S295" i="2"/>
  <c r="Y294" i="2"/>
  <c r="T294" i="2"/>
  <c r="U294" i="2" s="1"/>
  <c r="V294" i="2" s="1"/>
  <c r="W294" i="2" s="1"/>
  <c r="S294" i="2"/>
  <c r="Y293" i="2"/>
  <c r="T293" i="2"/>
  <c r="S293" i="2"/>
  <c r="Y292" i="2"/>
  <c r="T292" i="2"/>
  <c r="S292" i="2"/>
  <c r="U292" i="2" s="1"/>
  <c r="Y291" i="2"/>
  <c r="T291" i="2"/>
  <c r="S291" i="2"/>
  <c r="U291" i="2" s="1"/>
  <c r="V291" i="2" s="1"/>
  <c r="W291" i="2" s="1"/>
  <c r="Y290" i="2"/>
  <c r="T290" i="2"/>
  <c r="S290" i="2"/>
  <c r="U290" i="2" s="1"/>
  <c r="V290" i="2" s="1"/>
  <c r="Y289" i="2"/>
  <c r="Z289" i="2" s="1"/>
  <c r="T289" i="2"/>
  <c r="U289" i="2" s="1"/>
  <c r="V289" i="2" s="1"/>
  <c r="S289" i="2"/>
  <c r="Y288" i="2"/>
  <c r="Z288" i="2" s="1"/>
  <c r="V288" i="2"/>
  <c r="T288" i="2"/>
  <c r="S288" i="2"/>
  <c r="U288" i="2" s="1"/>
  <c r="Y287" i="2"/>
  <c r="T287" i="2"/>
  <c r="U287" i="2" s="1"/>
  <c r="V287" i="2" s="1"/>
  <c r="S287" i="2"/>
  <c r="Y286" i="2"/>
  <c r="T286" i="2"/>
  <c r="S286" i="2"/>
  <c r="Y285" i="2"/>
  <c r="T285" i="2"/>
  <c r="S285" i="2"/>
  <c r="U285" i="2" s="1"/>
  <c r="V285" i="2" s="1"/>
  <c r="Y284" i="2"/>
  <c r="T284" i="2"/>
  <c r="S284" i="2"/>
  <c r="U284" i="2" s="1"/>
  <c r="Z284" i="2" s="1"/>
  <c r="Y283" i="2"/>
  <c r="Z283" i="2" s="1"/>
  <c r="T283" i="2"/>
  <c r="S283" i="2"/>
  <c r="U283" i="2" s="1"/>
  <c r="V283" i="2" s="1"/>
  <c r="W283" i="2" s="1"/>
  <c r="Y282" i="2"/>
  <c r="T282" i="2"/>
  <c r="S282" i="2"/>
  <c r="Y281" i="2"/>
  <c r="U281" i="2"/>
  <c r="V281" i="2" s="1"/>
  <c r="T281" i="2"/>
  <c r="S281" i="2"/>
  <c r="Y280" i="2"/>
  <c r="V280" i="2"/>
  <c r="T280" i="2"/>
  <c r="S280" i="2"/>
  <c r="U280" i="2" s="1"/>
  <c r="Y279" i="2"/>
  <c r="T279" i="2"/>
  <c r="S279" i="2"/>
  <c r="Y278" i="2"/>
  <c r="T278" i="2"/>
  <c r="S278" i="2"/>
  <c r="Y277" i="2"/>
  <c r="T277" i="2"/>
  <c r="S277" i="2"/>
  <c r="U277" i="2" s="1"/>
  <c r="V277" i="2" s="1"/>
  <c r="Y276" i="2"/>
  <c r="T276" i="2"/>
  <c r="S276" i="2"/>
  <c r="U276" i="2" s="1"/>
  <c r="V276" i="2" s="1"/>
  <c r="Y275" i="2"/>
  <c r="Z275" i="2" s="1"/>
  <c r="T275" i="2"/>
  <c r="S275" i="2"/>
  <c r="U275" i="2" s="1"/>
  <c r="V275" i="2" s="1"/>
  <c r="W275" i="2" s="1"/>
  <c r="Y274" i="2"/>
  <c r="T274" i="2"/>
  <c r="S274" i="2"/>
  <c r="Y273" i="2"/>
  <c r="U273" i="2"/>
  <c r="V273" i="2" s="1"/>
  <c r="T273" i="2"/>
  <c r="S273" i="2"/>
  <c r="Y272" i="2"/>
  <c r="V272" i="2"/>
  <c r="T272" i="2"/>
  <c r="S272" i="2"/>
  <c r="U272" i="2" s="1"/>
  <c r="Y271" i="2"/>
  <c r="T271" i="2"/>
  <c r="S271" i="2"/>
  <c r="Y270" i="2"/>
  <c r="T270" i="2"/>
  <c r="S270" i="2"/>
  <c r="Y269" i="2"/>
  <c r="T269" i="2"/>
  <c r="S269" i="2"/>
  <c r="U269" i="2" s="1"/>
  <c r="V269" i="2" s="1"/>
  <c r="Y268" i="2"/>
  <c r="T268" i="2"/>
  <c r="S268" i="2"/>
  <c r="U268" i="2" s="1"/>
  <c r="Z268" i="2" s="1"/>
  <c r="Y267" i="2"/>
  <c r="Z267" i="2" s="1"/>
  <c r="T267" i="2"/>
  <c r="S267" i="2"/>
  <c r="U267" i="2" s="1"/>
  <c r="V267" i="2" s="1"/>
  <c r="W267" i="2" s="1"/>
  <c r="Y266" i="2"/>
  <c r="T266" i="2"/>
  <c r="S266" i="2"/>
  <c r="Y265" i="2"/>
  <c r="U265" i="2"/>
  <c r="V265" i="2" s="1"/>
  <c r="T265" i="2"/>
  <c r="S265" i="2"/>
  <c r="Y264" i="2"/>
  <c r="V264" i="2"/>
  <c r="T264" i="2"/>
  <c r="S264" i="2"/>
  <c r="U264" i="2" s="1"/>
  <c r="Y263" i="2"/>
  <c r="T263" i="2"/>
  <c r="S263" i="2"/>
  <c r="Y262" i="2"/>
  <c r="T262" i="2"/>
  <c r="S262" i="2"/>
  <c r="Y261" i="2"/>
  <c r="T261" i="2"/>
  <c r="S261" i="2"/>
  <c r="U261" i="2" s="1"/>
  <c r="V261" i="2" s="1"/>
  <c r="Y260" i="2"/>
  <c r="T260" i="2"/>
  <c r="S260" i="2"/>
  <c r="U260" i="2" s="1"/>
  <c r="Z260" i="2" s="1"/>
  <c r="Y259" i="2"/>
  <c r="Z259" i="2" s="1"/>
  <c r="T259" i="2"/>
  <c r="S259" i="2"/>
  <c r="U259" i="2" s="1"/>
  <c r="V259" i="2" s="1"/>
  <c r="W259" i="2" s="1"/>
  <c r="Y258" i="2"/>
  <c r="T258" i="2"/>
  <c r="S258" i="2"/>
  <c r="Y257" i="2"/>
  <c r="U257" i="2"/>
  <c r="V257" i="2" s="1"/>
  <c r="T257" i="2"/>
  <c r="S257" i="2"/>
  <c r="Y256" i="2"/>
  <c r="V256" i="2"/>
  <c r="T256" i="2"/>
  <c r="S256" i="2"/>
  <c r="U256" i="2" s="1"/>
  <c r="Y255" i="2"/>
  <c r="T255" i="2"/>
  <c r="S255" i="2"/>
  <c r="Y254" i="2"/>
  <c r="T254" i="2"/>
  <c r="S254" i="2"/>
  <c r="Y253" i="2"/>
  <c r="T253" i="2"/>
  <c r="S253" i="2"/>
  <c r="U253" i="2" s="1"/>
  <c r="V253" i="2" s="1"/>
  <c r="Y252" i="2"/>
  <c r="T252" i="2"/>
  <c r="S252" i="2"/>
  <c r="U252" i="2" s="1"/>
  <c r="Z252" i="2" s="1"/>
  <c r="Y251" i="2"/>
  <c r="Z251" i="2" s="1"/>
  <c r="T251" i="2"/>
  <c r="S251" i="2"/>
  <c r="U251" i="2" s="1"/>
  <c r="V251" i="2" s="1"/>
  <c r="W251" i="2" s="1"/>
  <c r="Y250" i="2"/>
  <c r="T250" i="2"/>
  <c r="S250" i="2"/>
  <c r="Y249" i="2"/>
  <c r="U249" i="2"/>
  <c r="V249" i="2" s="1"/>
  <c r="T249" i="2"/>
  <c r="S249" i="2"/>
  <c r="Y248" i="2"/>
  <c r="V248" i="2"/>
  <c r="T248" i="2"/>
  <c r="S248" i="2"/>
  <c r="U248" i="2" s="1"/>
  <c r="Y247" i="2"/>
  <c r="T247" i="2"/>
  <c r="S247" i="2"/>
  <c r="Y246" i="2"/>
  <c r="T246" i="2"/>
  <c r="S246" i="2"/>
  <c r="Y245" i="2"/>
  <c r="T245" i="2"/>
  <c r="S245" i="2"/>
  <c r="U245" i="2" s="1"/>
  <c r="V245" i="2" s="1"/>
  <c r="Y244" i="2"/>
  <c r="T244" i="2"/>
  <c r="S244" i="2"/>
  <c r="U244" i="2" s="1"/>
  <c r="V244" i="2" s="1"/>
  <c r="Y243" i="2"/>
  <c r="Z243" i="2" s="1"/>
  <c r="T243" i="2"/>
  <c r="S243" i="2"/>
  <c r="U243" i="2" s="1"/>
  <c r="V243" i="2" s="1"/>
  <c r="W243" i="2" s="1"/>
  <c r="Y242" i="2"/>
  <c r="T242" i="2"/>
  <c r="S242" i="2"/>
  <c r="Y241" i="2"/>
  <c r="U241" i="2"/>
  <c r="V241" i="2" s="1"/>
  <c r="T241" i="2"/>
  <c r="S241" i="2"/>
  <c r="Y240" i="2"/>
  <c r="V240" i="2"/>
  <c r="T240" i="2"/>
  <c r="S240" i="2"/>
  <c r="U240" i="2" s="1"/>
  <c r="Y239" i="2"/>
  <c r="T239" i="2"/>
  <c r="S239" i="2"/>
  <c r="Y238" i="2"/>
  <c r="T238" i="2"/>
  <c r="S238" i="2"/>
  <c r="Y237" i="2"/>
  <c r="T237" i="2"/>
  <c r="S237" i="2"/>
  <c r="U237" i="2" s="1"/>
  <c r="V237" i="2" s="1"/>
  <c r="Y236" i="2"/>
  <c r="T236" i="2"/>
  <c r="S236" i="2"/>
  <c r="U236" i="2" s="1"/>
  <c r="Z236" i="2" s="1"/>
  <c r="Y235" i="2"/>
  <c r="Z235" i="2" s="1"/>
  <c r="T235" i="2"/>
  <c r="S235" i="2"/>
  <c r="U235" i="2" s="1"/>
  <c r="V235" i="2" s="1"/>
  <c r="W235" i="2" s="1"/>
  <c r="Y234" i="2"/>
  <c r="T234" i="2"/>
  <c r="S234" i="2"/>
  <c r="Y233" i="2"/>
  <c r="U233" i="2"/>
  <c r="V233" i="2" s="1"/>
  <c r="T233" i="2"/>
  <c r="S233" i="2"/>
  <c r="Y232" i="2"/>
  <c r="V232" i="2"/>
  <c r="T232" i="2"/>
  <c r="S232" i="2"/>
  <c r="U232" i="2" s="1"/>
  <c r="Y231" i="2"/>
  <c r="T231" i="2"/>
  <c r="S231" i="2"/>
  <c r="Y230" i="2"/>
  <c r="T230" i="2"/>
  <c r="S230" i="2"/>
  <c r="Y229" i="2"/>
  <c r="T229" i="2"/>
  <c r="S229" i="2"/>
  <c r="U229" i="2" s="1"/>
  <c r="V229" i="2" s="1"/>
  <c r="Y228" i="2"/>
  <c r="T228" i="2"/>
  <c r="S228" i="2"/>
  <c r="U228" i="2" s="1"/>
  <c r="Z228" i="2" s="1"/>
  <c r="Y227" i="2"/>
  <c r="Z227" i="2" s="1"/>
  <c r="T227" i="2"/>
  <c r="S227" i="2"/>
  <c r="U227" i="2" s="1"/>
  <c r="V227" i="2" s="1"/>
  <c r="W227" i="2" s="1"/>
  <c r="Y226" i="2"/>
  <c r="T226" i="2"/>
  <c r="S226" i="2"/>
  <c r="Y225" i="2"/>
  <c r="U225" i="2"/>
  <c r="V225" i="2" s="1"/>
  <c r="T225" i="2"/>
  <c r="S225" i="2"/>
  <c r="Y224" i="2"/>
  <c r="V224" i="2"/>
  <c r="T224" i="2"/>
  <c r="S224" i="2"/>
  <c r="U224" i="2" s="1"/>
  <c r="Y223" i="2"/>
  <c r="T223" i="2"/>
  <c r="S223" i="2"/>
  <c r="Y222" i="2"/>
  <c r="T222" i="2"/>
  <c r="S222" i="2"/>
  <c r="Y221" i="2"/>
  <c r="Z221" i="2" s="1"/>
  <c r="T221" i="2"/>
  <c r="U221" i="2" s="1"/>
  <c r="V221" i="2" s="1"/>
  <c r="S221" i="2"/>
  <c r="Y220" i="2"/>
  <c r="T220" i="2"/>
  <c r="S220" i="2"/>
  <c r="U220" i="2" s="1"/>
  <c r="V220" i="2" s="1"/>
  <c r="Y219" i="2"/>
  <c r="T219" i="2"/>
  <c r="S219" i="2"/>
  <c r="Y218" i="2"/>
  <c r="T218" i="2"/>
  <c r="S218" i="2"/>
  <c r="Y217" i="2"/>
  <c r="Z217" i="2" s="1"/>
  <c r="T217" i="2"/>
  <c r="U217" i="2" s="1"/>
  <c r="V217" i="2" s="1"/>
  <c r="S217" i="2"/>
  <c r="Y216" i="2"/>
  <c r="T216" i="2"/>
  <c r="S216" i="2"/>
  <c r="U216" i="2" s="1"/>
  <c r="V216" i="2" s="1"/>
  <c r="Y215" i="2"/>
  <c r="T215" i="2"/>
  <c r="S215" i="2"/>
  <c r="Y214" i="2"/>
  <c r="T214" i="2"/>
  <c r="S214" i="2"/>
  <c r="Y213" i="2"/>
  <c r="Z213" i="2" s="1"/>
  <c r="T213" i="2"/>
  <c r="U213" i="2" s="1"/>
  <c r="V213" i="2" s="1"/>
  <c r="S213" i="2"/>
  <c r="Y212" i="2"/>
  <c r="T212" i="2"/>
  <c r="S212" i="2"/>
  <c r="U212" i="2" s="1"/>
  <c r="V212" i="2" s="1"/>
  <c r="Y211" i="2"/>
  <c r="T211" i="2"/>
  <c r="S211" i="2"/>
  <c r="Y210" i="2"/>
  <c r="T210" i="2"/>
  <c r="S210" i="2"/>
  <c r="Y209" i="2"/>
  <c r="T209" i="2"/>
  <c r="U209" i="2" s="1"/>
  <c r="S209" i="2"/>
  <c r="Y208" i="2"/>
  <c r="T208" i="2"/>
  <c r="S208" i="2"/>
  <c r="U208" i="2" s="1"/>
  <c r="V208" i="2" s="1"/>
  <c r="Y207" i="2"/>
  <c r="T207" i="2"/>
  <c r="S207" i="2"/>
  <c r="Y206" i="2"/>
  <c r="T206" i="2"/>
  <c r="S206" i="2"/>
  <c r="Y205" i="2"/>
  <c r="T205" i="2"/>
  <c r="U205" i="2" s="1"/>
  <c r="S205" i="2"/>
  <c r="Y204" i="2"/>
  <c r="T204" i="2"/>
  <c r="S204" i="2"/>
  <c r="U204" i="2" s="1"/>
  <c r="V204" i="2" s="1"/>
  <c r="Y203" i="2"/>
  <c r="T203" i="2"/>
  <c r="S203" i="2"/>
  <c r="Y202" i="2"/>
  <c r="T202" i="2"/>
  <c r="S202" i="2"/>
  <c r="Y201" i="2"/>
  <c r="T201" i="2"/>
  <c r="U201" i="2" s="1"/>
  <c r="S201" i="2"/>
  <c r="Y200" i="2"/>
  <c r="T200" i="2"/>
  <c r="S200" i="2"/>
  <c r="U200" i="2" s="1"/>
  <c r="V200" i="2" s="1"/>
  <c r="Y199" i="2"/>
  <c r="T199" i="2"/>
  <c r="S199" i="2"/>
  <c r="Y198" i="2"/>
  <c r="T198" i="2"/>
  <c r="S198" i="2"/>
  <c r="Y197" i="2"/>
  <c r="T197" i="2"/>
  <c r="U197" i="2" s="1"/>
  <c r="S197" i="2"/>
  <c r="Y196" i="2"/>
  <c r="T196" i="2"/>
  <c r="S196" i="2"/>
  <c r="U196" i="2" s="1"/>
  <c r="V196" i="2" s="1"/>
  <c r="Y195" i="2"/>
  <c r="T195" i="2"/>
  <c r="S195" i="2"/>
  <c r="Y194" i="2"/>
  <c r="T194" i="2"/>
  <c r="S194" i="2"/>
  <c r="Y193" i="2"/>
  <c r="T193" i="2"/>
  <c r="U193" i="2" s="1"/>
  <c r="S193" i="2"/>
  <c r="Y192" i="2"/>
  <c r="T192" i="2"/>
  <c r="S192" i="2"/>
  <c r="U192" i="2" s="1"/>
  <c r="V192" i="2" s="1"/>
  <c r="Y191" i="2"/>
  <c r="T191" i="2"/>
  <c r="S191" i="2"/>
  <c r="Y190" i="2"/>
  <c r="T190" i="2"/>
  <c r="S190" i="2"/>
  <c r="Y189" i="2"/>
  <c r="T189" i="2"/>
  <c r="U189" i="2" s="1"/>
  <c r="S189" i="2"/>
  <c r="Y188" i="2"/>
  <c r="T188" i="2"/>
  <c r="S188" i="2"/>
  <c r="U188" i="2" s="1"/>
  <c r="V188" i="2" s="1"/>
  <c r="Y187" i="2"/>
  <c r="T187" i="2"/>
  <c r="S187" i="2"/>
  <c r="Y186" i="2"/>
  <c r="T186" i="2"/>
  <c r="S186" i="2"/>
  <c r="Y185" i="2"/>
  <c r="T185" i="2"/>
  <c r="U185" i="2" s="1"/>
  <c r="S185" i="2"/>
  <c r="Y184" i="2"/>
  <c r="T184" i="2"/>
  <c r="S184" i="2"/>
  <c r="U184" i="2" s="1"/>
  <c r="V184" i="2" s="1"/>
  <c r="Y183" i="2"/>
  <c r="T183" i="2"/>
  <c r="S183" i="2"/>
  <c r="Y182" i="2"/>
  <c r="T182" i="2"/>
  <c r="S182" i="2"/>
  <c r="Y181" i="2"/>
  <c r="T181" i="2"/>
  <c r="U181" i="2" s="1"/>
  <c r="S181" i="2"/>
  <c r="Y180" i="2"/>
  <c r="T180" i="2"/>
  <c r="S180" i="2"/>
  <c r="U180" i="2" s="1"/>
  <c r="V180" i="2" s="1"/>
  <c r="Y179" i="2"/>
  <c r="T179" i="2"/>
  <c r="S179" i="2"/>
  <c r="Y178" i="2"/>
  <c r="T178" i="2"/>
  <c r="S178" i="2"/>
  <c r="Y177" i="2"/>
  <c r="T177" i="2"/>
  <c r="U177" i="2" s="1"/>
  <c r="S177" i="2"/>
  <c r="Y176" i="2"/>
  <c r="T176" i="2"/>
  <c r="S176" i="2"/>
  <c r="U176" i="2" s="1"/>
  <c r="V176" i="2" s="1"/>
  <c r="Y175" i="2"/>
  <c r="T175" i="2"/>
  <c r="S175" i="2"/>
  <c r="Y174" i="2"/>
  <c r="T174" i="2"/>
  <c r="S174" i="2"/>
  <c r="Y173" i="2"/>
  <c r="T173" i="2"/>
  <c r="U173" i="2" s="1"/>
  <c r="S173" i="2"/>
  <c r="Y172" i="2"/>
  <c r="T172" i="2"/>
  <c r="S172" i="2"/>
  <c r="U172" i="2" s="1"/>
  <c r="V172" i="2" s="1"/>
  <c r="Y171" i="2"/>
  <c r="T171" i="2"/>
  <c r="S171" i="2"/>
  <c r="Y170" i="2"/>
  <c r="T170" i="2"/>
  <c r="S170" i="2"/>
  <c r="Y169" i="2"/>
  <c r="T169" i="2"/>
  <c r="U169" i="2" s="1"/>
  <c r="S169" i="2"/>
  <c r="Y168" i="2"/>
  <c r="T168" i="2"/>
  <c r="S168" i="2"/>
  <c r="U168" i="2" s="1"/>
  <c r="V168" i="2" s="1"/>
  <c r="Y167" i="2"/>
  <c r="T167" i="2"/>
  <c r="S167" i="2"/>
  <c r="Y166" i="2"/>
  <c r="T166" i="2"/>
  <c r="S166" i="2"/>
  <c r="Y165" i="2"/>
  <c r="T165" i="2"/>
  <c r="U165" i="2" s="1"/>
  <c r="S165" i="2"/>
  <c r="Y164" i="2"/>
  <c r="T164" i="2"/>
  <c r="S164" i="2"/>
  <c r="U164" i="2" s="1"/>
  <c r="V164" i="2" s="1"/>
  <c r="Y163" i="2"/>
  <c r="T163" i="2"/>
  <c r="S163" i="2"/>
  <c r="Y162" i="2"/>
  <c r="T162" i="2"/>
  <c r="S162" i="2"/>
  <c r="Y161" i="2"/>
  <c r="T161" i="2"/>
  <c r="U161" i="2" s="1"/>
  <c r="S161" i="2"/>
  <c r="Y160" i="2"/>
  <c r="T160" i="2"/>
  <c r="S160" i="2"/>
  <c r="U160" i="2" s="1"/>
  <c r="V160" i="2" s="1"/>
  <c r="Y159" i="2"/>
  <c r="T159" i="2"/>
  <c r="S159" i="2"/>
  <c r="Y158" i="2"/>
  <c r="T158" i="2"/>
  <c r="S158" i="2"/>
  <c r="Y157" i="2"/>
  <c r="T157" i="2"/>
  <c r="U157" i="2" s="1"/>
  <c r="S157" i="2"/>
  <c r="Y156" i="2"/>
  <c r="T156" i="2"/>
  <c r="S156" i="2"/>
  <c r="U156" i="2" s="1"/>
  <c r="V156" i="2" s="1"/>
  <c r="Y155" i="2"/>
  <c r="T155" i="2"/>
  <c r="S155" i="2"/>
  <c r="Y154" i="2"/>
  <c r="T154" i="2"/>
  <c r="S154" i="2"/>
  <c r="Y153" i="2"/>
  <c r="T153" i="2"/>
  <c r="U153" i="2" s="1"/>
  <c r="S153" i="2"/>
  <c r="Y152" i="2"/>
  <c r="T152" i="2"/>
  <c r="S152" i="2"/>
  <c r="U152" i="2" s="1"/>
  <c r="V152" i="2" s="1"/>
  <c r="Y151" i="2"/>
  <c r="T151" i="2"/>
  <c r="S151" i="2"/>
  <c r="U151" i="2" s="1"/>
  <c r="V151" i="2" s="1"/>
  <c r="Y150" i="2"/>
  <c r="T150" i="2"/>
  <c r="S150" i="2"/>
  <c r="U150" i="2" s="1"/>
  <c r="Y149" i="2"/>
  <c r="T149" i="2"/>
  <c r="S149" i="2"/>
  <c r="U149" i="2" s="1"/>
  <c r="Z149" i="2" s="1"/>
  <c r="Y148" i="2"/>
  <c r="T148" i="2"/>
  <c r="S148" i="2"/>
  <c r="Y147" i="2"/>
  <c r="T147" i="2"/>
  <c r="S147" i="2"/>
  <c r="Y146" i="2"/>
  <c r="T146" i="2"/>
  <c r="S146" i="2"/>
  <c r="Y145" i="2"/>
  <c r="T145" i="2"/>
  <c r="S145" i="2"/>
  <c r="Y144" i="2"/>
  <c r="T144" i="2"/>
  <c r="S144" i="2"/>
  <c r="Y143" i="2"/>
  <c r="T143" i="2"/>
  <c r="S143" i="2"/>
  <c r="U143" i="2" s="1"/>
  <c r="V143" i="2" s="1"/>
  <c r="Y142" i="2"/>
  <c r="T142" i="2"/>
  <c r="S142" i="2"/>
  <c r="U142" i="2" s="1"/>
  <c r="Z142" i="2" s="1"/>
  <c r="Y141" i="2"/>
  <c r="T141" i="2"/>
  <c r="S141" i="2"/>
  <c r="U141" i="2" s="1"/>
  <c r="Z141" i="2" s="1"/>
  <c r="Y140" i="2"/>
  <c r="T140" i="2"/>
  <c r="S140" i="2"/>
  <c r="Y139" i="2"/>
  <c r="T139" i="2"/>
  <c r="S139" i="2"/>
  <c r="Y138" i="2"/>
  <c r="T138" i="2"/>
  <c r="S138" i="2"/>
  <c r="Y137" i="2"/>
  <c r="T137" i="2"/>
  <c r="S137" i="2"/>
  <c r="Y136" i="2"/>
  <c r="T136" i="2"/>
  <c r="S136" i="2"/>
  <c r="Y135" i="2"/>
  <c r="T135" i="2"/>
  <c r="S135" i="2"/>
  <c r="U135" i="2" s="1"/>
  <c r="V135" i="2" s="1"/>
  <c r="Y134" i="2"/>
  <c r="T134" i="2"/>
  <c r="S134" i="2"/>
  <c r="U134" i="2" s="1"/>
  <c r="Z134" i="2" s="1"/>
  <c r="Y133" i="2"/>
  <c r="T133" i="2"/>
  <c r="S133" i="2"/>
  <c r="U133" i="2" s="1"/>
  <c r="Z133" i="2" s="1"/>
  <c r="Y132" i="2"/>
  <c r="T132" i="2"/>
  <c r="S132" i="2"/>
  <c r="Y131" i="2"/>
  <c r="T131" i="2"/>
  <c r="S131" i="2"/>
  <c r="Y130" i="2"/>
  <c r="T130" i="2"/>
  <c r="S130" i="2"/>
  <c r="Y129" i="2"/>
  <c r="T129" i="2"/>
  <c r="S129" i="2"/>
  <c r="Y128" i="2"/>
  <c r="T128" i="2"/>
  <c r="S128" i="2"/>
  <c r="Y127" i="2"/>
  <c r="T127" i="2"/>
  <c r="S127" i="2"/>
  <c r="U127" i="2" s="1"/>
  <c r="V127" i="2" s="1"/>
  <c r="Y126" i="2"/>
  <c r="T126" i="2"/>
  <c r="S126" i="2"/>
  <c r="U126" i="2" s="1"/>
  <c r="Z126" i="2" s="1"/>
  <c r="Y125" i="2"/>
  <c r="T125" i="2"/>
  <c r="S125" i="2"/>
  <c r="U125" i="2" s="1"/>
  <c r="V125" i="2" s="1"/>
  <c r="Y124" i="2"/>
  <c r="T124" i="2"/>
  <c r="S124" i="2"/>
  <c r="Y123" i="2"/>
  <c r="T123" i="2"/>
  <c r="S123" i="2"/>
  <c r="Y122" i="2"/>
  <c r="T122" i="2"/>
  <c r="S122" i="2"/>
  <c r="Y121" i="2"/>
  <c r="T121" i="2"/>
  <c r="S121" i="2"/>
  <c r="Y120" i="2"/>
  <c r="T120" i="2"/>
  <c r="S120" i="2"/>
  <c r="Y119" i="2"/>
  <c r="T119" i="2"/>
  <c r="S119" i="2"/>
  <c r="U119" i="2" s="1"/>
  <c r="V119" i="2" s="1"/>
  <c r="Y118" i="2"/>
  <c r="T118" i="2"/>
  <c r="S118" i="2"/>
  <c r="U118" i="2" s="1"/>
  <c r="V118" i="2" s="1"/>
  <c r="Y117" i="2"/>
  <c r="T117" i="2"/>
  <c r="S117" i="2"/>
  <c r="U117" i="2" s="1"/>
  <c r="Z117" i="2" s="1"/>
  <c r="Y116" i="2"/>
  <c r="T116" i="2"/>
  <c r="S116" i="2"/>
  <c r="Y115" i="2"/>
  <c r="T115" i="2"/>
  <c r="S115" i="2"/>
  <c r="Y114" i="2"/>
  <c r="T114" i="2"/>
  <c r="S114" i="2"/>
  <c r="Y113" i="2"/>
  <c r="T113" i="2"/>
  <c r="S113" i="2"/>
  <c r="Y112" i="2"/>
  <c r="T112" i="2"/>
  <c r="S112" i="2"/>
  <c r="Y111" i="2"/>
  <c r="T111" i="2"/>
  <c r="S111" i="2"/>
  <c r="U111" i="2" s="1"/>
  <c r="V111" i="2" s="1"/>
  <c r="Y110" i="2"/>
  <c r="T110" i="2"/>
  <c r="S110" i="2"/>
  <c r="U110" i="2" s="1"/>
  <c r="V110" i="2" s="1"/>
  <c r="Y109" i="2"/>
  <c r="T109" i="2"/>
  <c r="S109" i="2"/>
  <c r="U109" i="2" s="1"/>
  <c r="V109" i="2" s="1"/>
  <c r="Y108" i="2"/>
  <c r="T108" i="2"/>
  <c r="S108" i="2"/>
  <c r="Y107" i="2"/>
  <c r="T107" i="2"/>
  <c r="S107" i="2"/>
  <c r="Y106" i="2"/>
  <c r="T106" i="2"/>
  <c r="S106" i="2"/>
  <c r="Y105" i="2"/>
  <c r="T105" i="2"/>
  <c r="S105" i="2"/>
  <c r="Y104" i="2"/>
  <c r="T104" i="2"/>
  <c r="S104" i="2"/>
  <c r="Y103" i="2"/>
  <c r="T103" i="2"/>
  <c r="S103" i="2"/>
  <c r="U103" i="2" s="1"/>
  <c r="V103" i="2" s="1"/>
  <c r="Y102" i="2"/>
  <c r="T102" i="2"/>
  <c r="S102" i="2"/>
  <c r="U102" i="2" s="1"/>
  <c r="V102" i="2" s="1"/>
  <c r="Y101" i="2"/>
  <c r="T101" i="2"/>
  <c r="S101" i="2"/>
  <c r="U101" i="2" s="1"/>
  <c r="V101" i="2" s="1"/>
  <c r="Y100" i="2"/>
  <c r="T100" i="2"/>
  <c r="S100" i="2"/>
  <c r="Y99" i="2"/>
  <c r="T99" i="2"/>
  <c r="S99" i="2"/>
  <c r="Y98" i="2"/>
  <c r="T98" i="2"/>
  <c r="S98" i="2"/>
  <c r="Y97" i="2"/>
  <c r="T97" i="2"/>
  <c r="S97" i="2"/>
  <c r="Y96" i="2"/>
  <c r="T96" i="2"/>
  <c r="S96" i="2"/>
  <c r="Y95" i="2"/>
  <c r="T95" i="2"/>
  <c r="S95" i="2"/>
  <c r="U95" i="2" s="1"/>
  <c r="V95" i="2" s="1"/>
  <c r="Y94" i="2"/>
  <c r="T94" i="2"/>
  <c r="S94" i="2"/>
  <c r="U94" i="2" s="1"/>
  <c r="V94" i="2" s="1"/>
  <c r="Y93" i="2"/>
  <c r="T93" i="2"/>
  <c r="S93" i="2"/>
  <c r="U93" i="2" s="1"/>
  <c r="V93" i="2" s="1"/>
  <c r="Y92" i="2"/>
  <c r="T92" i="2"/>
  <c r="S92" i="2"/>
  <c r="Y91" i="2"/>
  <c r="T91" i="2"/>
  <c r="S91" i="2"/>
  <c r="Y90" i="2"/>
  <c r="T90" i="2"/>
  <c r="S90" i="2"/>
  <c r="Y89" i="2"/>
  <c r="T89" i="2"/>
  <c r="S89" i="2"/>
  <c r="Y88" i="2"/>
  <c r="T88" i="2"/>
  <c r="S88" i="2"/>
  <c r="Y87" i="2"/>
  <c r="T87" i="2"/>
  <c r="S87" i="2"/>
  <c r="U87" i="2" s="1"/>
  <c r="V87" i="2" s="1"/>
  <c r="Y86" i="2"/>
  <c r="T86" i="2"/>
  <c r="S86" i="2"/>
  <c r="U86" i="2" s="1"/>
  <c r="Z86" i="2" s="1"/>
  <c r="Y85" i="2"/>
  <c r="T85" i="2"/>
  <c r="S85" i="2"/>
  <c r="U85" i="2" s="1"/>
  <c r="V85" i="2" s="1"/>
  <c r="Y84" i="2"/>
  <c r="T84" i="2"/>
  <c r="S84" i="2"/>
  <c r="Y83" i="2"/>
  <c r="T83" i="2"/>
  <c r="S83" i="2"/>
  <c r="Y82" i="2"/>
  <c r="T82" i="2"/>
  <c r="S82" i="2"/>
  <c r="Y81" i="2"/>
  <c r="T81" i="2"/>
  <c r="S81" i="2"/>
  <c r="Y80" i="2"/>
  <c r="T80" i="2"/>
  <c r="S80" i="2"/>
  <c r="Y79" i="2"/>
  <c r="T79" i="2"/>
  <c r="S79" i="2"/>
  <c r="U79" i="2" s="1"/>
  <c r="V79" i="2" s="1"/>
  <c r="Y78" i="2"/>
  <c r="T78" i="2"/>
  <c r="S78" i="2"/>
  <c r="U78" i="2" s="1"/>
  <c r="V78" i="2" s="1"/>
  <c r="Y77" i="2"/>
  <c r="T77" i="2"/>
  <c r="S77" i="2"/>
  <c r="U77" i="2" s="1"/>
  <c r="V77" i="2" s="1"/>
  <c r="Y76" i="2"/>
  <c r="T76" i="2"/>
  <c r="S76" i="2"/>
  <c r="Y75" i="2"/>
  <c r="T75" i="2"/>
  <c r="S75" i="2"/>
  <c r="Y74" i="2"/>
  <c r="T74" i="2"/>
  <c r="S74" i="2"/>
  <c r="Y73" i="2"/>
  <c r="T73" i="2"/>
  <c r="S73" i="2"/>
  <c r="Y72" i="2"/>
  <c r="T72" i="2"/>
  <c r="S72" i="2"/>
  <c r="Y71" i="2"/>
  <c r="T71" i="2"/>
  <c r="S71" i="2"/>
  <c r="U71" i="2" s="1"/>
  <c r="V71" i="2" s="1"/>
  <c r="Y70" i="2"/>
  <c r="T70" i="2"/>
  <c r="S70" i="2"/>
  <c r="U70" i="2" s="1"/>
  <c r="V70" i="2" s="1"/>
  <c r="Y69" i="2"/>
  <c r="T69" i="2"/>
  <c r="S69" i="2"/>
  <c r="U69" i="2" s="1"/>
  <c r="V69" i="2" s="1"/>
  <c r="Y68" i="2"/>
  <c r="T68" i="2"/>
  <c r="S68" i="2"/>
  <c r="Y67" i="2"/>
  <c r="T67" i="2"/>
  <c r="S67" i="2"/>
  <c r="Y66" i="2"/>
  <c r="T66" i="2"/>
  <c r="S66" i="2"/>
  <c r="Y65" i="2"/>
  <c r="T65" i="2"/>
  <c r="S65" i="2"/>
  <c r="Y64" i="2"/>
  <c r="T64" i="2"/>
  <c r="S64" i="2"/>
  <c r="Y63" i="2"/>
  <c r="T63" i="2"/>
  <c r="S63" i="2"/>
  <c r="U63" i="2" s="1"/>
  <c r="V63" i="2" s="1"/>
  <c r="Y62" i="2"/>
  <c r="T62" i="2"/>
  <c r="S62" i="2"/>
  <c r="U62" i="2" s="1"/>
  <c r="Z62" i="2" s="1"/>
  <c r="Y61" i="2"/>
  <c r="T61" i="2"/>
  <c r="S61" i="2"/>
  <c r="U61" i="2" s="1"/>
  <c r="Z61" i="2" s="1"/>
  <c r="Y60" i="2"/>
  <c r="T60" i="2"/>
  <c r="S60" i="2"/>
  <c r="Y59" i="2"/>
  <c r="T59" i="2"/>
  <c r="S59" i="2"/>
  <c r="Y58" i="2"/>
  <c r="T58" i="2"/>
  <c r="S58" i="2"/>
  <c r="Y57" i="2"/>
  <c r="T57" i="2"/>
  <c r="S57" i="2"/>
  <c r="Y56" i="2"/>
  <c r="T56" i="2"/>
  <c r="S56" i="2"/>
  <c r="Y55" i="2"/>
  <c r="T55" i="2"/>
  <c r="S55" i="2"/>
  <c r="U55" i="2" s="1"/>
  <c r="V55" i="2" s="1"/>
  <c r="Y54" i="2"/>
  <c r="T54" i="2"/>
  <c r="S54" i="2"/>
  <c r="U54" i="2" s="1"/>
  <c r="Z54" i="2" s="1"/>
  <c r="Y53" i="2"/>
  <c r="T53" i="2"/>
  <c r="S53" i="2"/>
  <c r="U53" i="2" s="1"/>
  <c r="Z53" i="2" s="1"/>
  <c r="Y52" i="2"/>
  <c r="T52" i="2"/>
  <c r="S52" i="2"/>
  <c r="Y51" i="2"/>
  <c r="T51" i="2"/>
  <c r="S51" i="2"/>
  <c r="Y50" i="2"/>
  <c r="T50" i="2"/>
  <c r="S50" i="2"/>
  <c r="Y49" i="2"/>
  <c r="T49" i="2"/>
  <c r="S49" i="2"/>
  <c r="Y48" i="2"/>
  <c r="T48" i="2"/>
  <c r="S48" i="2"/>
  <c r="Y47" i="2"/>
  <c r="T47" i="2"/>
  <c r="S47" i="2"/>
  <c r="U47" i="2" s="1"/>
  <c r="V47" i="2" s="1"/>
  <c r="Y46" i="2"/>
  <c r="T46" i="2"/>
  <c r="S46" i="2"/>
  <c r="U46" i="2" s="1"/>
  <c r="V46" i="2" s="1"/>
  <c r="Y45" i="2"/>
  <c r="T45" i="2"/>
  <c r="S45" i="2"/>
  <c r="U45" i="2" s="1"/>
  <c r="Z45" i="2" s="1"/>
  <c r="Y44" i="2"/>
  <c r="T44" i="2"/>
  <c r="S44" i="2"/>
  <c r="Y43" i="2"/>
  <c r="T43" i="2"/>
  <c r="S43" i="2"/>
  <c r="Y42" i="2"/>
  <c r="T42" i="2"/>
  <c r="S42" i="2"/>
  <c r="Y41" i="2"/>
  <c r="T41" i="2"/>
  <c r="S41" i="2"/>
  <c r="Y40" i="2"/>
  <c r="T40" i="2"/>
  <c r="S40" i="2"/>
  <c r="Y39" i="2"/>
  <c r="T39" i="2"/>
  <c r="S39" i="2"/>
  <c r="U39" i="2" s="1"/>
  <c r="V39" i="2" s="1"/>
  <c r="Y38" i="2"/>
  <c r="T38" i="2"/>
  <c r="S38" i="2"/>
  <c r="U38" i="2" s="1"/>
  <c r="V38" i="2" s="1"/>
  <c r="Y37" i="2"/>
  <c r="T37" i="2"/>
  <c r="S37" i="2"/>
  <c r="U37" i="2" s="1"/>
  <c r="V37" i="2" s="1"/>
  <c r="Y36" i="2"/>
  <c r="T36" i="2"/>
  <c r="S36" i="2"/>
  <c r="Y35" i="2"/>
  <c r="T35" i="2"/>
  <c r="S35" i="2"/>
  <c r="Y34" i="2"/>
  <c r="T34" i="2"/>
  <c r="S34" i="2"/>
  <c r="Y33" i="2"/>
  <c r="T33" i="2"/>
  <c r="S33" i="2"/>
  <c r="Y32" i="2"/>
  <c r="T32" i="2"/>
  <c r="S32" i="2"/>
  <c r="Y31" i="2"/>
  <c r="T31" i="2"/>
  <c r="S31" i="2"/>
  <c r="U31" i="2" s="1"/>
  <c r="V31" i="2" s="1"/>
  <c r="Y30" i="2"/>
  <c r="T30" i="2"/>
  <c r="S30" i="2"/>
  <c r="U30" i="2" s="1"/>
  <c r="Z30" i="2" s="1"/>
  <c r="Y29" i="2"/>
  <c r="T29" i="2"/>
  <c r="S29" i="2"/>
  <c r="U29" i="2" s="1"/>
  <c r="Z29" i="2" s="1"/>
  <c r="Y28" i="2"/>
  <c r="T28" i="2"/>
  <c r="S28" i="2"/>
  <c r="Y27" i="2"/>
  <c r="T27" i="2"/>
  <c r="S27" i="2"/>
  <c r="Y26" i="2"/>
  <c r="T26" i="2"/>
  <c r="S26" i="2"/>
  <c r="Y25" i="2"/>
  <c r="T25" i="2"/>
  <c r="S25" i="2"/>
  <c r="Y24" i="2"/>
  <c r="T24" i="2"/>
  <c r="S24" i="2"/>
  <c r="Y23" i="2"/>
  <c r="T23" i="2"/>
  <c r="S23" i="2"/>
  <c r="U23" i="2" s="1"/>
  <c r="V23" i="2" s="1"/>
  <c r="Y22" i="2"/>
  <c r="T22" i="2"/>
  <c r="S22" i="2"/>
  <c r="U22" i="2" s="1"/>
  <c r="V22" i="2" s="1"/>
  <c r="Y21" i="2"/>
  <c r="T21" i="2"/>
  <c r="S21" i="2"/>
  <c r="U21" i="2" s="1"/>
  <c r="V21" i="2" s="1"/>
  <c r="Y20" i="2"/>
  <c r="T20" i="2"/>
  <c r="S20" i="2"/>
  <c r="Y19" i="2"/>
  <c r="T19" i="2"/>
  <c r="S19" i="2"/>
  <c r="Y18" i="2"/>
  <c r="T18" i="2"/>
  <c r="S18" i="2"/>
  <c r="Y17" i="2"/>
  <c r="T17" i="2"/>
  <c r="S17" i="2"/>
  <c r="Y16" i="2"/>
  <c r="T16" i="2"/>
  <c r="S16" i="2"/>
  <c r="Y15" i="2"/>
  <c r="T15" i="2"/>
  <c r="S15" i="2"/>
  <c r="U15" i="2" s="1"/>
  <c r="V15" i="2" s="1"/>
  <c r="Y14" i="2"/>
  <c r="T14" i="2"/>
  <c r="S14" i="2"/>
  <c r="U14" i="2" s="1"/>
  <c r="Z14" i="2" s="1"/>
  <c r="Y13" i="2"/>
  <c r="T13" i="2"/>
  <c r="S13" i="2"/>
  <c r="U13" i="2" s="1"/>
  <c r="Z13" i="2" s="1"/>
  <c r="Y12" i="2"/>
  <c r="T12" i="2"/>
  <c r="S12" i="2"/>
  <c r="Y11" i="2"/>
  <c r="T11" i="2"/>
  <c r="S11" i="2"/>
  <c r="Y10" i="2"/>
  <c r="T10" i="2"/>
  <c r="S10" i="2"/>
  <c r="Y9" i="2"/>
  <c r="T9" i="2"/>
  <c r="S9" i="2"/>
  <c r="Y8" i="2"/>
  <c r="T8" i="2"/>
  <c r="S8" i="2"/>
  <c r="Y7" i="2"/>
  <c r="T7" i="2"/>
  <c r="S7" i="2"/>
  <c r="U7" i="2" s="1"/>
  <c r="V7" i="2" s="1"/>
  <c r="Y6" i="2"/>
  <c r="T6" i="2"/>
  <c r="S6" i="2"/>
  <c r="U6" i="2" s="1"/>
  <c r="Z6" i="2" s="1"/>
  <c r="Y5" i="2"/>
  <c r="T5" i="2"/>
  <c r="S5" i="2"/>
  <c r="U5" i="2" s="1"/>
  <c r="Z5" i="2" s="1"/>
  <c r="Y4" i="2"/>
  <c r="T4" i="2"/>
  <c r="U4" i="2" s="1"/>
  <c r="V4" i="2" s="1"/>
  <c r="S4" i="2"/>
  <c r="Y3" i="2"/>
  <c r="T3" i="2"/>
  <c r="S3" i="2"/>
  <c r="AD1" i="2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3" i="1"/>
  <c r="S4" i="1"/>
  <c r="S5" i="1"/>
  <c r="AI5" i="1" s="1"/>
  <c r="S6" i="1"/>
  <c r="AI6" i="1" s="1"/>
  <c r="S7" i="1"/>
  <c r="AI7" i="1" s="1"/>
  <c r="S8" i="1"/>
  <c r="AI8" i="1" s="1"/>
  <c r="S9" i="1"/>
  <c r="AI9" i="1" s="1"/>
  <c r="S10" i="1"/>
  <c r="AI10" i="1" s="1"/>
  <c r="S11" i="1"/>
  <c r="AI11" i="1" s="1"/>
  <c r="S12" i="1"/>
  <c r="AI12" i="1" s="1"/>
  <c r="S13" i="1"/>
  <c r="AI13" i="1" s="1"/>
  <c r="S14" i="1"/>
  <c r="AI14" i="1" s="1"/>
  <c r="S15" i="1"/>
  <c r="AI15" i="1" s="1"/>
  <c r="S16" i="1"/>
  <c r="AI16" i="1" s="1"/>
  <c r="S17" i="1"/>
  <c r="AI17" i="1" s="1"/>
  <c r="S18" i="1"/>
  <c r="AI18" i="1" s="1"/>
  <c r="S19" i="1"/>
  <c r="AI19" i="1" s="1"/>
  <c r="S20" i="1"/>
  <c r="AI20" i="1" s="1"/>
  <c r="S21" i="1"/>
  <c r="AI21" i="1" s="1"/>
  <c r="S22" i="1"/>
  <c r="AI22" i="1" s="1"/>
  <c r="S23" i="1"/>
  <c r="AI23" i="1" s="1"/>
  <c r="S24" i="1"/>
  <c r="AI24" i="1" s="1"/>
  <c r="S25" i="1"/>
  <c r="AI25" i="1" s="1"/>
  <c r="S26" i="1"/>
  <c r="AI26" i="1" s="1"/>
  <c r="S27" i="1"/>
  <c r="AI27" i="1" s="1"/>
  <c r="S28" i="1"/>
  <c r="AI28" i="1" s="1"/>
  <c r="S29" i="1"/>
  <c r="AI29" i="1" s="1"/>
  <c r="S30" i="1"/>
  <c r="AI30" i="1" s="1"/>
  <c r="S31" i="1"/>
  <c r="AI31" i="1" s="1"/>
  <c r="S32" i="1"/>
  <c r="AI32" i="1" s="1"/>
  <c r="S33" i="1"/>
  <c r="AI33" i="1" s="1"/>
  <c r="S34" i="1"/>
  <c r="AI34" i="1" s="1"/>
  <c r="S35" i="1"/>
  <c r="AI35" i="1" s="1"/>
  <c r="S36" i="1"/>
  <c r="AI36" i="1" s="1"/>
  <c r="S37" i="1"/>
  <c r="AI37" i="1" s="1"/>
  <c r="S38" i="1"/>
  <c r="AI38" i="1" s="1"/>
  <c r="S39" i="1"/>
  <c r="AI39" i="1" s="1"/>
  <c r="S40" i="1"/>
  <c r="AI40" i="1" s="1"/>
  <c r="S41" i="1"/>
  <c r="AI41" i="1" s="1"/>
  <c r="S42" i="1"/>
  <c r="AI42" i="1" s="1"/>
  <c r="S43" i="1"/>
  <c r="AI43" i="1" s="1"/>
  <c r="S44" i="1"/>
  <c r="AI44" i="1" s="1"/>
  <c r="S45" i="1"/>
  <c r="AI45" i="1" s="1"/>
  <c r="S46" i="1"/>
  <c r="AI46" i="1" s="1"/>
  <c r="S47" i="1"/>
  <c r="AI47" i="1" s="1"/>
  <c r="S48" i="1"/>
  <c r="AI48" i="1" s="1"/>
  <c r="S49" i="1"/>
  <c r="AI49" i="1" s="1"/>
  <c r="S50" i="1"/>
  <c r="AI50" i="1" s="1"/>
  <c r="S51" i="1"/>
  <c r="AI51" i="1" s="1"/>
  <c r="S52" i="1"/>
  <c r="AI52" i="1" s="1"/>
  <c r="S53" i="1"/>
  <c r="AI53" i="1" s="1"/>
  <c r="S54" i="1"/>
  <c r="AI54" i="1" s="1"/>
  <c r="S55" i="1"/>
  <c r="AI55" i="1" s="1"/>
  <c r="S56" i="1"/>
  <c r="AI56" i="1" s="1"/>
  <c r="S57" i="1"/>
  <c r="AI57" i="1" s="1"/>
  <c r="S58" i="1"/>
  <c r="AI58" i="1" s="1"/>
  <c r="S59" i="1"/>
  <c r="AI59" i="1" s="1"/>
  <c r="S60" i="1"/>
  <c r="AI60" i="1" s="1"/>
  <c r="S61" i="1"/>
  <c r="AI61" i="1" s="1"/>
  <c r="S62" i="1"/>
  <c r="AI62" i="1" s="1"/>
  <c r="S63" i="1"/>
  <c r="AI63" i="1" s="1"/>
  <c r="S64" i="1"/>
  <c r="AI64" i="1" s="1"/>
  <c r="S65" i="1"/>
  <c r="AI65" i="1" s="1"/>
  <c r="S66" i="1"/>
  <c r="AI66" i="1" s="1"/>
  <c r="S67" i="1"/>
  <c r="AI67" i="1" s="1"/>
  <c r="S68" i="1"/>
  <c r="AI68" i="1" s="1"/>
  <c r="S69" i="1"/>
  <c r="AI69" i="1" s="1"/>
  <c r="S70" i="1"/>
  <c r="AI70" i="1" s="1"/>
  <c r="S71" i="1"/>
  <c r="AI71" i="1" s="1"/>
  <c r="S72" i="1"/>
  <c r="AI72" i="1" s="1"/>
  <c r="S73" i="1"/>
  <c r="AI73" i="1" s="1"/>
  <c r="S74" i="1"/>
  <c r="AI74" i="1" s="1"/>
  <c r="S75" i="1"/>
  <c r="AI75" i="1" s="1"/>
  <c r="S76" i="1"/>
  <c r="S77" i="1"/>
  <c r="AI77" i="1" s="1"/>
  <c r="S78" i="1"/>
  <c r="AI78" i="1" s="1"/>
  <c r="S79" i="1"/>
  <c r="AI79" i="1" s="1"/>
  <c r="S80" i="1"/>
  <c r="AI80" i="1" s="1"/>
  <c r="S81" i="1"/>
  <c r="AI81" i="1" s="1"/>
  <c r="S82" i="1"/>
  <c r="AI82" i="1" s="1"/>
  <c r="S83" i="1"/>
  <c r="S84" i="1"/>
  <c r="S85" i="1"/>
  <c r="AI85" i="1" s="1"/>
  <c r="S86" i="1"/>
  <c r="AI86" i="1" s="1"/>
  <c r="S87" i="1"/>
  <c r="AI87" i="1" s="1"/>
  <c r="S88" i="1"/>
  <c r="AI88" i="1" s="1"/>
  <c r="S89" i="1"/>
  <c r="AI89" i="1" s="1"/>
  <c r="S90" i="1"/>
  <c r="AI90" i="1" s="1"/>
  <c r="S91" i="1"/>
  <c r="AI91" i="1" s="1"/>
  <c r="S92" i="1"/>
  <c r="S93" i="1"/>
  <c r="AI93" i="1" s="1"/>
  <c r="S94" i="1"/>
  <c r="AI94" i="1" s="1"/>
  <c r="S95" i="1"/>
  <c r="AI95" i="1" s="1"/>
  <c r="S96" i="1"/>
  <c r="AI96" i="1" s="1"/>
  <c r="S97" i="1"/>
  <c r="AI97" i="1" s="1"/>
  <c r="S98" i="1"/>
  <c r="AI98" i="1" s="1"/>
  <c r="S99" i="1"/>
  <c r="S100" i="1"/>
  <c r="S101" i="1"/>
  <c r="AI101" i="1" s="1"/>
  <c r="S102" i="1"/>
  <c r="AI102" i="1" s="1"/>
  <c r="S103" i="1"/>
  <c r="AI103" i="1" s="1"/>
  <c r="S104" i="1"/>
  <c r="AI104" i="1" s="1"/>
  <c r="S105" i="1"/>
  <c r="AI105" i="1" s="1"/>
  <c r="S106" i="1"/>
  <c r="AI106" i="1" s="1"/>
  <c r="S107" i="1"/>
  <c r="AI107" i="1" s="1"/>
  <c r="S108" i="1"/>
  <c r="S109" i="1"/>
  <c r="AI109" i="1" s="1"/>
  <c r="S110" i="1"/>
  <c r="AI110" i="1" s="1"/>
  <c r="S111" i="1"/>
  <c r="AI111" i="1" s="1"/>
  <c r="S112" i="1"/>
  <c r="AI112" i="1" s="1"/>
  <c r="S113" i="1"/>
  <c r="AI113" i="1" s="1"/>
  <c r="S114" i="1"/>
  <c r="AI114" i="1" s="1"/>
  <c r="S115" i="1"/>
  <c r="S116" i="1"/>
  <c r="S117" i="1"/>
  <c r="AI117" i="1" s="1"/>
  <c r="S118" i="1"/>
  <c r="AI118" i="1" s="1"/>
  <c r="S119" i="1"/>
  <c r="AI119" i="1" s="1"/>
  <c r="S120" i="1"/>
  <c r="AI120" i="1" s="1"/>
  <c r="S121" i="1"/>
  <c r="AI121" i="1" s="1"/>
  <c r="S122" i="1"/>
  <c r="AI122" i="1" s="1"/>
  <c r="S123" i="1"/>
  <c r="AI123" i="1" s="1"/>
  <c r="S124" i="1"/>
  <c r="S125" i="1"/>
  <c r="AI125" i="1" s="1"/>
  <c r="S126" i="1"/>
  <c r="AI126" i="1" s="1"/>
  <c r="S127" i="1"/>
  <c r="AI127" i="1" s="1"/>
  <c r="S128" i="1"/>
  <c r="AI128" i="1" s="1"/>
  <c r="S129" i="1"/>
  <c r="AI129" i="1" s="1"/>
  <c r="S130" i="1"/>
  <c r="AI130" i="1" s="1"/>
  <c r="S131" i="1"/>
  <c r="AI131" i="1" s="1"/>
  <c r="S132" i="1"/>
  <c r="AI132" i="1" s="1"/>
  <c r="S133" i="1"/>
  <c r="AI133" i="1" s="1"/>
  <c r="S134" i="1"/>
  <c r="AI134" i="1" s="1"/>
  <c r="S135" i="1"/>
  <c r="AI135" i="1" s="1"/>
  <c r="S136" i="1"/>
  <c r="S137" i="1"/>
  <c r="AI137" i="1" s="1"/>
  <c r="S138" i="1"/>
  <c r="AI138" i="1" s="1"/>
  <c r="S139" i="1"/>
  <c r="AI139" i="1" s="1"/>
  <c r="S140" i="1"/>
  <c r="AI140" i="1" s="1"/>
  <c r="S141" i="1"/>
  <c r="AI141" i="1" s="1"/>
  <c r="S142" i="1"/>
  <c r="AI142" i="1" s="1"/>
  <c r="S143" i="1"/>
  <c r="AI143" i="1" s="1"/>
  <c r="S144" i="1"/>
  <c r="S145" i="1"/>
  <c r="AI145" i="1" s="1"/>
  <c r="S146" i="1"/>
  <c r="AI146" i="1" s="1"/>
  <c r="S147" i="1"/>
  <c r="AI147" i="1" s="1"/>
  <c r="S148" i="1"/>
  <c r="AI148" i="1" s="1"/>
  <c r="S149" i="1"/>
  <c r="AI149" i="1" s="1"/>
  <c r="S150" i="1"/>
  <c r="AI150" i="1" s="1"/>
  <c r="S151" i="1"/>
  <c r="AI151" i="1" s="1"/>
  <c r="S152" i="1"/>
  <c r="S153" i="1"/>
  <c r="AI153" i="1" s="1"/>
  <c r="S154" i="1"/>
  <c r="AI154" i="1" s="1"/>
  <c r="S155" i="1"/>
  <c r="AI155" i="1" s="1"/>
  <c r="S156" i="1"/>
  <c r="AI156" i="1" s="1"/>
  <c r="S157" i="1"/>
  <c r="AI157" i="1" s="1"/>
  <c r="S158" i="1"/>
  <c r="AI158" i="1" s="1"/>
  <c r="S159" i="1"/>
  <c r="AI159" i="1" s="1"/>
  <c r="S160" i="1"/>
  <c r="S161" i="1"/>
  <c r="AI161" i="1" s="1"/>
  <c r="S162" i="1"/>
  <c r="AI162" i="1" s="1"/>
  <c r="S163" i="1"/>
  <c r="AI163" i="1" s="1"/>
  <c r="S164" i="1"/>
  <c r="AI164" i="1" s="1"/>
  <c r="S165" i="1"/>
  <c r="AI165" i="1" s="1"/>
  <c r="S166" i="1"/>
  <c r="AI166" i="1" s="1"/>
  <c r="S167" i="1"/>
  <c r="AI167" i="1" s="1"/>
  <c r="S168" i="1"/>
  <c r="S169" i="1"/>
  <c r="AI169" i="1" s="1"/>
  <c r="S170" i="1"/>
  <c r="AI170" i="1" s="1"/>
  <c r="S171" i="1"/>
  <c r="AI171" i="1" s="1"/>
  <c r="S172" i="1"/>
  <c r="AI172" i="1" s="1"/>
  <c r="S173" i="1"/>
  <c r="AI173" i="1" s="1"/>
  <c r="S174" i="1"/>
  <c r="AI174" i="1" s="1"/>
  <c r="S175" i="1"/>
  <c r="AI175" i="1" s="1"/>
  <c r="S176" i="1"/>
  <c r="S177" i="1"/>
  <c r="AI177" i="1" s="1"/>
  <c r="S178" i="1"/>
  <c r="AI178" i="1" s="1"/>
  <c r="S179" i="1"/>
  <c r="AI179" i="1" s="1"/>
  <c r="S180" i="1"/>
  <c r="AI180" i="1" s="1"/>
  <c r="S181" i="1"/>
  <c r="AI181" i="1" s="1"/>
  <c r="S182" i="1"/>
  <c r="AI182" i="1" s="1"/>
  <c r="S183" i="1"/>
  <c r="AI183" i="1" s="1"/>
  <c r="S184" i="1"/>
  <c r="S185" i="1"/>
  <c r="AI185" i="1" s="1"/>
  <c r="S186" i="1"/>
  <c r="AI186" i="1" s="1"/>
  <c r="S187" i="1"/>
  <c r="AI187" i="1" s="1"/>
  <c r="S188" i="1"/>
  <c r="AI188" i="1" s="1"/>
  <c r="S189" i="1"/>
  <c r="AI189" i="1" s="1"/>
  <c r="S190" i="1"/>
  <c r="AI190" i="1" s="1"/>
  <c r="S191" i="1"/>
  <c r="AI191" i="1" s="1"/>
  <c r="S192" i="1"/>
  <c r="S193" i="1"/>
  <c r="AI193" i="1" s="1"/>
  <c r="S194" i="1"/>
  <c r="AI194" i="1" s="1"/>
  <c r="S195" i="1"/>
  <c r="AI195" i="1" s="1"/>
  <c r="S196" i="1"/>
  <c r="AI196" i="1" s="1"/>
  <c r="S197" i="1"/>
  <c r="AI197" i="1" s="1"/>
  <c r="S198" i="1"/>
  <c r="AI198" i="1" s="1"/>
  <c r="S199" i="1"/>
  <c r="AI199" i="1" s="1"/>
  <c r="S200" i="1"/>
  <c r="AI200" i="1" s="1"/>
  <c r="S201" i="1"/>
  <c r="AI201" i="1" s="1"/>
  <c r="S202" i="1"/>
  <c r="AI202" i="1" s="1"/>
  <c r="S203" i="1"/>
  <c r="AI203" i="1" s="1"/>
  <c r="S204" i="1"/>
  <c r="AI204" i="1" s="1"/>
  <c r="S205" i="1"/>
  <c r="AI205" i="1" s="1"/>
  <c r="S206" i="1"/>
  <c r="AI206" i="1" s="1"/>
  <c r="S207" i="1"/>
  <c r="AI207" i="1" s="1"/>
  <c r="S208" i="1"/>
  <c r="S209" i="1"/>
  <c r="AI209" i="1" s="1"/>
  <c r="S210" i="1"/>
  <c r="AI210" i="1" s="1"/>
  <c r="S211" i="1"/>
  <c r="AI211" i="1" s="1"/>
  <c r="S212" i="1"/>
  <c r="S213" i="1"/>
  <c r="AI213" i="1" s="1"/>
  <c r="S214" i="1"/>
  <c r="AI214" i="1" s="1"/>
  <c r="S215" i="1"/>
  <c r="AI215" i="1" s="1"/>
  <c r="S216" i="1"/>
  <c r="AI216" i="1" s="1"/>
  <c r="S217" i="1"/>
  <c r="AI217" i="1" s="1"/>
  <c r="S218" i="1"/>
  <c r="AI218" i="1" s="1"/>
  <c r="S219" i="1"/>
  <c r="AI219" i="1" s="1"/>
  <c r="S220" i="1"/>
  <c r="S221" i="1"/>
  <c r="AI221" i="1" s="1"/>
  <c r="S222" i="1"/>
  <c r="AI222" i="1" s="1"/>
  <c r="S223" i="1"/>
  <c r="AI223" i="1" s="1"/>
  <c r="S224" i="1"/>
  <c r="AI224" i="1" s="1"/>
  <c r="S225" i="1"/>
  <c r="AI225" i="1" s="1"/>
  <c r="S226" i="1"/>
  <c r="AI226" i="1" s="1"/>
  <c r="S227" i="1"/>
  <c r="AI227" i="1" s="1"/>
  <c r="S228" i="1"/>
  <c r="S229" i="1"/>
  <c r="AI229" i="1" s="1"/>
  <c r="S230" i="1"/>
  <c r="AI230" i="1" s="1"/>
  <c r="S231" i="1"/>
  <c r="AI231" i="1" s="1"/>
  <c r="S232" i="1"/>
  <c r="AI232" i="1" s="1"/>
  <c r="S233" i="1"/>
  <c r="AI233" i="1" s="1"/>
  <c r="S234" i="1"/>
  <c r="AI234" i="1" s="1"/>
  <c r="S235" i="1"/>
  <c r="AI235" i="1" s="1"/>
  <c r="S236" i="1"/>
  <c r="S237" i="1"/>
  <c r="AI237" i="1" s="1"/>
  <c r="S238" i="1"/>
  <c r="AI238" i="1" s="1"/>
  <c r="S239" i="1"/>
  <c r="AI239" i="1" s="1"/>
  <c r="S240" i="1"/>
  <c r="AI240" i="1" s="1"/>
  <c r="S241" i="1"/>
  <c r="AI241" i="1" s="1"/>
  <c r="S242" i="1"/>
  <c r="AI242" i="1" s="1"/>
  <c r="S243" i="1"/>
  <c r="AI243" i="1" s="1"/>
  <c r="S244" i="1"/>
  <c r="AI244" i="1" s="1"/>
  <c r="S245" i="1"/>
  <c r="AI245" i="1" s="1"/>
  <c r="S246" i="1"/>
  <c r="AI246" i="1" s="1"/>
  <c r="S247" i="1"/>
  <c r="AI247" i="1" s="1"/>
  <c r="S248" i="1"/>
  <c r="S249" i="1"/>
  <c r="AI249" i="1" s="1"/>
  <c r="S250" i="1"/>
  <c r="AI250" i="1" s="1"/>
  <c r="S251" i="1"/>
  <c r="AI251" i="1" s="1"/>
  <c r="S252" i="1"/>
  <c r="AI252" i="1" s="1"/>
  <c r="S253" i="1"/>
  <c r="AI253" i="1" s="1"/>
  <c r="S254" i="1"/>
  <c r="AI254" i="1" s="1"/>
  <c r="S255" i="1"/>
  <c r="AI255" i="1" s="1"/>
  <c r="S256" i="1"/>
  <c r="S257" i="1"/>
  <c r="AI257" i="1" s="1"/>
  <c r="S258" i="1"/>
  <c r="AI258" i="1" s="1"/>
  <c r="S259" i="1"/>
  <c r="AI259" i="1" s="1"/>
  <c r="S260" i="1"/>
  <c r="AI260" i="1" s="1"/>
  <c r="S261" i="1"/>
  <c r="AI261" i="1" s="1"/>
  <c r="S262" i="1"/>
  <c r="AI262" i="1" s="1"/>
  <c r="S263" i="1"/>
  <c r="AI263" i="1" s="1"/>
  <c r="S264" i="1"/>
  <c r="S265" i="1"/>
  <c r="AI265" i="1" s="1"/>
  <c r="S266" i="1"/>
  <c r="AI266" i="1" s="1"/>
  <c r="S267" i="1"/>
  <c r="AI267" i="1" s="1"/>
  <c r="S268" i="1"/>
  <c r="AI268" i="1" s="1"/>
  <c r="S269" i="1"/>
  <c r="AI269" i="1" s="1"/>
  <c r="S270" i="1"/>
  <c r="AI270" i="1" s="1"/>
  <c r="S271" i="1"/>
  <c r="AI271" i="1" s="1"/>
  <c r="S272" i="1"/>
  <c r="S273" i="1"/>
  <c r="AI273" i="1" s="1"/>
  <c r="S274" i="1"/>
  <c r="AI274" i="1" s="1"/>
  <c r="S275" i="1"/>
  <c r="AI275" i="1" s="1"/>
  <c r="S276" i="1"/>
  <c r="S277" i="1"/>
  <c r="AI277" i="1" s="1"/>
  <c r="S278" i="1"/>
  <c r="AI278" i="1" s="1"/>
  <c r="S279" i="1"/>
  <c r="AI279" i="1" s="1"/>
  <c r="S280" i="1"/>
  <c r="AI280" i="1" s="1"/>
  <c r="S281" i="1"/>
  <c r="AI281" i="1" s="1"/>
  <c r="S282" i="1"/>
  <c r="AI282" i="1" s="1"/>
  <c r="S283" i="1"/>
  <c r="AI283" i="1" s="1"/>
  <c r="S284" i="1"/>
  <c r="S285" i="1"/>
  <c r="AI285" i="1" s="1"/>
  <c r="S286" i="1"/>
  <c r="AI286" i="1" s="1"/>
  <c r="S287" i="1"/>
  <c r="AI287" i="1" s="1"/>
  <c r="S288" i="1"/>
  <c r="AI288" i="1" s="1"/>
  <c r="S289" i="1"/>
  <c r="AI289" i="1" s="1"/>
  <c r="S290" i="1"/>
  <c r="AI290" i="1" s="1"/>
  <c r="S291" i="1"/>
  <c r="AI291" i="1" s="1"/>
  <c r="S292" i="1"/>
  <c r="S293" i="1"/>
  <c r="AI293" i="1" s="1"/>
  <c r="S294" i="1"/>
  <c r="AI294" i="1" s="1"/>
  <c r="S295" i="1"/>
  <c r="AI295" i="1" s="1"/>
  <c r="S296" i="1"/>
  <c r="AI296" i="1" s="1"/>
  <c r="S297" i="1"/>
  <c r="AI297" i="1" s="1"/>
  <c r="S298" i="1"/>
  <c r="AI298" i="1" s="1"/>
  <c r="S299" i="1"/>
  <c r="AI299" i="1" s="1"/>
  <c r="S300" i="1"/>
  <c r="AI300" i="1" s="1"/>
  <c r="S301" i="1"/>
  <c r="AI301" i="1" s="1"/>
  <c r="S302" i="1"/>
  <c r="AI302" i="1" s="1"/>
  <c r="S303" i="1"/>
  <c r="AI303" i="1" s="1"/>
  <c r="S304" i="1"/>
  <c r="S305" i="1"/>
  <c r="AI305" i="1" s="1"/>
  <c r="S306" i="1"/>
  <c r="AI306" i="1" s="1"/>
  <c r="S307" i="1"/>
  <c r="AI307" i="1" s="1"/>
  <c r="S308" i="1"/>
  <c r="AI308" i="1" s="1"/>
  <c r="S309" i="1"/>
  <c r="AI309" i="1" s="1"/>
  <c r="S310" i="1"/>
  <c r="AI310" i="1" s="1"/>
  <c r="S311" i="1"/>
  <c r="AI311" i="1" s="1"/>
  <c r="S312" i="1"/>
  <c r="AI312" i="1" s="1"/>
  <c r="S313" i="1"/>
  <c r="AI313" i="1" s="1"/>
  <c r="S314" i="1"/>
  <c r="AI314" i="1" s="1"/>
  <c r="S315" i="1"/>
  <c r="AI315" i="1" s="1"/>
  <c r="S316" i="1"/>
  <c r="S317" i="1"/>
  <c r="AI317" i="1" s="1"/>
  <c r="S318" i="1"/>
  <c r="AI318" i="1" s="1"/>
  <c r="S319" i="1"/>
  <c r="AI319" i="1" s="1"/>
  <c r="S320" i="1"/>
  <c r="AI320" i="1" s="1"/>
  <c r="S321" i="1"/>
  <c r="AI321" i="1" s="1"/>
  <c r="S322" i="1"/>
  <c r="AI322" i="1" s="1"/>
  <c r="S323" i="1"/>
  <c r="AI323" i="1" s="1"/>
  <c r="S324" i="1"/>
  <c r="S325" i="1"/>
  <c r="AI325" i="1" s="1"/>
  <c r="S326" i="1"/>
  <c r="AI326" i="1" s="1"/>
  <c r="S327" i="1"/>
  <c r="AI327" i="1" s="1"/>
  <c r="S328" i="1"/>
  <c r="AI328" i="1" s="1"/>
  <c r="S329" i="1"/>
  <c r="AI329" i="1" s="1"/>
  <c r="S330" i="1"/>
  <c r="AI330" i="1" s="1"/>
  <c r="S331" i="1"/>
  <c r="AI331" i="1" s="1"/>
  <c r="S332" i="1"/>
  <c r="AI332" i="1" s="1"/>
  <c r="S333" i="1"/>
  <c r="AI333" i="1" s="1"/>
  <c r="S334" i="1"/>
  <c r="AI334" i="1" s="1"/>
  <c r="S335" i="1"/>
  <c r="AI335" i="1" s="1"/>
  <c r="S336" i="1"/>
  <c r="S337" i="1"/>
  <c r="AI337" i="1" s="1"/>
  <c r="S338" i="1"/>
  <c r="AI338" i="1" s="1"/>
  <c r="S339" i="1"/>
  <c r="AI339" i="1" s="1"/>
  <c r="S340" i="1"/>
  <c r="AI340" i="1" s="1"/>
  <c r="S341" i="1"/>
  <c r="AI341" i="1" s="1"/>
  <c r="S342" i="1"/>
  <c r="AI342" i="1" s="1"/>
  <c r="S343" i="1"/>
  <c r="AI343" i="1" s="1"/>
  <c r="S344" i="1"/>
  <c r="S345" i="1"/>
  <c r="AI345" i="1" s="1"/>
  <c r="S346" i="1"/>
  <c r="AI346" i="1" s="1"/>
  <c r="S347" i="1"/>
  <c r="AI347" i="1" s="1"/>
  <c r="S348" i="1"/>
  <c r="AI348" i="1" s="1"/>
  <c r="S349" i="1"/>
  <c r="AI349" i="1" s="1"/>
  <c r="S350" i="1"/>
  <c r="AI350" i="1" s="1"/>
  <c r="S351" i="1"/>
  <c r="AI351" i="1" s="1"/>
  <c r="S352" i="1"/>
  <c r="S353" i="1"/>
  <c r="AI353" i="1" s="1"/>
  <c r="S354" i="1"/>
  <c r="AI354" i="1" s="1"/>
  <c r="S355" i="1"/>
  <c r="AI355" i="1" s="1"/>
  <c r="S356" i="1"/>
  <c r="S357" i="1"/>
  <c r="AI357" i="1" s="1"/>
  <c r="S358" i="1"/>
  <c r="AI358" i="1" s="1"/>
  <c r="S359" i="1"/>
  <c r="AI359" i="1" s="1"/>
  <c r="S360" i="1"/>
  <c r="AI360" i="1" s="1"/>
  <c r="S361" i="1"/>
  <c r="AI361" i="1" s="1"/>
  <c r="S362" i="1"/>
  <c r="AI362" i="1" s="1"/>
  <c r="S363" i="1"/>
  <c r="AI363" i="1" s="1"/>
  <c r="S364" i="1"/>
  <c r="S365" i="1"/>
  <c r="AI365" i="1" s="1"/>
  <c r="S366" i="1"/>
  <c r="AI366" i="1" s="1"/>
  <c r="S367" i="1"/>
  <c r="AI367" i="1" s="1"/>
  <c r="S368" i="1"/>
  <c r="AI368" i="1" s="1"/>
  <c r="S369" i="1"/>
  <c r="AI369" i="1" s="1"/>
  <c r="S370" i="1"/>
  <c r="AI370" i="1" s="1"/>
  <c r="S371" i="1"/>
  <c r="AI371" i="1" s="1"/>
  <c r="S372" i="1"/>
  <c r="S373" i="1"/>
  <c r="AI373" i="1" s="1"/>
  <c r="S374" i="1"/>
  <c r="AI374" i="1" s="1"/>
  <c r="S375" i="1"/>
  <c r="AI375" i="1" s="1"/>
  <c r="S376" i="1"/>
  <c r="AI376" i="1" s="1"/>
  <c r="S377" i="1"/>
  <c r="AI377" i="1" s="1"/>
  <c r="S378" i="1"/>
  <c r="AI378" i="1" s="1"/>
  <c r="S379" i="1"/>
  <c r="AI379" i="1" s="1"/>
  <c r="S380" i="1"/>
  <c r="S381" i="1"/>
  <c r="AI381" i="1" s="1"/>
  <c r="S382" i="1"/>
  <c r="AI382" i="1" s="1"/>
  <c r="S383" i="1"/>
  <c r="AI383" i="1" s="1"/>
  <c r="S384" i="1"/>
  <c r="S385" i="1"/>
  <c r="AI385" i="1" s="1"/>
  <c r="S386" i="1"/>
  <c r="AI386" i="1" s="1"/>
  <c r="S387" i="1"/>
  <c r="AI387" i="1" s="1"/>
  <c r="S388" i="1"/>
  <c r="AI388" i="1" s="1"/>
  <c r="S389" i="1"/>
  <c r="AI389" i="1" s="1"/>
  <c r="S390" i="1"/>
  <c r="AI390" i="1" s="1"/>
  <c r="S391" i="1"/>
  <c r="AI391" i="1" s="1"/>
  <c r="S392" i="1"/>
  <c r="AI392" i="1" s="1"/>
  <c r="S393" i="1"/>
  <c r="AI393" i="1" s="1"/>
  <c r="S394" i="1"/>
  <c r="AI394" i="1" s="1"/>
  <c r="S395" i="1"/>
  <c r="AI395" i="1" s="1"/>
  <c r="S396" i="1"/>
  <c r="S397" i="1"/>
  <c r="AI397" i="1" s="1"/>
  <c r="S398" i="1"/>
  <c r="AI398" i="1" s="1"/>
  <c r="S399" i="1"/>
  <c r="AI399" i="1" s="1"/>
  <c r="S400" i="1"/>
  <c r="S401" i="1"/>
  <c r="AI401" i="1" s="1"/>
  <c r="S402" i="1"/>
  <c r="AI402" i="1" s="1"/>
  <c r="S403" i="1"/>
  <c r="AI403" i="1" s="1"/>
  <c r="S404" i="1"/>
  <c r="AI404" i="1" s="1"/>
  <c r="S405" i="1"/>
  <c r="AI405" i="1" s="1"/>
  <c r="S406" i="1"/>
  <c r="AI406" i="1" s="1"/>
  <c r="S407" i="1"/>
  <c r="AI407" i="1" s="1"/>
  <c r="S408" i="1"/>
  <c r="S409" i="1"/>
  <c r="AI409" i="1" s="1"/>
  <c r="S410" i="1"/>
  <c r="AI410" i="1" s="1"/>
  <c r="S411" i="1"/>
  <c r="AI411" i="1" s="1"/>
  <c r="S412" i="1"/>
  <c r="S413" i="1"/>
  <c r="AI413" i="1" s="1"/>
  <c r="S414" i="1"/>
  <c r="AI414" i="1" s="1"/>
  <c r="S415" i="1"/>
  <c r="AI415" i="1" s="1"/>
  <c r="S416" i="1"/>
  <c r="AI416" i="1" s="1"/>
  <c r="S417" i="1"/>
  <c r="AI417" i="1" s="1"/>
  <c r="S418" i="1"/>
  <c r="AI418" i="1" s="1"/>
  <c r="S419" i="1"/>
  <c r="AI419" i="1" s="1"/>
  <c r="S420" i="1"/>
  <c r="S421" i="1"/>
  <c r="AI421" i="1" s="1"/>
  <c r="S422" i="1"/>
  <c r="AI422" i="1" s="1"/>
  <c r="S423" i="1"/>
  <c r="AI423" i="1" s="1"/>
  <c r="S424" i="1"/>
  <c r="S425" i="1"/>
  <c r="AI425" i="1" s="1"/>
  <c r="S426" i="1"/>
  <c r="AI426" i="1" s="1"/>
  <c r="S427" i="1"/>
  <c r="AI427" i="1" s="1"/>
  <c r="S428" i="1"/>
  <c r="AI428" i="1" s="1"/>
  <c r="S429" i="1"/>
  <c r="AI429" i="1" s="1"/>
  <c r="S430" i="1"/>
  <c r="AI430" i="1" s="1"/>
  <c r="S431" i="1"/>
  <c r="AI431" i="1" s="1"/>
  <c r="S432" i="1"/>
  <c r="S433" i="1"/>
  <c r="AI433" i="1" s="1"/>
  <c r="S434" i="1"/>
  <c r="AI434" i="1" s="1"/>
  <c r="S435" i="1"/>
  <c r="AI435" i="1" s="1"/>
  <c r="S436" i="1"/>
  <c r="AI436" i="1" s="1"/>
  <c r="S437" i="1"/>
  <c r="AI437" i="1" s="1"/>
  <c r="S438" i="1"/>
  <c r="AI438" i="1" s="1"/>
  <c r="S439" i="1"/>
  <c r="AI439" i="1" s="1"/>
  <c r="S440" i="1"/>
  <c r="S441" i="1"/>
  <c r="AI441" i="1" s="1"/>
  <c r="S442" i="1"/>
  <c r="AI442" i="1" s="1"/>
  <c r="S443" i="1"/>
  <c r="AI443" i="1" s="1"/>
  <c r="S444" i="1"/>
  <c r="S445" i="1"/>
  <c r="AI445" i="1" s="1"/>
  <c r="S446" i="1"/>
  <c r="AI446" i="1" s="1"/>
  <c r="S447" i="1"/>
  <c r="AI447" i="1" s="1"/>
  <c r="S448" i="1"/>
  <c r="AI448" i="1" s="1"/>
  <c r="S449" i="1"/>
  <c r="AI449" i="1" s="1"/>
  <c r="S450" i="1"/>
  <c r="AI450" i="1" s="1"/>
  <c r="S451" i="1"/>
  <c r="AI451" i="1" s="1"/>
  <c r="S452" i="1"/>
  <c r="S453" i="1"/>
  <c r="AI453" i="1" s="1"/>
  <c r="S454" i="1"/>
  <c r="AI454" i="1" s="1"/>
  <c r="S455" i="1"/>
  <c r="AI455" i="1" s="1"/>
  <c r="S456" i="1"/>
  <c r="S457" i="1"/>
  <c r="AI457" i="1" s="1"/>
  <c r="S458" i="1"/>
  <c r="AI458" i="1" s="1"/>
  <c r="S459" i="1"/>
  <c r="AI459" i="1" s="1"/>
  <c r="S460" i="1"/>
  <c r="AI460" i="1" s="1"/>
  <c r="S461" i="1"/>
  <c r="AI461" i="1" s="1"/>
  <c r="S462" i="1"/>
  <c r="AI462" i="1" s="1"/>
  <c r="S463" i="1"/>
  <c r="AI463" i="1" s="1"/>
  <c r="S464" i="1"/>
  <c r="S465" i="1"/>
  <c r="AI465" i="1" s="1"/>
  <c r="S466" i="1"/>
  <c r="AI466" i="1" s="1"/>
  <c r="S467" i="1"/>
  <c r="AI467" i="1" s="1"/>
  <c r="S468" i="1"/>
  <c r="AI468" i="1" s="1"/>
  <c r="S469" i="1"/>
  <c r="AI469" i="1" s="1"/>
  <c r="S470" i="1"/>
  <c r="AI470" i="1" s="1"/>
  <c r="S471" i="1"/>
  <c r="AI471" i="1" s="1"/>
  <c r="S472" i="1"/>
  <c r="S473" i="1"/>
  <c r="AI473" i="1" s="1"/>
  <c r="S474" i="1"/>
  <c r="AI474" i="1" s="1"/>
  <c r="S475" i="1"/>
  <c r="AI475" i="1" s="1"/>
  <c r="S476" i="1"/>
  <c r="AI476" i="1" s="1"/>
  <c r="S477" i="1"/>
  <c r="AI477" i="1" s="1"/>
  <c r="S478" i="1"/>
  <c r="AI478" i="1" s="1"/>
  <c r="S479" i="1"/>
  <c r="AI479" i="1" s="1"/>
  <c r="S480" i="1"/>
  <c r="S481" i="1"/>
  <c r="AI481" i="1" s="1"/>
  <c r="S482" i="1"/>
  <c r="AI482" i="1" s="1"/>
  <c r="S483" i="1"/>
  <c r="AI483" i="1" s="1"/>
  <c r="S484" i="1"/>
  <c r="S485" i="1"/>
  <c r="AI485" i="1" s="1"/>
  <c r="S486" i="1"/>
  <c r="AI486" i="1" s="1"/>
  <c r="S487" i="1"/>
  <c r="AI487" i="1" s="1"/>
  <c r="S488" i="1"/>
  <c r="AI488" i="1" s="1"/>
  <c r="S489" i="1"/>
  <c r="AI489" i="1" s="1"/>
  <c r="S490" i="1"/>
  <c r="AI490" i="1" s="1"/>
  <c r="S491" i="1"/>
  <c r="AI491" i="1" s="1"/>
  <c r="S492" i="1"/>
  <c r="S493" i="1"/>
  <c r="AI493" i="1" s="1"/>
  <c r="S494" i="1"/>
  <c r="AI494" i="1" s="1"/>
  <c r="S495" i="1"/>
  <c r="AI495" i="1" s="1"/>
  <c r="S496" i="1"/>
  <c r="AI496" i="1" s="1"/>
  <c r="S497" i="1"/>
  <c r="AI497" i="1" s="1"/>
  <c r="S498" i="1"/>
  <c r="AI498" i="1" s="1"/>
  <c r="S499" i="1"/>
  <c r="AI499" i="1" s="1"/>
  <c r="S500" i="1"/>
  <c r="S501" i="1"/>
  <c r="AI501" i="1" s="1"/>
  <c r="S502" i="1"/>
  <c r="AI502" i="1" s="1"/>
  <c r="S503" i="1"/>
  <c r="AI503" i="1" s="1"/>
  <c r="S504" i="1"/>
  <c r="S505" i="1"/>
  <c r="AI505" i="1" s="1"/>
  <c r="S506" i="1"/>
  <c r="AI506" i="1" s="1"/>
  <c r="S507" i="1"/>
  <c r="AI507" i="1" s="1"/>
  <c r="S508" i="1"/>
  <c r="S509" i="1"/>
  <c r="AI509" i="1" s="1"/>
  <c r="S510" i="1"/>
  <c r="AI510" i="1" s="1"/>
  <c r="S511" i="1"/>
  <c r="AI511" i="1" s="1"/>
  <c r="S512" i="1"/>
  <c r="S513" i="1"/>
  <c r="AI513" i="1" s="1"/>
  <c r="S514" i="1"/>
  <c r="AI514" i="1" s="1"/>
  <c r="S515" i="1"/>
  <c r="AI515" i="1" s="1"/>
  <c r="S516" i="1"/>
  <c r="AI516" i="1" s="1"/>
  <c r="S517" i="1"/>
  <c r="AI517" i="1" s="1"/>
  <c r="S518" i="1"/>
  <c r="AI518" i="1" s="1"/>
  <c r="S519" i="1"/>
  <c r="AI519" i="1" s="1"/>
  <c r="S520" i="1"/>
  <c r="S521" i="1"/>
  <c r="AI521" i="1" s="1"/>
  <c r="S522" i="1"/>
  <c r="AI522" i="1" s="1"/>
  <c r="S523" i="1"/>
  <c r="AI523" i="1" s="1"/>
  <c r="S524" i="1"/>
  <c r="AI524" i="1" s="1"/>
  <c r="S525" i="1"/>
  <c r="AI525" i="1" s="1"/>
  <c r="S526" i="1"/>
  <c r="AI526" i="1" s="1"/>
  <c r="S527" i="1"/>
  <c r="AI527" i="1" s="1"/>
  <c r="S528" i="1"/>
  <c r="AI528" i="1" s="1"/>
  <c r="S529" i="1"/>
  <c r="AI529" i="1" s="1"/>
  <c r="S530" i="1"/>
  <c r="AI530" i="1" s="1"/>
  <c r="S531" i="1"/>
  <c r="AI531" i="1" s="1"/>
  <c r="S532" i="1"/>
  <c r="S533" i="1"/>
  <c r="AI533" i="1" s="1"/>
  <c r="S534" i="1"/>
  <c r="AI534" i="1" s="1"/>
  <c r="S535" i="1"/>
  <c r="AI535" i="1" s="1"/>
  <c r="S536" i="1"/>
  <c r="S537" i="1"/>
  <c r="AI537" i="1" s="1"/>
  <c r="S538" i="1"/>
  <c r="AI538" i="1" s="1"/>
  <c r="S539" i="1"/>
  <c r="AI539" i="1" s="1"/>
  <c r="S540" i="1"/>
  <c r="S541" i="1"/>
  <c r="AI541" i="1" s="1"/>
  <c r="S542" i="1"/>
  <c r="AI542" i="1" s="1"/>
  <c r="S543" i="1"/>
  <c r="AI543" i="1" s="1"/>
  <c r="S544" i="1"/>
  <c r="S545" i="1"/>
  <c r="AI545" i="1" s="1"/>
  <c r="S546" i="1"/>
  <c r="AI546" i="1" s="1"/>
  <c r="S547" i="1"/>
  <c r="AI547" i="1" s="1"/>
  <c r="S548" i="1"/>
  <c r="S549" i="1"/>
  <c r="AI549" i="1" s="1"/>
  <c r="S550" i="1"/>
  <c r="AI550" i="1" s="1"/>
  <c r="S551" i="1"/>
  <c r="AI551" i="1" s="1"/>
  <c r="S552" i="1"/>
  <c r="AI552" i="1" s="1"/>
  <c r="S553" i="1"/>
  <c r="AI553" i="1" s="1"/>
  <c r="S554" i="1"/>
  <c r="AI554" i="1" s="1"/>
  <c r="S555" i="1"/>
  <c r="AI555" i="1" s="1"/>
  <c r="S556" i="1"/>
  <c r="S557" i="1"/>
  <c r="AI557" i="1" s="1"/>
  <c r="S558" i="1"/>
  <c r="AI558" i="1" s="1"/>
  <c r="S559" i="1"/>
  <c r="AI559" i="1" s="1"/>
  <c r="S560" i="1"/>
  <c r="AI560" i="1" s="1"/>
  <c r="S561" i="1"/>
  <c r="AI561" i="1" s="1"/>
  <c r="S562" i="1"/>
  <c r="AI562" i="1" s="1"/>
  <c r="S563" i="1"/>
  <c r="AI563" i="1" s="1"/>
  <c r="S564" i="1"/>
  <c r="S565" i="1"/>
  <c r="AI565" i="1" s="1"/>
  <c r="S566" i="1"/>
  <c r="AI566" i="1" s="1"/>
  <c r="S567" i="1"/>
  <c r="AI567" i="1" s="1"/>
  <c r="S568" i="1"/>
  <c r="AI568" i="1" s="1"/>
  <c r="S569" i="1"/>
  <c r="AI569" i="1" s="1"/>
  <c r="S570" i="1"/>
  <c r="AI570" i="1" s="1"/>
  <c r="S571" i="1"/>
  <c r="AI571" i="1" s="1"/>
  <c r="S572" i="1"/>
  <c r="AI572" i="1" s="1"/>
  <c r="S573" i="1"/>
  <c r="AI573" i="1" s="1"/>
  <c r="S574" i="1"/>
  <c r="AI574" i="1" s="1"/>
  <c r="S575" i="1"/>
  <c r="AI575" i="1" s="1"/>
  <c r="S576" i="1"/>
  <c r="AI576" i="1" s="1"/>
  <c r="S577" i="1"/>
  <c r="AI577" i="1" s="1"/>
  <c r="S578" i="1"/>
  <c r="AI578" i="1" s="1"/>
  <c r="S579" i="1"/>
  <c r="AI579" i="1" s="1"/>
  <c r="S580" i="1"/>
  <c r="S581" i="1"/>
  <c r="AI581" i="1" s="1"/>
  <c r="S582" i="1"/>
  <c r="AI582" i="1" s="1"/>
  <c r="S583" i="1"/>
  <c r="AI583" i="1" s="1"/>
  <c r="S584" i="1"/>
  <c r="AI584" i="1" s="1"/>
  <c r="S585" i="1"/>
  <c r="AI585" i="1" s="1"/>
  <c r="S586" i="1"/>
  <c r="AI586" i="1" s="1"/>
  <c r="S587" i="1"/>
  <c r="AI587" i="1" s="1"/>
  <c r="S588" i="1"/>
  <c r="S589" i="1"/>
  <c r="AI589" i="1" s="1"/>
  <c r="S590" i="1"/>
  <c r="AI590" i="1" s="1"/>
  <c r="S591" i="1"/>
  <c r="AI591" i="1" s="1"/>
  <c r="S592" i="1"/>
  <c r="AI592" i="1" s="1"/>
  <c r="S593" i="1"/>
  <c r="AI593" i="1" s="1"/>
  <c r="S594" i="1"/>
  <c r="AI594" i="1" s="1"/>
  <c r="S595" i="1"/>
  <c r="AI595" i="1" s="1"/>
  <c r="S596" i="1"/>
  <c r="S597" i="1"/>
  <c r="AI597" i="1" s="1"/>
  <c r="S598" i="1"/>
  <c r="AI598" i="1" s="1"/>
  <c r="S599" i="1"/>
  <c r="AI599" i="1" s="1"/>
  <c r="S600" i="1"/>
  <c r="S601" i="1"/>
  <c r="AI601" i="1" s="1"/>
  <c r="S602" i="1"/>
  <c r="AI602" i="1" s="1"/>
  <c r="S603" i="1"/>
  <c r="AI603" i="1" s="1"/>
  <c r="S604" i="1"/>
  <c r="AI604" i="1" s="1"/>
  <c r="S605" i="1"/>
  <c r="AI605" i="1" s="1"/>
  <c r="S606" i="1"/>
  <c r="AI606" i="1" s="1"/>
  <c r="S607" i="1"/>
  <c r="AI607" i="1" s="1"/>
  <c r="S608" i="1"/>
  <c r="AI608" i="1" s="1"/>
  <c r="S609" i="1"/>
  <c r="AI609" i="1" s="1"/>
  <c r="S610" i="1"/>
  <c r="AI610" i="1" s="1"/>
  <c r="S611" i="1"/>
  <c r="AI611" i="1" s="1"/>
  <c r="S612" i="1"/>
  <c r="S613" i="1"/>
  <c r="AI613" i="1" s="1"/>
  <c r="S614" i="1"/>
  <c r="AI614" i="1" s="1"/>
  <c r="S615" i="1"/>
  <c r="AI615" i="1" s="1"/>
  <c r="S616" i="1"/>
  <c r="S617" i="1"/>
  <c r="AI617" i="1" s="1"/>
  <c r="S618" i="1"/>
  <c r="AI618" i="1" s="1"/>
  <c r="S619" i="1"/>
  <c r="AI619" i="1" s="1"/>
  <c r="S620" i="1"/>
  <c r="AI620" i="1" s="1"/>
  <c r="S621" i="1"/>
  <c r="AI621" i="1" s="1"/>
  <c r="S622" i="1"/>
  <c r="AI622" i="1" s="1"/>
  <c r="S623" i="1"/>
  <c r="AI623" i="1" s="1"/>
  <c r="S624" i="1"/>
  <c r="S625" i="1"/>
  <c r="AI625" i="1" s="1"/>
  <c r="S626" i="1"/>
  <c r="AI626" i="1" s="1"/>
  <c r="S627" i="1"/>
  <c r="AI627" i="1" s="1"/>
  <c r="S628" i="1"/>
  <c r="S629" i="1"/>
  <c r="AI629" i="1" s="1"/>
  <c r="S630" i="1"/>
  <c r="AI630" i="1" s="1"/>
  <c r="S631" i="1"/>
  <c r="AI631" i="1" s="1"/>
  <c r="S632" i="1"/>
  <c r="S633" i="1"/>
  <c r="AI633" i="1" s="1"/>
  <c r="S634" i="1"/>
  <c r="AI634" i="1" s="1"/>
  <c r="S635" i="1"/>
  <c r="AI635" i="1" s="1"/>
  <c r="S636" i="1"/>
  <c r="AI636" i="1" s="1"/>
  <c r="S637" i="1"/>
  <c r="AI637" i="1" s="1"/>
  <c r="S638" i="1"/>
  <c r="AI638" i="1" s="1"/>
  <c r="S639" i="1"/>
  <c r="AI639" i="1" s="1"/>
  <c r="S640" i="1"/>
  <c r="S641" i="1"/>
  <c r="AI641" i="1" s="1"/>
  <c r="S642" i="1"/>
  <c r="AI642" i="1" s="1"/>
  <c r="S643" i="1"/>
  <c r="AI643" i="1" s="1"/>
  <c r="S644" i="1"/>
  <c r="S645" i="1"/>
  <c r="AI645" i="1" s="1"/>
  <c r="S646" i="1"/>
  <c r="AI646" i="1" s="1"/>
  <c r="S647" i="1"/>
  <c r="AI647" i="1" s="1"/>
  <c r="S648" i="1"/>
  <c r="S649" i="1"/>
  <c r="AI649" i="1" s="1"/>
  <c r="S650" i="1"/>
  <c r="AI650" i="1" s="1"/>
  <c r="S651" i="1"/>
  <c r="AI651" i="1" s="1"/>
  <c r="S652" i="1"/>
  <c r="S653" i="1"/>
  <c r="AI653" i="1" s="1"/>
  <c r="S654" i="1"/>
  <c r="AI654" i="1" s="1"/>
  <c r="S655" i="1"/>
  <c r="AI655" i="1" s="1"/>
  <c r="S656" i="1"/>
  <c r="S657" i="1"/>
  <c r="AI657" i="1" s="1"/>
  <c r="S658" i="1"/>
  <c r="AI658" i="1" s="1"/>
  <c r="S659" i="1"/>
  <c r="AI659" i="1" s="1"/>
  <c r="S660" i="1"/>
  <c r="AI660" i="1" s="1"/>
  <c r="S661" i="1"/>
  <c r="AI661" i="1" s="1"/>
  <c r="S662" i="1"/>
  <c r="AI662" i="1" s="1"/>
  <c r="S663" i="1"/>
  <c r="AI663" i="1" s="1"/>
  <c r="S664" i="1"/>
  <c r="S665" i="1"/>
  <c r="AI665" i="1" s="1"/>
  <c r="S666" i="1"/>
  <c r="AI666" i="1" s="1"/>
  <c r="S667" i="1"/>
  <c r="AI667" i="1" s="1"/>
  <c r="S668" i="1"/>
  <c r="AI668" i="1" s="1"/>
  <c r="S669" i="1"/>
  <c r="AI669" i="1" s="1"/>
  <c r="S670" i="1"/>
  <c r="AI670" i="1" s="1"/>
  <c r="S671" i="1"/>
  <c r="AI671" i="1" s="1"/>
  <c r="S672" i="1"/>
  <c r="S673" i="1"/>
  <c r="AI673" i="1" s="1"/>
  <c r="S674" i="1"/>
  <c r="AI674" i="1" s="1"/>
  <c r="S675" i="1"/>
  <c r="AI675" i="1" s="1"/>
  <c r="S676" i="1"/>
  <c r="AI676" i="1" s="1"/>
  <c r="S677" i="1"/>
  <c r="AI677" i="1" s="1"/>
  <c r="S678" i="1"/>
  <c r="AI678" i="1" s="1"/>
  <c r="S679" i="1"/>
  <c r="AI679" i="1" s="1"/>
  <c r="S680" i="1"/>
  <c r="S681" i="1"/>
  <c r="AI681" i="1" s="1"/>
  <c r="S682" i="1"/>
  <c r="AI682" i="1" s="1"/>
  <c r="S683" i="1"/>
  <c r="AI683" i="1" s="1"/>
  <c r="S684" i="1"/>
  <c r="AI684" i="1" s="1"/>
  <c r="S685" i="1"/>
  <c r="AI685" i="1" s="1"/>
  <c r="S686" i="1"/>
  <c r="AI686" i="1" s="1"/>
  <c r="S687" i="1"/>
  <c r="AI687" i="1" s="1"/>
  <c r="S688" i="1"/>
  <c r="S689" i="1"/>
  <c r="AI689" i="1" s="1"/>
  <c r="S690" i="1"/>
  <c r="AI690" i="1" s="1"/>
  <c r="S691" i="1"/>
  <c r="AI691" i="1" s="1"/>
  <c r="S692" i="1"/>
  <c r="S693" i="1"/>
  <c r="AI693" i="1" s="1"/>
  <c r="S694" i="1"/>
  <c r="AI694" i="1" s="1"/>
  <c r="S695" i="1"/>
  <c r="AI695" i="1" s="1"/>
  <c r="S696" i="1"/>
  <c r="S697" i="1"/>
  <c r="AI697" i="1" s="1"/>
  <c r="S698" i="1"/>
  <c r="AI698" i="1" s="1"/>
  <c r="S699" i="1"/>
  <c r="AI699" i="1" s="1"/>
  <c r="S700" i="1"/>
  <c r="S701" i="1"/>
  <c r="AI701" i="1" s="1"/>
  <c r="S702" i="1"/>
  <c r="AI702" i="1" s="1"/>
  <c r="S703" i="1"/>
  <c r="AI703" i="1" s="1"/>
  <c r="S704" i="1"/>
  <c r="AI704" i="1" s="1"/>
  <c r="S705" i="1"/>
  <c r="AI705" i="1" s="1"/>
  <c r="S706" i="1"/>
  <c r="AI706" i="1" s="1"/>
  <c r="S707" i="1"/>
  <c r="AI707" i="1" s="1"/>
  <c r="S708" i="1"/>
  <c r="S709" i="1"/>
  <c r="AI709" i="1" s="1"/>
  <c r="S710" i="1"/>
  <c r="AI710" i="1" s="1"/>
  <c r="S711" i="1"/>
  <c r="AI711" i="1" s="1"/>
  <c r="S712" i="1"/>
  <c r="S713" i="1"/>
  <c r="AI713" i="1" s="1"/>
  <c r="S714" i="1"/>
  <c r="AI714" i="1" s="1"/>
  <c r="S715" i="1"/>
  <c r="AI715" i="1" s="1"/>
  <c r="S716" i="1"/>
  <c r="S717" i="1"/>
  <c r="AI717" i="1" s="1"/>
  <c r="S718" i="1"/>
  <c r="AI718" i="1" s="1"/>
  <c r="S719" i="1"/>
  <c r="AI719" i="1" s="1"/>
  <c r="S720" i="1"/>
  <c r="S721" i="1"/>
  <c r="AI721" i="1" s="1"/>
  <c r="S722" i="1"/>
  <c r="AI722" i="1" s="1"/>
  <c r="S723" i="1"/>
  <c r="AI723" i="1" s="1"/>
  <c r="S724" i="1"/>
  <c r="S725" i="1"/>
  <c r="AI725" i="1" s="1"/>
  <c r="S726" i="1"/>
  <c r="AI726" i="1" s="1"/>
  <c r="S727" i="1"/>
  <c r="AI727" i="1" s="1"/>
  <c r="S728" i="1"/>
  <c r="AI728" i="1" s="1"/>
  <c r="S729" i="1"/>
  <c r="AI729" i="1" s="1"/>
  <c r="S730" i="1"/>
  <c r="AI730" i="1" s="1"/>
  <c r="S731" i="1"/>
  <c r="AI731" i="1" s="1"/>
  <c r="S732" i="1"/>
  <c r="S733" i="1"/>
  <c r="AI733" i="1" s="1"/>
  <c r="S734" i="1"/>
  <c r="AI734" i="1" s="1"/>
  <c r="S735" i="1"/>
  <c r="AI735" i="1" s="1"/>
  <c r="S736" i="1"/>
  <c r="S737" i="1"/>
  <c r="AI737" i="1" s="1"/>
  <c r="S738" i="1"/>
  <c r="AI738" i="1" s="1"/>
  <c r="S739" i="1"/>
  <c r="AI739" i="1" s="1"/>
  <c r="S740" i="1"/>
  <c r="S741" i="1"/>
  <c r="AI741" i="1" s="1"/>
  <c r="S742" i="1"/>
  <c r="AI742" i="1" s="1"/>
  <c r="S743" i="1"/>
  <c r="AI743" i="1" s="1"/>
  <c r="S744" i="1"/>
  <c r="S745" i="1"/>
  <c r="AI745" i="1" s="1"/>
  <c r="S746" i="1"/>
  <c r="AI746" i="1" s="1"/>
  <c r="S747" i="1"/>
  <c r="AI747" i="1" s="1"/>
  <c r="S748" i="1"/>
  <c r="AI748" i="1" s="1"/>
  <c r="S749" i="1"/>
  <c r="AI749" i="1" s="1"/>
  <c r="S750" i="1"/>
  <c r="AI750" i="1" s="1"/>
  <c r="S751" i="1"/>
  <c r="AI751" i="1" s="1"/>
  <c r="S752" i="1"/>
  <c r="AI752" i="1" s="1"/>
  <c r="S753" i="1"/>
  <c r="AI753" i="1" s="1"/>
  <c r="S754" i="1"/>
  <c r="AI754" i="1" s="1"/>
  <c r="S755" i="1"/>
  <c r="AI755" i="1" s="1"/>
  <c r="S756" i="1"/>
  <c r="AI756" i="1" s="1"/>
  <c r="S757" i="1"/>
  <c r="AI757" i="1" s="1"/>
  <c r="S758" i="1"/>
  <c r="AI758" i="1" s="1"/>
  <c r="S759" i="1"/>
  <c r="AI759" i="1" s="1"/>
  <c r="S760" i="1"/>
  <c r="S761" i="1"/>
  <c r="AI761" i="1" s="1"/>
  <c r="S762" i="1"/>
  <c r="AI762" i="1" s="1"/>
  <c r="S763" i="1"/>
  <c r="AI763" i="1" s="1"/>
  <c r="S764" i="1"/>
  <c r="AI764" i="1" s="1"/>
  <c r="S765" i="1"/>
  <c r="AI765" i="1" s="1"/>
  <c r="S766" i="1"/>
  <c r="AI766" i="1" s="1"/>
  <c r="S767" i="1"/>
  <c r="AI767" i="1" s="1"/>
  <c r="S768" i="1"/>
  <c r="AI768" i="1" s="1"/>
  <c r="S769" i="1"/>
  <c r="AI769" i="1" s="1"/>
  <c r="S770" i="1"/>
  <c r="AI770" i="1" s="1"/>
  <c r="S771" i="1"/>
  <c r="AI771" i="1" s="1"/>
  <c r="S772" i="1"/>
  <c r="AI772" i="1" s="1"/>
  <c r="S773" i="1"/>
  <c r="AI773" i="1" s="1"/>
  <c r="S774" i="1"/>
  <c r="AI774" i="1" s="1"/>
  <c r="S775" i="1"/>
  <c r="AI775" i="1" s="1"/>
  <c r="S776" i="1"/>
  <c r="S777" i="1"/>
  <c r="AI777" i="1" s="1"/>
  <c r="S778" i="1"/>
  <c r="AI778" i="1" s="1"/>
  <c r="S779" i="1"/>
  <c r="AI779" i="1" s="1"/>
  <c r="S780" i="1"/>
  <c r="AI780" i="1" s="1"/>
  <c r="S781" i="1"/>
  <c r="AI781" i="1" s="1"/>
  <c r="S782" i="1"/>
  <c r="AI782" i="1" s="1"/>
  <c r="S783" i="1"/>
  <c r="AI783" i="1" s="1"/>
  <c r="S784" i="1"/>
  <c r="AI784" i="1" s="1"/>
  <c r="S785" i="1"/>
  <c r="AI785" i="1" s="1"/>
  <c r="S786" i="1"/>
  <c r="AI786" i="1" s="1"/>
  <c r="S787" i="1"/>
  <c r="AI787" i="1" s="1"/>
  <c r="S788" i="1"/>
  <c r="AI788" i="1" s="1"/>
  <c r="S789" i="1"/>
  <c r="AI789" i="1" s="1"/>
  <c r="S790" i="1"/>
  <c r="AI790" i="1" s="1"/>
  <c r="S791" i="1"/>
  <c r="AI791" i="1" s="1"/>
  <c r="S792" i="1"/>
  <c r="AI792" i="1" s="1"/>
  <c r="S793" i="1"/>
  <c r="AI793" i="1" s="1"/>
  <c r="S794" i="1"/>
  <c r="AI794" i="1" s="1"/>
  <c r="S795" i="1"/>
  <c r="AI795" i="1" s="1"/>
  <c r="S796" i="1"/>
  <c r="AI796" i="1" s="1"/>
  <c r="S797" i="1"/>
  <c r="AI797" i="1" s="1"/>
  <c r="S798" i="1"/>
  <c r="AI798" i="1" s="1"/>
  <c r="S799" i="1"/>
  <c r="AI799" i="1" s="1"/>
  <c r="S800" i="1"/>
  <c r="AI800" i="1" s="1"/>
  <c r="S801" i="1"/>
  <c r="AI801" i="1" s="1"/>
  <c r="S802" i="1"/>
  <c r="AI802" i="1" s="1"/>
  <c r="S803" i="1"/>
  <c r="AI803" i="1" s="1"/>
  <c r="S804" i="1"/>
  <c r="S805" i="1"/>
  <c r="AI805" i="1" s="1"/>
  <c r="S806" i="1"/>
  <c r="AI806" i="1" s="1"/>
  <c r="S807" i="1"/>
  <c r="AI807" i="1" s="1"/>
  <c r="S808" i="1"/>
  <c r="AI808" i="1" s="1"/>
  <c r="S809" i="1"/>
  <c r="AI809" i="1" s="1"/>
  <c r="S810" i="1"/>
  <c r="AI810" i="1" s="1"/>
  <c r="S811" i="1"/>
  <c r="AI811" i="1" s="1"/>
  <c r="S812" i="1"/>
  <c r="AI812" i="1" s="1"/>
  <c r="S813" i="1"/>
  <c r="AI813" i="1" s="1"/>
  <c r="S814" i="1"/>
  <c r="AI814" i="1" s="1"/>
  <c r="S815" i="1"/>
  <c r="AI815" i="1" s="1"/>
  <c r="S816" i="1"/>
  <c r="AI816" i="1" s="1"/>
  <c r="S817" i="1"/>
  <c r="AI817" i="1" s="1"/>
  <c r="S818" i="1"/>
  <c r="AI818" i="1" s="1"/>
  <c r="S819" i="1"/>
  <c r="AI819" i="1" s="1"/>
  <c r="S820" i="1"/>
  <c r="S821" i="1"/>
  <c r="AI821" i="1" s="1"/>
  <c r="S822" i="1"/>
  <c r="AI822" i="1" s="1"/>
  <c r="S823" i="1"/>
  <c r="AI823" i="1" s="1"/>
  <c r="S824" i="1"/>
  <c r="AI824" i="1" s="1"/>
  <c r="S825" i="1"/>
  <c r="AI825" i="1" s="1"/>
  <c r="S826" i="1"/>
  <c r="AI826" i="1" s="1"/>
  <c r="S827" i="1"/>
  <c r="AI827" i="1" s="1"/>
  <c r="S828" i="1"/>
  <c r="S829" i="1"/>
  <c r="AI829" i="1" s="1"/>
  <c r="S830" i="1"/>
  <c r="AI830" i="1" s="1"/>
  <c r="S831" i="1"/>
  <c r="AI831" i="1" s="1"/>
  <c r="S832" i="1"/>
  <c r="S833" i="1"/>
  <c r="AI833" i="1" s="1"/>
  <c r="S834" i="1"/>
  <c r="AI834" i="1" s="1"/>
  <c r="S835" i="1"/>
  <c r="AI835" i="1" s="1"/>
  <c r="S836" i="1"/>
  <c r="S837" i="1"/>
  <c r="AI837" i="1" s="1"/>
  <c r="S838" i="1"/>
  <c r="AI838" i="1" s="1"/>
  <c r="S839" i="1"/>
  <c r="AI839" i="1" s="1"/>
  <c r="S840" i="1"/>
  <c r="AI840" i="1" s="1"/>
  <c r="S841" i="1"/>
  <c r="AI841" i="1" s="1"/>
  <c r="S842" i="1"/>
  <c r="AI842" i="1" s="1"/>
  <c r="S843" i="1"/>
  <c r="AI843" i="1" s="1"/>
  <c r="S844" i="1"/>
  <c r="S845" i="1"/>
  <c r="AI845" i="1" s="1"/>
  <c r="S846" i="1"/>
  <c r="AI846" i="1" s="1"/>
  <c r="S847" i="1"/>
  <c r="AI847" i="1" s="1"/>
  <c r="S848" i="1"/>
  <c r="AI848" i="1" s="1"/>
  <c r="S849" i="1"/>
  <c r="AI849" i="1" s="1"/>
  <c r="S850" i="1"/>
  <c r="AI850" i="1" s="1"/>
  <c r="S851" i="1"/>
  <c r="AI851" i="1" s="1"/>
  <c r="S852" i="1"/>
  <c r="S853" i="1"/>
  <c r="AI853" i="1" s="1"/>
  <c r="S854" i="1"/>
  <c r="AI854" i="1" s="1"/>
  <c r="S855" i="1"/>
  <c r="AI855" i="1" s="1"/>
  <c r="S856" i="1"/>
  <c r="AI856" i="1" s="1"/>
  <c r="S857" i="1"/>
  <c r="AI857" i="1" s="1"/>
  <c r="S858" i="1"/>
  <c r="AI858" i="1" s="1"/>
  <c r="S859" i="1"/>
  <c r="AI859" i="1" s="1"/>
  <c r="S860" i="1"/>
  <c r="AI860" i="1" s="1"/>
  <c r="S861" i="1"/>
  <c r="AI861" i="1" s="1"/>
  <c r="S862" i="1"/>
  <c r="AI862" i="1" s="1"/>
  <c r="S863" i="1"/>
  <c r="AI863" i="1" s="1"/>
  <c r="S864" i="1"/>
  <c r="AI864" i="1" s="1"/>
  <c r="S865" i="1"/>
  <c r="AI865" i="1" s="1"/>
  <c r="S866" i="1"/>
  <c r="AI866" i="1" s="1"/>
  <c r="S867" i="1"/>
  <c r="AI867" i="1" s="1"/>
  <c r="S868" i="1"/>
  <c r="AI868" i="1" s="1"/>
  <c r="S869" i="1"/>
  <c r="AI869" i="1" s="1"/>
  <c r="S870" i="1"/>
  <c r="AI870" i="1" s="1"/>
  <c r="S871" i="1"/>
  <c r="AI871" i="1" s="1"/>
  <c r="S872" i="1"/>
  <c r="S873" i="1"/>
  <c r="AI873" i="1" s="1"/>
  <c r="S874" i="1"/>
  <c r="AI874" i="1" s="1"/>
  <c r="S875" i="1"/>
  <c r="AI875" i="1" s="1"/>
  <c r="S876" i="1"/>
  <c r="AI876" i="1" s="1"/>
  <c r="S877" i="1"/>
  <c r="AI877" i="1" s="1"/>
  <c r="S878" i="1"/>
  <c r="AI878" i="1" s="1"/>
  <c r="S879" i="1"/>
  <c r="AI879" i="1" s="1"/>
  <c r="S880" i="1"/>
  <c r="AI880" i="1" s="1"/>
  <c r="S881" i="1"/>
  <c r="AI881" i="1" s="1"/>
  <c r="S882" i="1"/>
  <c r="AI882" i="1" s="1"/>
  <c r="S883" i="1"/>
  <c r="AI883" i="1" s="1"/>
  <c r="S884" i="1"/>
  <c r="AI884" i="1" s="1"/>
  <c r="S885" i="1"/>
  <c r="AI885" i="1" s="1"/>
  <c r="S886" i="1"/>
  <c r="AI886" i="1" s="1"/>
  <c r="S887" i="1"/>
  <c r="AI887" i="1" s="1"/>
  <c r="S888" i="1"/>
  <c r="AI888" i="1" s="1"/>
  <c r="S889" i="1"/>
  <c r="AI889" i="1" s="1"/>
  <c r="S890" i="1"/>
  <c r="AI890" i="1" s="1"/>
  <c r="S891" i="1"/>
  <c r="AI891" i="1" s="1"/>
  <c r="S892" i="1"/>
  <c r="AI892" i="1" s="1"/>
  <c r="S893" i="1"/>
  <c r="AI893" i="1" s="1"/>
  <c r="S894" i="1"/>
  <c r="AI894" i="1" s="1"/>
  <c r="S895" i="1"/>
  <c r="AI895" i="1" s="1"/>
  <c r="S896" i="1"/>
  <c r="AI896" i="1" s="1"/>
  <c r="S897" i="1"/>
  <c r="AI897" i="1" s="1"/>
  <c r="S898" i="1"/>
  <c r="AI898" i="1" s="1"/>
  <c r="S899" i="1"/>
  <c r="AI899" i="1" s="1"/>
  <c r="S900" i="1"/>
  <c r="AI900" i="1" s="1"/>
  <c r="S901" i="1"/>
  <c r="AI901" i="1" s="1"/>
  <c r="S902" i="1"/>
  <c r="AI902" i="1" s="1"/>
  <c r="S903" i="1"/>
  <c r="S904" i="1"/>
  <c r="AI904" i="1" s="1"/>
  <c r="S905" i="1"/>
  <c r="AI905" i="1" s="1"/>
  <c r="S906" i="1"/>
  <c r="AI906" i="1" s="1"/>
  <c r="S907" i="1"/>
  <c r="AI907" i="1" s="1"/>
  <c r="S908" i="1"/>
  <c r="AI908" i="1" s="1"/>
  <c r="S909" i="1"/>
  <c r="AI909" i="1" s="1"/>
  <c r="S910" i="1"/>
  <c r="AI910" i="1" s="1"/>
  <c r="S911" i="1"/>
  <c r="AI911" i="1" s="1"/>
  <c r="S912" i="1"/>
  <c r="AI912" i="1" s="1"/>
  <c r="S913" i="1"/>
  <c r="AI913" i="1" s="1"/>
  <c r="S914" i="1"/>
  <c r="AI914" i="1" s="1"/>
  <c r="S915" i="1"/>
  <c r="AI915" i="1" s="1"/>
  <c r="S916" i="1"/>
  <c r="AI916" i="1" s="1"/>
  <c r="S917" i="1"/>
  <c r="AI917" i="1" s="1"/>
  <c r="S918" i="1"/>
  <c r="AI918" i="1" s="1"/>
  <c r="S919" i="1"/>
  <c r="AI919" i="1" s="1"/>
  <c r="S920" i="1"/>
  <c r="AI920" i="1" s="1"/>
  <c r="S921" i="1"/>
  <c r="AI921" i="1" s="1"/>
  <c r="S922" i="1"/>
  <c r="AI922" i="1" s="1"/>
  <c r="S923" i="1"/>
  <c r="AI923" i="1" s="1"/>
  <c r="S924" i="1"/>
  <c r="AI924" i="1" s="1"/>
  <c r="S925" i="1"/>
  <c r="AI925" i="1" s="1"/>
  <c r="S926" i="1"/>
  <c r="AI926" i="1" s="1"/>
  <c r="S927" i="1"/>
  <c r="AI927" i="1" s="1"/>
  <c r="S928" i="1"/>
  <c r="AI928" i="1" s="1"/>
  <c r="S929" i="1"/>
  <c r="AI929" i="1" s="1"/>
  <c r="S930" i="1"/>
  <c r="AI930" i="1" s="1"/>
  <c r="S931" i="1"/>
  <c r="AI931" i="1" s="1"/>
  <c r="S932" i="1"/>
  <c r="AI932" i="1" s="1"/>
  <c r="S933" i="1"/>
  <c r="AI933" i="1" s="1"/>
  <c r="S934" i="1"/>
  <c r="AI934" i="1" s="1"/>
  <c r="S935" i="1"/>
  <c r="AI935" i="1" s="1"/>
  <c r="S936" i="1"/>
  <c r="AI936" i="1" s="1"/>
  <c r="S937" i="1"/>
  <c r="AI937" i="1" s="1"/>
  <c r="S938" i="1"/>
  <c r="AI938" i="1" s="1"/>
  <c r="S939" i="1"/>
  <c r="AI939" i="1" s="1"/>
  <c r="S940" i="1"/>
  <c r="AI940" i="1" s="1"/>
  <c r="S941" i="1"/>
  <c r="AI941" i="1" s="1"/>
  <c r="S942" i="1"/>
  <c r="AI942" i="1" s="1"/>
  <c r="S943" i="1"/>
  <c r="AI943" i="1" s="1"/>
  <c r="S944" i="1"/>
  <c r="AI944" i="1" s="1"/>
  <c r="S945" i="1"/>
  <c r="AI945" i="1" s="1"/>
  <c r="S946" i="1"/>
  <c r="AI946" i="1" s="1"/>
  <c r="S947" i="1"/>
  <c r="AI947" i="1" s="1"/>
  <c r="S948" i="1"/>
  <c r="AI948" i="1" s="1"/>
  <c r="S949" i="1"/>
  <c r="AI949" i="1" s="1"/>
  <c r="S950" i="1"/>
  <c r="AI950" i="1" s="1"/>
  <c r="S951" i="1"/>
  <c r="AI951" i="1" s="1"/>
  <c r="S952" i="1"/>
  <c r="AI952" i="1" s="1"/>
  <c r="S953" i="1"/>
  <c r="AI953" i="1" s="1"/>
  <c r="S954" i="1"/>
  <c r="AI954" i="1" s="1"/>
  <c r="S955" i="1"/>
  <c r="AI955" i="1" s="1"/>
  <c r="S956" i="1"/>
  <c r="AI956" i="1" s="1"/>
  <c r="S957" i="1"/>
  <c r="AI957" i="1" s="1"/>
  <c r="S958" i="1"/>
  <c r="AI958" i="1" s="1"/>
  <c r="S959" i="1"/>
  <c r="AI959" i="1" s="1"/>
  <c r="S960" i="1"/>
  <c r="AI960" i="1" s="1"/>
  <c r="S961" i="1"/>
  <c r="AI961" i="1" s="1"/>
  <c r="S962" i="1"/>
  <c r="AI962" i="1" s="1"/>
  <c r="S963" i="1"/>
  <c r="AI963" i="1" s="1"/>
  <c r="S964" i="1"/>
  <c r="AI964" i="1" s="1"/>
  <c r="S965" i="1"/>
  <c r="AI965" i="1" s="1"/>
  <c r="S966" i="1"/>
  <c r="AI966" i="1" s="1"/>
  <c r="S967" i="1"/>
  <c r="AI967" i="1" s="1"/>
  <c r="S968" i="1"/>
  <c r="AI968" i="1" s="1"/>
  <c r="S969" i="1"/>
  <c r="AI969" i="1" s="1"/>
  <c r="S970" i="1"/>
  <c r="AI970" i="1" s="1"/>
  <c r="S971" i="1"/>
  <c r="AI971" i="1" s="1"/>
  <c r="S972" i="1"/>
  <c r="AI972" i="1" s="1"/>
  <c r="S973" i="1"/>
  <c r="AI973" i="1" s="1"/>
  <c r="S974" i="1"/>
  <c r="AI974" i="1" s="1"/>
  <c r="S975" i="1"/>
  <c r="AI975" i="1" s="1"/>
  <c r="S976" i="1"/>
  <c r="AI976" i="1" s="1"/>
  <c r="S977" i="1"/>
  <c r="AI977" i="1" s="1"/>
  <c r="S978" i="1"/>
  <c r="AI978" i="1" s="1"/>
  <c r="S979" i="1"/>
  <c r="AI979" i="1" s="1"/>
  <c r="S980" i="1"/>
  <c r="AI980" i="1" s="1"/>
  <c r="S981" i="1"/>
  <c r="AI981" i="1" s="1"/>
  <c r="S982" i="1"/>
  <c r="AI982" i="1" s="1"/>
  <c r="S983" i="1"/>
  <c r="AI983" i="1" s="1"/>
  <c r="S984" i="1"/>
  <c r="AI984" i="1" s="1"/>
  <c r="S985" i="1"/>
  <c r="AI985" i="1" s="1"/>
  <c r="S986" i="1"/>
  <c r="AI986" i="1" s="1"/>
  <c r="S987" i="1"/>
  <c r="AI987" i="1" s="1"/>
  <c r="S988" i="1"/>
  <c r="AI988" i="1" s="1"/>
  <c r="S989" i="1"/>
  <c r="AI989" i="1" s="1"/>
  <c r="S990" i="1"/>
  <c r="AI990" i="1" s="1"/>
  <c r="S991" i="1"/>
  <c r="AI991" i="1" s="1"/>
  <c r="S992" i="1"/>
  <c r="AI992" i="1" s="1"/>
  <c r="S993" i="1"/>
  <c r="AI993" i="1" s="1"/>
  <c r="S994" i="1"/>
  <c r="AI994" i="1" s="1"/>
  <c r="S995" i="1"/>
  <c r="AI995" i="1" s="1"/>
  <c r="S996" i="1"/>
  <c r="AI996" i="1" s="1"/>
  <c r="S997" i="1"/>
  <c r="AI997" i="1" s="1"/>
  <c r="S998" i="1"/>
  <c r="AI998" i="1" s="1"/>
  <c r="S999" i="1"/>
  <c r="AI999" i="1" s="1"/>
  <c r="S1000" i="1"/>
  <c r="AI1000" i="1" s="1"/>
  <c r="S1001" i="1"/>
  <c r="AI1001" i="1" s="1"/>
  <c r="S1002" i="1"/>
  <c r="AI1002" i="1" s="1"/>
  <c r="S1003" i="1"/>
  <c r="AI1003" i="1" s="1"/>
  <c r="S1004" i="1"/>
  <c r="AI1004" i="1" s="1"/>
  <c r="S1005" i="1"/>
  <c r="AI1005" i="1" s="1"/>
  <c r="S1006" i="1"/>
  <c r="AI1006" i="1" s="1"/>
  <c r="S1007" i="1"/>
  <c r="AI1007" i="1" s="1"/>
  <c r="S1008" i="1"/>
  <c r="S1009" i="1"/>
  <c r="AI1009" i="1" s="1"/>
  <c r="S1010" i="1"/>
  <c r="AI1010" i="1" s="1"/>
  <c r="S1011" i="1"/>
  <c r="AI1011" i="1" s="1"/>
  <c r="S1012" i="1"/>
  <c r="S1013" i="1"/>
  <c r="AI1013" i="1" s="1"/>
  <c r="S1014" i="1"/>
  <c r="AI1014" i="1" s="1"/>
  <c r="S1015" i="1"/>
  <c r="AI1015" i="1" s="1"/>
  <c r="S1016" i="1"/>
  <c r="AI1016" i="1" s="1"/>
  <c r="S1017" i="1"/>
  <c r="AI1017" i="1" s="1"/>
  <c r="S1018" i="1"/>
  <c r="AI1018" i="1" s="1"/>
  <c r="S1019" i="1"/>
  <c r="AI1019" i="1" s="1"/>
  <c r="S1020" i="1"/>
  <c r="S1021" i="1"/>
  <c r="AI1021" i="1" s="1"/>
  <c r="S1022" i="1"/>
  <c r="AI1022" i="1" s="1"/>
  <c r="S1023" i="1"/>
  <c r="AI1023" i="1" s="1"/>
  <c r="S1024" i="1"/>
  <c r="S1025" i="1"/>
  <c r="AI1025" i="1" s="1"/>
  <c r="S1026" i="1"/>
  <c r="AI1026" i="1" s="1"/>
  <c r="S1027" i="1"/>
  <c r="AI1027" i="1" s="1"/>
  <c r="S1028" i="1"/>
  <c r="S1029" i="1"/>
  <c r="AI1029" i="1" s="1"/>
  <c r="S1030" i="1"/>
  <c r="AI1030" i="1" s="1"/>
  <c r="S1031" i="1"/>
  <c r="AI1031" i="1" s="1"/>
  <c r="S1032" i="1"/>
  <c r="S1033" i="1"/>
  <c r="AI1033" i="1" s="1"/>
  <c r="S1034" i="1"/>
  <c r="AI1034" i="1" s="1"/>
  <c r="S1035" i="1"/>
  <c r="AI1035" i="1" s="1"/>
  <c r="S1036" i="1"/>
  <c r="AI1036" i="1" s="1"/>
  <c r="S1037" i="1"/>
  <c r="AI1037" i="1" s="1"/>
  <c r="S1038" i="1"/>
  <c r="AI1038" i="1" s="1"/>
  <c r="S1039" i="1"/>
  <c r="AI1039" i="1" s="1"/>
  <c r="S1040" i="1"/>
  <c r="S1041" i="1"/>
  <c r="AI1041" i="1" s="1"/>
  <c r="S1042" i="1"/>
  <c r="AI1042" i="1" s="1"/>
  <c r="S1043" i="1"/>
  <c r="AI1043" i="1" s="1"/>
  <c r="S1044" i="1"/>
  <c r="AI1044" i="1" s="1"/>
  <c r="S1045" i="1"/>
  <c r="AI1045" i="1" s="1"/>
  <c r="S1046" i="1"/>
  <c r="AI1046" i="1" s="1"/>
  <c r="S1047" i="1"/>
  <c r="AI1047" i="1" s="1"/>
  <c r="S1048" i="1"/>
  <c r="S1049" i="1"/>
  <c r="AI1049" i="1" s="1"/>
  <c r="S1050" i="1"/>
  <c r="AI1050" i="1" s="1"/>
  <c r="S1051" i="1"/>
  <c r="AI1051" i="1" s="1"/>
  <c r="S1052" i="1"/>
  <c r="S1053" i="1"/>
  <c r="AI1053" i="1" s="1"/>
  <c r="S1054" i="1"/>
  <c r="AI1054" i="1" s="1"/>
  <c r="S1055" i="1"/>
  <c r="AI1055" i="1" s="1"/>
  <c r="S1056" i="1"/>
  <c r="S1057" i="1"/>
  <c r="AI1057" i="1" s="1"/>
  <c r="S1058" i="1"/>
  <c r="AI1058" i="1" s="1"/>
  <c r="S1059" i="1"/>
  <c r="AI1059" i="1" s="1"/>
  <c r="S1060" i="1"/>
  <c r="S1061" i="1"/>
  <c r="AI1061" i="1" s="1"/>
  <c r="S1062" i="1"/>
  <c r="AI1062" i="1" s="1"/>
  <c r="S1063" i="1"/>
  <c r="AI1063" i="1" s="1"/>
  <c r="S1064" i="1"/>
  <c r="S1065" i="1"/>
  <c r="AI1065" i="1" s="1"/>
  <c r="S1066" i="1"/>
  <c r="AI1066" i="1" s="1"/>
  <c r="S1067" i="1"/>
  <c r="AI1067" i="1" s="1"/>
  <c r="S1068" i="1"/>
  <c r="S1069" i="1"/>
  <c r="AI1069" i="1" s="1"/>
  <c r="S1070" i="1"/>
  <c r="AI1070" i="1" s="1"/>
  <c r="S1071" i="1"/>
  <c r="AI1071" i="1" s="1"/>
  <c r="S1072" i="1"/>
  <c r="S1073" i="1"/>
  <c r="AI1073" i="1" s="1"/>
  <c r="S1074" i="1"/>
  <c r="AI1074" i="1" s="1"/>
  <c r="S1075" i="1"/>
  <c r="AI1075" i="1" s="1"/>
  <c r="S1076" i="1"/>
  <c r="S1077" i="1"/>
  <c r="AI1077" i="1" s="1"/>
  <c r="S1078" i="1"/>
  <c r="AI1078" i="1" s="1"/>
  <c r="S1079" i="1"/>
  <c r="AI1079" i="1" s="1"/>
  <c r="S1080" i="1"/>
  <c r="S1081" i="1"/>
  <c r="AI1081" i="1" s="1"/>
  <c r="S1082" i="1"/>
  <c r="AI1082" i="1" s="1"/>
  <c r="S1083" i="1"/>
  <c r="AI1083" i="1" s="1"/>
  <c r="S1084" i="1"/>
  <c r="S1085" i="1"/>
  <c r="AI1085" i="1" s="1"/>
  <c r="S1086" i="1"/>
  <c r="AI1086" i="1" s="1"/>
  <c r="S1087" i="1"/>
  <c r="AI1087" i="1" s="1"/>
  <c r="S1088" i="1"/>
  <c r="AI1088" i="1" s="1"/>
  <c r="S1089" i="1"/>
  <c r="AI1089" i="1" s="1"/>
  <c r="S1090" i="1"/>
  <c r="AI1090" i="1" s="1"/>
  <c r="S1091" i="1"/>
  <c r="AI1091" i="1" s="1"/>
  <c r="S1092" i="1"/>
  <c r="AI1092" i="1" s="1"/>
  <c r="S1093" i="1"/>
  <c r="AI1093" i="1" s="1"/>
  <c r="S1094" i="1"/>
  <c r="AI1094" i="1" s="1"/>
  <c r="S1095" i="1"/>
  <c r="AI1095" i="1" s="1"/>
  <c r="S1096" i="1"/>
  <c r="AI1096" i="1" s="1"/>
  <c r="S1097" i="1"/>
  <c r="AI1097" i="1" s="1"/>
  <c r="S1098" i="1"/>
  <c r="AI1098" i="1" s="1"/>
  <c r="S1099" i="1"/>
  <c r="AI1099" i="1" s="1"/>
  <c r="S1100" i="1"/>
  <c r="AI1100" i="1" s="1"/>
  <c r="S1101" i="1"/>
  <c r="AI1101" i="1" s="1"/>
  <c r="S1102" i="1"/>
  <c r="AI1102" i="1" s="1"/>
  <c r="S1103" i="1"/>
  <c r="AI1103" i="1" s="1"/>
  <c r="S1104" i="1"/>
  <c r="AI1104" i="1" s="1"/>
  <c r="S1105" i="1"/>
  <c r="AI1105" i="1" s="1"/>
  <c r="S1106" i="1"/>
  <c r="AI1106" i="1" s="1"/>
  <c r="S1107" i="1"/>
  <c r="AI1107" i="1" s="1"/>
  <c r="S1108" i="1"/>
  <c r="S1109" i="1"/>
  <c r="AI1109" i="1" s="1"/>
  <c r="S1110" i="1"/>
  <c r="AI1110" i="1" s="1"/>
  <c r="S1111" i="1"/>
  <c r="AI1111" i="1" s="1"/>
  <c r="S1112" i="1"/>
  <c r="AI1112" i="1" s="1"/>
  <c r="S1113" i="1"/>
  <c r="AI1113" i="1" s="1"/>
  <c r="S1114" i="1"/>
  <c r="AI1114" i="1" s="1"/>
  <c r="S1115" i="1"/>
  <c r="AI1115" i="1" s="1"/>
  <c r="S1116" i="1"/>
  <c r="S1117" i="1"/>
  <c r="AI1117" i="1" s="1"/>
  <c r="S1118" i="1"/>
  <c r="AI1118" i="1" s="1"/>
  <c r="S1119" i="1"/>
  <c r="AI1119" i="1" s="1"/>
  <c r="S1120" i="1"/>
  <c r="AI1120" i="1" s="1"/>
  <c r="S1121" i="1"/>
  <c r="AI1121" i="1" s="1"/>
  <c r="S1122" i="1"/>
  <c r="AI1122" i="1" s="1"/>
  <c r="S1123" i="1"/>
  <c r="AI1123" i="1" s="1"/>
  <c r="S1124" i="1"/>
  <c r="AI1124" i="1" s="1"/>
  <c r="S1125" i="1"/>
  <c r="AI1125" i="1" s="1"/>
  <c r="S1126" i="1"/>
  <c r="AI1126" i="1" s="1"/>
  <c r="S1127" i="1"/>
  <c r="AI1127" i="1" s="1"/>
  <c r="S1128" i="1"/>
  <c r="S1129" i="1"/>
  <c r="AI1129" i="1" s="1"/>
  <c r="S1130" i="1"/>
  <c r="AI1130" i="1" s="1"/>
  <c r="S1131" i="1"/>
  <c r="AI1131" i="1" s="1"/>
  <c r="S1132" i="1"/>
  <c r="AI1132" i="1" s="1"/>
  <c r="S1133" i="1"/>
  <c r="AI1133" i="1" s="1"/>
  <c r="S1134" i="1"/>
  <c r="AI1134" i="1" s="1"/>
  <c r="S1135" i="1"/>
  <c r="AI1135" i="1" s="1"/>
  <c r="S1136" i="1"/>
  <c r="AI1136" i="1" s="1"/>
  <c r="S1137" i="1"/>
  <c r="AI1137" i="1" s="1"/>
  <c r="S1138" i="1"/>
  <c r="AI1138" i="1" s="1"/>
  <c r="S1139" i="1"/>
  <c r="AI1139" i="1" s="1"/>
  <c r="S1140" i="1"/>
  <c r="S1141" i="1"/>
  <c r="AI1141" i="1" s="1"/>
  <c r="S1142" i="1"/>
  <c r="AI1142" i="1" s="1"/>
  <c r="S1143" i="1"/>
  <c r="AI1143" i="1" s="1"/>
  <c r="S1144" i="1"/>
  <c r="AI1144" i="1" s="1"/>
  <c r="S1145" i="1"/>
  <c r="AI1145" i="1" s="1"/>
  <c r="S1146" i="1"/>
  <c r="AI1146" i="1" s="1"/>
  <c r="S1147" i="1"/>
  <c r="AI1147" i="1" s="1"/>
  <c r="S1148" i="1"/>
  <c r="S1149" i="1"/>
  <c r="AI1149" i="1" s="1"/>
  <c r="S1150" i="1"/>
  <c r="AI1150" i="1" s="1"/>
  <c r="S1151" i="1"/>
  <c r="AI1151" i="1" s="1"/>
  <c r="S1152" i="1"/>
  <c r="AI1152" i="1" s="1"/>
  <c r="S1153" i="1"/>
  <c r="AI1153" i="1" s="1"/>
  <c r="S1154" i="1"/>
  <c r="AI1154" i="1" s="1"/>
  <c r="S1155" i="1"/>
  <c r="AI1155" i="1" s="1"/>
  <c r="S1156" i="1"/>
  <c r="AI1156" i="1" s="1"/>
  <c r="S1157" i="1"/>
  <c r="AI1157" i="1" s="1"/>
  <c r="S1158" i="1"/>
  <c r="AI1158" i="1" s="1"/>
  <c r="S1159" i="1"/>
  <c r="AI1159" i="1" s="1"/>
  <c r="S1160" i="1"/>
  <c r="AI1160" i="1" s="1"/>
  <c r="S1161" i="1"/>
  <c r="AI1161" i="1" s="1"/>
  <c r="S1162" i="1"/>
  <c r="AI1162" i="1" s="1"/>
  <c r="S1163" i="1"/>
  <c r="AI1163" i="1" s="1"/>
  <c r="S1164" i="1"/>
  <c r="S1165" i="1"/>
  <c r="AI1165" i="1" s="1"/>
  <c r="S1166" i="1"/>
  <c r="AI1166" i="1" s="1"/>
  <c r="S1167" i="1"/>
  <c r="AI1167" i="1" s="1"/>
  <c r="S1168" i="1"/>
  <c r="AI1168" i="1" s="1"/>
  <c r="S1169" i="1"/>
  <c r="AI1169" i="1" s="1"/>
  <c r="S1170" i="1"/>
  <c r="AI1170" i="1" s="1"/>
  <c r="S1171" i="1"/>
  <c r="AI1171" i="1" s="1"/>
  <c r="S1172" i="1"/>
  <c r="AI1172" i="1" s="1"/>
  <c r="S1173" i="1"/>
  <c r="AI1173" i="1" s="1"/>
  <c r="S3" i="1"/>
  <c r="AI3" i="1" s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U132" i="1" s="1"/>
  <c r="T133" i="1"/>
  <c r="T134" i="1"/>
  <c r="T135" i="1"/>
  <c r="T136" i="1"/>
  <c r="T137" i="1"/>
  <c r="T138" i="1"/>
  <c r="T139" i="1"/>
  <c r="T140" i="1"/>
  <c r="U140" i="1" s="1"/>
  <c r="T141" i="1"/>
  <c r="T142" i="1"/>
  <c r="T143" i="1"/>
  <c r="T144" i="1"/>
  <c r="T145" i="1"/>
  <c r="T146" i="1"/>
  <c r="T147" i="1"/>
  <c r="T148" i="1"/>
  <c r="U148" i="1" s="1"/>
  <c r="T149" i="1"/>
  <c r="T150" i="1"/>
  <c r="T151" i="1"/>
  <c r="T152" i="1"/>
  <c r="T153" i="1"/>
  <c r="T154" i="1"/>
  <c r="T155" i="1"/>
  <c r="T156" i="1"/>
  <c r="U156" i="1" s="1"/>
  <c r="T157" i="1"/>
  <c r="T158" i="1"/>
  <c r="T159" i="1"/>
  <c r="T160" i="1"/>
  <c r="T161" i="1"/>
  <c r="T162" i="1"/>
  <c r="T163" i="1"/>
  <c r="T164" i="1"/>
  <c r="U164" i="1" s="1"/>
  <c r="T165" i="1"/>
  <c r="T166" i="1"/>
  <c r="T167" i="1"/>
  <c r="T168" i="1"/>
  <c r="T169" i="1"/>
  <c r="T170" i="1"/>
  <c r="T171" i="1"/>
  <c r="T172" i="1"/>
  <c r="U172" i="1" s="1"/>
  <c r="T173" i="1"/>
  <c r="T174" i="1"/>
  <c r="T175" i="1"/>
  <c r="T176" i="1"/>
  <c r="T177" i="1"/>
  <c r="T178" i="1"/>
  <c r="T179" i="1"/>
  <c r="T180" i="1"/>
  <c r="U180" i="1" s="1"/>
  <c r="T181" i="1"/>
  <c r="T182" i="1"/>
  <c r="T183" i="1"/>
  <c r="T184" i="1"/>
  <c r="T185" i="1"/>
  <c r="T186" i="1"/>
  <c r="T187" i="1"/>
  <c r="T188" i="1"/>
  <c r="U188" i="1" s="1"/>
  <c r="T189" i="1"/>
  <c r="T190" i="1"/>
  <c r="T191" i="1"/>
  <c r="T192" i="1"/>
  <c r="T193" i="1"/>
  <c r="T194" i="1"/>
  <c r="T195" i="1"/>
  <c r="T196" i="1"/>
  <c r="U196" i="1" s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U216" i="1" s="1"/>
  <c r="V216" i="1" s="1"/>
  <c r="T217" i="1"/>
  <c r="T218" i="1"/>
  <c r="T219" i="1"/>
  <c r="T220" i="1"/>
  <c r="T221" i="1"/>
  <c r="T222" i="1"/>
  <c r="T223" i="1"/>
  <c r="T224" i="1"/>
  <c r="U224" i="1" s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U240" i="1" s="1"/>
  <c r="T241" i="1"/>
  <c r="T242" i="1"/>
  <c r="T243" i="1"/>
  <c r="T244" i="1"/>
  <c r="U244" i="1" s="1"/>
  <c r="T245" i="1"/>
  <c r="T246" i="1"/>
  <c r="T247" i="1"/>
  <c r="T248" i="1"/>
  <c r="T249" i="1"/>
  <c r="T250" i="1"/>
  <c r="T251" i="1"/>
  <c r="T252" i="1"/>
  <c r="U252" i="1" s="1"/>
  <c r="T253" i="1"/>
  <c r="T254" i="1"/>
  <c r="T255" i="1"/>
  <c r="T256" i="1"/>
  <c r="T257" i="1"/>
  <c r="T258" i="1"/>
  <c r="T259" i="1"/>
  <c r="T260" i="1"/>
  <c r="U260" i="1" s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U280" i="1" s="1"/>
  <c r="V280" i="1" s="1"/>
  <c r="T281" i="1"/>
  <c r="T282" i="1"/>
  <c r="T283" i="1"/>
  <c r="T284" i="1"/>
  <c r="T285" i="1"/>
  <c r="T286" i="1"/>
  <c r="T287" i="1"/>
  <c r="T288" i="1"/>
  <c r="U288" i="1" s="1"/>
  <c r="T289" i="1"/>
  <c r="T290" i="1"/>
  <c r="T291" i="1"/>
  <c r="T292" i="1"/>
  <c r="T293" i="1"/>
  <c r="T294" i="1"/>
  <c r="T295" i="1"/>
  <c r="T296" i="1"/>
  <c r="T297" i="1"/>
  <c r="T298" i="1"/>
  <c r="T299" i="1"/>
  <c r="T300" i="1"/>
  <c r="U300" i="1" s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U320" i="1" s="1"/>
  <c r="T321" i="1"/>
  <c r="T322" i="1"/>
  <c r="T323" i="1"/>
  <c r="T324" i="1"/>
  <c r="T325" i="1"/>
  <c r="T326" i="1"/>
  <c r="T327" i="1"/>
  <c r="T328" i="1"/>
  <c r="T329" i="1"/>
  <c r="T330" i="1"/>
  <c r="T331" i="1"/>
  <c r="T332" i="1"/>
  <c r="U332" i="1" s="1"/>
  <c r="T333" i="1"/>
  <c r="T334" i="1"/>
  <c r="T335" i="1"/>
  <c r="T336" i="1"/>
  <c r="T337" i="1"/>
  <c r="T338" i="1"/>
  <c r="T339" i="1"/>
  <c r="T340" i="1"/>
  <c r="U340" i="1" s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U376" i="1" s="1"/>
  <c r="V376" i="1" s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U404" i="1" s="1"/>
  <c r="T405" i="1"/>
  <c r="T406" i="1"/>
  <c r="T407" i="1"/>
  <c r="T408" i="1"/>
  <c r="T409" i="1"/>
  <c r="T410" i="1"/>
  <c r="T411" i="1"/>
  <c r="T412" i="1"/>
  <c r="T413" i="1"/>
  <c r="T414" i="1"/>
  <c r="T415" i="1"/>
  <c r="T416" i="1"/>
  <c r="U416" i="1" s="1"/>
  <c r="V416" i="1" s="1"/>
  <c r="T417" i="1"/>
  <c r="T418" i="1"/>
  <c r="T419" i="1"/>
  <c r="T420" i="1"/>
  <c r="T421" i="1"/>
  <c r="T422" i="1"/>
  <c r="T423" i="1"/>
  <c r="T424" i="1"/>
  <c r="T425" i="1"/>
  <c r="T426" i="1"/>
  <c r="T427" i="1"/>
  <c r="T428" i="1"/>
  <c r="U428" i="1" s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U448" i="1" s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U468" i="1" s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U488" i="1" s="1"/>
  <c r="V488" i="1" s="1"/>
  <c r="T489" i="1"/>
  <c r="T490" i="1"/>
  <c r="T491" i="1"/>
  <c r="T492" i="1"/>
  <c r="T493" i="1"/>
  <c r="T494" i="1"/>
  <c r="T495" i="1"/>
  <c r="T496" i="1"/>
  <c r="U496" i="1" s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U528" i="1" s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U572" i="1" s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U592" i="1" s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U608" i="1" s="1"/>
  <c r="T609" i="1"/>
  <c r="T610" i="1"/>
  <c r="T611" i="1"/>
  <c r="T612" i="1"/>
  <c r="T613" i="1"/>
  <c r="T614" i="1"/>
  <c r="T615" i="1"/>
  <c r="T616" i="1"/>
  <c r="T617" i="1"/>
  <c r="T618" i="1"/>
  <c r="T619" i="1"/>
  <c r="T620" i="1"/>
  <c r="U620" i="1" s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U660" i="1" s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U676" i="1" s="1"/>
  <c r="T677" i="1"/>
  <c r="T678" i="1"/>
  <c r="T679" i="1"/>
  <c r="T680" i="1"/>
  <c r="T681" i="1"/>
  <c r="T682" i="1"/>
  <c r="T683" i="1"/>
  <c r="T684" i="1"/>
  <c r="U684" i="1" s="1"/>
  <c r="Z684" i="1" s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U704" i="1" s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U748" i="1" s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U764" i="1" s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U780" i="1" s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U816" i="1" s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U888" i="1" s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U1036" i="1" s="1"/>
  <c r="V1036" i="1" s="1"/>
  <c r="T1037" i="1"/>
  <c r="T1038" i="1"/>
  <c r="T1039" i="1"/>
  <c r="T1040" i="1"/>
  <c r="T1041" i="1"/>
  <c r="T1042" i="1"/>
  <c r="T1043" i="1"/>
  <c r="T1044" i="1"/>
  <c r="U1044" i="1" s="1"/>
  <c r="V1044" i="1" s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U1088" i="1" s="1"/>
  <c r="V1088" i="1" s="1"/>
  <c r="T1089" i="1"/>
  <c r="T1090" i="1"/>
  <c r="T1091" i="1"/>
  <c r="T1092" i="1"/>
  <c r="T1093" i="1"/>
  <c r="T1094" i="1"/>
  <c r="T1095" i="1"/>
  <c r="T1096" i="1"/>
  <c r="U1096" i="1" s="1"/>
  <c r="V1096" i="1" s="1"/>
  <c r="W1096" i="1" s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U1132" i="1" s="1"/>
  <c r="V1132" i="1" s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U1156" i="1" s="1"/>
  <c r="V1156" i="1" s="1"/>
  <c r="T1157" i="1"/>
  <c r="T1158" i="1"/>
  <c r="T1159" i="1"/>
  <c r="T1160" i="1"/>
  <c r="U1160" i="1" s="1"/>
  <c r="V1160" i="1" s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3" i="1"/>
  <c r="U1141" i="1"/>
  <c r="U1133" i="1"/>
  <c r="U1117" i="1"/>
  <c r="U1105" i="1"/>
  <c r="U1097" i="1"/>
  <c r="U1085" i="1"/>
  <c r="V1085" i="1" s="1"/>
  <c r="U1073" i="1"/>
  <c r="V1073" i="1" s="1"/>
  <c r="U1069" i="1"/>
  <c r="V1069" i="1" s="1"/>
  <c r="U1061" i="1"/>
  <c r="V1061" i="1" s="1"/>
  <c r="U1057" i="1"/>
  <c r="V1057" i="1" s="1"/>
  <c r="U1045" i="1"/>
  <c r="V1045" i="1" s="1"/>
  <c r="U1041" i="1"/>
  <c r="V1041" i="1" s="1"/>
  <c r="U1025" i="1"/>
  <c r="V1025" i="1" s="1"/>
  <c r="W1025" i="1" s="1"/>
  <c r="U1021" i="1"/>
  <c r="V1021" i="1" s="1"/>
  <c r="W1021" i="1" s="1"/>
  <c r="U997" i="1"/>
  <c r="V997" i="1" s="1"/>
  <c r="U989" i="1"/>
  <c r="V989" i="1" s="1"/>
  <c r="U981" i="1"/>
  <c r="U977" i="1"/>
  <c r="U965" i="1"/>
  <c r="U953" i="1"/>
  <c r="U949" i="1"/>
  <c r="U937" i="1"/>
  <c r="U933" i="1"/>
  <c r="U921" i="1"/>
  <c r="U917" i="1"/>
  <c r="U909" i="1"/>
  <c r="U905" i="1"/>
  <c r="U885" i="1"/>
  <c r="V885" i="1" s="1"/>
  <c r="U873" i="1"/>
  <c r="U869" i="1"/>
  <c r="V869" i="1" s="1"/>
  <c r="U853" i="1"/>
  <c r="V853" i="1" s="1"/>
  <c r="U841" i="1"/>
  <c r="V841" i="1" s="1"/>
  <c r="U837" i="1"/>
  <c r="V837" i="1" s="1"/>
  <c r="U825" i="1"/>
  <c r="V825" i="1" s="1"/>
  <c r="U821" i="1"/>
  <c r="V821" i="1" s="1"/>
  <c r="U809" i="1"/>
  <c r="V809" i="1" s="1"/>
  <c r="U805" i="1"/>
  <c r="V805" i="1" s="1"/>
  <c r="U793" i="1"/>
  <c r="V793" i="1" s="1"/>
  <c r="U777" i="1"/>
  <c r="V777" i="1" s="1"/>
  <c r="U765" i="1"/>
  <c r="V765" i="1" s="1"/>
  <c r="U757" i="1"/>
  <c r="V757" i="1" s="1"/>
  <c r="U754" i="1"/>
  <c r="V754" i="1" s="1"/>
  <c r="U741" i="1"/>
  <c r="V741" i="1" s="1"/>
  <c r="U733" i="1"/>
  <c r="V733" i="1" s="1"/>
  <c r="U729" i="1"/>
  <c r="V729" i="1" s="1"/>
  <c r="U728" i="1"/>
  <c r="U721" i="1"/>
  <c r="V721" i="1" s="1"/>
  <c r="U717" i="1"/>
  <c r="V717" i="1" s="1"/>
  <c r="U705" i="1"/>
  <c r="V705" i="1" s="1"/>
  <c r="U697" i="1"/>
  <c r="V697" i="1" s="1"/>
  <c r="W697" i="1" s="1"/>
  <c r="U693" i="1"/>
  <c r="V693" i="1" s="1"/>
  <c r="W693" i="1" s="1"/>
  <c r="U681" i="1"/>
  <c r="V681" i="1" s="1"/>
  <c r="W681" i="1" s="1"/>
  <c r="U669" i="1"/>
  <c r="V669" i="1" s="1"/>
  <c r="W669" i="1" s="1"/>
  <c r="U668" i="1"/>
  <c r="Z668" i="1" s="1"/>
  <c r="U657" i="1"/>
  <c r="V657" i="1" s="1"/>
  <c r="U653" i="1"/>
  <c r="V653" i="1" s="1"/>
  <c r="W653" i="1" s="1"/>
  <c r="U641" i="1"/>
  <c r="V641" i="1" s="1"/>
  <c r="U636" i="1"/>
  <c r="U585" i="1"/>
  <c r="V585" i="1" s="1"/>
  <c r="W585" i="1" s="1"/>
  <c r="U584" i="1"/>
  <c r="V584" i="1" s="1"/>
  <c r="U573" i="1"/>
  <c r="U569" i="1"/>
  <c r="U557" i="1"/>
  <c r="U553" i="1"/>
  <c r="U533" i="1"/>
  <c r="V533" i="1" s="1"/>
  <c r="U513" i="1"/>
  <c r="V513" i="1" s="1"/>
  <c r="U505" i="1"/>
  <c r="U481" i="1"/>
  <c r="V481" i="1" s="1"/>
  <c r="U477" i="1"/>
  <c r="U469" i="1"/>
  <c r="V469" i="1" s="1"/>
  <c r="U465" i="1"/>
  <c r="V465" i="1" s="1"/>
  <c r="U460" i="1"/>
  <c r="U457" i="1"/>
  <c r="V457" i="1" s="1"/>
  <c r="U445" i="1"/>
  <c r="V445" i="1" s="1"/>
  <c r="U437" i="1"/>
  <c r="V437" i="1" s="1"/>
  <c r="U436" i="1"/>
  <c r="U429" i="1"/>
  <c r="V429" i="1" s="1"/>
  <c r="U421" i="1"/>
  <c r="V421" i="1" s="1"/>
  <c r="U417" i="1"/>
  <c r="V417" i="1" s="1"/>
  <c r="W417" i="1" s="1"/>
  <c r="U401" i="1"/>
  <c r="V401" i="1" s="1"/>
  <c r="W401" i="1" s="1"/>
  <c r="U397" i="1"/>
  <c r="V397" i="1" s="1"/>
  <c r="U388" i="1"/>
  <c r="U381" i="1"/>
  <c r="V381" i="1" s="1"/>
  <c r="U369" i="1"/>
  <c r="V369" i="1" s="1"/>
  <c r="W369" i="1" s="1"/>
  <c r="U368" i="1"/>
  <c r="V368" i="1" s="1"/>
  <c r="U357" i="1"/>
  <c r="V357" i="1" s="1"/>
  <c r="U349" i="1"/>
  <c r="V349" i="1" s="1"/>
  <c r="U348" i="1"/>
  <c r="U341" i="1"/>
  <c r="V341" i="1" s="1"/>
  <c r="U325" i="1"/>
  <c r="V325" i="1" s="1"/>
  <c r="U317" i="1"/>
  <c r="V317" i="1" s="1"/>
  <c r="U308" i="1"/>
  <c r="U301" i="1"/>
  <c r="V301" i="1" s="1"/>
  <c r="U285" i="1"/>
  <c r="V285" i="1" s="1"/>
  <c r="U281" i="1"/>
  <c r="V281" i="1" s="1"/>
  <c r="W281" i="1" s="1"/>
  <c r="U268" i="1"/>
  <c r="U265" i="1"/>
  <c r="V265" i="1" s="1"/>
  <c r="W265" i="1" s="1"/>
  <c r="U249" i="1"/>
  <c r="V249" i="1" s="1"/>
  <c r="W249" i="1" s="1"/>
  <c r="U245" i="1"/>
  <c r="V245" i="1" s="1"/>
  <c r="U232" i="1"/>
  <c r="Z232" i="1" s="1"/>
  <c r="U229" i="1"/>
  <c r="V229" i="1" s="1"/>
  <c r="U213" i="1"/>
  <c r="V213" i="1" s="1"/>
  <c r="U205" i="1"/>
  <c r="V205" i="1" s="1"/>
  <c r="U204" i="1"/>
  <c r="U197" i="1"/>
  <c r="V197" i="1" s="1"/>
  <c r="U193" i="1"/>
  <c r="V193" i="1" s="1"/>
  <c r="U181" i="1"/>
  <c r="V181" i="1" s="1"/>
  <c r="U177" i="1"/>
  <c r="V177" i="1" s="1"/>
  <c r="U165" i="1"/>
  <c r="V165" i="1" s="1"/>
  <c r="U161" i="1"/>
  <c r="V161" i="1" s="1"/>
  <c r="U149" i="1"/>
  <c r="V149" i="1" s="1"/>
  <c r="U145" i="1"/>
  <c r="V145" i="1" s="1"/>
  <c r="U133" i="1"/>
  <c r="V133" i="1" s="1"/>
  <c r="U129" i="1"/>
  <c r="V129" i="1" s="1"/>
  <c r="U114" i="1"/>
  <c r="U112" i="1"/>
  <c r="U96" i="1"/>
  <c r="U90" i="1"/>
  <c r="U80" i="1"/>
  <c r="U65" i="1"/>
  <c r="V65" i="1" s="1"/>
  <c r="U57" i="1"/>
  <c r="V57" i="1" s="1"/>
  <c r="U33" i="1"/>
  <c r="V33" i="1" s="1"/>
  <c r="U25" i="1"/>
  <c r="V25" i="1" s="1"/>
  <c r="AD1" i="1"/>
  <c r="U790" i="1" l="1"/>
  <c r="V790" i="1" s="1"/>
  <c r="U850" i="1"/>
  <c r="V850" i="1" s="1"/>
  <c r="U1114" i="1"/>
  <c r="U1150" i="1"/>
  <c r="U1122" i="1"/>
  <c r="U1106" i="1"/>
  <c r="U1098" i="1"/>
  <c r="U1062" i="1"/>
  <c r="U994" i="1"/>
  <c r="U978" i="1"/>
  <c r="U970" i="1"/>
  <c r="U954" i="1"/>
  <c r="Z954" i="1" s="1"/>
  <c r="U930" i="1"/>
  <c r="V930" i="1" s="1"/>
  <c r="U922" i="1"/>
  <c r="U906" i="1"/>
  <c r="U878" i="1"/>
  <c r="V878" i="1" s="1"/>
  <c r="U870" i="1"/>
  <c r="U866" i="1"/>
  <c r="V866" i="1" s="1"/>
  <c r="U862" i="1"/>
  <c r="V862" i="1" s="1"/>
  <c r="X862" i="1" s="1"/>
  <c r="U858" i="1"/>
  <c r="V858" i="1" s="1"/>
  <c r="U854" i="1"/>
  <c r="V854" i="1" s="1"/>
  <c r="U846" i="1"/>
  <c r="V846" i="1" s="1"/>
  <c r="U838" i="1"/>
  <c r="U834" i="1"/>
  <c r="V834" i="1" s="1"/>
  <c r="U830" i="1"/>
  <c r="V830" i="1" s="1"/>
  <c r="U822" i="1"/>
  <c r="V822" i="1" s="1"/>
  <c r="U818" i="1"/>
  <c r="U814" i="1"/>
  <c r="V814" i="1" s="1"/>
  <c r="U806" i="1"/>
  <c r="V806" i="1" s="1"/>
  <c r="U798" i="1"/>
  <c r="V798" i="1" s="1"/>
  <c r="U794" i="1"/>
  <c r="V794" i="1" s="1"/>
  <c r="W794" i="1" s="1"/>
  <c r="U786" i="1"/>
  <c r="V786" i="1" s="1"/>
  <c r="U762" i="1"/>
  <c r="V762" i="1" s="1"/>
  <c r="U758" i="1"/>
  <c r="V758" i="1" s="1"/>
  <c r="U746" i="1"/>
  <c r="V746" i="1" s="1"/>
  <c r="W746" i="1" s="1"/>
  <c r="U738" i="1"/>
  <c r="V738" i="1" s="1"/>
  <c r="U730" i="1"/>
  <c r="V730" i="1" s="1"/>
  <c r="U726" i="1"/>
  <c r="V726" i="1" s="1"/>
  <c r="U722" i="1"/>
  <c r="V722" i="1" s="1"/>
  <c r="U718" i="1"/>
  <c r="V718" i="1" s="1"/>
  <c r="U714" i="1"/>
  <c r="V714" i="1" s="1"/>
  <c r="U710" i="1"/>
  <c r="V710" i="1" s="1"/>
  <c r="U586" i="1"/>
  <c r="V586" i="1" s="1"/>
  <c r="U542" i="1"/>
  <c r="V542" i="1" s="1"/>
  <c r="U490" i="1"/>
  <c r="V490" i="1" s="1"/>
  <c r="W490" i="1" s="1"/>
  <c r="U454" i="1"/>
  <c r="U426" i="1"/>
  <c r="Z426" i="1" s="1"/>
  <c r="U486" i="1"/>
  <c r="V486" i="1" s="1"/>
  <c r="U522" i="1"/>
  <c r="V522" i="1" s="1"/>
  <c r="W522" i="1" s="1"/>
  <c r="U882" i="1"/>
  <c r="U1082" i="1"/>
  <c r="U1142" i="1"/>
  <c r="U1102" i="1"/>
  <c r="V1102" i="1" s="1"/>
  <c r="U1094" i="1"/>
  <c r="U10" i="1"/>
  <c r="V10" i="1" s="1"/>
  <c r="X10" i="1" s="1"/>
  <c r="U42" i="1"/>
  <c r="V42" i="1" s="1"/>
  <c r="U78" i="1"/>
  <c r="U102" i="1"/>
  <c r="U22" i="1"/>
  <c r="U54" i="1"/>
  <c r="V54" i="1" s="1"/>
  <c r="U962" i="1"/>
  <c r="V962" i="1" s="1"/>
  <c r="U66" i="1"/>
  <c r="V66" i="1" s="1"/>
  <c r="U94" i="1"/>
  <c r="U106" i="1"/>
  <c r="U118" i="1"/>
  <c r="V118" i="1" s="1"/>
  <c r="U458" i="1"/>
  <c r="U514" i="1"/>
  <c r="V514" i="1" s="1"/>
  <c r="U538" i="1"/>
  <c r="V538" i="1" s="1"/>
  <c r="W538" i="1" s="1"/>
  <c r="U706" i="1"/>
  <c r="V706" i="1" s="1"/>
  <c r="W706" i="1" s="1"/>
  <c r="U770" i="1"/>
  <c r="V770" i="1" s="1"/>
  <c r="U778" i="1"/>
  <c r="V778" i="1" s="1"/>
  <c r="W778" i="1" s="1"/>
  <c r="U6" i="1"/>
  <c r="V6" i="1" s="1"/>
  <c r="U17" i="1"/>
  <c r="V17" i="1" s="1"/>
  <c r="X17" i="1" s="1"/>
  <c r="U26" i="1"/>
  <c r="V26" i="1" s="1"/>
  <c r="U38" i="1"/>
  <c r="U49" i="1"/>
  <c r="V49" i="1" s="1"/>
  <c r="U58" i="1"/>
  <c r="V58" i="1" s="1"/>
  <c r="W58" i="1" s="1"/>
  <c r="U70" i="1"/>
  <c r="U82" i="1"/>
  <c r="V82" i="1" s="1"/>
  <c r="W82" i="1" s="1"/>
  <c r="U110" i="1"/>
  <c r="U122" i="1"/>
  <c r="V122" i="1" s="1"/>
  <c r="U137" i="1"/>
  <c r="V137" i="1" s="1"/>
  <c r="W137" i="1" s="1"/>
  <c r="U153" i="1"/>
  <c r="U169" i="1"/>
  <c r="V169" i="1" s="1"/>
  <c r="W169" i="1" s="1"/>
  <c r="U185" i="1"/>
  <c r="V185" i="1" s="1"/>
  <c r="W185" i="1" s="1"/>
  <c r="U201" i="1"/>
  <c r="V201" i="1" s="1"/>
  <c r="W201" i="1" s="1"/>
  <c r="U217" i="1"/>
  <c r="V217" i="1" s="1"/>
  <c r="W217" i="1" s="1"/>
  <c r="U233" i="1"/>
  <c r="V233" i="1" s="1"/>
  <c r="W233" i="1" s="1"/>
  <c r="U253" i="1"/>
  <c r="V253" i="1" s="1"/>
  <c r="W253" i="1" s="1"/>
  <c r="U269" i="1"/>
  <c r="V269" i="1" s="1"/>
  <c r="U293" i="1"/>
  <c r="V293" i="1" s="1"/>
  <c r="W293" i="1" s="1"/>
  <c r="U309" i="1"/>
  <c r="V309" i="1" s="1"/>
  <c r="U329" i="1"/>
  <c r="V329" i="1" s="1"/>
  <c r="W329" i="1" s="1"/>
  <c r="U345" i="1"/>
  <c r="V345" i="1" s="1"/>
  <c r="W345" i="1" s="1"/>
  <c r="U361" i="1"/>
  <c r="V361" i="1" s="1"/>
  <c r="U373" i="1"/>
  <c r="V373" i="1" s="1"/>
  <c r="U389" i="1"/>
  <c r="V389" i="1" s="1"/>
  <c r="X389" i="1" s="1"/>
  <c r="U405" i="1"/>
  <c r="V405" i="1" s="1"/>
  <c r="W405" i="1" s="1"/>
  <c r="U422" i="1"/>
  <c r="Z422" i="1" s="1"/>
  <c r="U433" i="1"/>
  <c r="V433" i="1" s="1"/>
  <c r="U441" i="1"/>
  <c r="V441" i="1" s="1"/>
  <c r="X441" i="1" s="1"/>
  <c r="U449" i="1"/>
  <c r="V449" i="1" s="1"/>
  <c r="U470" i="1"/>
  <c r="U482" i="1"/>
  <c r="V482" i="1" s="1"/>
  <c r="U489" i="1"/>
  <c r="V489" i="1" s="1"/>
  <c r="U509" i="1"/>
  <c r="U517" i="1"/>
  <c r="V517" i="1" s="1"/>
  <c r="U529" i="1"/>
  <c r="V529" i="1" s="1"/>
  <c r="U546" i="1"/>
  <c r="V546" i="1" s="1"/>
  <c r="W546" i="1" s="1"/>
  <c r="U561" i="1"/>
  <c r="U577" i="1"/>
  <c r="Z577" i="1" s="1"/>
  <c r="U606" i="1"/>
  <c r="V606" i="1" s="1"/>
  <c r="W606" i="1" s="1"/>
  <c r="U645" i="1"/>
  <c r="V645" i="1" s="1"/>
  <c r="W645" i="1" s="1"/>
  <c r="U661" i="1"/>
  <c r="V661" i="1" s="1"/>
  <c r="W661" i="1" s="1"/>
  <c r="U673" i="1"/>
  <c r="V673" i="1" s="1"/>
  <c r="U685" i="1"/>
  <c r="V685" i="1" s="1"/>
  <c r="W685" i="1" s="1"/>
  <c r="U701" i="1"/>
  <c r="V701" i="1" s="1"/>
  <c r="X701" i="1" s="1"/>
  <c r="U709" i="1"/>
  <c r="V709" i="1" s="1"/>
  <c r="U725" i="1"/>
  <c r="U734" i="1"/>
  <c r="V734" i="1" s="1"/>
  <c r="U745" i="1"/>
  <c r="V745" i="1" s="1"/>
  <c r="X745" i="1" s="1"/>
  <c r="U761" i="1"/>
  <c r="V761" i="1" s="1"/>
  <c r="U773" i="1"/>
  <c r="U781" i="1"/>
  <c r="V781" i="1" s="1"/>
  <c r="U801" i="1"/>
  <c r="V801" i="1" s="1"/>
  <c r="W801" i="1" s="1"/>
  <c r="U810" i="1"/>
  <c r="V810" i="1" s="1"/>
  <c r="U829" i="1"/>
  <c r="V829" i="1" s="1"/>
  <c r="U845" i="1"/>
  <c r="V845" i="1" s="1"/>
  <c r="U857" i="1"/>
  <c r="V857" i="1" s="1"/>
  <c r="W857" i="1" s="1"/>
  <c r="U877" i="1"/>
  <c r="V877" i="1" s="1"/>
  <c r="U893" i="1"/>
  <c r="U913" i="1"/>
  <c r="U925" i="1"/>
  <c r="V925" i="1" s="1"/>
  <c r="U941" i="1"/>
  <c r="U957" i="1"/>
  <c r="V957" i="1" s="1"/>
  <c r="U969" i="1"/>
  <c r="U985" i="1"/>
  <c r="Z985" i="1" s="1"/>
  <c r="U1009" i="1"/>
  <c r="V1009" i="1" s="1"/>
  <c r="U1033" i="1"/>
  <c r="V1033" i="1" s="1"/>
  <c r="W1033" i="1" s="1"/>
  <c r="U1049" i="1"/>
  <c r="V1049" i="1" s="1"/>
  <c r="U1065" i="1"/>
  <c r="V1065" i="1" s="1"/>
  <c r="W1065" i="1" s="1"/>
  <c r="U1077" i="1"/>
  <c r="V1077" i="1" s="1"/>
  <c r="U1089" i="1"/>
  <c r="V1089" i="1" s="1"/>
  <c r="U1109" i="1"/>
  <c r="V1109" i="1" s="1"/>
  <c r="U1118" i="1"/>
  <c r="Z1118" i="1" s="1"/>
  <c r="U1149" i="1"/>
  <c r="Z780" i="1"/>
  <c r="Z748" i="1"/>
  <c r="Z704" i="1"/>
  <c r="Z676" i="1"/>
  <c r="Z660" i="1"/>
  <c r="Z320" i="1"/>
  <c r="Z288" i="1"/>
  <c r="Z240" i="1"/>
  <c r="Z224" i="1"/>
  <c r="U14" i="1"/>
  <c r="V14" i="1" s="1"/>
  <c r="U34" i="1"/>
  <c r="V34" i="1" s="1"/>
  <c r="X34" i="1" s="1"/>
  <c r="U46" i="1"/>
  <c r="V46" i="1" s="1"/>
  <c r="U438" i="1"/>
  <c r="U506" i="1"/>
  <c r="V506" i="1" s="1"/>
  <c r="W506" i="1" s="1"/>
  <c r="U742" i="1"/>
  <c r="V742" i="1" s="1"/>
  <c r="X742" i="1" s="1"/>
  <c r="U9" i="1"/>
  <c r="V9" i="1" s="1"/>
  <c r="U18" i="1"/>
  <c r="U30" i="1"/>
  <c r="V30" i="1" s="1"/>
  <c r="U41" i="1"/>
  <c r="V41" i="1" s="1"/>
  <c r="W41" i="1" s="1"/>
  <c r="U50" i="1"/>
  <c r="V50" i="1" s="1"/>
  <c r="U62" i="1"/>
  <c r="U74" i="1"/>
  <c r="Z74" i="1" s="1"/>
  <c r="U86" i="1"/>
  <c r="V86" i="1" s="1"/>
  <c r="X86" i="1" s="1"/>
  <c r="U98" i="1"/>
  <c r="U126" i="1"/>
  <c r="V126" i="1" s="1"/>
  <c r="X126" i="1" s="1"/>
  <c r="U141" i="1"/>
  <c r="V141" i="1" s="1"/>
  <c r="U157" i="1"/>
  <c r="V157" i="1" s="1"/>
  <c r="X157" i="1" s="1"/>
  <c r="U173" i="1"/>
  <c r="V173" i="1" s="1"/>
  <c r="U189" i="1"/>
  <c r="U221" i="1"/>
  <c r="V221" i="1" s="1"/>
  <c r="U237" i="1"/>
  <c r="V237" i="1" s="1"/>
  <c r="W237" i="1" s="1"/>
  <c r="U261" i="1"/>
  <c r="V261" i="1" s="1"/>
  <c r="U277" i="1"/>
  <c r="U297" i="1"/>
  <c r="V297" i="1" s="1"/>
  <c r="W297" i="1" s="1"/>
  <c r="U313" i="1"/>
  <c r="V313" i="1" s="1"/>
  <c r="W313" i="1" s="1"/>
  <c r="U333" i="1"/>
  <c r="V333" i="1" s="1"/>
  <c r="U365" i="1"/>
  <c r="V365" i="1" s="1"/>
  <c r="X365" i="1" s="1"/>
  <c r="U393" i="1"/>
  <c r="V393" i="1" s="1"/>
  <c r="W393" i="1" s="1"/>
  <c r="U425" i="1"/>
  <c r="V425" i="1" s="1"/>
  <c r="X425" i="1" s="1"/>
  <c r="U442" i="1"/>
  <c r="U453" i="1"/>
  <c r="U461" i="1"/>
  <c r="V461" i="1" s="1"/>
  <c r="U473" i="1"/>
  <c r="V473" i="1" s="1"/>
  <c r="W473" i="1" s="1"/>
  <c r="U485" i="1"/>
  <c r="U498" i="1"/>
  <c r="V498" i="1" s="1"/>
  <c r="W498" i="1" s="1"/>
  <c r="U510" i="1"/>
  <c r="V510" i="1" s="1"/>
  <c r="U521" i="1"/>
  <c r="V521" i="1" s="1"/>
  <c r="U530" i="1"/>
  <c r="V530" i="1" s="1"/>
  <c r="U549" i="1"/>
  <c r="U565" i="1"/>
  <c r="V565" i="1" s="1"/>
  <c r="W565" i="1" s="1"/>
  <c r="U610" i="1"/>
  <c r="V610" i="1" s="1"/>
  <c r="W610" i="1" s="1"/>
  <c r="U649" i="1"/>
  <c r="V649" i="1" s="1"/>
  <c r="W649" i="1" s="1"/>
  <c r="U665" i="1"/>
  <c r="V665" i="1" s="1"/>
  <c r="W665" i="1" s="1"/>
  <c r="U677" i="1"/>
  <c r="V677" i="1" s="1"/>
  <c r="W677" i="1" s="1"/>
  <c r="U689" i="1"/>
  <c r="V689" i="1" s="1"/>
  <c r="X689" i="1" s="1"/>
  <c r="U702" i="1"/>
  <c r="V702" i="1" s="1"/>
  <c r="U713" i="1"/>
  <c r="Z728" i="1"/>
  <c r="U737" i="1"/>
  <c r="V737" i="1" s="1"/>
  <c r="X737" i="1" s="1"/>
  <c r="U749" i="1"/>
  <c r="V749" i="1" s="1"/>
  <c r="Z764" i="1"/>
  <c r="U774" i="1"/>
  <c r="V774" i="1" s="1"/>
  <c r="U789" i="1"/>
  <c r="V789" i="1" s="1"/>
  <c r="X789" i="1" s="1"/>
  <c r="U802" i="1"/>
  <c r="V802" i="1" s="1"/>
  <c r="U817" i="1"/>
  <c r="U833" i="1"/>
  <c r="V833" i="1" s="1"/>
  <c r="U849" i="1"/>
  <c r="V849" i="1" s="1"/>
  <c r="W849" i="1" s="1"/>
  <c r="U865" i="1"/>
  <c r="V865" i="1" s="1"/>
  <c r="U881" i="1"/>
  <c r="U897" i="1"/>
  <c r="V897" i="1" s="1"/>
  <c r="U914" i="1"/>
  <c r="Z914" i="1" s="1"/>
  <c r="U929" i="1"/>
  <c r="U945" i="1"/>
  <c r="V945" i="1" s="1"/>
  <c r="U961" i="1"/>
  <c r="U973" i="1"/>
  <c r="Z973" i="1" s="1"/>
  <c r="U986" i="1"/>
  <c r="U1017" i="1"/>
  <c r="U1037" i="1"/>
  <c r="V1037" i="1" s="1"/>
  <c r="U1053" i="1"/>
  <c r="V1053" i="1" s="1"/>
  <c r="W1053" i="1" s="1"/>
  <c r="U1066" i="1"/>
  <c r="U1081" i="1"/>
  <c r="V1081" i="1" s="1"/>
  <c r="X1081" i="1" s="1"/>
  <c r="U1113" i="1"/>
  <c r="V1113" i="1" s="1"/>
  <c r="U3" i="1"/>
  <c r="Z3" i="1" s="1"/>
  <c r="Z1061" i="1"/>
  <c r="Z94" i="1"/>
  <c r="Z106" i="1"/>
  <c r="Z978" i="1"/>
  <c r="Z1122" i="1"/>
  <c r="Z994" i="1"/>
  <c r="Z922" i="1"/>
  <c r="Z857" i="1"/>
  <c r="U99" i="1"/>
  <c r="AI99" i="1"/>
  <c r="Z70" i="1"/>
  <c r="Z110" i="1"/>
  <c r="Z98" i="1"/>
  <c r="Z126" i="1"/>
  <c r="U903" i="1"/>
  <c r="V903" i="1" s="1"/>
  <c r="X903" i="1" s="1"/>
  <c r="AI903" i="1"/>
  <c r="U115" i="1"/>
  <c r="AI115" i="1"/>
  <c r="U83" i="1"/>
  <c r="V83" i="1" s="1"/>
  <c r="X83" i="1" s="1"/>
  <c r="AI83" i="1"/>
  <c r="Z78" i="1"/>
  <c r="Z90" i="1"/>
  <c r="Z102" i="1"/>
  <c r="Z114" i="1"/>
  <c r="Z986" i="1"/>
  <c r="U1164" i="1"/>
  <c r="V1164" i="1" s="1"/>
  <c r="W1164" i="1" s="1"/>
  <c r="AI1164" i="1"/>
  <c r="U1148" i="1"/>
  <c r="V1148" i="1" s="1"/>
  <c r="X1148" i="1" s="1"/>
  <c r="AI1148" i="1"/>
  <c r="U1140" i="1"/>
  <c r="V1140" i="1" s="1"/>
  <c r="W1140" i="1" s="1"/>
  <c r="AI1140" i="1"/>
  <c r="U1128" i="1"/>
  <c r="V1128" i="1" s="1"/>
  <c r="W1128" i="1" s="1"/>
  <c r="AI1128" i="1"/>
  <c r="U1116" i="1"/>
  <c r="AI1116" i="1"/>
  <c r="U1108" i="1"/>
  <c r="V1108" i="1" s="1"/>
  <c r="X1108" i="1" s="1"/>
  <c r="AI1108" i="1"/>
  <c r="U1084" i="1"/>
  <c r="AI1084" i="1"/>
  <c r="U1080" i="1"/>
  <c r="AI1080" i="1"/>
  <c r="U1076" i="1"/>
  <c r="V1076" i="1" s="1"/>
  <c r="X1076" i="1" s="1"/>
  <c r="AI1076" i="1"/>
  <c r="U1072" i="1"/>
  <c r="AI1072" i="1"/>
  <c r="U1068" i="1"/>
  <c r="AI1068" i="1"/>
  <c r="U1064" i="1"/>
  <c r="V1064" i="1" s="1"/>
  <c r="W1064" i="1" s="1"/>
  <c r="AI1064" i="1"/>
  <c r="U1060" i="1"/>
  <c r="V1060" i="1" s="1"/>
  <c r="X1060" i="1" s="1"/>
  <c r="AI1060" i="1"/>
  <c r="U1056" i="1"/>
  <c r="AI1056" i="1"/>
  <c r="U1052" i="1"/>
  <c r="V1052" i="1" s="1"/>
  <c r="X1052" i="1" s="1"/>
  <c r="AI1052" i="1"/>
  <c r="U1048" i="1"/>
  <c r="AI1048" i="1"/>
  <c r="U1040" i="1"/>
  <c r="V1040" i="1" s="1"/>
  <c r="W1040" i="1" s="1"/>
  <c r="AI1040" i="1"/>
  <c r="U1032" i="1"/>
  <c r="AI1032" i="1"/>
  <c r="U1028" i="1"/>
  <c r="AI1028" i="1"/>
  <c r="U1024" i="1"/>
  <c r="Z1024" i="1" s="1"/>
  <c r="AI1024" i="1"/>
  <c r="U1020" i="1"/>
  <c r="AI1020" i="1"/>
  <c r="U1012" i="1"/>
  <c r="AI1012" i="1"/>
  <c r="U1008" i="1"/>
  <c r="V1008" i="1" s="1"/>
  <c r="W1008" i="1" s="1"/>
  <c r="AI1008" i="1"/>
  <c r="U872" i="1"/>
  <c r="Z872" i="1" s="1"/>
  <c r="AI872" i="1"/>
  <c r="U852" i="1"/>
  <c r="Z852" i="1" s="1"/>
  <c r="AI852" i="1"/>
  <c r="U844" i="1"/>
  <c r="AI844" i="1"/>
  <c r="U836" i="1"/>
  <c r="Z836" i="1" s="1"/>
  <c r="AI836" i="1"/>
  <c r="U832" i="1"/>
  <c r="Z832" i="1" s="1"/>
  <c r="AI832" i="1"/>
  <c r="U828" i="1"/>
  <c r="AI828" i="1"/>
  <c r="U820" i="1"/>
  <c r="AI820" i="1"/>
  <c r="U804" i="1"/>
  <c r="Z804" i="1" s="1"/>
  <c r="AI804" i="1"/>
  <c r="U776" i="1"/>
  <c r="Z776" i="1" s="1"/>
  <c r="AI776" i="1"/>
  <c r="U760" i="1"/>
  <c r="Z760" i="1" s="1"/>
  <c r="AI760" i="1"/>
  <c r="U744" i="1"/>
  <c r="AI744" i="1"/>
  <c r="U740" i="1"/>
  <c r="Z740" i="1" s="1"/>
  <c r="AI740" i="1"/>
  <c r="U736" i="1"/>
  <c r="AI736" i="1"/>
  <c r="U732" i="1"/>
  <c r="V732" i="1" s="1"/>
  <c r="W732" i="1" s="1"/>
  <c r="AI732" i="1"/>
  <c r="U724" i="1"/>
  <c r="Z724" i="1" s="1"/>
  <c r="AI724" i="1"/>
  <c r="U720" i="1"/>
  <c r="AI720" i="1"/>
  <c r="U716" i="1"/>
  <c r="Z716" i="1" s="1"/>
  <c r="AI716" i="1"/>
  <c r="U712" i="1"/>
  <c r="V712" i="1" s="1"/>
  <c r="W712" i="1" s="1"/>
  <c r="AI712" i="1"/>
  <c r="U708" i="1"/>
  <c r="V708" i="1" s="1"/>
  <c r="W708" i="1" s="1"/>
  <c r="AI708" i="1"/>
  <c r="U700" i="1"/>
  <c r="Z700" i="1" s="1"/>
  <c r="AI700" i="1"/>
  <c r="U696" i="1"/>
  <c r="AI696" i="1"/>
  <c r="U692" i="1"/>
  <c r="Z692" i="1" s="1"/>
  <c r="AI692" i="1"/>
  <c r="U688" i="1"/>
  <c r="Z688" i="1" s="1"/>
  <c r="AI688" i="1"/>
  <c r="U680" i="1"/>
  <c r="Z680" i="1" s="1"/>
  <c r="AI680" i="1"/>
  <c r="U672" i="1"/>
  <c r="Z672" i="1" s="1"/>
  <c r="AI672" i="1"/>
  <c r="U664" i="1"/>
  <c r="AI664" i="1"/>
  <c r="U656" i="1"/>
  <c r="AI656" i="1"/>
  <c r="U652" i="1"/>
  <c r="Z652" i="1" s="1"/>
  <c r="AI652" i="1"/>
  <c r="U648" i="1"/>
  <c r="AI648" i="1"/>
  <c r="U644" i="1"/>
  <c r="Z644" i="1" s="1"/>
  <c r="AI644" i="1"/>
  <c r="U640" i="1"/>
  <c r="AI640" i="1"/>
  <c r="U632" i="1"/>
  <c r="V632" i="1" s="1"/>
  <c r="X632" i="1" s="1"/>
  <c r="AI632" i="1"/>
  <c r="U628" i="1"/>
  <c r="Z628" i="1" s="1"/>
  <c r="AI628" i="1"/>
  <c r="U624" i="1"/>
  <c r="V624" i="1" s="1"/>
  <c r="AI624" i="1"/>
  <c r="U616" i="1"/>
  <c r="V616" i="1" s="1"/>
  <c r="X616" i="1" s="1"/>
  <c r="AI616" i="1"/>
  <c r="U612" i="1"/>
  <c r="V612" i="1" s="1"/>
  <c r="AI612" i="1"/>
  <c r="U600" i="1"/>
  <c r="Z600" i="1" s="1"/>
  <c r="AI600" i="1"/>
  <c r="U596" i="1"/>
  <c r="V596" i="1" s="1"/>
  <c r="X596" i="1" s="1"/>
  <c r="AI596" i="1"/>
  <c r="U588" i="1"/>
  <c r="AI588" i="1"/>
  <c r="U580" i="1"/>
  <c r="AI580" i="1"/>
  <c r="U564" i="1"/>
  <c r="Z564" i="1" s="1"/>
  <c r="AI564" i="1"/>
  <c r="U556" i="1"/>
  <c r="Z556" i="1" s="1"/>
  <c r="AI556" i="1"/>
  <c r="U548" i="1"/>
  <c r="Z548" i="1" s="1"/>
  <c r="AI548" i="1"/>
  <c r="U544" i="1"/>
  <c r="V544" i="1" s="1"/>
  <c r="AI544" i="1"/>
  <c r="U540" i="1"/>
  <c r="AI540" i="1"/>
  <c r="U536" i="1"/>
  <c r="V536" i="1" s="1"/>
  <c r="X536" i="1" s="1"/>
  <c r="AI536" i="1"/>
  <c r="U532" i="1"/>
  <c r="V532" i="1" s="1"/>
  <c r="W532" i="1" s="1"/>
  <c r="AI532" i="1"/>
  <c r="U520" i="1"/>
  <c r="V520" i="1" s="1"/>
  <c r="W520" i="1" s="1"/>
  <c r="AI520" i="1"/>
  <c r="U512" i="1"/>
  <c r="Z512" i="1" s="1"/>
  <c r="AI512" i="1"/>
  <c r="U508" i="1"/>
  <c r="V508" i="1" s="1"/>
  <c r="AI508" i="1"/>
  <c r="U504" i="1"/>
  <c r="Z504" i="1" s="1"/>
  <c r="AI504" i="1"/>
  <c r="U500" i="1"/>
  <c r="AI500" i="1"/>
  <c r="U492" i="1"/>
  <c r="Z492" i="1" s="1"/>
  <c r="AI492" i="1"/>
  <c r="U484" i="1"/>
  <c r="V484" i="1" s="1"/>
  <c r="AI484" i="1"/>
  <c r="U480" i="1"/>
  <c r="Z480" i="1" s="1"/>
  <c r="AI480" i="1"/>
  <c r="U472" i="1"/>
  <c r="V472" i="1" s="1"/>
  <c r="AI472" i="1"/>
  <c r="U464" i="1"/>
  <c r="Z464" i="1" s="1"/>
  <c r="AI464" i="1"/>
  <c r="U456" i="1"/>
  <c r="V456" i="1" s="1"/>
  <c r="X456" i="1" s="1"/>
  <c r="AI456" i="1"/>
  <c r="U452" i="1"/>
  <c r="AI452" i="1"/>
  <c r="U444" i="1"/>
  <c r="V444" i="1" s="1"/>
  <c r="AI444" i="1"/>
  <c r="U440" i="1"/>
  <c r="V440" i="1" s="1"/>
  <c r="AI440" i="1"/>
  <c r="U432" i="1"/>
  <c r="AI432" i="1"/>
  <c r="U424" i="1"/>
  <c r="AI424" i="1"/>
  <c r="U420" i="1"/>
  <c r="AI420" i="1"/>
  <c r="U412" i="1"/>
  <c r="AI412" i="1"/>
  <c r="U408" i="1"/>
  <c r="AI408" i="1"/>
  <c r="U400" i="1"/>
  <c r="Z400" i="1" s="1"/>
  <c r="AI400" i="1"/>
  <c r="U396" i="1"/>
  <c r="AI396" i="1"/>
  <c r="U384" i="1"/>
  <c r="AI384" i="1"/>
  <c r="U380" i="1"/>
  <c r="Z380" i="1" s="1"/>
  <c r="AI380" i="1"/>
  <c r="U372" i="1"/>
  <c r="V372" i="1" s="1"/>
  <c r="AI372" i="1"/>
  <c r="U364" i="1"/>
  <c r="AI364" i="1"/>
  <c r="U356" i="1"/>
  <c r="V356" i="1" s="1"/>
  <c r="X356" i="1" s="1"/>
  <c r="AI356" i="1"/>
  <c r="U352" i="1"/>
  <c r="Z352" i="1" s="1"/>
  <c r="AI352" i="1"/>
  <c r="U344" i="1"/>
  <c r="AI344" i="1"/>
  <c r="U336" i="1"/>
  <c r="V336" i="1" s="1"/>
  <c r="X336" i="1" s="1"/>
  <c r="AI336" i="1"/>
  <c r="U324" i="1"/>
  <c r="AI324" i="1"/>
  <c r="U316" i="1"/>
  <c r="AI316" i="1"/>
  <c r="U304" i="1"/>
  <c r="Z304" i="1" s="1"/>
  <c r="AI304" i="1"/>
  <c r="U292" i="1"/>
  <c r="V292" i="1" s="1"/>
  <c r="AI292" i="1"/>
  <c r="U284" i="1"/>
  <c r="Z284" i="1" s="1"/>
  <c r="AI284" i="1"/>
  <c r="U276" i="1"/>
  <c r="Z276" i="1" s="1"/>
  <c r="AI276" i="1"/>
  <c r="U272" i="1"/>
  <c r="V272" i="1" s="1"/>
  <c r="X272" i="1" s="1"/>
  <c r="AI272" i="1"/>
  <c r="U264" i="1"/>
  <c r="AI264" i="1"/>
  <c r="U256" i="1"/>
  <c r="AI256" i="1"/>
  <c r="U248" i="1"/>
  <c r="V248" i="1" s="1"/>
  <c r="X248" i="1" s="1"/>
  <c r="AI248" i="1"/>
  <c r="U236" i="1"/>
  <c r="V236" i="1" s="1"/>
  <c r="AI236" i="1"/>
  <c r="U228" i="1"/>
  <c r="V228" i="1" s="1"/>
  <c r="AI228" i="1"/>
  <c r="U220" i="1"/>
  <c r="Z220" i="1" s="1"/>
  <c r="AI220" i="1"/>
  <c r="U212" i="1"/>
  <c r="V212" i="1" s="1"/>
  <c r="AI212" i="1"/>
  <c r="U208" i="1"/>
  <c r="AI208" i="1"/>
  <c r="U192" i="1"/>
  <c r="Z192" i="1" s="1"/>
  <c r="AI192" i="1"/>
  <c r="U184" i="1"/>
  <c r="AI184" i="1"/>
  <c r="U176" i="1"/>
  <c r="Z176" i="1" s="1"/>
  <c r="AI176" i="1"/>
  <c r="U168" i="1"/>
  <c r="V168" i="1" s="1"/>
  <c r="AI168" i="1"/>
  <c r="U160" i="1"/>
  <c r="AI160" i="1"/>
  <c r="U152" i="1"/>
  <c r="AI152" i="1"/>
  <c r="U144" i="1"/>
  <c r="Z144" i="1" s="1"/>
  <c r="AI144" i="1"/>
  <c r="U136" i="1"/>
  <c r="AI136" i="1"/>
  <c r="U124" i="1"/>
  <c r="Z124" i="1" s="1"/>
  <c r="AI124" i="1"/>
  <c r="U116" i="1"/>
  <c r="V116" i="1" s="1"/>
  <c r="AI116" i="1"/>
  <c r="U108" i="1"/>
  <c r="V108" i="1" s="1"/>
  <c r="AI108" i="1"/>
  <c r="U100" i="1"/>
  <c r="Z100" i="1" s="1"/>
  <c r="AI100" i="1"/>
  <c r="U92" i="1"/>
  <c r="Z92" i="1" s="1"/>
  <c r="AI92" i="1"/>
  <c r="U84" i="1"/>
  <c r="AI84" i="1"/>
  <c r="U76" i="1"/>
  <c r="Z76" i="1" s="1"/>
  <c r="AI76" i="1"/>
  <c r="U4" i="1"/>
  <c r="V4" i="1" s="1"/>
  <c r="W4" i="1" s="1"/>
  <c r="AI4" i="1"/>
  <c r="Z712" i="1"/>
  <c r="V153" i="2"/>
  <c r="Z153" i="2"/>
  <c r="V157" i="2"/>
  <c r="Z157" i="2"/>
  <c r="V161" i="2"/>
  <c r="Z161" i="2"/>
  <c r="V165" i="2"/>
  <c r="Z165" i="2"/>
  <c r="V169" i="2"/>
  <c r="Z169" i="2"/>
  <c r="V173" i="2"/>
  <c r="Z173" i="2"/>
  <c r="V177" i="2"/>
  <c r="Z177" i="2"/>
  <c r="V181" i="2"/>
  <c r="Z181" i="2"/>
  <c r="V185" i="2"/>
  <c r="Z185" i="2"/>
  <c r="V189" i="2"/>
  <c r="Z189" i="2"/>
  <c r="V193" i="2"/>
  <c r="Z193" i="2"/>
  <c r="V197" i="2"/>
  <c r="Z197" i="2"/>
  <c r="V201" i="2"/>
  <c r="Z201" i="2"/>
  <c r="V205" i="2"/>
  <c r="Z205" i="2"/>
  <c r="V209" i="2"/>
  <c r="Z209" i="2"/>
  <c r="Z321" i="2"/>
  <c r="V362" i="2"/>
  <c r="Z362" i="2"/>
  <c r="V445" i="2"/>
  <c r="Z445" i="2"/>
  <c r="Z464" i="2"/>
  <c r="Z489" i="2"/>
  <c r="V489" i="2"/>
  <c r="Z504" i="2"/>
  <c r="V512" i="2"/>
  <c r="Z512" i="2"/>
  <c r="Z513" i="2"/>
  <c r="V529" i="2"/>
  <c r="Z529" i="2"/>
  <c r="Z537" i="2"/>
  <c r="V537" i="2"/>
  <c r="V593" i="2"/>
  <c r="Z593" i="2"/>
  <c r="Z601" i="2"/>
  <c r="V601" i="2"/>
  <c r="V676" i="2"/>
  <c r="Z676" i="2"/>
  <c r="V739" i="2"/>
  <c r="Z739" i="2"/>
  <c r="V780" i="2"/>
  <c r="Z780" i="2"/>
  <c r="Z788" i="2"/>
  <c r="V788" i="2"/>
  <c r="V377" i="2"/>
  <c r="Z377" i="2"/>
  <c r="V393" i="2"/>
  <c r="Z393" i="2"/>
  <c r="V409" i="2"/>
  <c r="Z409" i="2"/>
  <c r="V425" i="2"/>
  <c r="Z425" i="2"/>
  <c r="V545" i="2"/>
  <c r="Z545" i="2"/>
  <c r="Z553" i="2"/>
  <c r="V553" i="2"/>
  <c r="V609" i="2"/>
  <c r="Z609" i="2"/>
  <c r="Z617" i="2"/>
  <c r="V617" i="2"/>
  <c r="V763" i="2"/>
  <c r="Z763" i="2"/>
  <c r="V796" i="2"/>
  <c r="Z796" i="2"/>
  <c r="V150" i="2"/>
  <c r="Z150" i="2"/>
  <c r="Z449" i="2"/>
  <c r="V561" i="2"/>
  <c r="Z561" i="2"/>
  <c r="Z569" i="2"/>
  <c r="V569" i="2"/>
  <c r="V625" i="2"/>
  <c r="Z625" i="2"/>
  <c r="Z633" i="2"/>
  <c r="V633" i="2"/>
  <c r="Z680" i="2"/>
  <c r="V708" i="2"/>
  <c r="Z708" i="2"/>
  <c r="V732" i="2"/>
  <c r="Z732" i="2"/>
  <c r="V870" i="1"/>
  <c r="Z870" i="1"/>
  <c r="Z337" i="2"/>
  <c r="V354" i="2"/>
  <c r="Z354" i="2"/>
  <c r="Z361" i="2"/>
  <c r="Z429" i="2"/>
  <c r="Z480" i="2"/>
  <c r="Z521" i="2"/>
  <c r="V521" i="2"/>
  <c r="V577" i="2"/>
  <c r="Z577" i="2"/>
  <c r="Z585" i="2"/>
  <c r="V585" i="2"/>
  <c r="V641" i="2"/>
  <c r="Z641" i="2"/>
  <c r="Z649" i="2"/>
  <c r="V649" i="2"/>
  <c r="Z664" i="2"/>
  <c r="V712" i="2"/>
  <c r="Z712" i="2"/>
  <c r="Z728" i="2"/>
  <c r="V748" i="2"/>
  <c r="Z748" i="2"/>
  <c r="Z772" i="2"/>
  <c r="V772" i="2"/>
  <c r="V1062" i="2"/>
  <c r="Z1062" i="2"/>
  <c r="Z368" i="2"/>
  <c r="Z384" i="2"/>
  <c r="Z400" i="2"/>
  <c r="Z416" i="2"/>
  <c r="Z441" i="2"/>
  <c r="Z442" i="2"/>
  <c r="Z446" i="2"/>
  <c r="Z503" i="2"/>
  <c r="Z519" i="2"/>
  <c r="Z770" i="2"/>
  <c r="Z811" i="2"/>
  <c r="Z1017" i="2"/>
  <c r="V1017" i="2"/>
  <c r="Z1055" i="2"/>
  <c r="V1055" i="2"/>
  <c r="Z1076" i="2"/>
  <c r="V1076" i="2"/>
  <c r="Z208" i="3"/>
  <c r="V208" i="3"/>
  <c r="Z287" i="3"/>
  <c r="V287" i="3"/>
  <c r="Z443" i="3"/>
  <c r="V443" i="3"/>
  <c r="Z451" i="3"/>
  <c r="V451" i="3"/>
  <c r="Z459" i="3"/>
  <c r="V459" i="3"/>
  <c r="V511" i="3"/>
  <c r="Z511" i="3"/>
  <c r="V527" i="3"/>
  <c r="Z527" i="3"/>
  <c r="V543" i="3"/>
  <c r="Z543" i="3"/>
  <c r="V559" i="3"/>
  <c r="Z559" i="3"/>
  <c r="Z693" i="3"/>
  <c r="V693" i="3"/>
  <c r="W693" i="3" s="1"/>
  <c r="Z871" i="3"/>
  <c r="V871" i="3"/>
  <c r="Z887" i="3"/>
  <c r="V887" i="3"/>
  <c r="Z918" i="3"/>
  <c r="V918" i="3"/>
  <c r="Z1168" i="3"/>
  <c r="V1168" i="3"/>
  <c r="U1067" i="1"/>
  <c r="V1067" i="1" s="1"/>
  <c r="U975" i="1"/>
  <c r="V975" i="1" s="1"/>
  <c r="X975" i="1" s="1"/>
  <c r="U951" i="1"/>
  <c r="V951" i="1" s="1"/>
  <c r="X951" i="1" s="1"/>
  <c r="U591" i="1"/>
  <c r="Z591" i="1" s="1"/>
  <c r="U391" i="1"/>
  <c r="U231" i="1"/>
  <c r="V231" i="1" s="1"/>
  <c r="U135" i="1"/>
  <c r="U67" i="1"/>
  <c r="V67" i="1" s="1"/>
  <c r="U63" i="1"/>
  <c r="U51" i="1"/>
  <c r="V51" i="1" s="1"/>
  <c r="W51" i="1" s="1"/>
  <c r="U47" i="1"/>
  <c r="U35" i="1"/>
  <c r="V35" i="1" s="1"/>
  <c r="W35" i="1" s="1"/>
  <c r="U31" i="1"/>
  <c r="U19" i="1"/>
  <c r="V19" i="1" s="1"/>
  <c r="W19" i="1" s="1"/>
  <c r="U15" i="1"/>
  <c r="V15" i="1" s="1"/>
  <c r="U11" i="2"/>
  <c r="V11" i="2" s="1"/>
  <c r="U19" i="2"/>
  <c r="V19" i="2" s="1"/>
  <c r="U27" i="2"/>
  <c r="V27" i="2" s="1"/>
  <c r="U35" i="2"/>
  <c r="V35" i="2" s="1"/>
  <c r="U43" i="2"/>
  <c r="V43" i="2" s="1"/>
  <c r="U51" i="2"/>
  <c r="V51" i="2" s="1"/>
  <c r="U59" i="2"/>
  <c r="V59" i="2" s="1"/>
  <c r="U67" i="2"/>
  <c r="V67" i="2" s="1"/>
  <c r="U75" i="2"/>
  <c r="V75" i="2" s="1"/>
  <c r="U83" i="2"/>
  <c r="V83" i="2" s="1"/>
  <c r="U91" i="2"/>
  <c r="V91" i="2" s="1"/>
  <c r="U99" i="2"/>
  <c r="V99" i="2" s="1"/>
  <c r="U107" i="2"/>
  <c r="V107" i="2" s="1"/>
  <c r="U115" i="2"/>
  <c r="V115" i="2" s="1"/>
  <c r="U123" i="2"/>
  <c r="V123" i="2" s="1"/>
  <c r="U131" i="2"/>
  <c r="V131" i="2" s="1"/>
  <c r="U139" i="2"/>
  <c r="V139" i="2" s="1"/>
  <c r="U147" i="2"/>
  <c r="V147" i="2" s="1"/>
  <c r="U154" i="2"/>
  <c r="V154" i="2" s="1"/>
  <c r="U158" i="2"/>
  <c r="V158" i="2" s="1"/>
  <c r="U162" i="2"/>
  <c r="V162" i="2" s="1"/>
  <c r="U166" i="2"/>
  <c r="V166" i="2" s="1"/>
  <c r="U170" i="2"/>
  <c r="V170" i="2" s="1"/>
  <c r="U174" i="2"/>
  <c r="V174" i="2" s="1"/>
  <c r="U178" i="2"/>
  <c r="V178" i="2" s="1"/>
  <c r="U182" i="2"/>
  <c r="V182" i="2" s="1"/>
  <c r="U186" i="2"/>
  <c r="V186" i="2" s="1"/>
  <c r="U190" i="2"/>
  <c r="V190" i="2" s="1"/>
  <c r="U194" i="2"/>
  <c r="V194" i="2" s="1"/>
  <c r="U198" i="2"/>
  <c r="V198" i="2" s="1"/>
  <c r="U202" i="2"/>
  <c r="V202" i="2" s="1"/>
  <c r="U206" i="2"/>
  <c r="V206" i="2" s="1"/>
  <c r="U210" i="2"/>
  <c r="V210" i="2" s="1"/>
  <c r="U214" i="2"/>
  <c r="V214" i="2" s="1"/>
  <c r="U218" i="2"/>
  <c r="V218" i="2" s="1"/>
  <c r="U222" i="2"/>
  <c r="V222" i="2" s="1"/>
  <c r="W222" i="2" s="1"/>
  <c r="U230" i="2"/>
  <c r="V230" i="2" s="1"/>
  <c r="W230" i="2" s="1"/>
  <c r="U238" i="2"/>
  <c r="V238" i="2" s="1"/>
  <c r="W238" i="2" s="1"/>
  <c r="U246" i="2"/>
  <c r="V246" i="2" s="1"/>
  <c r="W246" i="2" s="1"/>
  <c r="U254" i="2"/>
  <c r="V254" i="2" s="1"/>
  <c r="W254" i="2" s="1"/>
  <c r="U262" i="2"/>
  <c r="V262" i="2" s="1"/>
  <c r="W262" i="2" s="1"/>
  <c r="U270" i="2"/>
  <c r="V270" i="2" s="1"/>
  <c r="W270" i="2" s="1"/>
  <c r="U278" i="2"/>
  <c r="V278" i="2" s="1"/>
  <c r="W278" i="2" s="1"/>
  <c r="U286" i="2"/>
  <c r="V286" i="2" s="1"/>
  <c r="W286" i="2" s="1"/>
  <c r="U302" i="2"/>
  <c r="V302" i="2" s="1"/>
  <c r="W302" i="2" s="1"/>
  <c r="U318" i="2"/>
  <c r="V318" i="2" s="1"/>
  <c r="W318" i="2" s="1"/>
  <c r="U334" i="2"/>
  <c r="V334" i="2" s="1"/>
  <c r="W334" i="2" s="1"/>
  <c r="Z348" i="2"/>
  <c r="U351" i="2"/>
  <c r="V351" i="2" s="1"/>
  <c r="Z364" i="2"/>
  <c r="Z380" i="2"/>
  <c r="Z396" i="2"/>
  <c r="Z412" i="2"/>
  <c r="Z428" i="2"/>
  <c r="Z430" i="2"/>
  <c r="U462" i="2"/>
  <c r="V462" i="2" s="1"/>
  <c r="U469" i="2"/>
  <c r="V469" i="2" s="1"/>
  <c r="W469" i="2" s="1"/>
  <c r="U477" i="2"/>
  <c r="V477" i="2" s="1"/>
  <c r="W477" i="2" s="1"/>
  <c r="U494" i="2"/>
  <c r="V494" i="2" s="1"/>
  <c r="Z509" i="2"/>
  <c r="Z525" i="2"/>
  <c r="U533" i="2"/>
  <c r="V533" i="2" s="1"/>
  <c r="W533" i="2" s="1"/>
  <c r="U549" i="2"/>
  <c r="V549" i="2" s="1"/>
  <c r="W549" i="2" s="1"/>
  <c r="U565" i="2"/>
  <c r="V565" i="2" s="1"/>
  <c r="W565" i="2" s="1"/>
  <c r="U581" i="2"/>
  <c r="V581" i="2" s="1"/>
  <c r="W581" i="2" s="1"/>
  <c r="U597" i="2"/>
  <c r="V597" i="2" s="1"/>
  <c r="W597" i="2" s="1"/>
  <c r="U613" i="2"/>
  <c r="V613" i="2" s="1"/>
  <c r="W613" i="2" s="1"/>
  <c r="U629" i="2"/>
  <c r="V629" i="2" s="1"/>
  <c r="W629" i="2" s="1"/>
  <c r="U645" i="2"/>
  <c r="V645" i="2" s="1"/>
  <c r="W645" i="2" s="1"/>
  <c r="X661" i="2"/>
  <c r="Z672" i="2"/>
  <c r="Z684" i="2"/>
  <c r="Z704" i="2"/>
  <c r="Z716" i="2"/>
  <c r="U736" i="2"/>
  <c r="V736" i="2" s="1"/>
  <c r="W736" i="2" s="1"/>
  <c r="U745" i="2"/>
  <c r="V745" i="2" s="1"/>
  <c r="U760" i="2"/>
  <c r="V760" i="2" s="1"/>
  <c r="W760" i="2" s="1"/>
  <c r="Z776" i="2"/>
  <c r="V779" i="2"/>
  <c r="U784" i="2"/>
  <c r="V784" i="2" s="1"/>
  <c r="W784" i="2" s="1"/>
  <c r="V795" i="2"/>
  <c r="U800" i="2"/>
  <c r="V800" i="2" s="1"/>
  <c r="W800" i="2" s="1"/>
  <c r="U808" i="2"/>
  <c r="V808" i="2" s="1"/>
  <c r="W808" i="2" s="1"/>
  <c r="U824" i="2"/>
  <c r="V824" i="2" s="1"/>
  <c r="W824" i="2" s="1"/>
  <c r="Z840" i="2"/>
  <c r="Z899" i="2"/>
  <c r="Z997" i="2"/>
  <c r="Z1015" i="2"/>
  <c r="V1015" i="2"/>
  <c r="Z1031" i="2"/>
  <c r="V1031" i="2"/>
  <c r="Z1080" i="2"/>
  <c r="V1080" i="2"/>
  <c r="Z1100" i="2"/>
  <c r="V1100" i="2"/>
  <c r="V958" i="3"/>
  <c r="Z958" i="3"/>
  <c r="V684" i="1"/>
  <c r="X684" i="1" s="1"/>
  <c r="Z1088" i="1"/>
  <c r="U1123" i="1"/>
  <c r="V1123" i="1" s="1"/>
  <c r="X1123" i="1" s="1"/>
  <c r="U1103" i="1"/>
  <c r="Z1103" i="1" s="1"/>
  <c r="U987" i="1"/>
  <c r="U923" i="1"/>
  <c r="V923" i="1" s="1"/>
  <c r="X923" i="1" s="1"/>
  <c r="U587" i="1"/>
  <c r="V587" i="1" s="1"/>
  <c r="U475" i="1"/>
  <c r="U359" i="1"/>
  <c r="V359" i="1" s="1"/>
  <c r="U303" i="1"/>
  <c r="U207" i="1"/>
  <c r="U171" i="1"/>
  <c r="U151" i="1"/>
  <c r="X653" i="1"/>
  <c r="Z485" i="1"/>
  <c r="U1166" i="1"/>
  <c r="Z1166" i="1" s="1"/>
  <c r="U1162" i="1"/>
  <c r="Z1162" i="1" s="1"/>
  <c r="U1158" i="1"/>
  <c r="U1134" i="1"/>
  <c r="V1134" i="1" s="1"/>
  <c r="X1134" i="1" s="1"/>
  <c r="U1110" i="1"/>
  <c r="Z1110" i="1" s="1"/>
  <c r="U1090" i="1"/>
  <c r="V1090" i="1" s="1"/>
  <c r="U1078" i="1"/>
  <c r="Z1078" i="1" s="1"/>
  <c r="U1074" i="1"/>
  <c r="Z1074" i="1" s="1"/>
  <c r="U1010" i="1"/>
  <c r="V1010" i="1" s="1"/>
  <c r="U1002" i="1"/>
  <c r="V1002" i="1" s="1"/>
  <c r="X1002" i="1" s="1"/>
  <c r="U998" i="1"/>
  <c r="V998" i="1" s="1"/>
  <c r="X998" i="1" s="1"/>
  <c r="U990" i="1"/>
  <c r="V990" i="1" s="1"/>
  <c r="W990" i="1" s="1"/>
  <c r="U946" i="1"/>
  <c r="U938" i="1"/>
  <c r="X725" i="2"/>
  <c r="U9" i="2"/>
  <c r="V9" i="2" s="1"/>
  <c r="U10" i="2"/>
  <c r="V10" i="2" s="1"/>
  <c r="U17" i="2"/>
  <c r="V17" i="2" s="1"/>
  <c r="U18" i="2"/>
  <c r="V18" i="2" s="1"/>
  <c r="U25" i="2"/>
  <c r="V25" i="2" s="1"/>
  <c r="U26" i="2"/>
  <c r="V26" i="2" s="1"/>
  <c r="U33" i="2"/>
  <c r="V33" i="2" s="1"/>
  <c r="U34" i="2"/>
  <c r="V34" i="2" s="1"/>
  <c r="U41" i="2"/>
  <c r="V41" i="2" s="1"/>
  <c r="U42" i="2"/>
  <c r="V42" i="2" s="1"/>
  <c r="U49" i="2"/>
  <c r="V49" i="2" s="1"/>
  <c r="U50" i="2"/>
  <c r="V50" i="2" s="1"/>
  <c r="U57" i="2"/>
  <c r="V57" i="2" s="1"/>
  <c r="U58" i="2"/>
  <c r="V58" i="2" s="1"/>
  <c r="U65" i="2"/>
  <c r="V65" i="2" s="1"/>
  <c r="U66" i="2"/>
  <c r="V66" i="2" s="1"/>
  <c r="U73" i="2"/>
  <c r="V73" i="2" s="1"/>
  <c r="U74" i="2"/>
  <c r="V74" i="2" s="1"/>
  <c r="U81" i="2"/>
  <c r="V81" i="2" s="1"/>
  <c r="U82" i="2"/>
  <c r="V82" i="2" s="1"/>
  <c r="U89" i="2"/>
  <c r="V89" i="2" s="1"/>
  <c r="U90" i="2"/>
  <c r="V90" i="2" s="1"/>
  <c r="U97" i="2"/>
  <c r="V97" i="2" s="1"/>
  <c r="U98" i="2"/>
  <c r="V98" i="2" s="1"/>
  <c r="U105" i="2"/>
  <c r="V105" i="2" s="1"/>
  <c r="U106" i="2"/>
  <c r="V106" i="2" s="1"/>
  <c r="U113" i="2"/>
  <c r="V113" i="2" s="1"/>
  <c r="U114" i="2"/>
  <c r="V114" i="2" s="1"/>
  <c r="U121" i="2"/>
  <c r="V121" i="2" s="1"/>
  <c r="U122" i="2"/>
  <c r="V122" i="2" s="1"/>
  <c r="U129" i="2"/>
  <c r="V129" i="2" s="1"/>
  <c r="U130" i="2"/>
  <c r="V130" i="2" s="1"/>
  <c r="U137" i="2"/>
  <c r="V137" i="2" s="1"/>
  <c r="U138" i="2"/>
  <c r="V138" i="2" s="1"/>
  <c r="U145" i="2"/>
  <c r="V145" i="2" s="1"/>
  <c r="U146" i="2"/>
  <c r="V146" i="2" s="1"/>
  <c r="Z222" i="2"/>
  <c r="Z224" i="2"/>
  <c r="Z230" i="2"/>
  <c r="Z232" i="2"/>
  <c r="Z238" i="2"/>
  <c r="Z240" i="2"/>
  <c r="Z246" i="2"/>
  <c r="Z248" i="2"/>
  <c r="Z254" i="2"/>
  <c r="Z256" i="2"/>
  <c r="Z262" i="2"/>
  <c r="Z264" i="2"/>
  <c r="Z270" i="2"/>
  <c r="Z272" i="2"/>
  <c r="Z278" i="2"/>
  <c r="Z280" i="2"/>
  <c r="Z286" i="2"/>
  <c r="Z318" i="2"/>
  <c r="V356" i="2"/>
  <c r="V372" i="2"/>
  <c r="Z375" i="2"/>
  <c r="V388" i="2"/>
  <c r="Z391" i="2"/>
  <c r="V404" i="2"/>
  <c r="Z407" i="2"/>
  <c r="V420" i="2"/>
  <c r="Z423" i="2"/>
  <c r="U461" i="2"/>
  <c r="V461" i="2" s="1"/>
  <c r="Z469" i="2"/>
  <c r="U493" i="2"/>
  <c r="V493" i="2" s="1"/>
  <c r="W493" i="2" s="1"/>
  <c r="Z494" i="2"/>
  <c r="U502" i="2"/>
  <c r="V502" i="2" s="1"/>
  <c r="U517" i="2"/>
  <c r="V517" i="2" s="1"/>
  <c r="W517" i="2" s="1"/>
  <c r="U542" i="2"/>
  <c r="V542" i="2" s="1"/>
  <c r="U558" i="2"/>
  <c r="V558" i="2" s="1"/>
  <c r="U574" i="2"/>
  <c r="V574" i="2" s="1"/>
  <c r="U590" i="2"/>
  <c r="V590" i="2" s="1"/>
  <c r="U606" i="2"/>
  <c r="V606" i="2" s="1"/>
  <c r="U622" i="2"/>
  <c r="V622" i="2" s="1"/>
  <c r="U638" i="2"/>
  <c r="V638" i="2" s="1"/>
  <c r="Z656" i="2"/>
  <c r="U727" i="2"/>
  <c r="U738" i="2"/>
  <c r="V738" i="2" s="1"/>
  <c r="U743" i="2"/>
  <c r="V743" i="2" s="1"/>
  <c r="U744" i="2"/>
  <c r="V744" i="2" s="1"/>
  <c r="W744" i="2" s="1"/>
  <c r="U758" i="2"/>
  <c r="Z760" i="2"/>
  <c r="U762" i="2"/>
  <c r="V762" i="2" s="1"/>
  <c r="U765" i="2"/>
  <c r="V765" i="2" s="1"/>
  <c r="W765" i="2" s="1"/>
  <c r="U768" i="2"/>
  <c r="V768" i="2" s="1"/>
  <c r="W768" i="2" s="1"/>
  <c r="U773" i="2"/>
  <c r="V773" i="2" s="1"/>
  <c r="U793" i="2"/>
  <c r="V793" i="2" s="1"/>
  <c r="U802" i="2"/>
  <c r="V802" i="2" s="1"/>
  <c r="Z803" i="2"/>
  <c r="U818" i="2"/>
  <c r="V818" i="2" s="1"/>
  <c r="Z827" i="2"/>
  <c r="Z836" i="2"/>
  <c r="U844" i="2"/>
  <c r="Z854" i="2"/>
  <c r="Z859" i="2"/>
  <c r="U867" i="2"/>
  <c r="U879" i="2"/>
  <c r="U880" i="2"/>
  <c r="V880" i="2" s="1"/>
  <c r="Z886" i="2"/>
  <c r="Z892" i="2"/>
  <c r="U906" i="2"/>
  <c r="V906" i="2" s="1"/>
  <c r="Z914" i="2"/>
  <c r="U916" i="2"/>
  <c r="V916" i="2" s="1"/>
  <c r="V919" i="2"/>
  <c r="V983" i="2"/>
  <c r="Z985" i="2"/>
  <c r="U989" i="2"/>
  <c r="U1018" i="2"/>
  <c r="V1018" i="2" s="1"/>
  <c r="U1025" i="2"/>
  <c r="U1034" i="2"/>
  <c r="V1034" i="2" s="1"/>
  <c r="Z1039" i="2"/>
  <c r="V1039" i="2"/>
  <c r="Z1046" i="2"/>
  <c r="U1068" i="2"/>
  <c r="Z1077" i="2"/>
  <c r="Z1084" i="2"/>
  <c r="V1084" i="2"/>
  <c r="Z1107" i="2"/>
  <c r="V1107" i="2"/>
  <c r="W1107" i="2" s="1"/>
  <c r="Z1118" i="2"/>
  <c r="Z1123" i="2"/>
  <c r="V1123" i="2"/>
  <c r="W1123" i="2" s="1"/>
  <c r="Z143" i="3"/>
  <c r="Z193" i="3"/>
  <c r="V193" i="3"/>
  <c r="Z268" i="3"/>
  <c r="V503" i="3"/>
  <c r="Z503" i="3"/>
  <c r="V519" i="3"/>
  <c r="Z519" i="3"/>
  <c r="V535" i="3"/>
  <c r="Z535" i="3"/>
  <c r="V551" i="3"/>
  <c r="Z551" i="3"/>
  <c r="Z1056" i="3"/>
  <c r="V1056" i="3"/>
  <c r="V1068" i="3"/>
  <c r="Z1068" i="3"/>
  <c r="V1135" i="3"/>
  <c r="Z1135" i="3"/>
  <c r="U1163" i="1"/>
  <c r="V1163" i="1" s="1"/>
  <c r="X1163" i="1" s="1"/>
  <c r="U1043" i="1"/>
  <c r="V1043" i="1" s="1"/>
  <c r="W1043" i="1" s="1"/>
  <c r="U1015" i="1"/>
  <c r="V1015" i="1" s="1"/>
  <c r="X1015" i="1" s="1"/>
  <c r="U939" i="1"/>
  <c r="V939" i="1" s="1"/>
  <c r="X939" i="1" s="1"/>
  <c r="U871" i="1"/>
  <c r="V871" i="1" s="1"/>
  <c r="X871" i="1" s="1"/>
  <c r="U559" i="1"/>
  <c r="U319" i="1"/>
  <c r="V319" i="1" s="1"/>
  <c r="U3" i="2"/>
  <c r="Z3" i="2" s="1"/>
  <c r="U8" i="2"/>
  <c r="Z8" i="2" s="1"/>
  <c r="Z10" i="2"/>
  <c r="U12" i="2"/>
  <c r="U16" i="2"/>
  <c r="Z16" i="2" s="1"/>
  <c r="U20" i="2"/>
  <c r="U24" i="2"/>
  <c r="Z24" i="2" s="1"/>
  <c r="Z26" i="2"/>
  <c r="U28" i="2"/>
  <c r="U32" i="2"/>
  <c r="Z32" i="2" s="1"/>
  <c r="U36" i="2"/>
  <c r="U40" i="2"/>
  <c r="Z40" i="2" s="1"/>
  <c r="Z42" i="2"/>
  <c r="U44" i="2"/>
  <c r="U48" i="2"/>
  <c r="Z48" i="2" s="1"/>
  <c r="U52" i="2"/>
  <c r="U56" i="2"/>
  <c r="Z56" i="2" s="1"/>
  <c r="Z58" i="2"/>
  <c r="U60" i="2"/>
  <c r="U64" i="2"/>
  <c r="Z64" i="2" s="1"/>
  <c r="U68" i="2"/>
  <c r="U72" i="2"/>
  <c r="Z72" i="2" s="1"/>
  <c r="Z74" i="2"/>
  <c r="U76" i="2"/>
  <c r="U80" i="2"/>
  <c r="Z80" i="2" s="1"/>
  <c r="U84" i="2"/>
  <c r="U88" i="2"/>
  <c r="Z88" i="2" s="1"/>
  <c r="Z90" i="2"/>
  <c r="U92" i="2"/>
  <c r="U96" i="2"/>
  <c r="Z96" i="2" s="1"/>
  <c r="U100" i="2"/>
  <c r="U104" i="2"/>
  <c r="Z104" i="2" s="1"/>
  <c r="Z106" i="2"/>
  <c r="U108" i="2"/>
  <c r="U112" i="2"/>
  <c r="Z112" i="2" s="1"/>
  <c r="U116" i="2"/>
  <c r="U120" i="2"/>
  <c r="Z120" i="2" s="1"/>
  <c r="Z122" i="2"/>
  <c r="U124" i="2"/>
  <c r="U128" i="2"/>
  <c r="Z128" i="2" s="1"/>
  <c r="U132" i="2"/>
  <c r="U136" i="2"/>
  <c r="Z136" i="2" s="1"/>
  <c r="Z138" i="2"/>
  <c r="U140" i="2"/>
  <c r="U144" i="2"/>
  <c r="Z144" i="2" s="1"/>
  <c r="U148" i="2"/>
  <c r="U155" i="2"/>
  <c r="V155" i="2" s="1"/>
  <c r="U159" i="2"/>
  <c r="V159" i="2" s="1"/>
  <c r="U163" i="2"/>
  <c r="V163" i="2" s="1"/>
  <c r="U167" i="2"/>
  <c r="V167" i="2" s="1"/>
  <c r="U171" i="2"/>
  <c r="V171" i="2" s="1"/>
  <c r="U175" i="2"/>
  <c r="V175" i="2" s="1"/>
  <c r="U179" i="2"/>
  <c r="V179" i="2" s="1"/>
  <c r="U183" i="2"/>
  <c r="V183" i="2" s="1"/>
  <c r="U187" i="2"/>
  <c r="V187" i="2" s="1"/>
  <c r="U191" i="2"/>
  <c r="V191" i="2" s="1"/>
  <c r="U195" i="2"/>
  <c r="V195" i="2" s="1"/>
  <c r="U199" i="2"/>
  <c r="V199" i="2" s="1"/>
  <c r="U203" i="2"/>
  <c r="V203" i="2" s="1"/>
  <c r="U207" i="2"/>
  <c r="V207" i="2" s="1"/>
  <c r="U211" i="2"/>
  <c r="V211" i="2" s="1"/>
  <c r="U215" i="2"/>
  <c r="V215" i="2" s="1"/>
  <c r="U219" i="2"/>
  <c r="V219" i="2" s="1"/>
  <c r="U223" i="2"/>
  <c r="V223" i="2" s="1"/>
  <c r="X223" i="2" s="1"/>
  <c r="U226" i="2"/>
  <c r="V226" i="2" s="1"/>
  <c r="W226" i="2" s="1"/>
  <c r="Z229" i="2"/>
  <c r="U231" i="2"/>
  <c r="V231" i="2" s="1"/>
  <c r="X231" i="2" s="1"/>
  <c r="U234" i="2"/>
  <c r="V234" i="2" s="1"/>
  <c r="W234" i="2" s="1"/>
  <c r="Z237" i="2"/>
  <c r="U239" i="2"/>
  <c r="V239" i="2" s="1"/>
  <c r="X239" i="2" s="1"/>
  <c r="U242" i="2"/>
  <c r="V242" i="2" s="1"/>
  <c r="W242" i="2" s="1"/>
  <c r="Z245" i="2"/>
  <c r="U247" i="2"/>
  <c r="V247" i="2" s="1"/>
  <c r="X247" i="2" s="1"/>
  <c r="U250" i="2"/>
  <c r="V250" i="2" s="1"/>
  <c r="W250" i="2" s="1"/>
  <c r="Z253" i="2"/>
  <c r="U255" i="2"/>
  <c r="V255" i="2" s="1"/>
  <c r="X255" i="2" s="1"/>
  <c r="U258" i="2"/>
  <c r="V258" i="2" s="1"/>
  <c r="W258" i="2" s="1"/>
  <c r="Z261" i="2"/>
  <c r="U263" i="2"/>
  <c r="V263" i="2" s="1"/>
  <c r="X263" i="2" s="1"/>
  <c r="U266" i="2"/>
  <c r="V266" i="2" s="1"/>
  <c r="W266" i="2" s="1"/>
  <c r="Z269" i="2"/>
  <c r="U271" i="2"/>
  <c r="V271" i="2" s="1"/>
  <c r="X271" i="2" s="1"/>
  <c r="U274" i="2"/>
  <c r="V274" i="2" s="1"/>
  <c r="W274" i="2" s="1"/>
  <c r="Z277" i="2"/>
  <c r="U279" i="2"/>
  <c r="V279" i="2" s="1"/>
  <c r="X279" i="2" s="1"/>
  <c r="U282" i="2"/>
  <c r="V282" i="2" s="1"/>
  <c r="W282" i="2" s="1"/>
  <c r="Z285" i="2"/>
  <c r="U293" i="2"/>
  <c r="V293" i="2" s="1"/>
  <c r="W293" i="2" s="1"/>
  <c r="U295" i="2"/>
  <c r="V295" i="2" s="1"/>
  <c r="U299" i="2"/>
  <c r="V299" i="2" s="1"/>
  <c r="Z301" i="2"/>
  <c r="U309" i="2"/>
  <c r="V309" i="2" s="1"/>
  <c r="W309" i="2" s="1"/>
  <c r="U311" i="2"/>
  <c r="V311" i="2" s="1"/>
  <c r="U315" i="2"/>
  <c r="V315" i="2" s="1"/>
  <c r="Z317" i="2"/>
  <c r="U325" i="2"/>
  <c r="V325" i="2" s="1"/>
  <c r="W325" i="2" s="1"/>
  <c r="U327" i="2"/>
  <c r="V327" i="2" s="1"/>
  <c r="U331" i="2"/>
  <c r="V331" i="2" s="1"/>
  <c r="Z333" i="2"/>
  <c r="U340" i="2"/>
  <c r="U341" i="2"/>
  <c r="V341" i="2" s="1"/>
  <c r="U343" i="2"/>
  <c r="V343" i="2" s="1"/>
  <c r="V348" i="2"/>
  <c r="U352" i="2"/>
  <c r="V352" i="2" s="1"/>
  <c r="X363" i="2"/>
  <c r="V364" i="2"/>
  <c r="Z365" i="2"/>
  <c r="Z366" i="2"/>
  <c r="Z367" i="2"/>
  <c r="U376" i="2"/>
  <c r="V376" i="2" s="1"/>
  <c r="V380" i="2"/>
  <c r="Z381" i="2"/>
  <c r="Z382" i="2"/>
  <c r="Z383" i="2"/>
  <c r="U392" i="2"/>
  <c r="V392" i="2" s="1"/>
  <c r="V396" i="2"/>
  <c r="Z397" i="2"/>
  <c r="Z398" i="2"/>
  <c r="Z399" i="2"/>
  <c r="U408" i="2"/>
  <c r="V408" i="2" s="1"/>
  <c r="V412" i="2"/>
  <c r="Z413" i="2"/>
  <c r="Z414" i="2"/>
  <c r="Z415" i="2"/>
  <c r="U424" i="2"/>
  <c r="V424" i="2" s="1"/>
  <c r="V428" i="2"/>
  <c r="Z433" i="2"/>
  <c r="U436" i="2"/>
  <c r="V436" i="2" s="1"/>
  <c r="U452" i="2"/>
  <c r="V452" i="2" s="1"/>
  <c r="W452" i="2" s="1"/>
  <c r="U454" i="2"/>
  <c r="V454" i="2" s="1"/>
  <c r="U463" i="2"/>
  <c r="V463" i="2" s="1"/>
  <c r="Z468" i="2"/>
  <c r="U474" i="2"/>
  <c r="V474" i="2" s="1"/>
  <c r="Z476" i="2"/>
  <c r="U482" i="2"/>
  <c r="V482" i="2" s="1"/>
  <c r="W482" i="2" s="1"/>
  <c r="U485" i="2"/>
  <c r="V485" i="2" s="1"/>
  <c r="W485" i="2" s="1"/>
  <c r="U491" i="2"/>
  <c r="Z493" i="2"/>
  <c r="U495" i="2"/>
  <c r="V495" i="2" s="1"/>
  <c r="U498" i="2"/>
  <c r="V498" i="2" s="1"/>
  <c r="W498" i="2" s="1"/>
  <c r="U501" i="2"/>
  <c r="V501" i="2" s="1"/>
  <c r="U510" i="2"/>
  <c r="V510" i="2" s="1"/>
  <c r="U526" i="2"/>
  <c r="V526" i="2" s="1"/>
  <c r="Z532" i="2"/>
  <c r="U535" i="2"/>
  <c r="V535" i="2" s="1"/>
  <c r="U540" i="2"/>
  <c r="V540" i="2" s="1"/>
  <c r="U541" i="2"/>
  <c r="V541" i="2" s="1"/>
  <c r="W541" i="2" s="1"/>
  <c r="Z548" i="2"/>
  <c r="U551" i="2"/>
  <c r="V551" i="2" s="1"/>
  <c r="U556" i="2"/>
  <c r="V556" i="2" s="1"/>
  <c r="U557" i="2"/>
  <c r="V557" i="2" s="1"/>
  <c r="W557" i="2" s="1"/>
  <c r="Z564" i="2"/>
  <c r="U567" i="2"/>
  <c r="V567" i="2" s="1"/>
  <c r="U572" i="2"/>
  <c r="V572" i="2" s="1"/>
  <c r="U573" i="2"/>
  <c r="V573" i="2" s="1"/>
  <c r="W573" i="2" s="1"/>
  <c r="Z580" i="2"/>
  <c r="U583" i="2"/>
  <c r="V583" i="2" s="1"/>
  <c r="U588" i="2"/>
  <c r="V588" i="2" s="1"/>
  <c r="U589" i="2"/>
  <c r="V589" i="2" s="1"/>
  <c r="W589" i="2" s="1"/>
  <c r="Z596" i="2"/>
  <c r="U599" i="2"/>
  <c r="V599" i="2" s="1"/>
  <c r="U604" i="2"/>
  <c r="V604" i="2" s="1"/>
  <c r="U605" i="2"/>
  <c r="V605" i="2" s="1"/>
  <c r="W605" i="2" s="1"/>
  <c r="Z612" i="2"/>
  <c r="U615" i="2"/>
  <c r="V615" i="2" s="1"/>
  <c r="U620" i="2"/>
  <c r="V620" i="2" s="1"/>
  <c r="U621" i="2"/>
  <c r="V621" i="2" s="1"/>
  <c r="W621" i="2" s="1"/>
  <c r="Z628" i="2"/>
  <c r="U631" i="2"/>
  <c r="V631" i="2" s="1"/>
  <c r="U636" i="2"/>
  <c r="V636" i="2" s="1"/>
  <c r="U637" i="2"/>
  <c r="V637" i="2" s="1"/>
  <c r="W637" i="2" s="1"/>
  <c r="Z644" i="2"/>
  <c r="U647" i="2"/>
  <c r="V647" i="2" s="1"/>
  <c r="U652" i="2"/>
  <c r="V652" i="2" s="1"/>
  <c r="U653" i="2"/>
  <c r="V653" i="2" s="1"/>
  <c r="W653" i="2" s="1"/>
  <c r="Z668" i="2"/>
  <c r="U671" i="2"/>
  <c r="U683" i="2"/>
  <c r="Z688" i="2"/>
  <c r="U691" i="2"/>
  <c r="Z700" i="2"/>
  <c r="U703" i="2"/>
  <c r="U715" i="2"/>
  <c r="Z720" i="2"/>
  <c r="U723" i="2"/>
  <c r="Z735" i="2"/>
  <c r="U742" i="2"/>
  <c r="Z744" i="2"/>
  <c r="U746" i="2"/>
  <c r="U751" i="2"/>
  <c r="V751" i="2" s="1"/>
  <c r="W751" i="2" s="1"/>
  <c r="U757" i="2"/>
  <c r="V757" i="2" s="1"/>
  <c r="Z783" i="2"/>
  <c r="U786" i="2"/>
  <c r="U791" i="2"/>
  <c r="V791" i="2" s="1"/>
  <c r="Z793" i="2"/>
  <c r="Z799" i="2"/>
  <c r="U805" i="2"/>
  <c r="V805" i="2" s="1"/>
  <c r="Z807" i="2"/>
  <c r="U834" i="2"/>
  <c r="U866" i="2"/>
  <c r="V866" i="2" s="1"/>
  <c r="Z876" i="2"/>
  <c r="U878" i="2"/>
  <c r="V878" i="2" s="1"/>
  <c r="U887" i="2"/>
  <c r="Z930" i="2"/>
  <c r="Z946" i="2"/>
  <c r="Z962" i="2"/>
  <c r="Z978" i="2"/>
  <c r="U987" i="2"/>
  <c r="V997" i="2"/>
  <c r="U1000" i="2"/>
  <c r="V1000" i="2" s="1"/>
  <c r="Z1023" i="2"/>
  <c r="V1023" i="2"/>
  <c r="U1042" i="2"/>
  <c r="V1042" i="2" s="1"/>
  <c r="Z1047" i="2"/>
  <c r="V1047" i="2"/>
  <c r="Z1054" i="2"/>
  <c r="U1063" i="2"/>
  <c r="V1063" i="2" s="1"/>
  <c r="U1072" i="2"/>
  <c r="Z1081" i="2"/>
  <c r="Z1085" i="2"/>
  <c r="Z1111" i="2"/>
  <c r="V1111" i="2"/>
  <c r="Z1155" i="2"/>
  <c r="V1155" i="2"/>
  <c r="Z1167" i="2"/>
  <c r="Z127" i="3"/>
  <c r="Z171" i="3"/>
  <c r="Z201" i="3"/>
  <c r="V201" i="3"/>
  <c r="Z251" i="3"/>
  <c r="Z276" i="3"/>
  <c r="Z560" i="3"/>
  <c r="V560" i="3"/>
  <c r="Z568" i="3"/>
  <c r="Z584" i="3"/>
  <c r="Z600" i="3"/>
  <c r="Z616" i="3"/>
  <c r="Z632" i="3"/>
  <c r="Z648" i="3"/>
  <c r="Z664" i="3"/>
  <c r="Z680" i="3"/>
  <c r="Z1007" i="3"/>
  <c r="V1007" i="3"/>
  <c r="U1090" i="2"/>
  <c r="V1090" i="2" s="1"/>
  <c r="Z1091" i="2"/>
  <c r="Z1096" i="2"/>
  <c r="Z1097" i="2"/>
  <c r="U1105" i="2"/>
  <c r="V1105" i="2" s="1"/>
  <c r="Z1108" i="2"/>
  <c r="U1119" i="2"/>
  <c r="V1119" i="2" s="1"/>
  <c r="Z1124" i="2"/>
  <c r="U1139" i="2"/>
  <c r="V1139" i="2" s="1"/>
  <c r="U1156" i="2"/>
  <c r="V1156" i="2" s="1"/>
  <c r="Z12" i="3"/>
  <c r="Z17" i="3"/>
  <c r="U21" i="3"/>
  <c r="V21" i="3" s="1"/>
  <c r="U25" i="3"/>
  <c r="V25" i="3" s="1"/>
  <c r="Z32" i="3"/>
  <c r="U41" i="3"/>
  <c r="V41" i="3" s="1"/>
  <c r="Z48" i="3"/>
  <c r="U57" i="3"/>
  <c r="V57" i="3" s="1"/>
  <c r="Z64" i="3"/>
  <c r="U73" i="3"/>
  <c r="V73" i="3" s="1"/>
  <c r="Z80" i="3"/>
  <c r="U89" i="3"/>
  <c r="V89" i="3" s="1"/>
  <c r="Z96" i="3"/>
  <c r="Z107" i="3"/>
  <c r="Z123" i="3"/>
  <c r="Z139" i="3"/>
  <c r="Z155" i="3"/>
  <c r="Z170" i="3"/>
  <c r="Z178" i="3"/>
  <c r="U189" i="3"/>
  <c r="V189" i="3" s="1"/>
  <c r="Z204" i="3"/>
  <c r="U209" i="3"/>
  <c r="V209" i="3" s="1"/>
  <c r="Z213" i="3"/>
  <c r="U225" i="3"/>
  <c r="V225" i="3" s="1"/>
  <c r="Z229" i="3"/>
  <c r="Z231" i="3"/>
  <c r="Z237" i="3"/>
  <c r="Z239" i="3"/>
  <c r="Z245" i="3"/>
  <c r="Z247" i="3"/>
  <c r="U253" i="3"/>
  <c r="V253" i="3" s="1"/>
  <c r="W253" i="3" s="1"/>
  <c r="Z284" i="3"/>
  <c r="U289" i="3"/>
  <c r="V289" i="3" s="1"/>
  <c r="Z293" i="3"/>
  <c r="U297" i="3"/>
  <c r="V297" i="3" s="1"/>
  <c r="Z304" i="3"/>
  <c r="Z379" i="3"/>
  <c r="V379" i="3"/>
  <c r="U389" i="3"/>
  <c r="V389" i="3" s="1"/>
  <c r="W389" i="3" s="1"/>
  <c r="U397" i="3"/>
  <c r="V397" i="3" s="1"/>
  <c r="W397" i="3" s="1"/>
  <c r="U405" i="3"/>
  <c r="V405" i="3" s="1"/>
  <c r="W405" i="3" s="1"/>
  <c r="U413" i="3"/>
  <c r="V413" i="3" s="1"/>
  <c r="W413" i="3" s="1"/>
  <c r="U477" i="3"/>
  <c r="V477" i="3" s="1"/>
  <c r="Z573" i="3"/>
  <c r="Z589" i="3"/>
  <c r="Z597" i="3"/>
  <c r="Z605" i="3"/>
  <c r="Z613" i="3"/>
  <c r="Z621" i="3"/>
  <c r="Z629" i="3"/>
  <c r="Z637" i="3"/>
  <c r="Z645" i="3"/>
  <c r="Z653" i="3"/>
  <c r="Z661" i="3"/>
  <c r="Z669" i="3"/>
  <c r="Z677" i="3"/>
  <c r="Z701" i="3"/>
  <c r="V701" i="3"/>
  <c r="W701" i="3" s="1"/>
  <c r="Z843" i="3"/>
  <c r="V843" i="3"/>
  <c r="W843" i="3" s="1"/>
  <c r="Z851" i="3"/>
  <c r="V851" i="3"/>
  <c r="W851" i="3" s="1"/>
  <c r="Z875" i="3"/>
  <c r="V875" i="3"/>
  <c r="Z894" i="3"/>
  <c r="V894" i="3"/>
  <c r="Z910" i="3"/>
  <c r="V910" i="3"/>
  <c r="U943" i="3"/>
  <c r="V943" i="3" s="1"/>
  <c r="W943" i="3" s="1"/>
  <c r="Z964" i="3"/>
  <c r="V964" i="3"/>
  <c r="Z1040" i="3"/>
  <c r="V1040" i="3"/>
  <c r="Z1123" i="3"/>
  <c r="V1123" i="3"/>
  <c r="Z824" i="2"/>
  <c r="U832" i="2"/>
  <c r="V832" i="2" s="1"/>
  <c r="W832" i="2" s="1"/>
  <c r="U856" i="2"/>
  <c r="V856" i="2" s="1"/>
  <c r="Z860" i="2"/>
  <c r="U868" i="2"/>
  <c r="V868" i="2" s="1"/>
  <c r="W868" i="2" s="1"/>
  <c r="U896" i="2"/>
  <c r="V896" i="2" s="1"/>
  <c r="Z900" i="2"/>
  <c r="U908" i="2"/>
  <c r="V908" i="2" s="1"/>
  <c r="W908" i="2" s="1"/>
  <c r="Z911" i="2"/>
  <c r="U915" i="2"/>
  <c r="V915" i="2" s="1"/>
  <c r="Z923" i="2"/>
  <c r="Z927" i="2"/>
  <c r="Z931" i="2"/>
  <c r="Z935" i="2"/>
  <c r="Z939" i="2"/>
  <c r="Z943" i="2"/>
  <c r="Z947" i="2"/>
  <c r="Z951" i="2"/>
  <c r="Z955" i="2"/>
  <c r="Z959" i="2"/>
  <c r="Z963" i="2"/>
  <c r="Z967" i="2"/>
  <c r="Z971" i="2"/>
  <c r="U977" i="2"/>
  <c r="U981" i="2"/>
  <c r="U996" i="2"/>
  <c r="Z996" i="2" s="1"/>
  <c r="U998" i="2"/>
  <c r="V998" i="2" s="1"/>
  <c r="W998" i="2" s="1"/>
  <c r="Z1001" i="2"/>
  <c r="U1004" i="2"/>
  <c r="U1009" i="2"/>
  <c r="V1009" i="2" s="1"/>
  <c r="U1014" i="2"/>
  <c r="V1014" i="2" s="1"/>
  <c r="Z1018" i="2"/>
  <c r="U1022" i="2"/>
  <c r="V1022" i="2" s="1"/>
  <c r="Z1026" i="2"/>
  <c r="U1030" i="2"/>
  <c r="V1030" i="2" s="1"/>
  <c r="U1033" i="2"/>
  <c r="U1041" i="2"/>
  <c r="U1049" i="2"/>
  <c r="U1057" i="2"/>
  <c r="U1060" i="2"/>
  <c r="V1060" i="2" s="1"/>
  <c r="U1065" i="2"/>
  <c r="U1067" i="2"/>
  <c r="V1067" i="2" s="1"/>
  <c r="U1079" i="2"/>
  <c r="V1079" i="2" s="1"/>
  <c r="U1086" i="2"/>
  <c r="V1086" i="2" s="1"/>
  <c r="Z1087" i="2"/>
  <c r="U1092" i="2"/>
  <c r="Z1093" i="2"/>
  <c r="U1095" i="2"/>
  <c r="V1095" i="2" s="1"/>
  <c r="U1103" i="2"/>
  <c r="V1103" i="2" s="1"/>
  <c r="U1104" i="2"/>
  <c r="V1104" i="2" s="1"/>
  <c r="W1104" i="2" s="1"/>
  <c r="U1113" i="2"/>
  <c r="V1113" i="2" s="1"/>
  <c r="Z1122" i="2"/>
  <c r="U1127" i="2"/>
  <c r="Z1130" i="2"/>
  <c r="Z1139" i="2"/>
  <c r="U1143" i="2"/>
  <c r="Z1146" i="2"/>
  <c r="Z1159" i="2"/>
  <c r="U1168" i="2"/>
  <c r="V1168" i="2" s="1"/>
  <c r="Z5" i="3"/>
  <c r="U9" i="3"/>
  <c r="V9" i="3" s="1"/>
  <c r="Z16" i="3"/>
  <c r="U24" i="3"/>
  <c r="V24" i="3" s="1"/>
  <c r="Z31" i="3"/>
  <c r="U40" i="3"/>
  <c r="V40" i="3" s="1"/>
  <c r="Z47" i="3"/>
  <c r="U56" i="3"/>
  <c r="V56" i="3" s="1"/>
  <c r="Z63" i="3"/>
  <c r="U72" i="3"/>
  <c r="V72" i="3" s="1"/>
  <c r="Z79" i="3"/>
  <c r="U88" i="3"/>
  <c r="V88" i="3" s="1"/>
  <c r="Z95" i="3"/>
  <c r="Z103" i="3"/>
  <c r="Z119" i="3"/>
  <c r="Z135" i="3"/>
  <c r="Z151" i="3"/>
  <c r="U172" i="3"/>
  <c r="V172" i="3" s="1"/>
  <c r="W172" i="3" s="1"/>
  <c r="U180" i="3"/>
  <c r="V180" i="3" s="1"/>
  <c r="W180" i="3" s="1"/>
  <c r="Z189" i="3"/>
  <c r="Z192" i="3"/>
  <c r="U197" i="3"/>
  <c r="V197" i="3" s="1"/>
  <c r="U221" i="3"/>
  <c r="V221" i="3" s="1"/>
  <c r="U233" i="3"/>
  <c r="V233" i="3" s="1"/>
  <c r="Z236" i="3"/>
  <c r="U241" i="3"/>
  <c r="V241" i="3" s="1"/>
  <c r="Z244" i="3"/>
  <c r="U249" i="3"/>
  <c r="V249" i="3" s="1"/>
  <c r="Z253" i="3"/>
  <c r="Z255" i="3"/>
  <c r="U261" i="3"/>
  <c r="V261" i="3" s="1"/>
  <c r="W261" i="3" s="1"/>
  <c r="Z262" i="3"/>
  <c r="U269" i="3"/>
  <c r="V269" i="3" s="1"/>
  <c r="W269" i="3" s="1"/>
  <c r="Z270" i="3"/>
  <c r="U277" i="3"/>
  <c r="V277" i="3" s="1"/>
  <c r="W277" i="3" s="1"/>
  <c r="Z278" i="3"/>
  <c r="Z292" i="3"/>
  <c r="U301" i="3"/>
  <c r="V301" i="3" s="1"/>
  <c r="Z302" i="3"/>
  <c r="Z312" i="3"/>
  <c r="Z328" i="3"/>
  <c r="Z344" i="3"/>
  <c r="Z360" i="3"/>
  <c r="Z376" i="3"/>
  <c r="Z387" i="3"/>
  <c r="V387" i="3"/>
  <c r="Z395" i="3"/>
  <c r="V395" i="3"/>
  <c r="Z403" i="3"/>
  <c r="V403" i="3"/>
  <c r="Z411" i="3"/>
  <c r="V411" i="3"/>
  <c r="Z468" i="3"/>
  <c r="Z879" i="3"/>
  <c r="V879" i="3"/>
  <c r="Z929" i="3"/>
  <c r="Z1039" i="3"/>
  <c r="V1039" i="3"/>
  <c r="Z1164" i="3"/>
  <c r="V1164" i="3"/>
  <c r="U806" i="2"/>
  <c r="Z808" i="2"/>
  <c r="U810" i="2"/>
  <c r="U815" i="2"/>
  <c r="V815" i="2" s="1"/>
  <c r="W815" i="2" s="1"/>
  <c r="U817" i="2"/>
  <c r="V817" i="2" s="1"/>
  <c r="U821" i="2"/>
  <c r="V821" i="2" s="1"/>
  <c r="U841" i="2"/>
  <c r="V841" i="2" s="1"/>
  <c r="U849" i="2"/>
  <c r="U858" i="2"/>
  <c r="V858" i="2" s="1"/>
  <c r="U861" i="2"/>
  <c r="U864" i="2"/>
  <c r="V864" i="2" s="1"/>
  <c r="U870" i="2"/>
  <c r="V870" i="2" s="1"/>
  <c r="U876" i="2"/>
  <c r="V876" i="2" s="1"/>
  <c r="W876" i="2" s="1"/>
  <c r="U881" i="2"/>
  <c r="U884" i="2"/>
  <c r="V884" i="2" s="1"/>
  <c r="W884" i="2" s="1"/>
  <c r="U889" i="2"/>
  <c r="U898" i="2"/>
  <c r="V898" i="2" s="1"/>
  <c r="U901" i="2"/>
  <c r="U904" i="2"/>
  <c r="V904" i="2" s="1"/>
  <c r="Z908" i="2"/>
  <c r="U910" i="2"/>
  <c r="V910" i="2" s="1"/>
  <c r="U918" i="2"/>
  <c r="U920" i="2"/>
  <c r="V920" i="2" s="1"/>
  <c r="W920" i="2" s="1"/>
  <c r="U988" i="2"/>
  <c r="U995" i="2"/>
  <c r="Z995" i="2" s="1"/>
  <c r="Z1000" i="2"/>
  <c r="U1003" i="2"/>
  <c r="Z1003" i="2" s="1"/>
  <c r="U1006" i="2"/>
  <c r="V1006" i="2" s="1"/>
  <c r="W1006" i="2" s="1"/>
  <c r="Z1009" i="2"/>
  <c r="U1012" i="2"/>
  <c r="V1012" i="2" s="1"/>
  <c r="U1019" i="2"/>
  <c r="U1020" i="2"/>
  <c r="V1020" i="2" s="1"/>
  <c r="Z1021" i="2"/>
  <c r="U1027" i="2"/>
  <c r="U1028" i="2"/>
  <c r="V1028" i="2" s="1"/>
  <c r="Z1029" i="2"/>
  <c r="U1035" i="2"/>
  <c r="V1035" i="2" s="1"/>
  <c r="U1043" i="2"/>
  <c r="V1043" i="2" s="1"/>
  <c r="U1051" i="2"/>
  <c r="V1051" i="2" s="1"/>
  <c r="U1059" i="2"/>
  <c r="V1059" i="2" s="1"/>
  <c r="U1064" i="2"/>
  <c r="Z1067" i="2"/>
  <c r="U1073" i="2"/>
  <c r="Z1083" i="2"/>
  <c r="U1088" i="2"/>
  <c r="Z1089" i="2"/>
  <c r="U1091" i="2"/>
  <c r="V1091" i="2" s="1"/>
  <c r="V1096" i="2"/>
  <c r="Z1099" i="2"/>
  <c r="U1102" i="2"/>
  <c r="Z1104" i="2"/>
  <c r="U1106" i="2"/>
  <c r="V1106" i="2" s="1"/>
  <c r="U1109" i="2"/>
  <c r="V1109" i="2" s="1"/>
  <c r="U1115" i="2"/>
  <c r="Z1116" i="2"/>
  <c r="U1121" i="2"/>
  <c r="U1124" i="2"/>
  <c r="V1124" i="2" s="1"/>
  <c r="W1124" i="2" s="1"/>
  <c r="U1140" i="2"/>
  <c r="V1140" i="2" s="1"/>
  <c r="W1140" i="2" s="1"/>
  <c r="Z1150" i="2"/>
  <c r="U1154" i="2"/>
  <c r="U1157" i="2"/>
  <c r="U1164" i="2"/>
  <c r="V1164" i="2" s="1"/>
  <c r="U1170" i="2"/>
  <c r="Z3" i="3"/>
  <c r="U6" i="3"/>
  <c r="U11" i="3"/>
  <c r="U13" i="3"/>
  <c r="V13" i="3" s="1"/>
  <c r="Z20" i="3"/>
  <c r="U22" i="3"/>
  <c r="Z22" i="3" s="1"/>
  <c r="U33" i="3"/>
  <c r="V33" i="3" s="1"/>
  <c r="U38" i="3"/>
  <c r="Z38" i="3" s="1"/>
  <c r="U49" i="3"/>
  <c r="V49" i="3" s="1"/>
  <c r="U54" i="3"/>
  <c r="Z54" i="3" s="1"/>
  <c r="U65" i="3"/>
  <c r="V65" i="3" s="1"/>
  <c r="U70" i="3"/>
  <c r="Z70" i="3" s="1"/>
  <c r="U81" i="3"/>
  <c r="V81" i="3" s="1"/>
  <c r="U86" i="3"/>
  <c r="Z86" i="3" s="1"/>
  <c r="U97" i="3"/>
  <c r="V97" i="3" s="1"/>
  <c r="U102" i="3"/>
  <c r="Z102" i="3" s="1"/>
  <c r="Z115" i="3"/>
  <c r="U118" i="3"/>
  <c r="V118" i="3" s="1"/>
  <c r="Z131" i="3"/>
  <c r="U134" i="3"/>
  <c r="V134" i="3" s="1"/>
  <c r="Z147" i="3"/>
  <c r="U150" i="3"/>
  <c r="V150" i="3" s="1"/>
  <c r="Z163" i="3"/>
  <c r="U166" i="3"/>
  <c r="V166" i="3" s="1"/>
  <c r="U168" i="3"/>
  <c r="V168" i="3" s="1"/>
  <c r="V170" i="3"/>
  <c r="U174" i="3"/>
  <c r="V174" i="3" s="1"/>
  <c r="U176" i="3"/>
  <c r="V176" i="3" s="1"/>
  <c r="V178" i="3"/>
  <c r="U182" i="3"/>
  <c r="V182" i="3" s="1"/>
  <c r="U184" i="3"/>
  <c r="V184" i="3" s="1"/>
  <c r="X186" i="3"/>
  <c r="Z188" i="3"/>
  <c r="U191" i="3"/>
  <c r="Z191" i="3" s="1"/>
  <c r="U194" i="3"/>
  <c r="V194" i="3" s="1"/>
  <c r="W194" i="3" s="1"/>
  <c r="U200" i="3"/>
  <c r="Z200" i="3" s="1"/>
  <c r="U202" i="3"/>
  <c r="V202" i="3" s="1"/>
  <c r="U205" i="3"/>
  <c r="V205" i="3" s="1"/>
  <c r="U210" i="3"/>
  <c r="V210" i="3" s="1"/>
  <c r="W210" i="3" s="1"/>
  <c r="U217" i="3"/>
  <c r="V217" i="3" s="1"/>
  <c r="U223" i="3"/>
  <c r="V223" i="3" s="1"/>
  <c r="U226" i="3"/>
  <c r="V226" i="3" s="1"/>
  <c r="W226" i="3" s="1"/>
  <c r="V231" i="3"/>
  <c r="V239" i="3"/>
  <c r="V247" i="3"/>
  <c r="Z252" i="3"/>
  <c r="U254" i="3"/>
  <c r="V254" i="3" s="1"/>
  <c r="U257" i="3"/>
  <c r="V257" i="3" s="1"/>
  <c r="Z261" i="3"/>
  <c r="U263" i="3"/>
  <c r="Z269" i="3"/>
  <c r="U271" i="3"/>
  <c r="Z277" i="3"/>
  <c r="U279" i="3"/>
  <c r="U285" i="3"/>
  <c r="V285" i="3" s="1"/>
  <c r="W285" i="3" s="1"/>
  <c r="Z286" i="3"/>
  <c r="U290" i="3"/>
  <c r="V290" i="3" s="1"/>
  <c r="W290" i="3" s="1"/>
  <c r="U291" i="3"/>
  <c r="V291" i="3" s="1"/>
  <c r="Z296" i="3"/>
  <c r="U298" i="3"/>
  <c r="V298" i="3" s="1"/>
  <c r="U303" i="3"/>
  <c r="U305" i="3"/>
  <c r="V305" i="3" s="1"/>
  <c r="U324" i="3"/>
  <c r="V324" i="3" s="1"/>
  <c r="U340" i="3"/>
  <c r="V340" i="3" s="1"/>
  <c r="U356" i="3"/>
  <c r="V356" i="3" s="1"/>
  <c r="U372" i="3"/>
  <c r="V372" i="3" s="1"/>
  <c r="U394" i="3"/>
  <c r="V394" i="3" s="1"/>
  <c r="W394" i="3" s="1"/>
  <c r="U402" i="3"/>
  <c r="V402" i="3" s="1"/>
  <c r="W402" i="3" s="1"/>
  <c r="U410" i="3"/>
  <c r="V410" i="3" s="1"/>
  <c r="W410" i="3" s="1"/>
  <c r="U418" i="3"/>
  <c r="U424" i="3"/>
  <c r="V424" i="3" s="1"/>
  <c r="U425" i="3"/>
  <c r="V425" i="3" s="1"/>
  <c r="W425" i="3" s="1"/>
  <c r="Z433" i="3"/>
  <c r="Z435" i="3"/>
  <c r="V435" i="3"/>
  <c r="U444" i="3"/>
  <c r="V444" i="3" s="1"/>
  <c r="U445" i="3"/>
  <c r="V445" i="3" s="1"/>
  <c r="W445" i="3" s="1"/>
  <c r="U452" i="3"/>
  <c r="V452" i="3" s="1"/>
  <c r="U453" i="3"/>
  <c r="V453" i="3" s="1"/>
  <c r="W453" i="3" s="1"/>
  <c r="U460" i="3"/>
  <c r="V460" i="3" s="1"/>
  <c r="U461" i="3"/>
  <c r="V461" i="3" s="1"/>
  <c r="W461" i="3" s="1"/>
  <c r="Z480" i="3"/>
  <c r="U482" i="3"/>
  <c r="V482" i="3" s="1"/>
  <c r="U487" i="3"/>
  <c r="V487" i="3" s="1"/>
  <c r="Z504" i="3"/>
  <c r="Z512" i="3"/>
  <c r="Z520" i="3"/>
  <c r="Z528" i="3"/>
  <c r="Z536" i="3"/>
  <c r="Z544" i="3"/>
  <c r="Z552" i="3"/>
  <c r="Z569" i="3"/>
  <c r="Z585" i="3"/>
  <c r="Z601" i="3"/>
  <c r="Z617" i="3"/>
  <c r="Z633" i="3"/>
  <c r="Z649" i="3"/>
  <c r="Z657" i="3"/>
  <c r="Z665" i="3"/>
  <c r="Z673" i="3"/>
  <c r="Z685" i="3"/>
  <c r="U690" i="3"/>
  <c r="V690" i="3" s="1"/>
  <c r="W690" i="3" s="1"/>
  <c r="Z709" i="3"/>
  <c r="V709" i="3"/>
  <c r="W709" i="3" s="1"/>
  <c r="U736" i="3"/>
  <c r="V736" i="3" s="1"/>
  <c r="U768" i="3"/>
  <c r="V768" i="3" s="1"/>
  <c r="U800" i="3"/>
  <c r="V800" i="3" s="1"/>
  <c r="U830" i="3"/>
  <c r="V830" i="3" s="1"/>
  <c r="Z834" i="3"/>
  <c r="V834" i="3"/>
  <c r="U848" i="3"/>
  <c r="V848" i="3" s="1"/>
  <c r="Z850" i="3"/>
  <c r="V850" i="3"/>
  <c r="W850" i="3" s="1"/>
  <c r="Z863" i="3"/>
  <c r="Z883" i="3"/>
  <c r="V883" i="3"/>
  <c r="Z903" i="3"/>
  <c r="V903" i="3"/>
  <c r="W903" i="3" s="1"/>
  <c r="U911" i="3"/>
  <c r="Z921" i="3"/>
  <c r="U931" i="3"/>
  <c r="V931" i="3" s="1"/>
  <c r="W931" i="3" s="1"/>
  <c r="Z934" i="3"/>
  <c r="U1080" i="3"/>
  <c r="U1088" i="3"/>
  <c r="U1095" i="3"/>
  <c r="V1095" i="3" s="1"/>
  <c r="U1120" i="3"/>
  <c r="U1160" i="3"/>
  <c r="Z1160" i="3" s="1"/>
  <c r="U309" i="3"/>
  <c r="V309" i="3" s="1"/>
  <c r="U381" i="3"/>
  <c r="V381" i="3" s="1"/>
  <c r="W381" i="3" s="1"/>
  <c r="U393" i="3"/>
  <c r="V393" i="3" s="1"/>
  <c r="W393" i="3" s="1"/>
  <c r="U401" i="3"/>
  <c r="V401" i="3" s="1"/>
  <c r="W401" i="3" s="1"/>
  <c r="U409" i="3"/>
  <c r="V409" i="3" s="1"/>
  <c r="W409" i="3" s="1"/>
  <c r="U417" i="3"/>
  <c r="V417" i="3" s="1"/>
  <c r="W417" i="3" s="1"/>
  <c r="Z425" i="3"/>
  <c r="Z427" i="3"/>
  <c r="U437" i="3"/>
  <c r="V437" i="3" s="1"/>
  <c r="W437" i="3" s="1"/>
  <c r="U449" i="3"/>
  <c r="V449" i="3" s="1"/>
  <c r="W449" i="3" s="1"/>
  <c r="U457" i="3"/>
  <c r="V457" i="3" s="1"/>
  <c r="W457" i="3" s="1"/>
  <c r="U465" i="3"/>
  <c r="V465" i="3" s="1"/>
  <c r="W465" i="3" s="1"/>
  <c r="Z466" i="3"/>
  <c r="Z472" i="3"/>
  <c r="Z477" i="3"/>
  <c r="U481" i="3"/>
  <c r="V481" i="3" s="1"/>
  <c r="Z487" i="3"/>
  <c r="Z495" i="3"/>
  <c r="U602" i="3"/>
  <c r="U618" i="3"/>
  <c r="U634" i="3"/>
  <c r="U642" i="3"/>
  <c r="U646" i="3"/>
  <c r="U650" i="3"/>
  <c r="U654" i="3"/>
  <c r="U658" i="3"/>
  <c r="U662" i="3"/>
  <c r="U666" i="3"/>
  <c r="U670" i="3"/>
  <c r="U674" i="3"/>
  <c r="U678" i="3"/>
  <c r="U684" i="3"/>
  <c r="U686" i="3"/>
  <c r="V686" i="3" s="1"/>
  <c r="U700" i="3"/>
  <c r="U702" i="3"/>
  <c r="V702" i="3" s="1"/>
  <c r="Z716" i="3"/>
  <c r="U725" i="3"/>
  <c r="V725" i="3" s="1"/>
  <c r="Z732" i="3"/>
  <c r="U741" i="3"/>
  <c r="Z742" i="3"/>
  <c r="Z748" i="3"/>
  <c r="U757" i="3"/>
  <c r="Z764" i="3"/>
  <c r="U773" i="3"/>
  <c r="Z774" i="3"/>
  <c r="Z780" i="3"/>
  <c r="U789" i="3"/>
  <c r="V789" i="3" s="1"/>
  <c r="Z796" i="3"/>
  <c r="U798" i="3"/>
  <c r="V798" i="3" s="1"/>
  <c r="Z801" i="3"/>
  <c r="U803" i="3"/>
  <c r="U805" i="3"/>
  <c r="Z812" i="3"/>
  <c r="U814" i="3"/>
  <c r="V814" i="3" s="1"/>
  <c r="U820" i="3"/>
  <c r="U822" i="3"/>
  <c r="V822" i="3" s="1"/>
  <c r="U828" i="3"/>
  <c r="Z839" i="3"/>
  <c r="U846" i="3"/>
  <c r="V846" i="3" s="1"/>
  <c r="U847" i="3"/>
  <c r="V847" i="3" s="1"/>
  <c r="U859" i="3"/>
  <c r="V859" i="3" s="1"/>
  <c r="U862" i="3"/>
  <c r="U865" i="3"/>
  <c r="Z899" i="3"/>
  <c r="U906" i="3"/>
  <c r="V906" i="3" s="1"/>
  <c r="U907" i="3"/>
  <c r="V907" i="3" s="1"/>
  <c r="Z938" i="3"/>
  <c r="U967" i="3"/>
  <c r="V967" i="3" s="1"/>
  <c r="U971" i="3"/>
  <c r="V971" i="3" s="1"/>
  <c r="U975" i="3"/>
  <c r="V975" i="3" s="1"/>
  <c r="U979" i="3"/>
  <c r="V979" i="3" s="1"/>
  <c r="Z999" i="3"/>
  <c r="Z1004" i="3"/>
  <c r="U1009" i="3"/>
  <c r="V1009" i="3" s="1"/>
  <c r="W1009" i="3" s="1"/>
  <c r="Z1019" i="3"/>
  <c r="U1021" i="3"/>
  <c r="V1021" i="3" s="1"/>
  <c r="W1021" i="3" s="1"/>
  <c r="Z1029" i="3"/>
  <c r="Z1031" i="3"/>
  <c r="Z1036" i="3"/>
  <c r="Z1044" i="3"/>
  <c r="Z1047" i="3"/>
  <c r="U1052" i="3"/>
  <c r="V1052" i="3" s="1"/>
  <c r="U1069" i="3"/>
  <c r="V1069" i="3" s="1"/>
  <c r="W1069" i="3" s="1"/>
  <c r="U1091" i="3"/>
  <c r="V1091" i="3" s="1"/>
  <c r="U1103" i="3"/>
  <c r="V1103" i="3" s="1"/>
  <c r="Z1107" i="3"/>
  <c r="U1125" i="3"/>
  <c r="V1125" i="3" s="1"/>
  <c r="W1125" i="3" s="1"/>
  <c r="U1141" i="3"/>
  <c r="V1141" i="3" s="1"/>
  <c r="U1157" i="3"/>
  <c r="V1157" i="3" s="1"/>
  <c r="U306" i="3"/>
  <c r="V306" i="3" s="1"/>
  <c r="Z309" i="3"/>
  <c r="U311" i="3"/>
  <c r="Z311" i="3" s="1"/>
  <c r="Z316" i="3"/>
  <c r="U319" i="3"/>
  <c r="V319" i="3" s="1"/>
  <c r="U327" i="3"/>
  <c r="V327" i="3" s="1"/>
  <c r="W327" i="3" s="1"/>
  <c r="Z332" i="3"/>
  <c r="U335" i="3"/>
  <c r="V335" i="3" s="1"/>
  <c r="W335" i="3" s="1"/>
  <c r="Z340" i="3"/>
  <c r="U343" i="3"/>
  <c r="V343" i="3" s="1"/>
  <c r="Z348" i="3"/>
  <c r="U351" i="3"/>
  <c r="V351" i="3" s="1"/>
  <c r="U359" i="3"/>
  <c r="V359" i="3" s="1"/>
  <c r="Z364" i="3"/>
  <c r="U367" i="3"/>
  <c r="V367" i="3" s="1"/>
  <c r="Z372" i="3"/>
  <c r="U375" i="3"/>
  <c r="V375" i="3" s="1"/>
  <c r="U377" i="3"/>
  <c r="V377" i="3" s="1"/>
  <c r="W377" i="3" s="1"/>
  <c r="U383" i="3"/>
  <c r="V383" i="3" s="1"/>
  <c r="U385" i="3"/>
  <c r="V385" i="3" s="1"/>
  <c r="W385" i="3" s="1"/>
  <c r="U390" i="3"/>
  <c r="V390" i="3" s="1"/>
  <c r="W390" i="3" s="1"/>
  <c r="Z393" i="3"/>
  <c r="Z394" i="3"/>
  <c r="U398" i="3"/>
  <c r="V398" i="3" s="1"/>
  <c r="W398" i="3" s="1"/>
  <c r="Z401" i="3"/>
  <c r="Z402" i="3"/>
  <c r="U406" i="3"/>
  <c r="V406" i="3" s="1"/>
  <c r="W406" i="3" s="1"/>
  <c r="Z409" i="3"/>
  <c r="Z410" i="3"/>
  <c r="U414" i="3"/>
  <c r="V414" i="3" s="1"/>
  <c r="W414" i="3" s="1"/>
  <c r="Z417" i="3"/>
  <c r="U419" i="3"/>
  <c r="U426" i="3"/>
  <c r="U429" i="3"/>
  <c r="V429" i="3" s="1"/>
  <c r="W429" i="3" s="1"/>
  <c r="U439" i="3"/>
  <c r="V439" i="3" s="1"/>
  <c r="X439" i="3" s="1"/>
  <c r="U441" i="3"/>
  <c r="V441" i="3" s="1"/>
  <c r="W441" i="3" s="1"/>
  <c r="U446" i="3"/>
  <c r="V446" i="3" s="1"/>
  <c r="W446" i="3" s="1"/>
  <c r="U454" i="3"/>
  <c r="V454" i="3" s="1"/>
  <c r="W454" i="3" s="1"/>
  <c r="Z457" i="3"/>
  <c r="U462" i="3"/>
  <c r="V462" i="3" s="1"/>
  <c r="W462" i="3" s="1"/>
  <c r="U467" i="3"/>
  <c r="U469" i="3"/>
  <c r="V469" i="3" s="1"/>
  <c r="Z470" i="3"/>
  <c r="Z476" i="3"/>
  <c r="U478" i="3"/>
  <c r="V478" i="3" s="1"/>
  <c r="U483" i="3"/>
  <c r="U485" i="3"/>
  <c r="V485" i="3" s="1"/>
  <c r="U489" i="3"/>
  <c r="V489" i="3" s="1"/>
  <c r="U497" i="3"/>
  <c r="V497" i="3" s="1"/>
  <c r="U501" i="3"/>
  <c r="V501" i="3" s="1"/>
  <c r="U505" i="3"/>
  <c r="V505" i="3" s="1"/>
  <c r="U509" i="3"/>
  <c r="V509" i="3" s="1"/>
  <c r="U513" i="3"/>
  <c r="V513" i="3" s="1"/>
  <c r="U517" i="3"/>
  <c r="V517" i="3" s="1"/>
  <c r="U521" i="3"/>
  <c r="V521" i="3" s="1"/>
  <c r="U525" i="3"/>
  <c r="V525" i="3" s="1"/>
  <c r="U529" i="3"/>
  <c r="V529" i="3" s="1"/>
  <c r="U533" i="3"/>
  <c r="V533" i="3" s="1"/>
  <c r="U537" i="3"/>
  <c r="V537" i="3" s="1"/>
  <c r="U541" i="3"/>
  <c r="V541" i="3" s="1"/>
  <c r="U545" i="3"/>
  <c r="V545" i="3" s="1"/>
  <c r="U549" i="3"/>
  <c r="V549" i="3" s="1"/>
  <c r="U553" i="3"/>
  <c r="V553" i="3" s="1"/>
  <c r="U557" i="3"/>
  <c r="V557" i="3" s="1"/>
  <c r="U683" i="3"/>
  <c r="Z683" i="3" s="1"/>
  <c r="U699" i="3"/>
  <c r="Z699" i="3" s="1"/>
  <c r="Z720" i="3"/>
  <c r="U722" i="3"/>
  <c r="V722" i="3" s="1"/>
  <c r="U727" i="3"/>
  <c r="U729" i="3"/>
  <c r="V729" i="3" s="1"/>
  <c r="Z736" i="3"/>
  <c r="U738" i="3"/>
  <c r="V738" i="3" s="1"/>
  <c r="U743" i="3"/>
  <c r="U745" i="3"/>
  <c r="Z752" i="3"/>
  <c r="U754" i="3"/>
  <c r="V754" i="3" s="1"/>
  <c r="U759" i="3"/>
  <c r="U761" i="3"/>
  <c r="Z768" i="3"/>
  <c r="U770" i="3"/>
  <c r="V770" i="3" s="1"/>
  <c r="U775" i="3"/>
  <c r="U777" i="3"/>
  <c r="Z784" i="3"/>
  <c r="U786" i="3"/>
  <c r="V786" i="3" s="1"/>
  <c r="U791" i="3"/>
  <c r="U793" i="3"/>
  <c r="V793" i="3" s="1"/>
  <c r="Z800" i="3"/>
  <c r="U802" i="3"/>
  <c r="V802" i="3" s="1"/>
  <c r="U807" i="3"/>
  <c r="U819" i="3"/>
  <c r="Z819" i="3" s="1"/>
  <c r="U824" i="3"/>
  <c r="Z825" i="3"/>
  <c r="U827" i="3"/>
  <c r="U832" i="3"/>
  <c r="U836" i="3"/>
  <c r="V836" i="3" s="1"/>
  <c r="W836" i="3" s="1"/>
  <c r="Z838" i="3"/>
  <c r="Z847" i="3"/>
  <c r="U854" i="3"/>
  <c r="V854" i="3" s="1"/>
  <c r="Z859" i="3"/>
  <c r="U896" i="3"/>
  <c r="V896" i="3" s="1"/>
  <c r="U914" i="3"/>
  <c r="V914" i="3" s="1"/>
  <c r="U915" i="3"/>
  <c r="V915" i="3" s="1"/>
  <c r="Z922" i="3"/>
  <c r="U925" i="3"/>
  <c r="Z930" i="3"/>
  <c r="U933" i="3"/>
  <c r="Z942" i="3"/>
  <c r="U945" i="3"/>
  <c r="Z968" i="3"/>
  <c r="U970" i="3"/>
  <c r="Z972" i="3"/>
  <c r="U974" i="3"/>
  <c r="Z976" i="3"/>
  <c r="U978" i="3"/>
  <c r="Z980" i="3"/>
  <c r="U982" i="3"/>
  <c r="Z984" i="3"/>
  <c r="U986" i="3"/>
  <c r="Z988" i="3"/>
  <c r="U990" i="3"/>
  <c r="Z992" i="3"/>
  <c r="U994" i="3"/>
  <c r="Z996" i="3"/>
  <c r="U998" i="3"/>
  <c r="U1001" i="3"/>
  <c r="V1001" i="3" s="1"/>
  <c r="W1001" i="3" s="1"/>
  <c r="U1011" i="3"/>
  <c r="Z1011" i="3" s="1"/>
  <c r="U1013" i="3"/>
  <c r="V1013" i="3" s="1"/>
  <c r="W1013" i="3" s="1"/>
  <c r="U1018" i="3"/>
  <c r="Z1021" i="3"/>
  <c r="U1023" i="3"/>
  <c r="Z1028" i="3"/>
  <c r="U1030" i="3"/>
  <c r="U1033" i="3"/>
  <c r="V1033" i="3" s="1"/>
  <c r="W1033" i="3" s="1"/>
  <c r="Z1043" i="3"/>
  <c r="U1046" i="3"/>
  <c r="Z1046" i="3" s="1"/>
  <c r="U1049" i="3"/>
  <c r="V1049" i="3" s="1"/>
  <c r="W1049" i="3" s="1"/>
  <c r="U1055" i="3"/>
  <c r="U1060" i="3"/>
  <c r="V1060" i="3" s="1"/>
  <c r="U1065" i="3"/>
  <c r="V1065" i="3" s="1"/>
  <c r="U1071" i="3"/>
  <c r="Z1094" i="3"/>
  <c r="U1098" i="3"/>
  <c r="V1098" i="3" s="1"/>
  <c r="U1099" i="3"/>
  <c r="V1099" i="3" s="1"/>
  <c r="Z1106" i="3"/>
  <c r="U1111" i="3"/>
  <c r="V1111" i="3" s="1"/>
  <c r="Z1114" i="3"/>
  <c r="U1121" i="3"/>
  <c r="V1121" i="3" s="1"/>
  <c r="W1121" i="3" s="1"/>
  <c r="U1127" i="3"/>
  <c r="V1127" i="3" s="1"/>
  <c r="U1130" i="3"/>
  <c r="V1130" i="3" s="1"/>
  <c r="U1137" i="3"/>
  <c r="V1137" i="3" s="1"/>
  <c r="U1143" i="3"/>
  <c r="V1143" i="3" s="1"/>
  <c r="U1146" i="3"/>
  <c r="V1146" i="3" s="1"/>
  <c r="U1159" i="3"/>
  <c r="U1162" i="3"/>
  <c r="V1162" i="3" s="1"/>
  <c r="U1166" i="3"/>
  <c r="V1166" i="3" s="1"/>
  <c r="U1170" i="3"/>
  <c r="U1173" i="3"/>
  <c r="V1173" i="3" s="1"/>
  <c r="U708" i="3"/>
  <c r="U710" i="3"/>
  <c r="V710" i="3" s="1"/>
  <c r="U715" i="3"/>
  <c r="Z715" i="3" s="1"/>
  <c r="Z724" i="3"/>
  <c r="U726" i="3"/>
  <c r="V726" i="3" s="1"/>
  <c r="Z729" i="3"/>
  <c r="U731" i="3"/>
  <c r="Z740" i="3"/>
  <c r="U742" i="3"/>
  <c r="V742" i="3" s="1"/>
  <c r="U747" i="3"/>
  <c r="Z756" i="3"/>
  <c r="U758" i="3"/>
  <c r="V758" i="3" s="1"/>
  <c r="U763" i="3"/>
  <c r="Z772" i="3"/>
  <c r="U774" i="3"/>
  <c r="V774" i="3" s="1"/>
  <c r="U779" i="3"/>
  <c r="Z788" i="3"/>
  <c r="U790" i="3"/>
  <c r="V790" i="3" s="1"/>
  <c r="Z793" i="3"/>
  <c r="U795" i="3"/>
  <c r="Z804" i="3"/>
  <c r="U806" i="3"/>
  <c r="V806" i="3" s="1"/>
  <c r="U811" i="3"/>
  <c r="U818" i="3"/>
  <c r="V818" i="3" s="1"/>
  <c r="U823" i="3"/>
  <c r="U844" i="3"/>
  <c r="V844" i="3" s="1"/>
  <c r="Z858" i="3"/>
  <c r="U860" i="3"/>
  <c r="V860" i="3" s="1"/>
  <c r="U870" i="3"/>
  <c r="V870" i="3" s="1"/>
  <c r="Z872" i="3"/>
  <c r="U874" i="3"/>
  <c r="U878" i="3"/>
  <c r="Z880" i="3"/>
  <c r="U882" i="3"/>
  <c r="Z884" i="3"/>
  <c r="U886" i="3"/>
  <c r="Z888" i="3"/>
  <c r="U890" i="3"/>
  <c r="V890" i="3" s="1"/>
  <c r="U904" i="3"/>
  <c r="V904" i="3" s="1"/>
  <c r="Z915" i="3"/>
  <c r="Z946" i="3"/>
  <c r="U949" i="3"/>
  <c r="U962" i="3"/>
  <c r="U965" i="3"/>
  <c r="V965" i="3" s="1"/>
  <c r="W965" i="3" s="1"/>
  <c r="U1003" i="3"/>
  <c r="Z1003" i="3" s="1"/>
  <c r="U1010" i="3"/>
  <c r="U1015" i="3"/>
  <c r="Z1020" i="3"/>
  <c r="U1022" i="3"/>
  <c r="U1035" i="3"/>
  <c r="Z1035" i="3" s="1"/>
  <c r="Z1051" i="3"/>
  <c r="U1054" i="3"/>
  <c r="Z1054" i="3" s="1"/>
  <c r="U1057" i="3"/>
  <c r="V1057" i="3" s="1"/>
  <c r="W1057" i="3" s="1"/>
  <c r="Z1060" i="3"/>
  <c r="U1063" i="3"/>
  <c r="V1063" i="3" s="1"/>
  <c r="U1070" i="3"/>
  <c r="Z1095" i="3"/>
  <c r="Z1102" i="3"/>
  <c r="Z1103" i="3"/>
  <c r="U1126" i="3"/>
  <c r="V1126" i="3" s="1"/>
  <c r="W1126" i="3" s="1"/>
  <c r="Z1136" i="3"/>
  <c r="U1139" i="3"/>
  <c r="U1142" i="3"/>
  <c r="V1142" i="3" s="1"/>
  <c r="W1142" i="3" s="1"/>
  <c r="Z1152" i="3"/>
  <c r="U1155" i="3"/>
  <c r="U1158" i="3"/>
  <c r="V1158" i="3" s="1"/>
  <c r="W1158" i="3" s="1"/>
  <c r="Z1172" i="3"/>
  <c r="X5" i="3"/>
  <c r="W5" i="3"/>
  <c r="Z14" i="3"/>
  <c r="V14" i="3"/>
  <c r="X16" i="3"/>
  <c r="W16" i="3"/>
  <c r="Z19" i="3"/>
  <c r="V19" i="3"/>
  <c r="W21" i="3"/>
  <c r="X21" i="3"/>
  <c r="X25" i="3"/>
  <c r="W25" i="3"/>
  <c r="X41" i="3"/>
  <c r="W41" i="3"/>
  <c r="X57" i="3"/>
  <c r="W57" i="3"/>
  <c r="X73" i="3"/>
  <c r="W73" i="3"/>
  <c r="X89" i="3"/>
  <c r="W89" i="3"/>
  <c r="X110" i="3"/>
  <c r="W110" i="3"/>
  <c r="X126" i="3"/>
  <c r="W126" i="3"/>
  <c r="X142" i="3"/>
  <c r="W142" i="3"/>
  <c r="X158" i="3"/>
  <c r="W158" i="3"/>
  <c r="X3" i="3"/>
  <c r="W3" i="3"/>
  <c r="V7" i="3"/>
  <c r="Z7" i="3"/>
  <c r="W9" i="3"/>
  <c r="X9" i="3"/>
  <c r="Z18" i="3"/>
  <c r="V18" i="3"/>
  <c r="X20" i="3"/>
  <c r="W20" i="3"/>
  <c r="Z21" i="3"/>
  <c r="X23" i="3"/>
  <c r="W23" i="3"/>
  <c r="W24" i="3"/>
  <c r="X24" i="3"/>
  <c r="X29" i="3"/>
  <c r="W29" i="3"/>
  <c r="X39" i="3"/>
  <c r="W39" i="3"/>
  <c r="W40" i="3"/>
  <c r="X40" i="3"/>
  <c r="X45" i="3"/>
  <c r="W45" i="3"/>
  <c r="X51" i="3"/>
  <c r="W51" i="3"/>
  <c r="W52" i="3"/>
  <c r="X52" i="3"/>
  <c r="X55" i="3"/>
  <c r="W55" i="3"/>
  <c r="W56" i="3"/>
  <c r="X56" i="3"/>
  <c r="X61" i="3"/>
  <c r="W61" i="3"/>
  <c r="X71" i="3"/>
  <c r="W71" i="3"/>
  <c r="W72" i="3"/>
  <c r="X72" i="3"/>
  <c r="W77" i="3"/>
  <c r="X77" i="3"/>
  <c r="X83" i="3"/>
  <c r="W83" i="3"/>
  <c r="W84" i="3"/>
  <c r="X84" i="3"/>
  <c r="X87" i="3"/>
  <c r="W87" i="3"/>
  <c r="W88" i="3"/>
  <c r="X88" i="3"/>
  <c r="W93" i="3"/>
  <c r="X93" i="3"/>
  <c r="X99" i="3"/>
  <c r="W99" i="3"/>
  <c r="X106" i="3"/>
  <c r="W106" i="3"/>
  <c r="X122" i="3"/>
  <c r="W122" i="3"/>
  <c r="X138" i="3"/>
  <c r="W138" i="3"/>
  <c r="X154" i="3"/>
  <c r="W154" i="3"/>
  <c r="Z6" i="3"/>
  <c r="V6" i="3"/>
  <c r="X8" i="3"/>
  <c r="W8" i="3"/>
  <c r="Z9" i="3"/>
  <c r="Z11" i="3"/>
  <c r="V11" i="3"/>
  <c r="W13" i="3"/>
  <c r="X13" i="3"/>
  <c r="Z24" i="3"/>
  <c r="X33" i="3"/>
  <c r="W33" i="3"/>
  <c r="Z40" i="3"/>
  <c r="X49" i="3"/>
  <c r="W49" i="3"/>
  <c r="Z56" i="3"/>
  <c r="X65" i="3"/>
  <c r="W65" i="3"/>
  <c r="Z72" i="3"/>
  <c r="X81" i="3"/>
  <c r="W81" i="3"/>
  <c r="Z88" i="3"/>
  <c r="X97" i="3"/>
  <c r="W97" i="3"/>
  <c r="X118" i="3"/>
  <c r="W118" i="3"/>
  <c r="X134" i="3"/>
  <c r="W134" i="3"/>
  <c r="X150" i="3"/>
  <c r="W150" i="3"/>
  <c r="X166" i="3"/>
  <c r="W166" i="3"/>
  <c r="X174" i="3"/>
  <c r="W174" i="3"/>
  <c r="X182" i="3"/>
  <c r="W182" i="3"/>
  <c r="Z4" i="3"/>
  <c r="V4" i="3"/>
  <c r="Z10" i="3"/>
  <c r="V10" i="3"/>
  <c r="X12" i="3"/>
  <c r="W12" i="3"/>
  <c r="Z13" i="3"/>
  <c r="V15" i="3"/>
  <c r="Z15" i="3"/>
  <c r="W17" i="3"/>
  <c r="X17" i="3"/>
  <c r="Z23" i="3"/>
  <c r="X27" i="3"/>
  <c r="W27" i="3"/>
  <c r="W28" i="3"/>
  <c r="X28" i="3"/>
  <c r="X31" i="3"/>
  <c r="W31" i="3"/>
  <c r="W32" i="3"/>
  <c r="X32" i="3"/>
  <c r="W37" i="3"/>
  <c r="X37" i="3"/>
  <c r="Z39" i="3"/>
  <c r="X43" i="3"/>
  <c r="W43" i="3"/>
  <c r="W44" i="3"/>
  <c r="X44" i="3"/>
  <c r="X47" i="3"/>
  <c r="W47" i="3"/>
  <c r="W48" i="3"/>
  <c r="X48" i="3"/>
  <c r="W53" i="3"/>
  <c r="X53" i="3"/>
  <c r="Z55" i="3"/>
  <c r="W60" i="3"/>
  <c r="X60" i="3"/>
  <c r="X63" i="3"/>
  <c r="W63" i="3"/>
  <c r="W64" i="3"/>
  <c r="X64" i="3"/>
  <c r="W69" i="3"/>
  <c r="X69" i="3"/>
  <c r="Z71" i="3"/>
  <c r="X79" i="3"/>
  <c r="W79" i="3"/>
  <c r="W80" i="3"/>
  <c r="X80" i="3"/>
  <c r="W85" i="3"/>
  <c r="X85" i="3"/>
  <c r="Z87" i="3"/>
  <c r="X95" i="3"/>
  <c r="W95" i="3"/>
  <c r="W96" i="3"/>
  <c r="X96" i="3"/>
  <c r="W101" i="3"/>
  <c r="X101" i="3"/>
  <c r="X114" i="3"/>
  <c r="W114" i="3"/>
  <c r="X130" i="3"/>
  <c r="W130" i="3"/>
  <c r="X146" i="3"/>
  <c r="W146" i="3"/>
  <c r="X162" i="3"/>
  <c r="W162" i="3"/>
  <c r="Z25" i="3"/>
  <c r="Z27" i="3"/>
  <c r="Z28" i="3"/>
  <c r="Z33" i="3"/>
  <c r="Z43" i="3"/>
  <c r="Z44" i="3"/>
  <c r="Z49" i="3"/>
  <c r="Z51" i="3"/>
  <c r="Z52" i="3"/>
  <c r="Z60" i="3"/>
  <c r="Z83" i="3"/>
  <c r="Z84" i="3"/>
  <c r="Z89" i="3"/>
  <c r="Z97" i="3"/>
  <c r="Z99" i="3"/>
  <c r="X175" i="3"/>
  <c r="W175" i="3"/>
  <c r="X192" i="3"/>
  <c r="W192" i="3"/>
  <c r="W197" i="3"/>
  <c r="X197" i="3"/>
  <c r="X198" i="3"/>
  <c r="W198" i="3"/>
  <c r="W201" i="3"/>
  <c r="X201" i="3"/>
  <c r="X208" i="3"/>
  <c r="W208" i="3"/>
  <c r="Z220" i="3"/>
  <c r="V220" i="3"/>
  <c r="Z224" i="3"/>
  <c r="V224" i="3"/>
  <c r="Z228" i="3"/>
  <c r="V228" i="3"/>
  <c r="X247" i="3"/>
  <c r="W247" i="3"/>
  <c r="X297" i="3"/>
  <c r="W297" i="3"/>
  <c r="X308" i="3"/>
  <c r="W308" i="3"/>
  <c r="X327" i="3"/>
  <c r="X335" i="3"/>
  <c r="W439" i="3"/>
  <c r="X1150" i="3"/>
  <c r="X1126" i="3"/>
  <c r="X1125" i="3"/>
  <c r="X1122" i="3"/>
  <c r="X1134" i="3"/>
  <c r="X1142" i="3"/>
  <c r="X1104" i="3"/>
  <c r="X1033" i="3"/>
  <c r="X1017" i="3"/>
  <c r="X1001" i="3"/>
  <c r="X1025" i="3"/>
  <c r="X1009" i="3"/>
  <c r="X956" i="3"/>
  <c r="X709" i="3"/>
  <c r="X701" i="3"/>
  <c r="X693" i="3"/>
  <c r="X685" i="3"/>
  <c r="X465" i="3"/>
  <c r="X457" i="3"/>
  <c r="X449" i="3"/>
  <c r="X441" i="3"/>
  <c r="X433" i="3"/>
  <c r="X425" i="3"/>
  <c r="X417" i="3"/>
  <c r="X409" i="3"/>
  <c r="X401" i="3"/>
  <c r="X393" i="3"/>
  <c r="X385" i="3"/>
  <c r="X377" i="3"/>
  <c r="X445" i="3"/>
  <c r="X293" i="3"/>
  <c r="X285" i="3"/>
  <c r="X277" i="3"/>
  <c r="X269" i="3"/>
  <c r="X261" i="3"/>
  <c r="X253" i="3"/>
  <c r="X245" i="3"/>
  <c r="X237" i="3"/>
  <c r="V35" i="3"/>
  <c r="V36" i="3"/>
  <c r="V59" i="3"/>
  <c r="V67" i="3"/>
  <c r="V68" i="3"/>
  <c r="V75" i="3"/>
  <c r="V76" i="3"/>
  <c r="V91" i="3"/>
  <c r="V92" i="3"/>
  <c r="V100" i="3"/>
  <c r="X104" i="3"/>
  <c r="X108" i="3"/>
  <c r="X112" i="3"/>
  <c r="X116" i="3"/>
  <c r="X120" i="3"/>
  <c r="X124" i="3"/>
  <c r="X128" i="3"/>
  <c r="X132" i="3"/>
  <c r="X136" i="3"/>
  <c r="X140" i="3"/>
  <c r="X144" i="3"/>
  <c r="X148" i="3"/>
  <c r="X152" i="3"/>
  <c r="X156" i="3"/>
  <c r="X160" i="3"/>
  <c r="X164" i="3"/>
  <c r="Z166" i="3"/>
  <c r="Z167" i="3"/>
  <c r="X170" i="3"/>
  <c r="W170" i="3"/>
  <c r="Z174" i="3"/>
  <c r="Z175" i="3"/>
  <c r="X178" i="3"/>
  <c r="W178" i="3"/>
  <c r="Z182" i="3"/>
  <c r="Z183" i="3"/>
  <c r="X196" i="3"/>
  <c r="W196" i="3"/>
  <c r="Z197" i="3"/>
  <c r="W233" i="3"/>
  <c r="X233" i="3"/>
  <c r="X251" i="3"/>
  <c r="W251" i="3"/>
  <c r="X255" i="3"/>
  <c r="W255" i="3"/>
  <c r="W265" i="3"/>
  <c r="X265" i="3"/>
  <c r="X283" i="3"/>
  <c r="W283" i="3"/>
  <c r="X287" i="3"/>
  <c r="W287" i="3"/>
  <c r="Z41" i="3"/>
  <c r="Z57" i="3"/>
  <c r="V22" i="3"/>
  <c r="U26" i="3"/>
  <c r="Z29" i="3"/>
  <c r="V30" i="3"/>
  <c r="U34" i="3"/>
  <c r="Z37" i="3"/>
  <c r="V38" i="3"/>
  <c r="U42" i="3"/>
  <c r="Z45" i="3"/>
  <c r="V46" i="3"/>
  <c r="U50" i="3"/>
  <c r="Z53" i="3"/>
  <c r="V54" i="3"/>
  <c r="U58" i="3"/>
  <c r="Z61" i="3"/>
  <c r="V62" i="3"/>
  <c r="U66" i="3"/>
  <c r="Z69" i="3"/>
  <c r="V70" i="3"/>
  <c r="U74" i="3"/>
  <c r="Z77" i="3"/>
  <c r="V78" i="3"/>
  <c r="U82" i="3"/>
  <c r="Z85" i="3"/>
  <c r="V86" i="3"/>
  <c r="U90" i="3"/>
  <c r="Z93" i="3"/>
  <c r="V94" i="3"/>
  <c r="U98" i="3"/>
  <c r="Z101" i="3"/>
  <c r="V102" i="3"/>
  <c r="Z104" i="3"/>
  <c r="Z106" i="3"/>
  <c r="Z108" i="3"/>
  <c r="Z110" i="3"/>
  <c r="Z112" i="3"/>
  <c r="Z114" i="3"/>
  <c r="Z116" i="3"/>
  <c r="Z118" i="3"/>
  <c r="Z120" i="3"/>
  <c r="Z122" i="3"/>
  <c r="Z124" i="3"/>
  <c r="Z126" i="3"/>
  <c r="Z128" i="3"/>
  <c r="Z130" i="3"/>
  <c r="Z132" i="3"/>
  <c r="Z134" i="3"/>
  <c r="Z136" i="3"/>
  <c r="Z138" i="3"/>
  <c r="Z140" i="3"/>
  <c r="Z142" i="3"/>
  <c r="Z144" i="3"/>
  <c r="Z146" i="3"/>
  <c r="Z148" i="3"/>
  <c r="Z150" i="3"/>
  <c r="Z152" i="3"/>
  <c r="Z154" i="3"/>
  <c r="Z156" i="3"/>
  <c r="Z158" i="3"/>
  <c r="Z160" i="3"/>
  <c r="Z162" i="3"/>
  <c r="Z164" i="3"/>
  <c r="Z169" i="3"/>
  <c r="V169" i="3"/>
  <c r="X171" i="3"/>
  <c r="W171" i="3"/>
  <c r="X172" i="3"/>
  <c r="Z177" i="3"/>
  <c r="V177" i="3"/>
  <c r="X179" i="3"/>
  <c r="W179" i="3"/>
  <c r="X180" i="3"/>
  <c r="Z185" i="3"/>
  <c r="V185" i="3"/>
  <c r="W189" i="3"/>
  <c r="X189" i="3"/>
  <c r="X190" i="3"/>
  <c r="W190" i="3"/>
  <c r="W193" i="3"/>
  <c r="X193" i="3"/>
  <c r="X194" i="3"/>
  <c r="V200" i="3"/>
  <c r="W205" i="3"/>
  <c r="X205" i="3"/>
  <c r="X206" i="3"/>
  <c r="W206" i="3"/>
  <c r="X231" i="3"/>
  <c r="W231" i="3"/>
  <c r="Z235" i="3"/>
  <c r="W241" i="3"/>
  <c r="X241" i="3"/>
  <c r="X259" i="3"/>
  <c r="W259" i="3"/>
  <c r="Z267" i="3"/>
  <c r="W273" i="3"/>
  <c r="X273" i="3"/>
  <c r="X291" i="3"/>
  <c r="W291" i="3"/>
  <c r="Z65" i="3"/>
  <c r="Z73" i="3"/>
  <c r="Z81" i="3"/>
  <c r="X167" i="3"/>
  <c r="W167" i="3"/>
  <c r="Z173" i="3"/>
  <c r="V173" i="3"/>
  <c r="Z181" i="3"/>
  <c r="V181" i="3"/>
  <c r="X183" i="3"/>
  <c r="W183" i="3"/>
  <c r="Z212" i="3"/>
  <c r="V212" i="3"/>
  <c r="Z216" i="3"/>
  <c r="V216" i="3"/>
  <c r="X243" i="3"/>
  <c r="W243" i="3"/>
  <c r="W257" i="3"/>
  <c r="X257" i="3"/>
  <c r="X275" i="3"/>
  <c r="W275" i="3"/>
  <c r="W289" i="3"/>
  <c r="X289" i="3"/>
  <c r="Z295" i="3"/>
  <c r="V295" i="3"/>
  <c r="W306" i="3"/>
  <c r="X306" i="3"/>
  <c r="X319" i="3"/>
  <c r="W319" i="3"/>
  <c r="X343" i="3"/>
  <c r="W343" i="3"/>
  <c r="X351" i="3"/>
  <c r="W351" i="3"/>
  <c r="X359" i="3"/>
  <c r="W359" i="3"/>
  <c r="X367" i="3"/>
  <c r="W367" i="3"/>
  <c r="X375" i="3"/>
  <c r="W375" i="3"/>
  <c r="W383" i="3"/>
  <c r="X383" i="3"/>
  <c r="X103" i="3"/>
  <c r="W103" i="3"/>
  <c r="U105" i="3"/>
  <c r="X107" i="3"/>
  <c r="W107" i="3"/>
  <c r="U109" i="3"/>
  <c r="X111" i="3"/>
  <c r="W111" i="3"/>
  <c r="U113" i="3"/>
  <c r="X115" i="3"/>
  <c r="W115" i="3"/>
  <c r="U117" i="3"/>
  <c r="X119" i="3"/>
  <c r="W119" i="3"/>
  <c r="U121" i="3"/>
  <c r="X123" i="3"/>
  <c r="W123" i="3"/>
  <c r="U125" i="3"/>
  <c r="X127" i="3"/>
  <c r="W127" i="3"/>
  <c r="U129" i="3"/>
  <c r="X131" i="3"/>
  <c r="W131" i="3"/>
  <c r="U133" i="3"/>
  <c r="X135" i="3"/>
  <c r="W135" i="3"/>
  <c r="U137" i="3"/>
  <c r="X139" i="3"/>
  <c r="W139" i="3"/>
  <c r="U141" i="3"/>
  <c r="X143" i="3"/>
  <c r="W143" i="3"/>
  <c r="U145" i="3"/>
  <c r="X147" i="3"/>
  <c r="W147" i="3"/>
  <c r="U149" i="3"/>
  <c r="X151" i="3"/>
  <c r="W151" i="3"/>
  <c r="U153" i="3"/>
  <c r="X155" i="3"/>
  <c r="W155" i="3"/>
  <c r="U157" i="3"/>
  <c r="X159" i="3"/>
  <c r="W159" i="3"/>
  <c r="U161" i="3"/>
  <c r="X163" i="3"/>
  <c r="W163" i="3"/>
  <c r="U165" i="3"/>
  <c r="Z172" i="3"/>
  <c r="Z180" i="3"/>
  <c r="X188" i="3"/>
  <c r="W188" i="3"/>
  <c r="X204" i="3"/>
  <c r="W204" i="3"/>
  <c r="W209" i="3"/>
  <c r="X209" i="3"/>
  <c r="X210" i="3"/>
  <c r="W213" i="3"/>
  <c r="X213" i="3"/>
  <c r="X214" i="3"/>
  <c r="W217" i="3"/>
  <c r="X217" i="3"/>
  <c r="X218" i="3"/>
  <c r="W221" i="3"/>
  <c r="X221" i="3"/>
  <c r="X222" i="3"/>
  <c r="W225" i="3"/>
  <c r="X225" i="3"/>
  <c r="X226" i="3"/>
  <c r="W229" i="3"/>
  <c r="X229" i="3"/>
  <c r="X235" i="3"/>
  <c r="W235" i="3"/>
  <c r="X239" i="3"/>
  <c r="W239" i="3"/>
  <c r="Z243" i="3"/>
  <c r="W249" i="3"/>
  <c r="X249" i="3"/>
  <c r="X267" i="3"/>
  <c r="W267" i="3"/>
  <c r="Z275" i="3"/>
  <c r="W281" i="3"/>
  <c r="X281" i="3"/>
  <c r="Z186" i="3"/>
  <c r="Z194" i="3"/>
  <c r="Z202" i="3"/>
  <c r="Z210" i="3"/>
  <c r="X211" i="3"/>
  <c r="Z214" i="3"/>
  <c r="X215" i="3"/>
  <c r="Z218" i="3"/>
  <c r="X219" i="3"/>
  <c r="Z222" i="3"/>
  <c r="X223" i="3"/>
  <c r="Z226" i="3"/>
  <c r="X227" i="3"/>
  <c r="X230" i="3"/>
  <c r="X232" i="3"/>
  <c r="W232" i="3"/>
  <c r="X238" i="3"/>
  <c r="X240" i="3"/>
  <c r="W240" i="3"/>
  <c r="X246" i="3"/>
  <c r="X248" i="3"/>
  <c r="W248" i="3"/>
  <c r="X254" i="3"/>
  <c r="X256" i="3"/>
  <c r="W256" i="3"/>
  <c r="X262" i="3"/>
  <c r="X264" i="3"/>
  <c r="W264" i="3"/>
  <c r="X270" i="3"/>
  <c r="X272" i="3"/>
  <c r="W272" i="3"/>
  <c r="X278" i="3"/>
  <c r="X280" i="3"/>
  <c r="W280" i="3"/>
  <c r="X286" i="3"/>
  <c r="X288" i="3"/>
  <c r="W288" i="3"/>
  <c r="W294" i="3"/>
  <c r="X294" i="3"/>
  <c r="X296" i="3"/>
  <c r="W296" i="3"/>
  <c r="Z297" i="3"/>
  <c r="Z299" i="3"/>
  <c r="V299" i="3"/>
  <c r="X301" i="3"/>
  <c r="W301" i="3"/>
  <c r="W310" i="3"/>
  <c r="X310" i="3"/>
  <c r="X312" i="3"/>
  <c r="W312" i="3"/>
  <c r="X320" i="3"/>
  <c r="W320" i="3"/>
  <c r="X328" i="3"/>
  <c r="W328" i="3"/>
  <c r="X336" i="3"/>
  <c r="W336" i="3"/>
  <c r="X344" i="3"/>
  <c r="W344" i="3"/>
  <c r="X352" i="3"/>
  <c r="W352" i="3"/>
  <c r="X360" i="3"/>
  <c r="W360" i="3"/>
  <c r="X368" i="3"/>
  <c r="W368" i="3"/>
  <c r="X376" i="3"/>
  <c r="W376" i="3"/>
  <c r="W431" i="3"/>
  <c r="X431" i="3"/>
  <c r="W211" i="3"/>
  <c r="W215" i="3"/>
  <c r="W219" i="3"/>
  <c r="W223" i="3"/>
  <c r="W227" i="3"/>
  <c r="Z232" i="3"/>
  <c r="Z233" i="3"/>
  <c r="Z234" i="3"/>
  <c r="Z240" i="3"/>
  <c r="Z241" i="3"/>
  <c r="Z242" i="3"/>
  <c r="Z248" i="3"/>
  <c r="Z249" i="3"/>
  <c r="Z250" i="3"/>
  <c r="Z256" i="3"/>
  <c r="Z257" i="3"/>
  <c r="Z258" i="3"/>
  <c r="Z264" i="3"/>
  <c r="Z265" i="3"/>
  <c r="Z266" i="3"/>
  <c r="Z272" i="3"/>
  <c r="Z273" i="3"/>
  <c r="Z274" i="3"/>
  <c r="Z280" i="3"/>
  <c r="Z281" i="3"/>
  <c r="Z282" i="3"/>
  <c r="Z288" i="3"/>
  <c r="Z289" i="3"/>
  <c r="Z290" i="3"/>
  <c r="W298" i="3"/>
  <c r="X298" i="3"/>
  <c r="X300" i="3"/>
  <c r="W300" i="3"/>
  <c r="Z301" i="3"/>
  <c r="Z303" i="3"/>
  <c r="V303" i="3"/>
  <c r="X305" i="3"/>
  <c r="W305" i="3"/>
  <c r="Z306" i="3"/>
  <c r="X315" i="3"/>
  <c r="W315" i="3"/>
  <c r="X323" i="3"/>
  <c r="W323" i="3"/>
  <c r="X331" i="3"/>
  <c r="W331" i="3"/>
  <c r="X339" i="3"/>
  <c r="W339" i="3"/>
  <c r="X347" i="3"/>
  <c r="W347" i="3"/>
  <c r="X355" i="3"/>
  <c r="W355" i="3"/>
  <c r="X363" i="3"/>
  <c r="W363" i="3"/>
  <c r="X371" i="3"/>
  <c r="W371" i="3"/>
  <c r="W423" i="3"/>
  <c r="X423" i="3"/>
  <c r="U187" i="3"/>
  <c r="Z190" i="3"/>
  <c r="V191" i="3"/>
  <c r="U195" i="3"/>
  <c r="Z198" i="3"/>
  <c r="V199" i="3"/>
  <c r="U203" i="3"/>
  <c r="Z206" i="3"/>
  <c r="V207" i="3"/>
  <c r="W230" i="3"/>
  <c r="X234" i="3"/>
  <c r="X236" i="3"/>
  <c r="W236" i="3"/>
  <c r="W238" i="3"/>
  <c r="X242" i="3"/>
  <c r="X244" i="3"/>
  <c r="W244" i="3"/>
  <c r="W246" i="3"/>
  <c r="X250" i="3"/>
  <c r="X252" i="3"/>
  <c r="W252" i="3"/>
  <c r="W254" i="3"/>
  <c r="X258" i="3"/>
  <c r="X260" i="3"/>
  <c r="W260" i="3"/>
  <c r="W262" i="3"/>
  <c r="X266" i="3"/>
  <c r="X268" i="3"/>
  <c r="W268" i="3"/>
  <c r="W270" i="3"/>
  <c r="X274" i="3"/>
  <c r="X276" i="3"/>
  <c r="W276" i="3"/>
  <c r="W278" i="3"/>
  <c r="X282" i="3"/>
  <c r="X284" i="3"/>
  <c r="W284" i="3"/>
  <c r="W286" i="3"/>
  <c r="X290" i="3"/>
  <c r="X292" i="3"/>
  <c r="W292" i="3"/>
  <c r="Z294" i="3"/>
  <c r="W302" i="3"/>
  <c r="X302" i="3"/>
  <c r="X304" i="3"/>
  <c r="W304" i="3"/>
  <c r="Z307" i="3"/>
  <c r="V307" i="3"/>
  <c r="X309" i="3"/>
  <c r="W309" i="3"/>
  <c r="X316" i="3"/>
  <c r="W316" i="3"/>
  <c r="X324" i="3"/>
  <c r="W324" i="3"/>
  <c r="X332" i="3"/>
  <c r="W332" i="3"/>
  <c r="X340" i="3"/>
  <c r="W340" i="3"/>
  <c r="X348" i="3"/>
  <c r="W348" i="3"/>
  <c r="X356" i="3"/>
  <c r="W356" i="3"/>
  <c r="X364" i="3"/>
  <c r="W364" i="3"/>
  <c r="X372" i="3"/>
  <c r="W372" i="3"/>
  <c r="W391" i="3"/>
  <c r="X391" i="3"/>
  <c r="W399" i="3"/>
  <c r="X399" i="3"/>
  <c r="W407" i="3"/>
  <c r="X407" i="3"/>
  <c r="W415" i="3"/>
  <c r="X415" i="3"/>
  <c r="W447" i="3"/>
  <c r="X447" i="3"/>
  <c r="W455" i="3"/>
  <c r="X455" i="3"/>
  <c r="W463" i="3"/>
  <c r="X463" i="3"/>
  <c r="X313" i="3"/>
  <c r="X317" i="3"/>
  <c r="X321" i="3"/>
  <c r="X325" i="3"/>
  <c r="X329" i="3"/>
  <c r="X333" i="3"/>
  <c r="X337" i="3"/>
  <c r="X341" i="3"/>
  <c r="X345" i="3"/>
  <c r="X349" i="3"/>
  <c r="X353" i="3"/>
  <c r="X357" i="3"/>
  <c r="X361" i="3"/>
  <c r="X365" i="3"/>
  <c r="X369" i="3"/>
  <c r="X373" i="3"/>
  <c r="W379" i="3"/>
  <c r="X379" i="3"/>
  <c r="Z383" i="3"/>
  <c r="Z384" i="3"/>
  <c r="W387" i="3"/>
  <c r="X387" i="3"/>
  <c r="Z391" i="3"/>
  <c r="Z392" i="3"/>
  <c r="W395" i="3"/>
  <c r="X395" i="3"/>
  <c r="Z399" i="3"/>
  <c r="Z400" i="3"/>
  <c r="W403" i="3"/>
  <c r="X403" i="3"/>
  <c r="Z407" i="3"/>
  <c r="Z408" i="3"/>
  <c r="W411" i="3"/>
  <c r="X411" i="3"/>
  <c r="Z415" i="3"/>
  <c r="Z416" i="3"/>
  <c r="Z423" i="3"/>
  <c r="Z424" i="3"/>
  <c r="W427" i="3"/>
  <c r="X427" i="3"/>
  <c r="Z431" i="3"/>
  <c r="Z432" i="3"/>
  <c r="W435" i="3"/>
  <c r="X435" i="3"/>
  <c r="Z439" i="3"/>
  <c r="Z440" i="3"/>
  <c r="W443" i="3"/>
  <c r="X443" i="3"/>
  <c r="Z447" i="3"/>
  <c r="Z448" i="3"/>
  <c r="Z450" i="3"/>
  <c r="W451" i="3"/>
  <c r="X451" i="3"/>
  <c r="Z455" i="3"/>
  <c r="Z456" i="3"/>
  <c r="Z458" i="3"/>
  <c r="W459" i="3"/>
  <c r="X459" i="3"/>
  <c r="Z463" i="3"/>
  <c r="Z464" i="3"/>
  <c r="Z467" i="3"/>
  <c r="V467" i="3"/>
  <c r="X469" i="3"/>
  <c r="W469" i="3"/>
  <c r="X478" i="3"/>
  <c r="W478" i="3"/>
  <c r="X480" i="3"/>
  <c r="W480" i="3"/>
  <c r="Z481" i="3"/>
  <c r="Z483" i="3"/>
  <c r="V483" i="3"/>
  <c r="X485" i="3"/>
  <c r="W485" i="3"/>
  <c r="X489" i="3"/>
  <c r="W489" i="3"/>
  <c r="W497" i="3"/>
  <c r="X497" i="3"/>
  <c r="W501" i="3"/>
  <c r="X501" i="3"/>
  <c r="W505" i="3"/>
  <c r="X505" i="3"/>
  <c r="W509" i="3"/>
  <c r="X509" i="3"/>
  <c r="W513" i="3"/>
  <c r="X513" i="3"/>
  <c r="W517" i="3"/>
  <c r="X517" i="3"/>
  <c r="W521" i="3"/>
  <c r="X521" i="3"/>
  <c r="W525" i="3"/>
  <c r="X525" i="3"/>
  <c r="W529" i="3"/>
  <c r="X529" i="3"/>
  <c r="W533" i="3"/>
  <c r="X533" i="3"/>
  <c r="W537" i="3"/>
  <c r="X537" i="3"/>
  <c r="W541" i="3"/>
  <c r="X541" i="3"/>
  <c r="W545" i="3"/>
  <c r="X545" i="3"/>
  <c r="W549" i="3"/>
  <c r="X549" i="3"/>
  <c r="W553" i="3"/>
  <c r="X553" i="3"/>
  <c r="W557" i="3"/>
  <c r="X557" i="3"/>
  <c r="Z310" i="3"/>
  <c r="V311" i="3"/>
  <c r="Z313" i="3"/>
  <c r="Z315" i="3"/>
  <c r="Z317" i="3"/>
  <c r="Z319" i="3"/>
  <c r="Z321" i="3"/>
  <c r="Z323" i="3"/>
  <c r="Z325" i="3"/>
  <c r="Z327" i="3"/>
  <c r="Z329" i="3"/>
  <c r="Z331" i="3"/>
  <c r="Z333" i="3"/>
  <c r="Z335" i="3"/>
  <c r="Z337" i="3"/>
  <c r="Z339" i="3"/>
  <c r="Z341" i="3"/>
  <c r="Z343" i="3"/>
  <c r="Z345" i="3"/>
  <c r="Z347" i="3"/>
  <c r="Z349" i="3"/>
  <c r="Z351" i="3"/>
  <c r="Z353" i="3"/>
  <c r="Z355" i="3"/>
  <c r="Z357" i="3"/>
  <c r="Z359" i="3"/>
  <c r="Z361" i="3"/>
  <c r="Z363" i="3"/>
  <c r="Z365" i="3"/>
  <c r="Z367" i="3"/>
  <c r="Z369" i="3"/>
  <c r="Z371" i="3"/>
  <c r="Z373" i="3"/>
  <c r="Z375" i="3"/>
  <c r="X378" i="3"/>
  <c r="X380" i="3"/>
  <c r="W380" i="3"/>
  <c r="X381" i="3"/>
  <c r="Z386" i="3"/>
  <c r="V386" i="3"/>
  <c r="X388" i="3"/>
  <c r="W388" i="3"/>
  <c r="X389" i="3"/>
  <c r="X394" i="3"/>
  <c r="X396" i="3"/>
  <c r="W396" i="3"/>
  <c r="X397" i="3"/>
  <c r="X402" i="3"/>
  <c r="X404" i="3"/>
  <c r="W404" i="3"/>
  <c r="X405" i="3"/>
  <c r="X410" i="3"/>
  <c r="X412" i="3"/>
  <c r="W412" i="3"/>
  <c r="X413" i="3"/>
  <c r="Z418" i="3"/>
  <c r="V418" i="3"/>
  <c r="X420" i="3"/>
  <c r="W420" i="3"/>
  <c r="X421" i="3"/>
  <c r="Z426" i="3"/>
  <c r="V426" i="3"/>
  <c r="X428" i="3"/>
  <c r="W428" i="3"/>
  <c r="X429" i="3"/>
  <c r="Z434" i="3"/>
  <c r="V434" i="3"/>
  <c r="X436" i="3"/>
  <c r="W436" i="3"/>
  <c r="X437" i="3"/>
  <c r="Z442" i="3"/>
  <c r="V442" i="3"/>
  <c r="X444" i="3"/>
  <c r="W444" i="3"/>
  <c r="X450" i="3"/>
  <c r="X452" i="3"/>
  <c r="W452" i="3"/>
  <c r="X453" i="3"/>
  <c r="X458" i="3"/>
  <c r="X460" i="3"/>
  <c r="W460" i="3"/>
  <c r="X461" i="3"/>
  <c r="X466" i="3"/>
  <c r="W466" i="3"/>
  <c r="X468" i="3"/>
  <c r="W468" i="3"/>
  <c r="Z471" i="3"/>
  <c r="V471" i="3"/>
  <c r="X473" i="3"/>
  <c r="W473" i="3"/>
  <c r="Z474" i="3"/>
  <c r="X482" i="3"/>
  <c r="W482" i="3"/>
  <c r="X484" i="3"/>
  <c r="W484" i="3"/>
  <c r="Z485" i="3"/>
  <c r="X487" i="3"/>
  <c r="W487" i="3"/>
  <c r="W488" i="3"/>
  <c r="X488" i="3"/>
  <c r="X491" i="3"/>
  <c r="W491" i="3"/>
  <c r="W492" i="3"/>
  <c r="X492" i="3"/>
  <c r="X495" i="3"/>
  <c r="W495" i="3"/>
  <c r="W496" i="3"/>
  <c r="X496" i="3"/>
  <c r="U314" i="3"/>
  <c r="V314" i="3" s="1"/>
  <c r="U318" i="3"/>
  <c r="V318" i="3" s="1"/>
  <c r="U322" i="3"/>
  <c r="V322" i="3" s="1"/>
  <c r="U326" i="3"/>
  <c r="V326" i="3" s="1"/>
  <c r="U330" i="3"/>
  <c r="V330" i="3" s="1"/>
  <c r="U334" i="3"/>
  <c r="V334" i="3" s="1"/>
  <c r="U338" i="3"/>
  <c r="V338" i="3" s="1"/>
  <c r="U342" i="3"/>
  <c r="V342" i="3" s="1"/>
  <c r="U346" i="3"/>
  <c r="V346" i="3" s="1"/>
  <c r="U350" i="3"/>
  <c r="V350" i="3" s="1"/>
  <c r="U354" i="3"/>
  <c r="V354" i="3" s="1"/>
  <c r="U358" i="3"/>
  <c r="V358" i="3" s="1"/>
  <c r="U362" i="3"/>
  <c r="V362" i="3" s="1"/>
  <c r="U366" i="3"/>
  <c r="V366" i="3" s="1"/>
  <c r="U370" i="3"/>
  <c r="V370" i="3" s="1"/>
  <c r="U374" i="3"/>
  <c r="V374" i="3" s="1"/>
  <c r="Z380" i="3"/>
  <c r="Z381" i="3"/>
  <c r="Z382" i="3"/>
  <c r="Z388" i="3"/>
  <c r="Z389" i="3"/>
  <c r="Z390" i="3"/>
  <c r="Z396" i="3"/>
  <c r="Z397" i="3"/>
  <c r="Z398" i="3"/>
  <c r="Z404" i="3"/>
  <c r="Z405" i="3"/>
  <c r="Z406" i="3"/>
  <c r="Z412" i="3"/>
  <c r="Z413" i="3"/>
  <c r="Z414" i="3"/>
  <c r="Z420" i="3"/>
  <c r="Z421" i="3"/>
  <c r="Z428" i="3"/>
  <c r="Z429" i="3"/>
  <c r="Z436" i="3"/>
  <c r="Z437" i="3"/>
  <c r="Z444" i="3"/>
  <c r="Z445" i="3"/>
  <c r="Z446" i="3"/>
  <c r="Z452" i="3"/>
  <c r="Z453" i="3"/>
  <c r="Z454" i="3"/>
  <c r="Z460" i="3"/>
  <c r="Z461" i="3"/>
  <c r="Z462" i="3"/>
  <c r="X470" i="3"/>
  <c r="W470" i="3"/>
  <c r="X472" i="3"/>
  <c r="W472" i="3"/>
  <c r="Z473" i="3"/>
  <c r="Z475" i="3"/>
  <c r="V475" i="3"/>
  <c r="X477" i="3"/>
  <c r="W477" i="3"/>
  <c r="Z478" i="3"/>
  <c r="Z488" i="3"/>
  <c r="Z496" i="3"/>
  <c r="X382" i="3"/>
  <c r="X384" i="3"/>
  <c r="W384" i="3"/>
  <c r="X390" i="3"/>
  <c r="X392" i="3"/>
  <c r="W392" i="3"/>
  <c r="X398" i="3"/>
  <c r="X400" i="3"/>
  <c r="W400" i="3"/>
  <c r="X406" i="3"/>
  <c r="X408" i="3"/>
  <c r="W408" i="3"/>
  <c r="X414" i="3"/>
  <c r="X416" i="3"/>
  <c r="W416" i="3"/>
  <c r="Z422" i="3"/>
  <c r="V422" i="3"/>
  <c r="X424" i="3"/>
  <c r="W424" i="3"/>
  <c r="Z430" i="3"/>
  <c r="V430" i="3"/>
  <c r="X432" i="3"/>
  <c r="W432" i="3"/>
  <c r="Z438" i="3"/>
  <c r="V438" i="3"/>
  <c r="X440" i="3"/>
  <c r="W440" i="3"/>
  <c r="X446" i="3"/>
  <c r="X448" i="3"/>
  <c r="W448" i="3"/>
  <c r="X454" i="3"/>
  <c r="X456" i="3"/>
  <c r="W456" i="3"/>
  <c r="X462" i="3"/>
  <c r="X464" i="3"/>
  <c r="W464" i="3"/>
  <c r="X474" i="3"/>
  <c r="W474" i="3"/>
  <c r="X476" i="3"/>
  <c r="W476" i="3"/>
  <c r="Z479" i="3"/>
  <c r="V479" i="3"/>
  <c r="X481" i="3"/>
  <c r="W481" i="3"/>
  <c r="X493" i="3"/>
  <c r="W493" i="3"/>
  <c r="V486" i="3"/>
  <c r="X490" i="3"/>
  <c r="Z493" i="3"/>
  <c r="V494" i="3"/>
  <c r="Z561" i="3"/>
  <c r="U566" i="3"/>
  <c r="Z567" i="3"/>
  <c r="V567" i="3"/>
  <c r="X568" i="3"/>
  <c r="W568" i="3"/>
  <c r="X573" i="3"/>
  <c r="W573" i="3"/>
  <c r="Z577" i="3"/>
  <c r="U582" i="3"/>
  <c r="Z583" i="3"/>
  <c r="V583" i="3"/>
  <c r="X584" i="3"/>
  <c r="W584" i="3"/>
  <c r="X589" i="3"/>
  <c r="W589" i="3"/>
  <c r="Z593" i="3"/>
  <c r="U598" i="3"/>
  <c r="Z599" i="3"/>
  <c r="V599" i="3"/>
  <c r="X600" i="3"/>
  <c r="W600" i="3"/>
  <c r="X605" i="3"/>
  <c r="W605" i="3"/>
  <c r="Z609" i="3"/>
  <c r="U614" i="3"/>
  <c r="Z615" i="3"/>
  <c r="V615" i="3"/>
  <c r="X616" i="3"/>
  <c r="W616" i="3"/>
  <c r="X621" i="3"/>
  <c r="W621" i="3"/>
  <c r="Z625" i="3"/>
  <c r="U630" i="3"/>
  <c r="Z631" i="3"/>
  <c r="V631" i="3"/>
  <c r="X632" i="3"/>
  <c r="W632" i="3"/>
  <c r="X637" i="3"/>
  <c r="W637" i="3"/>
  <c r="Z641" i="3"/>
  <c r="Z646" i="3"/>
  <c r="V646" i="3"/>
  <c r="Z647" i="3"/>
  <c r="V647" i="3"/>
  <c r="X648" i="3"/>
  <c r="W648" i="3"/>
  <c r="X652" i="3"/>
  <c r="X656" i="3"/>
  <c r="X660" i="3"/>
  <c r="X664" i="3"/>
  <c r="X668" i="3"/>
  <c r="X672" i="3"/>
  <c r="X676" i="3"/>
  <c r="X680" i="3"/>
  <c r="Z497" i="3"/>
  <c r="Z501" i="3"/>
  <c r="Z505" i="3"/>
  <c r="Z509" i="3"/>
  <c r="Z513" i="3"/>
  <c r="Z517" i="3"/>
  <c r="Z521" i="3"/>
  <c r="Z525" i="3"/>
  <c r="Z529" i="3"/>
  <c r="Z533" i="3"/>
  <c r="Z537" i="3"/>
  <c r="Z541" i="3"/>
  <c r="Z545" i="3"/>
  <c r="Z549" i="3"/>
  <c r="Z553" i="3"/>
  <c r="Z557" i="3"/>
  <c r="U562" i="3"/>
  <c r="Z563" i="3"/>
  <c r="V563" i="3"/>
  <c r="X564" i="3"/>
  <c r="W564" i="3"/>
  <c r="X569" i="3"/>
  <c r="W569" i="3"/>
  <c r="U578" i="3"/>
  <c r="Z579" i="3"/>
  <c r="V579" i="3"/>
  <c r="X580" i="3"/>
  <c r="W580" i="3"/>
  <c r="X585" i="3"/>
  <c r="W585" i="3"/>
  <c r="U594" i="3"/>
  <c r="Z595" i="3"/>
  <c r="V595" i="3"/>
  <c r="X596" i="3"/>
  <c r="W596" i="3"/>
  <c r="X601" i="3"/>
  <c r="W601" i="3"/>
  <c r="U610" i="3"/>
  <c r="Z611" i="3"/>
  <c r="V611" i="3"/>
  <c r="X612" i="3"/>
  <c r="W612" i="3"/>
  <c r="X617" i="3"/>
  <c r="W617" i="3"/>
  <c r="U626" i="3"/>
  <c r="Z627" i="3"/>
  <c r="V627" i="3"/>
  <c r="X628" i="3"/>
  <c r="W628" i="3"/>
  <c r="X633" i="3"/>
  <c r="W633" i="3"/>
  <c r="Z642" i="3"/>
  <c r="V642" i="3"/>
  <c r="Z643" i="3"/>
  <c r="V643" i="3"/>
  <c r="X644" i="3"/>
  <c r="W644" i="3"/>
  <c r="X649" i="3"/>
  <c r="W649" i="3"/>
  <c r="X653" i="3"/>
  <c r="W653" i="3"/>
  <c r="X657" i="3"/>
  <c r="W657" i="3"/>
  <c r="X661" i="3"/>
  <c r="W661" i="3"/>
  <c r="X665" i="3"/>
  <c r="W665" i="3"/>
  <c r="X669" i="3"/>
  <c r="W669" i="3"/>
  <c r="X673" i="3"/>
  <c r="W673" i="3"/>
  <c r="X677" i="3"/>
  <c r="W677" i="3"/>
  <c r="X682" i="3"/>
  <c r="V692" i="3"/>
  <c r="Z692" i="3"/>
  <c r="X694" i="3"/>
  <c r="W694" i="3"/>
  <c r="X698" i="3"/>
  <c r="V708" i="3"/>
  <c r="Z708" i="3"/>
  <c r="X710" i="3"/>
  <c r="W710" i="3"/>
  <c r="X712" i="3"/>
  <c r="W712" i="3"/>
  <c r="Z489" i="3"/>
  <c r="Z491" i="3"/>
  <c r="Z492" i="3"/>
  <c r="Z498" i="3"/>
  <c r="V498" i="3"/>
  <c r="X499" i="3"/>
  <c r="X500" i="3"/>
  <c r="W500" i="3"/>
  <c r="Z502" i="3"/>
  <c r="V502" i="3"/>
  <c r="X503" i="3"/>
  <c r="X504" i="3"/>
  <c r="W504" i="3"/>
  <c r="Z506" i="3"/>
  <c r="V506" i="3"/>
  <c r="X507" i="3"/>
  <c r="X508" i="3"/>
  <c r="W508" i="3"/>
  <c r="Z510" i="3"/>
  <c r="V510" i="3"/>
  <c r="X511" i="3"/>
  <c r="X512" i="3"/>
  <c r="W512" i="3"/>
  <c r="Z514" i="3"/>
  <c r="V514" i="3"/>
  <c r="X515" i="3"/>
  <c r="X516" i="3"/>
  <c r="W516" i="3"/>
  <c r="Z518" i="3"/>
  <c r="V518" i="3"/>
  <c r="X519" i="3"/>
  <c r="X520" i="3"/>
  <c r="W520" i="3"/>
  <c r="Z522" i="3"/>
  <c r="V522" i="3"/>
  <c r="X523" i="3"/>
  <c r="X524" i="3"/>
  <c r="W524" i="3"/>
  <c r="Z526" i="3"/>
  <c r="V526" i="3"/>
  <c r="X527" i="3"/>
  <c r="X528" i="3"/>
  <c r="W528" i="3"/>
  <c r="Z530" i="3"/>
  <c r="V530" i="3"/>
  <c r="X531" i="3"/>
  <c r="X532" i="3"/>
  <c r="W532" i="3"/>
  <c r="Z534" i="3"/>
  <c r="V534" i="3"/>
  <c r="X535" i="3"/>
  <c r="X536" i="3"/>
  <c r="W536" i="3"/>
  <c r="Z538" i="3"/>
  <c r="V538" i="3"/>
  <c r="X539" i="3"/>
  <c r="X540" i="3"/>
  <c r="W540" i="3"/>
  <c r="Z542" i="3"/>
  <c r="V542" i="3"/>
  <c r="X543" i="3"/>
  <c r="X544" i="3"/>
  <c r="W544" i="3"/>
  <c r="Z546" i="3"/>
  <c r="V546" i="3"/>
  <c r="X547" i="3"/>
  <c r="X548" i="3"/>
  <c r="W548" i="3"/>
  <c r="Z550" i="3"/>
  <c r="V550" i="3"/>
  <c r="X551" i="3"/>
  <c r="X552" i="3"/>
  <c r="W552" i="3"/>
  <c r="Z554" i="3"/>
  <c r="V554" i="3"/>
  <c r="X555" i="3"/>
  <c r="X556" i="3"/>
  <c r="W556" i="3"/>
  <c r="Z558" i="3"/>
  <c r="V558" i="3"/>
  <c r="X559" i="3"/>
  <c r="X560" i="3"/>
  <c r="W560" i="3"/>
  <c r="X565" i="3"/>
  <c r="W565" i="3"/>
  <c r="Z574" i="3"/>
  <c r="V574" i="3"/>
  <c r="Z575" i="3"/>
  <c r="V575" i="3"/>
  <c r="X576" i="3"/>
  <c r="W576" i="3"/>
  <c r="X581" i="3"/>
  <c r="W581" i="3"/>
  <c r="Z590" i="3"/>
  <c r="V590" i="3"/>
  <c r="Z591" i="3"/>
  <c r="V591" i="3"/>
  <c r="X592" i="3"/>
  <c r="W592" i="3"/>
  <c r="X597" i="3"/>
  <c r="W597" i="3"/>
  <c r="U606" i="3"/>
  <c r="Z607" i="3"/>
  <c r="V607" i="3"/>
  <c r="X608" i="3"/>
  <c r="W608" i="3"/>
  <c r="X613" i="3"/>
  <c r="W613" i="3"/>
  <c r="U622" i="3"/>
  <c r="Z623" i="3"/>
  <c r="V623" i="3"/>
  <c r="X624" i="3"/>
  <c r="W624" i="3"/>
  <c r="X629" i="3"/>
  <c r="W629" i="3"/>
  <c r="U638" i="3"/>
  <c r="Z639" i="3"/>
  <c r="V639" i="3"/>
  <c r="X640" i="3"/>
  <c r="W640" i="3"/>
  <c r="X645" i="3"/>
  <c r="W645" i="3"/>
  <c r="Z651" i="3"/>
  <c r="V651" i="3"/>
  <c r="Z655" i="3"/>
  <c r="V655" i="3"/>
  <c r="Z659" i="3"/>
  <c r="V659" i="3"/>
  <c r="Z663" i="3"/>
  <c r="V663" i="3"/>
  <c r="Z667" i="3"/>
  <c r="V667" i="3"/>
  <c r="Z671" i="3"/>
  <c r="V671" i="3"/>
  <c r="Z675" i="3"/>
  <c r="V675" i="3"/>
  <c r="Z679" i="3"/>
  <c r="V679" i="3"/>
  <c r="W499" i="3"/>
  <c r="W503" i="3"/>
  <c r="W507" i="3"/>
  <c r="W511" i="3"/>
  <c r="W515" i="3"/>
  <c r="W519" i="3"/>
  <c r="W523" i="3"/>
  <c r="W527" i="3"/>
  <c r="W531" i="3"/>
  <c r="W535" i="3"/>
  <c r="W539" i="3"/>
  <c r="W543" i="3"/>
  <c r="W547" i="3"/>
  <c r="W551" i="3"/>
  <c r="W555" i="3"/>
  <c r="W559" i="3"/>
  <c r="X561" i="3"/>
  <c r="W561" i="3"/>
  <c r="Z565" i="3"/>
  <c r="Z570" i="3"/>
  <c r="V570" i="3"/>
  <c r="Z571" i="3"/>
  <c r="V571" i="3"/>
  <c r="X572" i="3"/>
  <c r="W572" i="3"/>
  <c r="X577" i="3"/>
  <c r="W577" i="3"/>
  <c r="Z581" i="3"/>
  <c r="Z586" i="3"/>
  <c r="V586" i="3"/>
  <c r="Z587" i="3"/>
  <c r="V587" i="3"/>
  <c r="X588" i="3"/>
  <c r="W588" i="3"/>
  <c r="X593" i="3"/>
  <c r="W593" i="3"/>
  <c r="Z602" i="3"/>
  <c r="V602" i="3"/>
  <c r="Z603" i="3"/>
  <c r="V603" i="3"/>
  <c r="X604" i="3"/>
  <c r="W604" i="3"/>
  <c r="X609" i="3"/>
  <c r="W609" i="3"/>
  <c r="Z618" i="3"/>
  <c r="V618" i="3"/>
  <c r="Z619" i="3"/>
  <c r="V619" i="3"/>
  <c r="X620" i="3"/>
  <c r="W620" i="3"/>
  <c r="X625" i="3"/>
  <c r="W625" i="3"/>
  <c r="Z634" i="3"/>
  <c r="V634" i="3"/>
  <c r="Z635" i="3"/>
  <c r="V635" i="3"/>
  <c r="X636" i="3"/>
  <c r="W636" i="3"/>
  <c r="X641" i="3"/>
  <c r="W641" i="3"/>
  <c r="Z650" i="3"/>
  <c r="V650" i="3"/>
  <c r="Z654" i="3"/>
  <c r="V654" i="3"/>
  <c r="Z658" i="3"/>
  <c r="V658" i="3"/>
  <c r="Z662" i="3"/>
  <c r="V662" i="3"/>
  <c r="Z666" i="3"/>
  <c r="V666" i="3"/>
  <c r="Z670" i="3"/>
  <c r="V670" i="3"/>
  <c r="Z674" i="3"/>
  <c r="V674" i="3"/>
  <c r="Z678" i="3"/>
  <c r="V678" i="3"/>
  <c r="V684" i="3"/>
  <c r="Z684" i="3"/>
  <c r="X686" i="3"/>
  <c r="W686" i="3"/>
  <c r="X690" i="3"/>
  <c r="V700" i="3"/>
  <c r="Z700" i="3"/>
  <c r="X702" i="3"/>
  <c r="W702" i="3"/>
  <c r="X706" i="3"/>
  <c r="W652" i="3"/>
  <c r="W656" i="3"/>
  <c r="W660" i="3"/>
  <c r="W664" i="3"/>
  <c r="W668" i="3"/>
  <c r="W672" i="3"/>
  <c r="W676" i="3"/>
  <c r="W680" i="3"/>
  <c r="V681" i="3"/>
  <c r="V688" i="3"/>
  <c r="V689" i="3"/>
  <c r="V696" i="3"/>
  <c r="V697" i="3"/>
  <c r="V704" i="3"/>
  <c r="V705" i="3"/>
  <c r="X713" i="3"/>
  <c r="W722" i="3"/>
  <c r="X722" i="3"/>
  <c r="X724" i="3"/>
  <c r="W724" i="3"/>
  <c r="Z725" i="3"/>
  <c r="Z727" i="3"/>
  <c r="V727" i="3"/>
  <c r="X729" i="3"/>
  <c r="W729" i="3"/>
  <c r="Z730" i="3"/>
  <c r="W738" i="3"/>
  <c r="X738" i="3"/>
  <c r="X740" i="3"/>
  <c r="W740" i="3"/>
  <c r="Z743" i="3"/>
  <c r="V743" i="3"/>
  <c r="Z745" i="3"/>
  <c r="V745" i="3"/>
  <c r="Z746" i="3"/>
  <c r="W754" i="3"/>
  <c r="X754" i="3"/>
  <c r="X756" i="3"/>
  <c r="W756" i="3"/>
  <c r="Z759" i="3"/>
  <c r="V759" i="3"/>
  <c r="Z761" i="3"/>
  <c r="V761" i="3"/>
  <c r="Z762" i="3"/>
  <c r="W770" i="3"/>
  <c r="X770" i="3"/>
  <c r="X772" i="3"/>
  <c r="W772" i="3"/>
  <c r="Z775" i="3"/>
  <c r="V775" i="3"/>
  <c r="Z777" i="3"/>
  <c r="V777" i="3"/>
  <c r="Z778" i="3"/>
  <c r="W786" i="3"/>
  <c r="X786" i="3"/>
  <c r="X788" i="3"/>
  <c r="W788" i="3"/>
  <c r="Z789" i="3"/>
  <c r="Z791" i="3"/>
  <c r="V791" i="3"/>
  <c r="X793" i="3"/>
  <c r="W793" i="3"/>
  <c r="Z794" i="3"/>
  <c r="W802" i="3"/>
  <c r="X802" i="3"/>
  <c r="X804" i="3"/>
  <c r="W804" i="3"/>
  <c r="Z807" i="3"/>
  <c r="V807" i="3"/>
  <c r="X809" i="3"/>
  <c r="W809" i="3"/>
  <c r="Z810" i="3"/>
  <c r="W821" i="3"/>
  <c r="X821" i="3"/>
  <c r="Z682" i="3"/>
  <c r="V683" i="3"/>
  <c r="U687" i="3"/>
  <c r="Z690" i="3"/>
  <c r="V691" i="3"/>
  <c r="U695" i="3"/>
  <c r="Z698" i="3"/>
  <c r="V699" i="3"/>
  <c r="U703" i="3"/>
  <c r="Z706" i="3"/>
  <c r="V707" i="3"/>
  <c r="U711" i="3"/>
  <c r="Z712" i="3"/>
  <c r="Z713" i="3"/>
  <c r="Z714" i="3"/>
  <c r="V715" i="3"/>
  <c r="X717" i="3"/>
  <c r="W717" i="3"/>
  <c r="Z718" i="3"/>
  <c r="W726" i="3"/>
  <c r="X726" i="3"/>
  <c r="X728" i="3"/>
  <c r="W728" i="3"/>
  <c r="Z731" i="3"/>
  <c r="V731" i="3"/>
  <c r="Z733" i="3"/>
  <c r="V733" i="3"/>
  <c r="Z734" i="3"/>
  <c r="W742" i="3"/>
  <c r="X742" i="3"/>
  <c r="X744" i="3"/>
  <c r="W744" i="3"/>
  <c r="Z747" i="3"/>
  <c r="V747" i="3"/>
  <c r="Z749" i="3"/>
  <c r="V749" i="3"/>
  <c r="Z750" i="3"/>
  <c r="W758" i="3"/>
  <c r="X758" i="3"/>
  <c r="X760" i="3"/>
  <c r="W760" i="3"/>
  <c r="Z763" i="3"/>
  <c r="V763" i="3"/>
  <c r="Z765" i="3"/>
  <c r="V765" i="3"/>
  <c r="Z766" i="3"/>
  <c r="W774" i="3"/>
  <c r="X774" i="3"/>
  <c r="X776" i="3"/>
  <c r="W776" i="3"/>
  <c r="Z779" i="3"/>
  <c r="V779" i="3"/>
  <c r="Z781" i="3"/>
  <c r="V781" i="3"/>
  <c r="Z782" i="3"/>
  <c r="W790" i="3"/>
  <c r="X790" i="3"/>
  <c r="X792" i="3"/>
  <c r="W792" i="3"/>
  <c r="Z795" i="3"/>
  <c r="V795" i="3"/>
  <c r="X797" i="3"/>
  <c r="W797" i="3"/>
  <c r="Z798" i="3"/>
  <c r="W806" i="3"/>
  <c r="X806" i="3"/>
  <c r="X808" i="3"/>
  <c r="W808" i="3"/>
  <c r="Z811" i="3"/>
  <c r="V811" i="3"/>
  <c r="Z813" i="3"/>
  <c r="V813" i="3"/>
  <c r="Z814" i="3"/>
  <c r="W818" i="3"/>
  <c r="X818" i="3"/>
  <c r="X714" i="3"/>
  <c r="X716" i="3"/>
  <c r="W716" i="3"/>
  <c r="Z719" i="3"/>
  <c r="V719" i="3"/>
  <c r="X721" i="3"/>
  <c r="W721" i="3"/>
  <c r="W730" i="3"/>
  <c r="X730" i="3"/>
  <c r="X732" i="3"/>
  <c r="W732" i="3"/>
  <c r="Z735" i="3"/>
  <c r="V735" i="3"/>
  <c r="Z737" i="3"/>
  <c r="V737" i="3"/>
  <c r="W746" i="3"/>
  <c r="X746" i="3"/>
  <c r="X748" i="3"/>
  <c r="W748" i="3"/>
  <c r="Z751" i="3"/>
  <c r="V751" i="3"/>
  <c r="Z753" i="3"/>
  <c r="V753" i="3"/>
  <c r="W762" i="3"/>
  <c r="X762" i="3"/>
  <c r="X764" i="3"/>
  <c r="W764" i="3"/>
  <c r="Z767" i="3"/>
  <c r="V767" i="3"/>
  <c r="Z769" i="3"/>
  <c r="V769" i="3"/>
  <c r="W778" i="3"/>
  <c r="X778" i="3"/>
  <c r="X780" i="3"/>
  <c r="W780" i="3"/>
  <c r="Z783" i="3"/>
  <c r="V783" i="3"/>
  <c r="Z785" i="3"/>
  <c r="V785" i="3"/>
  <c r="W794" i="3"/>
  <c r="X794" i="3"/>
  <c r="X796" i="3"/>
  <c r="W796" i="3"/>
  <c r="Z799" i="3"/>
  <c r="V799" i="3"/>
  <c r="X801" i="3"/>
  <c r="W801" i="3"/>
  <c r="W810" i="3"/>
  <c r="X810" i="3"/>
  <c r="X812" i="3"/>
  <c r="W812" i="3"/>
  <c r="Z815" i="3"/>
  <c r="V815" i="3"/>
  <c r="W826" i="3"/>
  <c r="X826" i="3"/>
  <c r="Z686" i="3"/>
  <c r="Z694" i="3"/>
  <c r="Z702" i="3"/>
  <c r="Z710" i="3"/>
  <c r="W718" i="3"/>
  <c r="X718" i="3"/>
  <c r="X720" i="3"/>
  <c r="W720" i="3"/>
  <c r="Z721" i="3"/>
  <c r="Z723" i="3"/>
  <c r="V723" i="3"/>
  <c r="X725" i="3"/>
  <c r="W725" i="3"/>
  <c r="W734" i="3"/>
  <c r="X734" i="3"/>
  <c r="X736" i="3"/>
  <c r="W736" i="3"/>
  <c r="Z739" i="3"/>
  <c r="V739" i="3"/>
  <c r="Z741" i="3"/>
  <c r="V741" i="3"/>
  <c r="W750" i="3"/>
  <c r="X750" i="3"/>
  <c r="X752" i="3"/>
  <c r="W752" i="3"/>
  <c r="Z755" i="3"/>
  <c r="V755" i="3"/>
  <c r="Z757" i="3"/>
  <c r="V757" i="3"/>
  <c r="W766" i="3"/>
  <c r="X766" i="3"/>
  <c r="X768" i="3"/>
  <c r="W768" i="3"/>
  <c r="Z771" i="3"/>
  <c r="V771" i="3"/>
  <c r="Z773" i="3"/>
  <c r="V773" i="3"/>
  <c r="W782" i="3"/>
  <c r="X782" i="3"/>
  <c r="X784" i="3"/>
  <c r="W784" i="3"/>
  <c r="Z787" i="3"/>
  <c r="V787" i="3"/>
  <c r="X789" i="3"/>
  <c r="W789" i="3"/>
  <c r="W798" i="3"/>
  <c r="X798" i="3"/>
  <c r="X800" i="3"/>
  <c r="W800" i="3"/>
  <c r="Z803" i="3"/>
  <c r="V803" i="3"/>
  <c r="Z805" i="3"/>
  <c r="V805" i="3"/>
  <c r="W814" i="3"/>
  <c r="X814" i="3"/>
  <c r="V820" i="3"/>
  <c r="Z820" i="3"/>
  <c r="W822" i="3"/>
  <c r="X822" i="3"/>
  <c r="V816" i="3"/>
  <c r="V817" i="3"/>
  <c r="X830" i="3"/>
  <c r="W830" i="3"/>
  <c r="X854" i="3"/>
  <c r="W854" i="3"/>
  <c r="W855" i="3"/>
  <c r="X855" i="3"/>
  <c r="X856" i="3"/>
  <c r="W868" i="3"/>
  <c r="X868" i="3"/>
  <c r="Z818" i="3"/>
  <c r="V819" i="3"/>
  <c r="Z821" i="3"/>
  <c r="Z830" i="3"/>
  <c r="W835" i="3"/>
  <c r="X835" i="3"/>
  <c r="X836" i="3"/>
  <c r="X844" i="3"/>
  <c r="W844" i="3"/>
  <c r="Z846" i="3"/>
  <c r="Z855" i="3"/>
  <c r="X860" i="3"/>
  <c r="W860" i="3"/>
  <c r="W864" i="3"/>
  <c r="X864" i="3"/>
  <c r="X870" i="3"/>
  <c r="W870" i="3"/>
  <c r="Z822" i="3"/>
  <c r="Z826" i="3"/>
  <c r="U831" i="3"/>
  <c r="Z832" i="3"/>
  <c r="V832" i="3"/>
  <c r="X838" i="3"/>
  <c r="W838" i="3"/>
  <c r="W839" i="3"/>
  <c r="X839" i="3"/>
  <c r="X840" i="3"/>
  <c r="X852" i="3"/>
  <c r="W852" i="3"/>
  <c r="Z854" i="3"/>
  <c r="X866" i="3"/>
  <c r="W866" i="3"/>
  <c r="Z823" i="3"/>
  <c r="V823" i="3"/>
  <c r="X825" i="3"/>
  <c r="W825" i="3"/>
  <c r="Z827" i="3"/>
  <c r="V827" i="3"/>
  <c r="X829" i="3"/>
  <c r="W829" i="3"/>
  <c r="X834" i="3"/>
  <c r="W834" i="3"/>
  <c r="X846" i="3"/>
  <c r="W846" i="3"/>
  <c r="W847" i="3"/>
  <c r="X847" i="3"/>
  <c r="X848" i="3"/>
  <c r="W859" i="3"/>
  <c r="X859" i="3"/>
  <c r="V862" i="3"/>
  <c r="Z862" i="3"/>
  <c r="U833" i="3"/>
  <c r="Z836" i="3"/>
  <c r="W840" i="3"/>
  <c r="U841" i="3"/>
  <c r="X843" i="3"/>
  <c r="Z844" i="3"/>
  <c r="W848" i="3"/>
  <c r="U849" i="3"/>
  <c r="X851" i="3"/>
  <c r="Z852" i="3"/>
  <c r="W856" i="3"/>
  <c r="U857" i="3"/>
  <c r="Z860" i="3"/>
  <c r="Z864" i="3"/>
  <c r="Z866" i="3"/>
  <c r="Z868" i="3"/>
  <c r="Z870" i="3"/>
  <c r="U873" i="3"/>
  <c r="Z874" i="3"/>
  <c r="V874" i="3"/>
  <c r="X875" i="3"/>
  <c r="W875" i="3"/>
  <c r="X880" i="3"/>
  <c r="W880" i="3"/>
  <c r="X884" i="3"/>
  <c r="W884" i="3"/>
  <c r="X888" i="3"/>
  <c r="W888" i="3"/>
  <c r="W896" i="3"/>
  <c r="X896" i="3"/>
  <c r="Z898" i="3"/>
  <c r="Z907" i="3"/>
  <c r="X914" i="3"/>
  <c r="W914" i="3"/>
  <c r="W915" i="3"/>
  <c r="X915" i="3"/>
  <c r="X916" i="3"/>
  <c r="X946" i="3"/>
  <c r="W946" i="3"/>
  <c r="X863" i="3"/>
  <c r="W863" i="3"/>
  <c r="Z865" i="3"/>
  <c r="V865" i="3"/>
  <c r="X867" i="3"/>
  <c r="W867" i="3"/>
  <c r="Z869" i="3"/>
  <c r="V869" i="3"/>
  <c r="X871" i="3"/>
  <c r="W871" i="3"/>
  <c r="X876" i="3"/>
  <c r="W876" i="3"/>
  <c r="Z882" i="3"/>
  <c r="V882" i="3"/>
  <c r="Z886" i="3"/>
  <c r="V886" i="3"/>
  <c r="X890" i="3"/>
  <c r="W890" i="3"/>
  <c r="W891" i="3"/>
  <c r="X891" i="3"/>
  <c r="X892" i="3"/>
  <c r="W904" i="3"/>
  <c r="X904" i="3"/>
  <c r="Z906" i="3"/>
  <c r="X950" i="3"/>
  <c r="W950" i="3"/>
  <c r="U837" i="3"/>
  <c r="Z840" i="3"/>
  <c r="U845" i="3"/>
  <c r="Z848" i="3"/>
  <c r="U853" i="3"/>
  <c r="Z856" i="3"/>
  <c r="U861" i="3"/>
  <c r="X872" i="3"/>
  <c r="W872" i="3"/>
  <c r="Z876" i="3"/>
  <c r="Z881" i="3"/>
  <c r="V881" i="3"/>
  <c r="Z885" i="3"/>
  <c r="V885" i="3"/>
  <c r="Z891" i="3"/>
  <c r="X898" i="3"/>
  <c r="W898" i="3"/>
  <c r="W899" i="3"/>
  <c r="X899" i="3"/>
  <c r="X900" i="3"/>
  <c r="W912" i="3"/>
  <c r="X912" i="3"/>
  <c r="X938" i="3"/>
  <c r="W938" i="3"/>
  <c r="X842" i="3"/>
  <c r="X850" i="3"/>
  <c r="X858" i="3"/>
  <c r="Z877" i="3"/>
  <c r="V877" i="3"/>
  <c r="Z878" i="3"/>
  <c r="V878" i="3"/>
  <c r="X879" i="3"/>
  <c r="W879" i="3"/>
  <c r="X883" i="3"/>
  <c r="X887" i="3"/>
  <c r="X906" i="3"/>
  <c r="W906" i="3"/>
  <c r="W907" i="3"/>
  <c r="X907" i="3"/>
  <c r="X908" i="3"/>
  <c r="X942" i="3"/>
  <c r="W942" i="3"/>
  <c r="X894" i="3"/>
  <c r="X902" i="3"/>
  <c r="X910" i="3"/>
  <c r="X918" i="3"/>
  <c r="X955" i="3"/>
  <c r="W955" i="3"/>
  <c r="X963" i="3"/>
  <c r="W963" i="3"/>
  <c r="X968" i="3"/>
  <c r="W968" i="3"/>
  <c r="W973" i="3"/>
  <c r="X973" i="3"/>
  <c r="X979" i="3"/>
  <c r="W979" i="3"/>
  <c r="Z982" i="3"/>
  <c r="V982" i="3"/>
  <c r="X984" i="3"/>
  <c r="W984" i="3"/>
  <c r="W989" i="3"/>
  <c r="X989" i="3"/>
  <c r="X995" i="3"/>
  <c r="W995" i="3"/>
  <c r="Z998" i="3"/>
  <c r="V998" i="3"/>
  <c r="X1008" i="3"/>
  <c r="W1008" i="3"/>
  <c r="Z1014" i="3"/>
  <c r="V1014" i="3"/>
  <c r="X1024" i="3"/>
  <c r="W1024" i="3"/>
  <c r="Z1030" i="3"/>
  <c r="V1030" i="3"/>
  <c r="X1084" i="3"/>
  <c r="W1084" i="3"/>
  <c r="W883" i="3"/>
  <c r="W887" i="3"/>
  <c r="W892" i="3"/>
  <c r="U893" i="3"/>
  <c r="W894" i="3"/>
  <c r="X895" i="3"/>
  <c r="Z896" i="3"/>
  <c r="W900" i="3"/>
  <c r="U901" i="3"/>
  <c r="W902" i="3"/>
  <c r="X903" i="3"/>
  <c r="Z904" i="3"/>
  <c r="W908" i="3"/>
  <c r="U909" i="3"/>
  <c r="W910" i="3"/>
  <c r="Z912" i="3"/>
  <c r="W916" i="3"/>
  <c r="U917" i="3"/>
  <c r="W918" i="3"/>
  <c r="X919" i="3"/>
  <c r="X923" i="3"/>
  <c r="X927" i="3"/>
  <c r="X931" i="3"/>
  <c r="X935" i="3"/>
  <c r="X939" i="3"/>
  <c r="X943" i="3"/>
  <c r="X947" i="3"/>
  <c r="X951" i="3"/>
  <c r="Z955" i="3"/>
  <c r="Z956" i="3"/>
  <c r="U960" i="3"/>
  <c r="V960" i="3" s="1"/>
  <c r="Z961" i="3"/>
  <c r="V961" i="3"/>
  <c r="X967" i="3"/>
  <c r="W967" i="3"/>
  <c r="Z970" i="3"/>
  <c r="V970" i="3"/>
  <c r="X972" i="3"/>
  <c r="W972" i="3"/>
  <c r="W977" i="3"/>
  <c r="X977" i="3"/>
  <c r="X983" i="3"/>
  <c r="W983" i="3"/>
  <c r="Z986" i="3"/>
  <c r="V986" i="3"/>
  <c r="X988" i="3"/>
  <c r="W988" i="3"/>
  <c r="W993" i="3"/>
  <c r="X993" i="3"/>
  <c r="W1064" i="3"/>
  <c r="X1064" i="3"/>
  <c r="V1067" i="3"/>
  <c r="Z1067" i="3"/>
  <c r="Z919" i="3"/>
  <c r="Z923" i="3"/>
  <c r="Z927" i="3"/>
  <c r="Z931" i="3"/>
  <c r="Z935" i="3"/>
  <c r="Z939" i="3"/>
  <c r="Z943" i="3"/>
  <c r="Z947" i="3"/>
  <c r="Z951" i="3"/>
  <c r="Z957" i="3"/>
  <c r="V957" i="3"/>
  <c r="X958" i="3"/>
  <c r="W958" i="3"/>
  <c r="W964" i="3"/>
  <c r="X964" i="3"/>
  <c r="X965" i="3"/>
  <c r="X971" i="3"/>
  <c r="W971" i="3"/>
  <c r="Z974" i="3"/>
  <c r="V974" i="3"/>
  <c r="X976" i="3"/>
  <c r="W976" i="3"/>
  <c r="W981" i="3"/>
  <c r="X981" i="3"/>
  <c r="X987" i="3"/>
  <c r="W987" i="3"/>
  <c r="Z990" i="3"/>
  <c r="V990" i="3"/>
  <c r="X992" i="3"/>
  <c r="W992" i="3"/>
  <c r="W997" i="3"/>
  <c r="X997" i="3"/>
  <c r="X1000" i="3"/>
  <c r="W1000" i="3"/>
  <c r="Z1006" i="3"/>
  <c r="V1006" i="3"/>
  <c r="X1016" i="3"/>
  <c r="W1016" i="3"/>
  <c r="Z1022" i="3"/>
  <c r="V1022" i="3"/>
  <c r="X1032" i="3"/>
  <c r="W1032" i="3"/>
  <c r="Z1038" i="3"/>
  <c r="V1038" i="3"/>
  <c r="U889" i="3"/>
  <c r="Z892" i="3"/>
  <c r="U897" i="3"/>
  <c r="Z900" i="3"/>
  <c r="U905" i="3"/>
  <c r="Z908" i="3"/>
  <c r="U913" i="3"/>
  <c r="Z916" i="3"/>
  <c r="U920" i="3"/>
  <c r="V920" i="3" s="1"/>
  <c r="X921" i="3"/>
  <c r="X922" i="3"/>
  <c r="W922" i="3"/>
  <c r="U924" i="3"/>
  <c r="V924" i="3" s="1"/>
  <c r="Z924" i="3"/>
  <c r="X926" i="3"/>
  <c r="W926" i="3"/>
  <c r="U928" i="3"/>
  <c r="V928" i="3" s="1"/>
  <c r="X929" i="3"/>
  <c r="X930" i="3"/>
  <c r="W930" i="3"/>
  <c r="U932" i="3"/>
  <c r="V932" i="3" s="1"/>
  <c r="Z932" i="3"/>
  <c r="X934" i="3"/>
  <c r="W934" i="3"/>
  <c r="U936" i="3"/>
  <c r="V936" i="3" s="1"/>
  <c r="X937" i="3"/>
  <c r="U940" i="3"/>
  <c r="V940" i="3" s="1"/>
  <c r="X941" i="3"/>
  <c r="U944" i="3"/>
  <c r="V944" i="3" s="1"/>
  <c r="Z944" i="3"/>
  <c r="U948" i="3"/>
  <c r="V948" i="3" s="1"/>
  <c r="U952" i="3"/>
  <c r="V952" i="3" s="1"/>
  <c r="Z953" i="3"/>
  <c r="V953" i="3"/>
  <c r="X954" i="3"/>
  <c r="W954" i="3"/>
  <c r="X959" i="3"/>
  <c r="W959" i="3"/>
  <c r="W969" i="3"/>
  <c r="X969" i="3"/>
  <c r="X975" i="3"/>
  <c r="W975" i="3"/>
  <c r="Z978" i="3"/>
  <c r="V978" i="3"/>
  <c r="X980" i="3"/>
  <c r="W980" i="3"/>
  <c r="W985" i="3"/>
  <c r="X985" i="3"/>
  <c r="X991" i="3"/>
  <c r="W991" i="3"/>
  <c r="Z994" i="3"/>
  <c r="V994" i="3"/>
  <c r="X996" i="3"/>
  <c r="W996" i="3"/>
  <c r="X1043" i="3"/>
  <c r="W1043" i="3"/>
  <c r="X1059" i="3"/>
  <c r="W1059" i="3"/>
  <c r="W1065" i="3"/>
  <c r="X1065" i="3"/>
  <c r="V1071" i="3"/>
  <c r="Z1071" i="3"/>
  <c r="W1162" i="3"/>
  <c r="X1162" i="3"/>
  <c r="Z965" i="3"/>
  <c r="Z1000" i="3"/>
  <c r="Z1001" i="3"/>
  <c r="V1003" i="3"/>
  <c r="Z1008" i="3"/>
  <c r="Z1009" i="3"/>
  <c r="V1011" i="3"/>
  <c r="Z1016" i="3"/>
  <c r="Z1017" i="3"/>
  <c r="V1019" i="3"/>
  <c r="Z1024" i="3"/>
  <c r="Z1025" i="3"/>
  <c r="V1027" i="3"/>
  <c r="Z1032" i="3"/>
  <c r="Z1033" i="3"/>
  <c r="V1035" i="3"/>
  <c r="W1040" i="3"/>
  <c r="X1040" i="3"/>
  <c r="X1041" i="3"/>
  <c r="X1047" i="3"/>
  <c r="W1047" i="3"/>
  <c r="W1052" i="3"/>
  <c r="X1052" i="3"/>
  <c r="X1053" i="3"/>
  <c r="W1053" i="3"/>
  <c r="W1056" i="3"/>
  <c r="X1056" i="3"/>
  <c r="X1057" i="3"/>
  <c r="X1063" i="3"/>
  <c r="W1063" i="3"/>
  <c r="X1068" i="3"/>
  <c r="W1068" i="3"/>
  <c r="X1072" i="3"/>
  <c r="W1072" i="3"/>
  <c r="Z1083" i="3"/>
  <c r="V1083" i="3"/>
  <c r="X1089" i="3"/>
  <c r="W1089" i="3"/>
  <c r="X1098" i="3"/>
  <c r="W1098" i="3"/>
  <c r="W1099" i="3"/>
  <c r="X1099" i="3"/>
  <c r="X1100" i="3"/>
  <c r="W1100" i="3"/>
  <c r="W1103" i="3"/>
  <c r="X1103" i="3"/>
  <c r="W1112" i="3"/>
  <c r="X1112" i="3"/>
  <c r="Z1002" i="3"/>
  <c r="V1002" i="3"/>
  <c r="X1004" i="3"/>
  <c r="W1004" i="3"/>
  <c r="X1005" i="3"/>
  <c r="Z1010" i="3"/>
  <c r="V1010" i="3"/>
  <c r="X1012" i="3"/>
  <c r="W1012" i="3"/>
  <c r="X1013" i="3"/>
  <c r="Z1018" i="3"/>
  <c r="V1018" i="3"/>
  <c r="X1020" i="3"/>
  <c r="W1020" i="3"/>
  <c r="X1021" i="3"/>
  <c r="Z1026" i="3"/>
  <c r="V1026" i="3"/>
  <c r="X1028" i="3"/>
  <c r="W1028" i="3"/>
  <c r="X1029" i="3"/>
  <c r="Z1034" i="3"/>
  <c r="V1034" i="3"/>
  <c r="X1036" i="3"/>
  <c r="W1036" i="3"/>
  <c r="X1037" i="3"/>
  <c r="X1051" i="3"/>
  <c r="W1051" i="3"/>
  <c r="Z1052" i="3"/>
  <c r="Z1063" i="3"/>
  <c r="X1069" i="3"/>
  <c r="X1073" i="3"/>
  <c r="Z1082" i="3"/>
  <c r="V1082" i="3"/>
  <c r="X1118" i="3"/>
  <c r="W1118" i="3"/>
  <c r="W1141" i="3"/>
  <c r="X1141" i="3"/>
  <c r="X1143" i="3"/>
  <c r="W1143" i="3"/>
  <c r="Z1148" i="3"/>
  <c r="V1148" i="3"/>
  <c r="U966" i="3"/>
  <c r="Z969" i="3"/>
  <c r="Z973" i="3"/>
  <c r="Z977" i="3"/>
  <c r="Z981" i="3"/>
  <c r="Z985" i="3"/>
  <c r="Z989" i="3"/>
  <c r="Z993" i="3"/>
  <c r="Z997" i="3"/>
  <c r="X999" i="3"/>
  <c r="W999" i="3"/>
  <c r="X1007" i="3"/>
  <c r="W1007" i="3"/>
  <c r="X1031" i="3"/>
  <c r="W1031" i="3"/>
  <c r="X1039" i="3"/>
  <c r="W1039" i="3"/>
  <c r="W1044" i="3"/>
  <c r="X1044" i="3"/>
  <c r="X1045" i="3"/>
  <c r="W1045" i="3"/>
  <c r="W1048" i="3"/>
  <c r="X1048" i="3"/>
  <c r="X1049" i="3"/>
  <c r="W1060" i="3"/>
  <c r="X1060" i="3"/>
  <c r="X1061" i="3"/>
  <c r="W1061" i="3"/>
  <c r="Z1064" i="3"/>
  <c r="W1111" i="3"/>
  <c r="X1111" i="3"/>
  <c r="W1130" i="3"/>
  <c r="X1130" i="3"/>
  <c r="Z1041" i="3"/>
  <c r="Z1049" i="3"/>
  <c r="Z1057" i="3"/>
  <c r="Z1065" i="3"/>
  <c r="Z1069" i="3"/>
  <c r="Z1073" i="3"/>
  <c r="Z1078" i="3"/>
  <c r="V1078" i="3"/>
  <c r="Z1079" i="3"/>
  <c r="V1079" i="3"/>
  <c r="X1085" i="3"/>
  <c r="W1085" i="3"/>
  <c r="Z1089" i="3"/>
  <c r="X1094" i="3"/>
  <c r="W1094" i="3"/>
  <c r="Z1099" i="3"/>
  <c r="X1110" i="3"/>
  <c r="W1110" i="3"/>
  <c r="W1115" i="3"/>
  <c r="X1115" i="3"/>
  <c r="X1116" i="3"/>
  <c r="W1116" i="3"/>
  <c r="W1133" i="3"/>
  <c r="X1133" i="3"/>
  <c r="X1135" i="3"/>
  <c r="W1135" i="3"/>
  <c r="Z1140" i="3"/>
  <c r="V1140" i="3"/>
  <c r="W1154" i="3"/>
  <c r="X1154" i="3"/>
  <c r="X1171" i="3"/>
  <c r="W1171" i="3"/>
  <c r="Z1066" i="3"/>
  <c r="V1066" i="3"/>
  <c r="Z1070" i="3"/>
  <c r="V1070" i="3"/>
  <c r="Z1074" i="3"/>
  <c r="V1074" i="3"/>
  <c r="Z1075" i="3"/>
  <c r="V1075" i="3"/>
  <c r="X1076" i="3"/>
  <c r="W1076" i="3"/>
  <c r="X1081" i="3"/>
  <c r="W1081" i="3"/>
  <c r="Z1085" i="3"/>
  <c r="X1090" i="3"/>
  <c r="W1090" i="3"/>
  <c r="W1091" i="3"/>
  <c r="X1091" i="3"/>
  <c r="X1092" i="3"/>
  <c r="W1092" i="3"/>
  <c r="Z1098" i="3"/>
  <c r="Z1110" i="3"/>
  <c r="Z1115" i="3"/>
  <c r="Z1118" i="3"/>
  <c r="X1123" i="3"/>
  <c r="W1123" i="3"/>
  <c r="X1124" i="3"/>
  <c r="W1124" i="3"/>
  <c r="X1127" i="3"/>
  <c r="W1127" i="3"/>
  <c r="Z1132" i="3"/>
  <c r="V1132" i="3"/>
  <c r="W1146" i="3"/>
  <c r="X1146" i="3"/>
  <c r="W1157" i="3"/>
  <c r="X1157" i="3"/>
  <c r="W1165" i="3"/>
  <c r="X1165" i="3"/>
  <c r="U1042" i="3"/>
  <c r="Z1045" i="3"/>
  <c r="V1046" i="3"/>
  <c r="U1050" i="3"/>
  <c r="Z1053" i="3"/>
  <c r="V1054" i="3"/>
  <c r="U1058" i="3"/>
  <c r="Z1061" i="3"/>
  <c r="V1062" i="3"/>
  <c r="X1077" i="3"/>
  <c r="W1077" i="3"/>
  <c r="U1086" i="3"/>
  <c r="Z1087" i="3"/>
  <c r="V1087" i="3"/>
  <c r="Z1091" i="3"/>
  <c r="W1095" i="3"/>
  <c r="X1095" i="3"/>
  <c r="X1096" i="3"/>
  <c r="X1102" i="3"/>
  <c r="W1102" i="3"/>
  <c r="W1107" i="3"/>
  <c r="X1107" i="3"/>
  <c r="X1108" i="3"/>
  <c r="W1108" i="3"/>
  <c r="Z1111" i="3"/>
  <c r="X1119" i="3"/>
  <c r="W1119" i="3"/>
  <c r="W1138" i="3"/>
  <c r="X1138" i="3"/>
  <c r="W1149" i="3"/>
  <c r="X1149" i="3"/>
  <c r="X1151" i="3"/>
  <c r="W1151" i="3"/>
  <c r="Z1156" i="3"/>
  <c r="V1156" i="3"/>
  <c r="U1093" i="3"/>
  <c r="Z1096" i="3"/>
  <c r="U1101" i="3"/>
  <c r="Z1104" i="3"/>
  <c r="U1109" i="3"/>
  <c r="Z1112" i="3"/>
  <c r="U1117" i="3"/>
  <c r="Z1119" i="3"/>
  <c r="Z1122" i="3"/>
  <c r="Z1124" i="3"/>
  <c r="Z1125" i="3"/>
  <c r="Z1126" i="3"/>
  <c r="Z1133" i="3"/>
  <c r="Z1134" i="3"/>
  <c r="Z1141" i="3"/>
  <c r="Z1142" i="3"/>
  <c r="Z1149" i="3"/>
  <c r="Z1150" i="3"/>
  <c r="Z1157" i="3"/>
  <c r="Z1158" i="3"/>
  <c r="X1164" i="3"/>
  <c r="W1164" i="3"/>
  <c r="W1169" i="3"/>
  <c r="X1169" i="3"/>
  <c r="X1106" i="3"/>
  <c r="X1114" i="3"/>
  <c r="W1129" i="3"/>
  <c r="X1129" i="3"/>
  <c r="X1131" i="3"/>
  <c r="W1131" i="3"/>
  <c r="W1137" i="3"/>
  <c r="X1137" i="3"/>
  <c r="W1145" i="3"/>
  <c r="X1145" i="3"/>
  <c r="X1147" i="3"/>
  <c r="W1147" i="3"/>
  <c r="W1153" i="3"/>
  <c r="X1153" i="3"/>
  <c r="W1161" i="3"/>
  <c r="X1161" i="3"/>
  <c r="X1163" i="3"/>
  <c r="W1163" i="3"/>
  <c r="X1166" i="3"/>
  <c r="W1166" i="3"/>
  <c r="X1168" i="3"/>
  <c r="W1168" i="3"/>
  <c r="W1173" i="3"/>
  <c r="X1173" i="3"/>
  <c r="Z1092" i="3"/>
  <c r="U1097" i="3"/>
  <c r="Z1100" i="3"/>
  <c r="U1105" i="3"/>
  <c r="W1106" i="3"/>
  <c r="Z1108" i="3"/>
  <c r="U1113" i="3"/>
  <c r="W1114" i="3"/>
  <c r="Z1116" i="3"/>
  <c r="X1121" i="3"/>
  <c r="V1128" i="3"/>
  <c r="Z1129" i="3"/>
  <c r="Z1130" i="3"/>
  <c r="V1136" i="3"/>
  <c r="Z1137" i="3"/>
  <c r="Z1138" i="3"/>
  <c r="V1144" i="3"/>
  <c r="Z1145" i="3"/>
  <c r="Z1146" i="3"/>
  <c r="V1152" i="3"/>
  <c r="Z1153" i="3"/>
  <c r="Z1154" i="3"/>
  <c r="V1160" i="3"/>
  <c r="Z1161" i="3"/>
  <c r="Z1162" i="3"/>
  <c r="X1167" i="3"/>
  <c r="W1167" i="3"/>
  <c r="Z1170" i="3"/>
  <c r="V1170" i="3"/>
  <c r="X1172" i="3"/>
  <c r="W1172" i="3"/>
  <c r="Z1165" i="3"/>
  <c r="Z1169" i="3"/>
  <c r="Z1173" i="3"/>
  <c r="W4" i="2"/>
  <c r="X4" i="2"/>
  <c r="Z4" i="2"/>
  <c r="W7" i="2"/>
  <c r="X7" i="2"/>
  <c r="Z9" i="2"/>
  <c r="W15" i="2"/>
  <c r="X15" i="2"/>
  <c r="Z17" i="2"/>
  <c r="W23" i="2"/>
  <c r="X23" i="2"/>
  <c r="Z25" i="2"/>
  <c r="W31" i="2"/>
  <c r="X31" i="2"/>
  <c r="Z33" i="2"/>
  <c r="X39" i="2"/>
  <c r="W39" i="2"/>
  <c r="Z41" i="2"/>
  <c r="X47" i="2"/>
  <c r="W47" i="2"/>
  <c r="Z49" i="2"/>
  <c r="W55" i="2"/>
  <c r="X55" i="2"/>
  <c r="Z57" i="2"/>
  <c r="W63" i="2"/>
  <c r="X63" i="2"/>
  <c r="Z65" i="2"/>
  <c r="X71" i="2"/>
  <c r="W71" i="2"/>
  <c r="Z73" i="2"/>
  <c r="X79" i="2"/>
  <c r="W79" i="2"/>
  <c r="Z81" i="2"/>
  <c r="W87" i="2"/>
  <c r="X87" i="2"/>
  <c r="Z89" i="2"/>
  <c r="X95" i="2"/>
  <c r="W95" i="2"/>
  <c r="Z97" i="2"/>
  <c r="X103" i="2"/>
  <c r="W103" i="2"/>
  <c r="Z105" i="2"/>
  <c r="X111" i="2"/>
  <c r="W111" i="2"/>
  <c r="Z113" i="2"/>
  <c r="X119" i="2"/>
  <c r="W119" i="2"/>
  <c r="Z121" i="2"/>
  <c r="W127" i="2"/>
  <c r="X127" i="2"/>
  <c r="Z129" i="2"/>
  <c r="W135" i="2"/>
  <c r="X135" i="2"/>
  <c r="Z137" i="2"/>
  <c r="W143" i="2"/>
  <c r="X143" i="2"/>
  <c r="Z145" i="2"/>
  <c r="X152" i="2"/>
  <c r="W152" i="2"/>
  <c r="X156" i="2"/>
  <c r="W156" i="2"/>
  <c r="X160" i="2"/>
  <c r="W160" i="2"/>
  <c r="X164" i="2"/>
  <c r="W164" i="2"/>
  <c r="X168" i="2"/>
  <c r="W168" i="2"/>
  <c r="X172" i="2"/>
  <c r="W172" i="2"/>
  <c r="X176" i="2"/>
  <c r="W176" i="2"/>
  <c r="X180" i="2"/>
  <c r="W180" i="2"/>
  <c r="X184" i="2"/>
  <c r="W184" i="2"/>
  <c r="X188" i="2"/>
  <c r="W188" i="2"/>
  <c r="X192" i="2"/>
  <c r="W192" i="2"/>
  <c r="X196" i="2"/>
  <c r="W196" i="2"/>
  <c r="X200" i="2"/>
  <c r="W200" i="2"/>
  <c r="X204" i="2"/>
  <c r="W204" i="2"/>
  <c r="X208" i="2"/>
  <c r="W208" i="2"/>
  <c r="X212" i="2"/>
  <c r="W212" i="2"/>
  <c r="X216" i="2"/>
  <c r="W216" i="2"/>
  <c r="X220" i="2"/>
  <c r="W220" i="2"/>
  <c r="X11" i="2"/>
  <c r="W11" i="2"/>
  <c r="X19" i="2"/>
  <c r="W19" i="2"/>
  <c r="X27" i="2"/>
  <c r="W27" i="2"/>
  <c r="X35" i="2"/>
  <c r="W35" i="2"/>
  <c r="X43" i="2"/>
  <c r="W43" i="2"/>
  <c r="X51" i="2"/>
  <c r="W51" i="2"/>
  <c r="X59" i="2"/>
  <c r="W59" i="2"/>
  <c r="X67" i="2"/>
  <c r="W67" i="2"/>
  <c r="X75" i="2"/>
  <c r="W75" i="2"/>
  <c r="X83" i="2"/>
  <c r="W83" i="2"/>
  <c r="X91" i="2"/>
  <c r="W91" i="2"/>
  <c r="X99" i="2"/>
  <c r="W99" i="2"/>
  <c r="X107" i="2"/>
  <c r="W107" i="2"/>
  <c r="X115" i="2"/>
  <c r="W115" i="2"/>
  <c r="X123" i="2"/>
  <c r="W123" i="2"/>
  <c r="X131" i="2"/>
  <c r="W131" i="2"/>
  <c r="X139" i="2"/>
  <c r="W139" i="2"/>
  <c r="X147" i="2"/>
  <c r="W147" i="2"/>
  <c r="W151" i="2"/>
  <c r="X151" i="2"/>
  <c r="X153" i="2"/>
  <c r="W153" i="2"/>
  <c r="W154" i="2"/>
  <c r="X154" i="2"/>
  <c r="X157" i="2"/>
  <c r="W157" i="2"/>
  <c r="W158" i="2"/>
  <c r="X158" i="2"/>
  <c r="X161" i="2"/>
  <c r="W161" i="2"/>
  <c r="W162" i="2"/>
  <c r="X162" i="2"/>
  <c r="X165" i="2"/>
  <c r="W165" i="2"/>
  <c r="W166" i="2"/>
  <c r="X166" i="2"/>
  <c r="X169" i="2"/>
  <c r="W169" i="2"/>
  <c r="W170" i="2"/>
  <c r="X170" i="2"/>
  <c r="X173" i="2"/>
  <c r="W173" i="2"/>
  <c r="W174" i="2"/>
  <c r="X174" i="2"/>
  <c r="X177" i="2"/>
  <c r="W177" i="2"/>
  <c r="W178" i="2"/>
  <c r="X178" i="2"/>
  <c r="X181" i="2"/>
  <c r="W181" i="2"/>
  <c r="W182" i="2"/>
  <c r="X182" i="2"/>
  <c r="X185" i="2"/>
  <c r="W185" i="2"/>
  <c r="W186" i="2"/>
  <c r="X186" i="2"/>
  <c r="X189" i="2"/>
  <c r="W189" i="2"/>
  <c r="W190" i="2"/>
  <c r="X190" i="2"/>
  <c r="X193" i="2"/>
  <c r="W193" i="2"/>
  <c r="W194" i="2"/>
  <c r="X194" i="2"/>
  <c r="X197" i="2"/>
  <c r="W197" i="2"/>
  <c r="W198" i="2"/>
  <c r="X198" i="2"/>
  <c r="X201" i="2"/>
  <c r="W201" i="2"/>
  <c r="W202" i="2"/>
  <c r="X202" i="2"/>
  <c r="X205" i="2"/>
  <c r="W205" i="2"/>
  <c r="W206" i="2"/>
  <c r="X206" i="2"/>
  <c r="X209" i="2"/>
  <c r="W209" i="2"/>
  <c r="W210" i="2"/>
  <c r="X210" i="2"/>
  <c r="X213" i="2"/>
  <c r="W213" i="2"/>
  <c r="W214" i="2"/>
  <c r="X214" i="2"/>
  <c r="X217" i="2"/>
  <c r="W217" i="2"/>
  <c r="W218" i="2"/>
  <c r="X218" i="2"/>
  <c r="X221" i="2"/>
  <c r="W221" i="2"/>
  <c r="X244" i="2"/>
  <c r="W244" i="2"/>
  <c r="X276" i="2"/>
  <c r="W276" i="2"/>
  <c r="X9" i="2"/>
  <c r="W9" i="2"/>
  <c r="W10" i="2"/>
  <c r="X10" i="2"/>
  <c r="X17" i="2"/>
  <c r="W17" i="2"/>
  <c r="W18" i="2"/>
  <c r="X18" i="2"/>
  <c r="X21" i="2"/>
  <c r="W21" i="2"/>
  <c r="W22" i="2"/>
  <c r="X22" i="2"/>
  <c r="X25" i="2"/>
  <c r="W25" i="2"/>
  <c r="W26" i="2"/>
  <c r="X26" i="2"/>
  <c r="X33" i="2"/>
  <c r="W33" i="2"/>
  <c r="W34" i="2"/>
  <c r="X34" i="2"/>
  <c r="X37" i="2"/>
  <c r="W37" i="2"/>
  <c r="W38" i="2"/>
  <c r="X38" i="2"/>
  <c r="X41" i="2"/>
  <c r="W41" i="2"/>
  <c r="W42" i="2"/>
  <c r="X42" i="2"/>
  <c r="W46" i="2"/>
  <c r="X46" i="2"/>
  <c r="X49" i="2"/>
  <c r="W49" i="2"/>
  <c r="W50" i="2"/>
  <c r="X50" i="2"/>
  <c r="X57" i="2"/>
  <c r="W57" i="2"/>
  <c r="W58" i="2"/>
  <c r="X58" i="2"/>
  <c r="X65" i="2"/>
  <c r="W65" i="2"/>
  <c r="W66" i="2"/>
  <c r="X66" i="2"/>
  <c r="X69" i="2"/>
  <c r="W69" i="2"/>
  <c r="W70" i="2"/>
  <c r="X70" i="2"/>
  <c r="X73" i="2"/>
  <c r="W73" i="2"/>
  <c r="W74" i="2"/>
  <c r="X74" i="2"/>
  <c r="X77" i="2"/>
  <c r="W77" i="2"/>
  <c r="W78" i="2"/>
  <c r="X78" i="2"/>
  <c r="X81" i="2"/>
  <c r="W81" i="2"/>
  <c r="W82" i="2"/>
  <c r="X82" i="2"/>
  <c r="X85" i="2"/>
  <c r="W85" i="2"/>
  <c r="X89" i="2"/>
  <c r="W89" i="2"/>
  <c r="W90" i="2"/>
  <c r="X90" i="2"/>
  <c r="X93" i="2"/>
  <c r="W93" i="2"/>
  <c r="W94" i="2"/>
  <c r="X94" i="2"/>
  <c r="X97" i="2"/>
  <c r="W97" i="2"/>
  <c r="W98" i="2"/>
  <c r="X98" i="2"/>
  <c r="X101" i="2"/>
  <c r="W101" i="2"/>
  <c r="W102" i="2"/>
  <c r="X102" i="2"/>
  <c r="X105" i="2"/>
  <c r="W105" i="2"/>
  <c r="W106" i="2"/>
  <c r="X106" i="2"/>
  <c r="X109" i="2"/>
  <c r="W109" i="2"/>
  <c r="W110" i="2"/>
  <c r="X110" i="2"/>
  <c r="X113" i="2"/>
  <c r="W113" i="2"/>
  <c r="W114" i="2"/>
  <c r="X114" i="2"/>
  <c r="W118" i="2"/>
  <c r="X118" i="2"/>
  <c r="X121" i="2"/>
  <c r="W121" i="2"/>
  <c r="W122" i="2"/>
  <c r="X122" i="2"/>
  <c r="X125" i="2"/>
  <c r="W125" i="2"/>
  <c r="X129" i="2"/>
  <c r="W129" i="2"/>
  <c r="W130" i="2"/>
  <c r="X130" i="2"/>
  <c r="X137" i="2"/>
  <c r="W137" i="2"/>
  <c r="W138" i="2"/>
  <c r="X138" i="2"/>
  <c r="X145" i="2"/>
  <c r="W145" i="2"/>
  <c r="W146" i="2"/>
  <c r="X146" i="2"/>
  <c r="W150" i="2"/>
  <c r="X150" i="2"/>
  <c r="Z19" i="2"/>
  <c r="Z21" i="2"/>
  <c r="Z22" i="2"/>
  <c r="Z27" i="2"/>
  <c r="Z37" i="2"/>
  <c r="Z38" i="2"/>
  <c r="Z46" i="2"/>
  <c r="Z59" i="2"/>
  <c r="Z69" i="2"/>
  <c r="Z70" i="2"/>
  <c r="Z75" i="2"/>
  <c r="Z77" i="2"/>
  <c r="Z78" i="2"/>
  <c r="Z83" i="2"/>
  <c r="Z85" i="2"/>
  <c r="Z93" i="2"/>
  <c r="Z94" i="2"/>
  <c r="Z99" i="2"/>
  <c r="Z101" i="2"/>
  <c r="Z102" i="2"/>
  <c r="Z107" i="2"/>
  <c r="Z109" i="2"/>
  <c r="Z110" i="2"/>
  <c r="Z118" i="2"/>
  <c r="Z125" i="2"/>
  <c r="Z131" i="2"/>
  <c r="V6" i="2"/>
  <c r="V13" i="2"/>
  <c r="V14" i="2"/>
  <c r="V29" i="2"/>
  <c r="V30" i="2"/>
  <c r="V45" i="2"/>
  <c r="V53" i="2"/>
  <c r="V54" i="2"/>
  <c r="V61" i="2"/>
  <c r="V62" i="2"/>
  <c r="V86" i="2"/>
  <c r="V117" i="2"/>
  <c r="V126" i="2"/>
  <c r="V133" i="2"/>
  <c r="V134" i="2"/>
  <c r="V141" i="2"/>
  <c r="V142" i="2"/>
  <c r="V149" i="2"/>
  <c r="Z152" i="2"/>
  <c r="Z154" i="2"/>
  <c r="Z156" i="2"/>
  <c r="Z158" i="2"/>
  <c r="Z160" i="2"/>
  <c r="Z162" i="2"/>
  <c r="Z164" i="2"/>
  <c r="Z166" i="2"/>
  <c r="Z168" i="2"/>
  <c r="Z170" i="2"/>
  <c r="Z172" i="2"/>
  <c r="Z174" i="2"/>
  <c r="Z176" i="2"/>
  <c r="Z178" i="2"/>
  <c r="Z180" i="2"/>
  <c r="Z182" i="2"/>
  <c r="Z184" i="2"/>
  <c r="Z186" i="2"/>
  <c r="Z188" i="2"/>
  <c r="Z190" i="2"/>
  <c r="Z192" i="2"/>
  <c r="Z194" i="2"/>
  <c r="Z196" i="2"/>
  <c r="Z198" i="2"/>
  <c r="Z200" i="2"/>
  <c r="Z202" i="2"/>
  <c r="Z204" i="2"/>
  <c r="Z206" i="2"/>
  <c r="Z208" i="2"/>
  <c r="Z210" i="2"/>
  <c r="Z212" i="2"/>
  <c r="Z214" i="2"/>
  <c r="Z216" i="2"/>
  <c r="Z218" i="2"/>
  <c r="Z220" i="2"/>
  <c r="X225" i="2"/>
  <c r="W225" i="2"/>
  <c r="X226" i="2"/>
  <c r="X233" i="2"/>
  <c r="W233" i="2"/>
  <c r="X234" i="2"/>
  <c r="X241" i="2"/>
  <c r="W241" i="2"/>
  <c r="X242" i="2"/>
  <c r="X249" i="2"/>
  <c r="W249" i="2"/>
  <c r="X250" i="2"/>
  <c r="X257" i="2"/>
  <c r="W257" i="2"/>
  <c r="X258" i="2"/>
  <c r="X265" i="2"/>
  <c r="W265" i="2"/>
  <c r="X266" i="2"/>
  <c r="X273" i="2"/>
  <c r="W273" i="2"/>
  <c r="X274" i="2"/>
  <c r="X281" i="2"/>
  <c r="W281" i="2"/>
  <c r="X282" i="2"/>
  <c r="X294" i="2"/>
  <c r="Z295" i="2"/>
  <c r="X297" i="2"/>
  <c r="W297" i="2"/>
  <c r="X299" i="2"/>
  <c r="Z300" i="2"/>
  <c r="V300" i="2"/>
  <c r="X301" i="2"/>
  <c r="X310" i="2"/>
  <c r="Z311" i="2"/>
  <c r="X313" i="2"/>
  <c r="W313" i="2"/>
  <c r="X315" i="2"/>
  <c r="Z316" i="2"/>
  <c r="V316" i="2"/>
  <c r="X317" i="2"/>
  <c r="X326" i="2"/>
  <c r="Z327" i="2"/>
  <c r="X329" i="2"/>
  <c r="W329" i="2"/>
  <c r="X331" i="2"/>
  <c r="Z332" i="2"/>
  <c r="V332" i="2"/>
  <c r="X333" i="2"/>
  <c r="X339" i="2"/>
  <c r="Z342" i="2"/>
  <c r="W346" i="2"/>
  <c r="X346" i="2"/>
  <c r="W350" i="2"/>
  <c r="X350" i="2"/>
  <c r="Z351" i="2"/>
  <c r="X353" i="2"/>
  <c r="W353" i="2"/>
  <c r="X357" i="2"/>
  <c r="W357" i="2"/>
  <c r="X359" i="2"/>
  <c r="W359" i="2"/>
  <c r="X360" i="2"/>
  <c r="W360" i="2"/>
  <c r="W370" i="2"/>
  <c r="X370" i="2"/>
  <c r="W374" i="2"/>
  <c r="X374" i="2"/>
  <c r="X376" i="2"/>
  <c r="W376" i="2"/>
  <c r="W386" i="2"/>
  <c r="X386" i="2"/>
  <c r="W390" i="2"/>
  <c r="X390" i="2"/>
  <c r="X392" i="2"/>
  <c r="W392" i="2"/>
  <c r="W402" i="2"/>
  <c r="X402" i="2"/>
  <c r="W406" i="2"/>
  <c r="X406" i="2"/>
  <c r="X408" i="2"/>
  <c r="W408" i="2"/>
  <c r="W418" i="2"/>
  <c r="X418" i="2"/>
  <c r="W422" i="2"/>
  <c r="X422" i="2"/>
  <c r="X424" i="2"/>
  <c r="W424" i="2"/>
  <c r="V437" i="2"/>
  <c r="Z437" i="2"/>
  <c r="X450" i="2"/>
  <c r="W453" i="2"/>
  <c r="X453" i="2"/>
  <c r="X466" i="2"/>
  <c r="W466" i="2"/>
  <c r="Z475" i="2"/>
  <c r="V475" i="2"/>
  <c r="X514" i="2"/>
  <c r="X517" i="2"/>
  <c r="X518" i="2"/>
  <c r="W518" i="2"/>
  <c r="X546" i="2"/>
  <c r="X549" i="2"/>
  <c r="X550" i="2"/>
  <c r="W550" i="2"/>
  <c r="W569" i="2"/>
  <c r="X569" i="2"/>
  <c r="X572" i="2"/>
  <c r="W572" i="2"/>
  <c r="Z619" i="2"/>
  <c r="V619" i="2"/>
  <c r="W641" i="2"/>
  <c r="X641" i="2"/>
  <c r="X753" i="2"/>
  <c r="W753" i="2"/>
  <c r="X778" i="2"/>
  <c r="W778" i="2"/>
  <c r="Z11" i="2"/>
  <c r="Z35" i="2"/>
  <c r="Z51" i="2"/>
  <c r="X224" i="2"/>
  <c r="W224" i="2"/>
  <c r="X232" i="2"/>
  <c r="W232" i="2"/>
  <c r="X240" i="2"/>
  <c r="W240" i="2"/>
  <c r="Z244" i="2"/>
  <c r="X256" i="2"/>
  <c r="W256" i="2"/>
  <c r="X264" i="2"/>
  <c r="W264" i="2"/>
  <c r="X272" i="2"/>
  <c r="W272" i="2"/>
  <c r="Z276" i="2"/>
  <c r="X296" i="2"/>
  <c r="W296" i="2"/>
  <c r="W306" i="2"/>
  <c r="X306" i="2"/>
  <c r="X311" i="2"/>
  <c r="W311" i="2"/>
  <c r="X328" i="2"/>
  <c r="W328" i="2"/>
  <c r="W342" i="2"/>
  <c r="X342" i="2"/>
  <c r="X345" i="2"/>
  <c r="W345" i="2"/>
  <c r="X351" i="2"/>
  <c r="W351" i="2"/>
  <c r="W364" i="2"/>
  <c r="X364" i="2"/>
  <c r="X373" i="2"/>
  <c r="W373" i="2"/>
  <c r="X385" i="2"/>
  <c r="W385" i="2"/>
  <c r="W396" i="2"/>
  <c r="X396" i="2"/>
  <c r="X401" i="2"/>
  <c r="W401" i="2"/>
  <c r="X421" i="2"/>
  <c r="W421" i="2"/>
  <c r="X432" i="2"/>
  <c r="W432" i="2"/>
  <c r="X460" i="2"/>
  <c r="W460" i="2"/>
  <c r="W481" i="2"/>
  <c r="X481" i="2"/>
  <c r="X524" i="2"/>
  <c r="W524" i="2"/>
  <c r="W577" i="2"/>
  <c r="X577" i="2"/>
  <c r="X590" i="2"/>
  <c r="W590" i="2"/>
  <c r="W657" i="2"/>
  <c r="X657" i="2"/>
  <c r="V787" i="2"/>
  <c r="Z787" i="2"/>
  <c r="X1043" i="2"/>
  <c r="W1043" i="2"/>
  <c r="X1167" i="2"/>
  <c r="W1167" i="2"/>
  <c r="V3" i="2"/>
  <c r="Z7" i="2"/>
  <c r="V8" i="2"/>
  <c r="Z15" i="2"/>
  <c r="V16" i="2"/>
  <c r="Z23" i="2"/>
  <c r="V24" i="2"/>
  <c r="Z31" i="2"/>
  <c r="V32" i="2"/>
  <c r="Z39" i="2"/>
  <c r="V40" i="2"/>
  <c r="Z47" i="2"/>
  <c r="V48" i="2"/>
  <c r="Z55" i="2"/>
  <c r="V56" i="2"/>
  <c r="Z63" i="2"/>
  <c r="V64" i="2"/>
  <c r="Z71" i="2"/>
  <c r="V72" i="2"/>
  <c r="Z79" i="2"/>
  <c r="V80" i="2"/>
  <c r="Z87" i="2"/>
  <c r="V88" i="2"/>
  <c r="Z95" i="2"/>
  <c r="V96" i="2"/>
  <c r="Z103" i="2"/>
  <c r="V104" i="2"/>
  <c r="Z111" i="2"/>
  <c r="V112" i="2"/>
  <c r="Z119" i="2"/>
  <c r="V120" i="2"/>
  <c r="Z127" i="2"/>
  <c r="V128" i="2"/>
  <c r="Z135" i="2"/>
  <c r="V136" i="2"/>
  <c r="Z143" i="2"/>
  <c r="V144" i="2"/>
  <c r="Z151" i="2"/>
  <c r="Z155" i="2"/>
  <c r="Z159" i="2"/>
  <c r="Z163" i="2"/>
  <c r="Z167" i="2"/>
  <c r="Z171" i="2"/>
  <c r="Z175" i="2"/>
  <c r="Z179" i="2"/>
  <c r="Z183" i="2"/>
  <c r="Z187" i="2"/>
  <c r="Z191" i="2"/>
  <c r="Z195" i="2"/>
  <c r="Z199" i="2"/>
  <c r="Z203" i="2"/>
  <c r="Z207" i="2"/>
  <c r="Z211" i="2"/>
  <c r="Z215" i="2"/>
  <c r="Z219" i="2"/>
  <c r="Z225" i="2"/>
  <c r="Z226" i="2"/>
  <c r="V228" i="2"/>
  <c r="Z233" i="2"/>
  <c r="Z234" i="2"/>
  <c r="V236" i="2"/>
  <c r="Z241" i="2"/>
  <c r="Z242" i="2"/>
  <c r="Z249" i="2"/>
  <c r="Z250" i="2"/>
  <c r="V252" i="2"/>
  <c r="Z257" i="2"/>
  <c r="Z258" i="2"/>
  <c r="V260" i="2"/>
  <c r="Z265" i="2"/>
  <c r="Z266" i="2"/>
  <c r="V268" i="2"/>
  <c r="Z273" i="2"/>
  <c r="Z274" i="2"/>
  <c r="Z281" i="2"/>
  <c r="Z282" i="2"/>
  <c r="V284" i="2"/>
  <c r="X287" i="2"/>
  <c r="W287" i="2"/>
  <c r="X288" i="2"/>
  <c r="W288" i="2"/>
  <c r="Z290" i="2"/>
  <c r="Z294" i="2"/>
  <c r="W298" i="2"/>
  <c r="X298" i="2"/>
  <c r="X303" i="2"/>
  <c r="W303" i="2"/>
  <c r="X304" i="2"/>
  <c r="W304" i="2"/>
  <c r="Z306" i="2"/>
  <c r="Z310" i="2"/>
  <c r="W314" i="2"/>
  <c r="X314" i="2"/>
  <c r="X319" i="2"/>
  <c r="W319" i="2"/>
  <c r="X320" i="2"/>
  <c r="W320" i="2"/>
  <c r="Z322" i="2"/>
  <c r="Z326" i="2"/>
  <c r="W330" i="2"/>
  <c r="X330" i="2"/>
  <c r="X335" i="2"/>
  <c r="W335" i="2"/>
  <c r="X336" i="2"/>
  <c r="W336" i="2"/>
  <c r="Z338" i="2"/>
  <c r="Z345" i="2"/>
  <c r="X347" i="2"/>
  <c r="W348" i="2"/>
  <c r="X348" i="2"/>
  <c r="Z349" i="2"/>
  <c r="Z350" i="2"/>
  <c r="W354" i="2"/>
  <c r="X354" i="2"/>
  <c r="W358" i="2"/>
  <c r="X358" i="2"/>
  <c r="Z359" i="2"/>
  <c r="X361" i="2"/>
  <c r="W361" i="2"/>
  <c r="X365" i="2"/>
  <c r="W365" i="2"/>
  <c r="Z369" i="2"/>
  <c r="W372" i="2"/>
  <c r="X372" i="2"/>
  <c r="Z373" i="2"/>
  <c r="Z374" i="2"/>
  <c r="X377" i="2"/>
  <c r="W377" i="2"/>
  <c r="X381" i="2"/>
  <c r="W381" i="2"/>
  <c r="Z385" i="2"/>
  <c r="W388" i="2"/>
  <c r="X388" i="2"/>
  <c r="Z389" i="2"/>
  <c r="Z390" i="2"/>
  <c r="X393" i="2"/>
  <c r="W393" i="2"/>
  <c r="X397" i="2"/>
  <c r="W397" i="2"/>
  <c r="Z401" i="2"/>
  <c r="W404" i="2"/>
  <c r="X404" i="2"/>
  <c r="Z405" i="2"/>
  <c r="Z406" i="2"/>
  <c r="X409" i="2"/>
  <c r="W409" i="2"/>
  <c r="X413" i="2"/>
  <c r="W413" i="2"/>
  <c r="Z417" i="2"/>
  <c r="W420" i="2"/>
  <c r="X420" i="2"/>
  <c r="Z421" i="2"/>
  <c r="Z422" i="2"/>
  <c r="X425" i="2"/>
  <c r="W425" i="2"/>
  <c r="X430" i="2"/>
  <c r="W434" i="2"/>
  <c r="X434" i="2"/>
  <c r="X446" i="2"/>
  <c r="X464" i="2"/>
  <c r="W464" i="2"/>
  <c r="X502" i="2"/>
  <c r="W502" i="2"/>
  <c r="X528" i="2"/>
  <c r="W528" i="2"/>
  <c r="X538" i="2"/>
  <c r="X610" i="2"/>
  <c r="X613" i="2"/>
  <c r="X614" i="2"/>
  <c r="W614" i="2"/>
  <c r="W633" i="2"/>
  <c r="X633" i="2"/>
  <c r="X636" i="2"/>
  <c r="W636" i="2"/>
  <c r="W721" i="2"/>
  <c r="X721" i="2"/>
  <c r="Z43" i="2"/>
  <c r="Z67" i="2"/>
  <c r="Z91" i="2"/>
  <c r="Z115" i="2"/>
  <c r="Z123" i="2"/>
  <c r="Z139" i="2"/>
  <c r="Z147" i="2"/>
  <c r="X248" i="2"/>
  <c r="W248" i="2"/>
  <c r="X280" i="2"/>
  <c r="W280" i="2"/>
  <c r="W290" i="2"/>
  <c r="X290" i="2"/>
  <c r="X295" i="2"/>
  <c r="W295" i="2"/>
  <c r="X312" i="2"/>
  <c r="W312" i="2"/>
  <c r="W322" i="2"/>
  <c r="X322" i="2"/>
  <c r="X327" i="2"/>
  <c r="W327" i="2"/>
  <c r="W338" i="2"/>
  <c r="X338" i="2"/>
  <c r="X349" i="2"/>
  <c r="W349" i="2"/>
  <c r="X352" i="2"/>
  <c r="W352" i="2"/>
  <c r="X369" i="2"/>
  <c r="W369" i="2"/>
  <c r="W380" i="2"/>
  <c r="X380" i="2"/>
  <c r="X389" i="2"/>
  <c r="W389" i="2"/>
  <c r="X405" i="2"/>
  <c r="W405" i="2"/>
  <c r="W412" i="2"/>
  <c r="X412" i="2"/>
  <c r="X417" i="2"/>
  <c r="W417" i="2"/>
  <c r="W428" i="2"/>
  <c r="X428" i="2"/>
  <c r="X448" i="2"/>
  <c r="W448" i="2"/>
  <c r="X454" i="2"/>
  <c r="W454" i="2"/>
  <c r="W461" i="2"/>
  <c r="X461" i="2"/>
  <c r="V472" i="2"/>
  <c r="Z472" i="2"/>
  <c r="X490" i="2"/>
  <c r="W490" i="2"/>
  <c r="Z505" i="2"/>
  <c r="V505" i="2"/>
  <c r="W521" i="2"/>
  <c r="X521" i="2"/>
  <c r="Z555" i="2"/>
  <c r="V555" i="2"/>
  <c r="Z600" i="2"/>
  <c r="V600" i="2"/>
  <c r="X1012" i="2"/>
  <c r="W1012" i="2"/>
  <c r="X1059" i="2"/>
  <c r="W1059" i="2"/>
  <c r="X1140" i="2"/>
  <c r="X1124" i="2"/>
  <c r="X1123" i="2"/>
  <c r="X998" i="2"/>
  <c r="X1066" i="2"/>
  <c r="X920" i="2"/>
  <c r="X845" i="2"/>
  <c r="X784" i="2"/>
  <c r="X781" i="2"/>
  <c r="X729" i="2"/>
  <c r="X713" i="2"/>
  <c r="X697" i="2"/>
  <c r="X681" i="2"/>
  <c r="X665" i="2"/>
  <c r="X797" i="2"/>
  <c r="X733" i="2"/>
  <c r="X908" i="2"/>
  <c r="X900" i="2"/>
  <c r="X892" i="2"/>
  <c r="X884" i="2"/>
  <c r="X876" i="2"/>
  <c r="X868" i="2"/>
  <c r="X860" i="2"/>
  <c r="X852" i="2"/>
  <c r="X813" i="2"/>
  <c r="X749" i="2"/>
  <c r="X597" i="2"/>
  <c r="X594" i="2"/>
  <c r="X530" i="2"/>
  <c r="X768" i="2"/>
  <c r="X765" i="2"/>
  <c r="X709" i="2"/>
  <c r="X677" i="2"/>
  <c r="X645" i="2"/>
  <c r="X642" i="2"/>
  <c r="X581" i="2"/>
  <c r="X578" i="2"/>
  <c r="X485" i="2"/>
  <c r="X482" i="2"/>
  <c r="X438" i="2"/>
  <c r="X629" i="2"/>
  <c r="X626" i="2"/>
  <c r="X565" i="2"/>
  <c r="X562" i="2"/>
  <c r="X498" i="2"/>
  <c r="V5" i="2"/>
  <c r="X222" i="2"/>
  <c r="W223" i="2"/>
  <c r="X227" i="2"/>
  <c r="X229" i="2"/>
  <c r="W229" i="2"/>
  <c r="X230" i="2"/>
  <c r="W231" i="2"/>
  <c r="X235" i="2"/>
  <c r="X237" i="2"/>
  <c r="W237" i="2"/>
  <c r="X238" i="2"/>
  <c r="W239" i="2"/>
  <c r="X243" i="2"/>
  <c r="X245" i="2"/>
  <c r="W245" i="2"/>
  <c r="X246" i="2"/>
  <c r="W247" i="2"/>
  <c r="X251" i="2"/>
  <c r="X253" i="2"/>
  <c r="W253" i="2"/>
  <c r="X254" i="2"/>
  <c r="W255" i="2"/>
  <c r="X259" i="2"/>
  <c r="X261" i="2"/>
  <c r="W261" i="2"/>
  <c r="X262" i="2"/>
  <c r="W263" i="2"/>
  <c r="X267" i="2"/>
  <c r="X269" i="2"/>
  <c r="W269" i="2"/>
  <c r="X270" i="2"/>
  <c r="W271" i="2"/>
  <c r="X275" i="2"/>
  <c r="X277" i="2"/>
  <c r="W277" i="2"/>
  <c r="X278" i="2"/>
  <c r="W279" i="2"/>
  <c r="X283" i="2"/>
  <c r="X285" i="2"/>
  <c r="W285" i="2"/>
  <c r="X286" i="2"/>
  <c r="Z287" i="2"/>
  <c r="X289" i="2"/>
  <c r="W289" i="2"/>
  <c r="X291" i="2"/>
  <c r="Z292" i="2"/>
  <c r="V292" i="2"/>
  <c r="X293" i="2"/>
  <c r="Z297" i="2"/>
  <c r="W299" i="2"/>
  <c r="W301" i="2"/>
  <c r="X302" i="2"/>
  <c r="Z303" i="2"/>
  <c r="X305" i="2"/>
  <c r="W305" i="2"/>
  <c r="X307" i="2"/>
  <c r="Z308" i="2"/>
  <c r="V308" i="2"/>
  <c r="X309" i="2"/>
  <c r="Z313" i="2"/>
  <c r="W315" i="2"/>
  <c r="W317" i="2"/>
  <c r="X318" i="2"/>
  <c r="Z319" i="2"/>
  <c r="X321" i="2"/>
  <c r="W321" i="2"/>
  <c r="X323" i="2"/>
  <c r="Z324" i="2"/>
  <c r="V324" i="2"/>
  <c r="X325" i="2"/>
  <c r="Z329" i="2"/>
  <c r="W331" i="2"/>
  <c r="W333" i="2"/>
  <c r="X334" i="2"/>
  <c r="Z335" i="2"/>
  <c r="X337" i="2"/>
  <c r="W337" i="2"/>
  <c r="X341" i="2"/>
  <c r="W341" i="2"/>
  <c r="X343" i="2"/>
  <c r="W343" i="2"/>
  <c r="X344" i="2"/>
  <c r="W344" i="2"/>
  <c r="Z346" i="2"/>
  <c r="Z353" i="2"/>
  <c r="X355" i="2"/>
  <c r="W356" i="2"/>
  <c r="X356" i="2"/>
  <c r="Z357" i="2"/>
  <c r="Z358" i="2"/>
  <c r="W362" i="2"/>
  <c r="X362" i="2"/>
  <c r="W366" i="2"/>
  <c r="X366" i="2"/>
  <c r="X368" i="2"/>
  <c r="W368" i="2"/>
  <c r="Z370" i="2"/>
  <c r="W378" i="2"/>
  <c r="X378" i="2"/>
  <c r="W382" i="2"/>
  <c r="X382" i="2"/>
  <c r="X384" i="2"/>
  <c r="W384" i="2"/>
  <c r="Z386" i="2"/>
  <c r="W394" i="2"/>
  <c r="X394" i="2"/>
  <c r="W398" i="2"/>
  <c r="X398" i="2"/>
  <c r="X400" i="2"/>
  <c r="W400" i="2"/>
  <c r="Z402" i="2"/>
  <c r="W410" i="2"/>
  <c r="X410" i="2"/>
  <c r="W414" i="2"/>
  <c r="X414" i="2"/>
  <c r="X416" i="2"/>
  <c r="W416" i="2"/>
  <c r="Z418" i="2"/>
  <c r="W426" i="2"/>
  <c r="X426" i="2"/>
  <c r="Z432" i="2"/>
  <c r="Z448" i="2"/>
  <c r="X456" i="2"/>
  <c r="W456" i="2"/>
  <c r="X463" i="2"/>
  <c r="W463" i="2"/>
  <c r="X470" i="2"/>
  <c r="W470" i="2"/>
  <c r="W501" i="2"/>
  <c r="X501" i="2"/>
  <c r="X510" i="2"/>
  <c r="W510" i="2"/>
  <c r="X527" i="2"/>
  <c r="W527" i="2"/>
  <c r="Z536" i="2"/>
  <c r="V536" i="2"/>
  <c r="X602" i="2"/>
  <c r="W689" i="2"/>
  <c r="X689" i="2"/>
  <c r="X693" i="2"/>
  <c r="Z820" i="2"/>
  <c r="V820" i="2"/>
  <c r="X829" i="2"/>
  <c r="X832" i="2"/>
  <c r="X833" i="2"/>
  <c r="W833" i="2"/>
  <c r="Z339" i="2"/>
  <c r="Z347" i="2"/>
  <c r="Z355" i="2"/>
  <c r="Z363" i="2"/>
  <c r="U371" i="2"/>
  <c r="U379" i="2"/>
  <c r="V379" i="2" s="1"/>
  <c r="U387" i="2"/>
  <c r="U395" i="2"/>
  <c r="V395" i="2" s="1"/>
  <c r="Z395" i="2"/>
  <c r="U403" i="2"/>
  <c r="U411" i="2"/>
  <c r="V411" i="2" s="1"/>
  <c r="U419" i="2"/>
  <c r="U427" i="2"/>
  <c r="V427" i="2" s="1"/>
  <c r="Z427" i="2"/>
  <c r="X436" i="2"/>
  <c r="Z436" i="2"/>
  <c r="X441" i="2"/>
  <c r="W441" i="2"/>
  <c r="X455" i="2"/>
  <c r="W455" i="2"/>
  <c r="X458" i="2"/>
  <c r="U459" i="2"/>
  <c r="Z461" i="2"/>
  <c r="W465" i="2"/>
  <c r="X465" i="2"/>
  <c r="X474" i="2"/>
  <c r="W474" i="2"/>
  <c r="X494" i="2"/>
  <c r="W494" i="2"/>
  <c r="X508" i="2"/>
  <c r="W508" i="2"/>
  <c r="Z510" i="2"/>
  <c r="X511" i="2"/>
  <c r="X512" i="2"/>
  <c r="W512" i="2"/>
  <c r="X520" i="2"/>
  <c r="W520" i="2"/>
  <c r="Z523" i="2"/>
  <c r="V523" i="2"/>
  <c r="W529" i="2"/>
  <c r="X529" i="2"/>
  <c r="X542" i="2"/>
  <c r="W542" i="2"/>
  <c r="Z552" i="2"/>
  <c r="V552" i="2"/>
  <c r="X554" i="2"/>
  <c r="X566" i="2"/>
  <c r="W566" i="2"/>
  <c r="Z571" i="2"/>
  <c r="V571" i="2"/>
  <c r="W585" i="2"/>
  <c r="X585" i="2"/>
  <c r="X588" i="2"/>
  <c r="W588" i="2"/>
  <c r="W593" i="2"/>
  <c r="X593" i="2"/>
  <c r="X606" i="2"/>
  <c r="W606" i="2"/>
  <c r="Z616" i="2"/>
  <c r="V616" i="2"/>
  <c r="X618" i="2"/>
  <c r="X630" i="2"/>
  <c r="W630" i="2"/>
  <c r="Z635" i="2"/>
  <c r="V635" i="2"/>
  <c r="W649" i="2"/>
  <c r="X649" i="2"/>
  <c r="X652" i="2"/>
  <c r="W652" i="2"/>
  <c r="V659" i="2"/>
  <c r="Z659" i="2"/>
  <c r="X684" i="2"/>
  <c r="W684" i="2"/>
  <c r="V691" i="2"/>
  <c r="Z691" i="2"/>
  <c r="X716" i="2"/>
  <c r="W716" i="2"/>
  <c r="V723" i="2"/>
  <c r="Z723" i="2"/>
  <c r="X737" i="2"/>
  <c r="W737" i="2"/>
  <c r="X741" i="2"/>
  <c r="W741" i="2"/>
  <c r="W752" i="2"/>
  <c r="X752" i="2"/>
  <c r="X761" i="2"/>
  <c r="W761" i="2"/>
  <c r="W772" i="2"/>
  <c r="X772" i="2"/>
  <c r="X775" i="2"/>
  <c r="W775" i="2"/>
  <c r="W796" i="2"/>
  <c r="X796" i="2"/>
  <c r="X843" i="2"/>
  <c r="W843" i="2"/>
  <c r="W964" i="2"/>
  <c r="X964" i="2"/>
  <c r="W968" i="2"/>
  <c r="X968" i="2"/>
  <c r="Z291" i="2"/>
  <c r="Z299" i="2"/>
  <c r="Z307" i="2"/>
  <c r="Z315" i="2"/>
  <c r="Z323" i="2"/>
  <c r="Z331" i="2"/>
  <c r="X367" i="2"/>
  <c r="X375" i="2"/>
  <c r="X383" i="2"/>
  <c r="X391" i="2"/>
  <c r="X399" i="2"/>
  <c r="X407" i="2"/>
  <c r="X415" i="2"/>
  <c r="X423" i="2"/>
  <c r="X429" i="2"/>
  <c r="W429" i="2"/>
  <c r="Z434" i="2"/>
  <c r="X440" i="2"/>
  <c r="Z440" i="2"/>
  <c r="X445" i="2"/>
  <c r="W445" i="2"/>
  <c r="Z453" i="2"/>
  <c r="Z454" i="2"/>
  <c r="Z460" i="2"/>
  <c r="X478" i="2"/>
  <c r="W478" i="2"/>
  <c r="X486" i="2"/>
  <c r="W486" i="2"/>
  <c r="W489" i="2"/>
  <c r="X489" i="2"/>
  <c r="X492" i="2"/>
  <c r="W492" i="2"/>
  <c r="X495" i="2"/>
  <c r="X496" i="2"/>
  <c r="W496" i="2"/>
  <c r="X504" i="2"/>
  <c r="W504" i="2"/>
  <c r="Z507" i="2"/>
  <c r="V507" i="2"/>
  <c r="W513" i="2"/>
  <c r="X513" i="2"/>
  <c r="X522" i="2"/>
  <c r="W522" i="2"/>
  <c r="Z524" i="2"/>
  <c r="W537" i="2"/>
  <c r="X537" i="2"/>
  <c r="X540" i="2"/>
  <c r="W540" i="2"/>
  <c r="W545" i="2"/>
  <c r="X545" i="2"/>
  <c r="X558" i="2"/>
  <c r="W558" i="2"/>
  <c r="Z568" i="2"/>
  <c r="V568" i="2"/>
  <c r="X570" i="2"/>
  <c r="X582" i="2"/>
  <c r="W582" i="2"/>
  <c r="Z587" i="2"/>
  <c r="V587" i="2"/>
  <c r="W601" i="2"/>
  <c r="X601" i="2"/>
  <c r="X604" i="2"/>
  <c r="W604" i="2"/>
  <c r="W609" i="2"/>
  <c r="X609" i="2"/>
  <c r="X622" i="2"/>
  <c r="W622" i="2"/>
  <c r="Z632" i="2"/>
  <c r="V632" i="2"/>
  <c r="X634" i="2"/>
  <c r="X646" i="2"/>
  <c r="W646" i="2"/>
  <c r="Z651" i="2"/>
  <c r="V651" i="2"/>
  <c r="W673" i="2"/>
  <c r="X673" i="2"/>
  <c r="W705" i="2"/>
  <c r="X705" i="2"/>
  <c r="Z756" i="2"/>
  <c r="V756" i="2"/>
  <c r="X769" i="2"/>
  <c r="W769" i="2"/>
  <c r="Z790" i="2"/>
  <c r="V790" i="2"/>
  <c r="X817" i="2"/>
  <c r="W817" i="2"/>
  <c r="X842" i="2"/>
  <c r="W842" i="2"/>
  <c r="Z945" i="2"/>
  <c r="V945" i="2"/>
  <c r="X947" i="2"/>
  <c r="W947" i="2"/>
  <c r="W367" i="2"/>
  <c r="W375" i="2"/>
  <c r="W383" i="2"/>
  <c r="W391" i="2"/>
  <c r="W399" i="2"/>
  <c r="W407" i="2"/>
  <c r="W415" i="2"/>
  <c r="W423" i="2"/>
  <c r="X433" i="2"/>
  <c r="W433" i="2"/>
  <c r="W436" i="2"/>
  <c r="Z438" i="2"/>
  <c r="X442" i="2"/>
  <c r="X444" i="2"/>
  <c r="Z444" i="2"/>
  <c r="W449" i="2"/>
  <c r="X449" i="2"/>
  <c r="V457" i="2"/>
  <c r="W458" i="2"/>
  <c r="X462" i="2"/>
  <c r="W462" i="2"/>
  <c r="Z465" i="2"/>
  <c r="X469" i="2"/>
  <c r="V473" i="2"/>
  <c r="X476" i="2"/>
  <c r="W476" i="2"/>
  <c r="Z478" i="2"/>
  <c r="X479" i="2"/>
  <c r="X480" i="2"/>
  <c r="W480" i="2"/>
  <c r="X488" i="2"/>
  <c r="W488" i="2"/>
  <c r="Z491" i="2"/>
  <c r="V491" i="2"/>
  <c r="W495" i="2"/>
  <c r="W497" i="2"/>
  <c r="X497" i="2"/>
  <c r="X506" i="2"/>
  <c r="W506" i="2"/>
  <c r="Z508" i="2"/>
  <c r="Z520" i="2"/>
  <c r="X526" i="2"/>
  <c r="W526" i="2"/>
  <c r="X533" i="2"/>
  <c r="X534" i="2"/>
  <c r="W534" i="2"/>
  <c r="Z539" i="2"/>
  <c r="V539" i="2"/>
  <c r="W553" i="2"/>
  <c r="X553" i="2"/>
  <c r="X556" i="2"/>
  <c r="W556" i="2"/>
  <c r="W561" i="2"/>
  <c r="X561" i="2"/>
  <c r="X574" i="2"/>
  <c r="W574" i="2"/>
  <c r="Z584" i="2"/>
  <c r="V584" i="2"/>
  <c r="X586" i="2"/>
  <c r="X598" i="2"/>
  <c r="W598" i="2"/>
  <c r="Z603" i="2"/>
  <c r="V603" i="2"/>
  <c r="W617" i="2"/>
  <c r="X617" i="2"/>
  <c r="X620" i="2"/>
  <c r="W620" i="2"/>
  <c r="W625" i="2"/>
  <c r="X625" i="2"/>
  <c r="X638" i="2"/>
  <c r="W638" i="2"/>
  <c r="Z648" i="2"/>
  <c r="V648" i="2"/>
  <c r="X650" i="2"/>
  <c r="X668" i="2"/>
  <c r="W668" i="2"/>
  <c r="V675" i="2"/>
  <c r="Z675" i="2"/>
  <c r="X700" i="2"/>
  <c r="W700" i="2"/>
  <c r="V707" i="2"/>
  <c r="Z707" i="2"/>
  <c r="W732" i="2"/>
  <c r="X732" i="2"/>
  <c r="X779" i="2"/>
  <c r="W779" i="2"/>
  <c r="X801" i="2"/>
  <c r="W801" i="2"/>
  <c r="X805" i="2"/>
  <c r="W805" i="2"/>
  <c r="W816" i="2"/>
  <c r="X816" i="2"/>
  <c r="X825" i="2"/>
  <c r="W825" i="2"/>
  <c r="W836" i="2"/>
  <c r="X836" i="2"/>
  <c r="X839" i="2"/>
  <c r="W839" i="2"/>
  <c r="Z918" i="2"/>
  <c r="V918" i="2"/>
  <c r="Z470" i="2"/>
  <c r="X471" i="2"/>
  <c r="Z485" i="2"/>
  <c r="Z486" i="2"/>
  <c r="X487" i="2"/>
  <c r="Z501" i="2"/>
  <c r="Z502" i="2"/>
  <c r="X503" i="2"/>
  <c r="Z517" i="2"/>
  <c r="Z518" i="2"/>
  <c r="X519" i="2"/>
  <c r="Z533" i="2"/>
  <c r="Z534" i="2"/>
  <c r="X535" i="2"/>
  <c r="W538" i="2"/>
  <c r="Z549" i="2"/>
  <c r="Z550" i="2"/>
  <c r="X551" i="2"/>
  <c r="W554" i="2"/>
  <c r="Z565" i="2"/>
  <c r="Z566" i="2"/>
  <c r="X567" i="2"/>
  <c r="W570" i="2"/>
  <c r="Z581" i="2"/>
  <c r="Z582" i="2"/>
  <c r="X583" i="2"/>
  <c r="W586" i="2"/>
  <c r="Z597" i="2"/>
  <c r="Z598" i="2"/>
  <c r="X599" i="2"/>
  <c r="W602" i="2"/>
  <c r="Z613" i="2"/>
  <c r="Z614" i="2"/>
  <c r="X615" i="2"/>
  <c r="W618" i="2"/>
  <c r="Z629" i="2"/>
  <c r="Z630" i="2"/>
  <c r="X631" i="2"/>
  <c r="W634" i="2"/>
  <c r="Z645" i="2"/>
  <c r="Z646" i="2"/>
  <c r="X647" i="2"/>
  <c r="W650" i="2"/>
  <c r="V655" i="2"/>
  <c r="Z655" i="2"/>
  <c r="X664" i="2"/>
  <c r="W664" i="2"/>
  <c r="V671" i="2"/>
  <c r="Z671" i="2"/>
  <c r="X680" i="2"/>
  <c r="W680" i="2"/>
  <c r="V687" i="2"/>
  <c r="Z687" i="2"/>
  <c r="X696" i="2"/>
  <c r="W696" i="2"/>
  <c r="V703" i="2"/>
  <c r="Z703" i="2"/>
  <c r="X712" i="2"/>
  <c r="W712" i="2"/>
  <c r="V719" i="2"/>
  <c r="Z719" i="2"/>
  <c r="X728" i="2"/>
  <c r="W728" i="2"/>
  <c r="X745" i="2"/>
  <c r="W745" i="2"/>
  <c r="X759" i="2"/>
  <c r="W759" i="2"/>
  <c r="Z761" i="2"/>
  <c r="X762" i="2"/>
  <c r="X763" i="2"/>
  <c r="W763" i="2"/>
  <c r="X771" i="2"/>
  <c r="W771" i="2"/>
  <c r="Z774" i="2"/>
  <c r="V774" i="2"/>
  <c r="W780" i="2"/>
  <c r="X780" i="2"/>
  <c r="X789" i="2"/>
  <c r="W789" i="2"/>
  <c r="X809" i="2"/>
  <c r="W809" i="2"/>
  <c r="X823" i="2"/>
  <c r="W823" i="2"/>
  <c r="Z825" i="2"/>
  <c r="X826" i="2"/>
  <c r="X827" i="2"/>
  <c r="W827" i="2"/>
  <c r="X835" i="2"/>
  <c r="W835" i="2"/>
  <c r="Z838" i="2"/>
  <c r="V838" i="2"/>
  <c r="W848" i="2"/>
  <c r="X848" i="2"/>
  <c r="W856" i="2"/>
  <c r="X856" i="2"/>
  <c r="W864" i="2"/>
  <c r="X864" i="2"/>
  <c r="W872" i="2"/>
  <c r="X872" i="2"/>
  <c r="W880" i="2"/>
  <c r="X880" i="2"/>
  <c r="Z882" i="2"/>
  <c r="W888" i="2"/>
  <c r="X888" i="2"/>
  <c r="W896" i="2"/>
  <c r="X896" i="2"/>
  <c r="W904" i="2"/>
  <c r="X904" i="2"/>
  <c r="X938" i="2"/>
  <c r="W938" i="2"/>
  <c r="X942" i="2"/>
  <c r="W942" i="2"/>
  <c r="Z957" i="2"/>
  <c r="V957" i="2"/>
  <c r="X959" i="2"/>
  <c r="W959" i="2"/>
  <c r="X1042" i="2"/>
  <c r="W1042" i="2"/>
  <c r="X1058" i="2"/>
  <c r="W1058" i="2"/>
  <c r="U431" i="2"/>
  <c r="V431" i="2" s="1"/>
  <c r="U435" i="2"/>
  <c r="U439" i="2"/>
  <c r="V439" i="2" s="1"/>
  <c r="Z439" i="2"/>
  <c r="U443" i="2"/>
  <c r="U447" i="2"/>
  <c r="V447" i="2" s="1"/>
  <c r="U451" i="2"/>
  <c r="X452" i="2"/>
  <c r="U467" i="2"/>
  <c r="X468" i="2"/>
  <c r="W471" i="2"/>
  <c r="X477" i="2"/>
  <c r="U483" i="2"/>
  <c r="X484" i="2"/>
  <c r="W487" i="2"/>
  <c r="X493" i="2"/>
  <c r="U499" i="2"/>
  <c r="X500" i="2"/>
  <c r="W503" i="2"/>
  <c r="X509" i="2"/>
  <c r="U515" i="2"/>
  <c r="X516" i="2"/>
  <c r="W519" i="2"/>
  <c r="X525" i="2"/>
  <c r="U531" i="2"/>
  <c r="X532" i="2"/>
  <c r="W535" i="2"/>
  <c r="X541" i="2"/>
  <c r="U547" i="2"/>
  <c r="X548" i="2"/>
  <c r="W551" i="2"/>
  <c r="X557" i="2"/>
  <c r="U563" i="2"/>
  <c r="X564" i="2"/>
  <c r="W567" i="2"/>
  <c r="X573" i="2"/>
  <c r="U579" i="2"/>
  <c r="X580" i="2"/>
  <c r="W583" i="2"/>
  <c r="X589" i="2"/>
  <c r="U595" i="2"/>
  <c r="X596" i="2"/>
  <c r="W599" i="2"/>
  <c r="X605" i="2"/>
  <c r="U611" i="2"/>
  <c r="X612" i="2"/>
  <c r="W615" i="2"/>
  <c r="X621" i="2"/>
  <c r="U627" i="2"/>
  <c r="X628" i="2"/>
  <c r="W631" i="2"/>
  <c r="X637" i="2"/>
  <c r="U643" i="2"/>
  <c r="X644" i="2"/>
  <c r="W647" i="2"/>
  <c r="X653" i="2"/>
  <c r="X660" i="2"/>
  <c r="W660" i="2"/>
  <c r="V667" i="2"/>
  <c r="Z667" i="2"/>
  <c r="X669" i="2"/>
  <c r="X676" i="2"/>
  <c r="W676" i="2"/>
  <c r="V683" i="2"/>
  <c r="Z683" i="2"/>
  <c r="X685" i="2"/>
  <c r="X692" i="2"/>
  <c r="W692" i="2"/>
  <c r="V699" i="2"/>
  <c r="Z699" i="2"/>
  <c r="X701" i="2"/>
  <c r="X708" i="2"/>
  <c r="W708" i="2"/>
  <c r="V715" i="2"/>
  <c r="Z715" i="2"/>
  <c r="X717" i="2"/>
  <c r="X724" i="2"/>
  <c r="W724" i="2"/>
  <c r="V731" i="2"/>
  <c r="Z731" i="2"/>
  <c r="X736" i="2"/>
  <c r="V740" i="2"/>
  <c r="X743" i="2"/>
  <c r="W743" i="2"/>
  <c r="Z745" i="2"/>
  <c r="X747" i="2"/>
  <c r="W747" i="2"/>
  <c r="X755" i="2"/>
  <c r="W755" i="2"/>
  <c r="Z758" i="2"/>
  <c r="V758" i="2"/>
  <c r="W762" i="2"/>
  <c r="W764" i="2"/>
  <c r="X764" i="2"/>
  <c r="X773" i="2"/>
  <c r="W773" i="2"/>
  <c r="Z775" i="2"/>
  <c r="X793" i="2"/>
  <c r="W793" i="2"/>
  <c r="X800" i="2"/>
  <c r="V804" i="2"/>
  <c r="X807" i="2"/>
  <c r="W807" i="2"/>
  <c r="Z809" i="2"/>
  <c r="X811" i="2"/>
  <c r="W811" i="2"/>
  <c r="X819" i="2"/>
  <c r="W819" i="2"/>
  <c r="Z822" i="2"/>
  <c r="V822" i="2"/>
  <c r="W826" i="2"/>
  <c r="W828" i="2"/>
  <c r="X828" i="2"/>
  <c r="X837" i="2"/>
  <c r="W837" i="2"/>
  <c r="Z839" i="2"/>
  <c r="V847" i="2"/>
  <c r="Z847" i="2"/>
  <c r="X850" i="2"/>
  <c r="W850" i="2"/>
  <c r="V855" i="2"/>
  <c r="Z855" i="2"/>
  <c r="X858" i="2"/>
  <c r="W858" i="2"/>
  <c r="V863" i="2"/>
  <c r="Z863" i="2"/>
  <c r="X866" i="2"/>
  <c r="W866" i="2"/>
  <c r="V871" i="2"/>
  <c r="Z871" i="2"/>
  <c r="X874" i="2"/>
  <c r="W874" i="2"/>
  <c r="V879" i="2"/>
  <c r="Z879" i="2"/>
  <c r="X882" i="2"/>
  <c r="W882" i="2"/>
  <c r="V887" i="2"/>
  <c r="Z887" i="2"/>
  <c r="X890" i="2"/>
  <c r="W890" i="2"/>
  <c r="V895" i="2"/>
  <c r="Z895" i="2"/>
  <c r="X898" i="2"/>
  <c r="W898" i="2"/>
  <c r="V903" i="2"/>
  <c r="Z903" i="2"/>
  <c r="X906" i="2"/>
  <c r="W906" i="2"/>
  <c r="W932" i="2"/>
  <c r="X932" i="2"/>
  <c r="W936" i="2"/>
  <c r="X936" i="2"/>
  <c r="Z977" i="2"/>
  <c r="V977" i="2"/>
  <c r="X979" i="2"/>
  <c r="W979" i="2"/>
  <c r="Z540" i="2"/>
  <c r="Z542" i="2"/>
  <c r="X543" i="2"/>
  <c r="X544" i="2"/>
  <c r="W544" i="2"/>
  <c r="Z556" i="2"/>
  <c r="Z558" i="2"/>
  <c r="X559" i="2"/>
  <c r="X560" i="2"/>
  <c r="W560" i="2"/>
  <c r="Z572" i="2"/>
  <c r="Z574" i="2"/>
  <c r="X575" i="2"/>
  <c r="X576" i="2"/>
  <c r="W576" i="2"/>
  <c r="Z588" i="2"/>
  <c r="Z590" i="2"/>
  <c r="X591" i="2"/>
  <c r="X592" i="2"/>
  <c r="W592" i="2"/>
  <c r="Z604" i="2"/>
  <c r="Z606" i="2"/>
  <c r="X607" i="2"/>
  <c r="X608" i="2"/>
  <c r="W608" i="2"/>
  <c r="Z620" i="2"/>
  <c r="Z622" i="2"/>
  <c r="X623" i="2"/>
  <c r="X624" i="2"/>
  <c r="W624" i="2"/>
  <c r="Z636" i="2"/>
  <c r="Z638" i="2"/>
  <c r="X639" i="2"/>
  <c r="X640" i="2"/>
  <c r="W640" i="2"/>
  <c r="Z652" i="2"/>
  <c r="X656" i="2"/>
  <c r="W656" i="2"/>
  <c r="V663" i="2"/>
  <c r="Z663" i="2"/>
  <c r="X672" i="2"/>
  <c r="W672" i="2"/>
  <c r="V679" i="2"/>
  <c r="Z679" i="2"/>
  <c r="X688" i="2"/>
  <c r="W688" i="2"/>
  <c r="V695" i="2"/>
  <c r="Z695" i="2"/>
  <c r="X704" i="2"/>
  <c r="W704" i="2"/>
  <c r="V711" i="2"/>
  <c r="Z711" i="2"/>
  <c r="X720" i="2"/>
  <c r="W720" i="2"/>
  <c r="V727" i="2"/>
  <c r="Z727" i="2"/>
  <c r="X739" i="2"/>
  <c r="W739" i="2"/>
  <c r="Z742" i="2"/>
  <c r="V742" i="2"/>
  <c r="W748" i="2"/>
  <c r="X748" i="2"/>
  <c r="X757" i="2"/>
  <c r="W757" i="2"/>
  <c r="Z759" i="2"/>
  <c r="Z771" i="2"/>
  <c r="X777" i="2"/>
  <c r="W777" i="2"/>
  <c r="X785" i="2"/>
  <c r="W785" i="2"/>
  <c r="W788" i="2"/>
  <c r="X788" i="2"/>
  <c r="X791" i="2"/>
  <c r="W791" i="2"/>
  <c r="X794" i="2"/>
  <c r="X795" i="2"/>
  <c r="W795" i="2"/>
  <c r="X803" i="2"/>
  <c r="W803" i="2"/>
  <c r="Z806" i="2"/>
  <c r="V806" i="2"/>
  <c r="W812" i="2"/>
  <c r="X812" i="2"/>
  <c r="X821" i="2"/>
  <c r="W821" i="2"/>
  <c r="Z823" i="2"/>
  <c r="Z835" i="2"/>
  <c r="X841" i="2"/>
  <c r="W841" i="2"/>
  <c r="Z925" i="2"/>
  <c r="V925" i="2"/>
  <c r="X927" i="2"/>
  <c r="W927" i="2"/>
  <c r="X970" i="2"/>
  <c r="W970" i="2"/>
  <c r="X974" i="2"/>
  <c r="W974" i="2"/>
  <c r="Z450" i="2"/>
  <c r="Z458" i="2"/>
  <c r="Z466" i="2"/>
  <c r="Z474" i="2"/>
  <c r="Z482" i="2"/>
  <c r="Z490" i="2"/>
  <c r="Z498" i="2"/>
  <c r="Z506" i="2"/>
  <c r="Z514" i="2"/>
  <c r="Z522" i="2"/>
  <c r="Z530" i="2"/>
  <c r="Z538" i="2"/>
  <c r="Z546" i="2"/>
  <c r="Z554" i="2"/>
  <c r="Z562" i="2"/>
  <c r="Z570" i="2"/>
  <c r="Z578" i="2"/>
  <c r="Z586" i="2"/>
  <c r="Z594" i="2"/>
  <c r="Z602" i="2"/>
  <c r="Z610" i="2"/>
  <c r="Z618" i="2"/>
  <c r="Z626" i="2"/>
  <c r="Z634" i="2"/>
  <c r="Z642" i="2"/>
  <c r="Z650" i="2"/>
  <c r="Z657" i="2"/>
  <c r="Z661" i="2"/>
  <c r="Z665" i="2"/>
  <c r="Z669" i="2"/>
  <c r="Z673" i="2"/>
  <c r="Z677" i="2"/>
  <c r="Z681" i="2"/>
  <c r="Z685" i="2"/>
  <c r="Z689" i="2"/>
  <c r="Z693" i="2"/>
  <c r="Z697" i="2"/>
  <c r="Z701" i="2"/>
  <c r="Z705" i="2"/>
  <c r="Z709" i="2"/>
  <c r="Z713" i="2"/>
  <c r="Z717" i="2"/>
  <c r="Z721" i="2"/>
  <c r="Z725" i="2"/>
  <c r="Z729" i="2"/>
  <c r="Z736" i="2"/>
  <c r="Z737" i="2"/>
  <c r="X738" i="2"/>
  <c r="Z752" i="2"/>
  <c r="Z753" i="2"/>
  <c r="X754" i="2"/>
  <c r="Z768" i="2"/>
  <c r="Z769" i="2"/>
  <c r="X770" i="2"/>
  <c r="Z784" i="2"/>
  <c r="Z785" i="2"/>
  <c r="Z800" i="2"/>
  <c r="Z801" i="2"/>
  <c r="X802" i="2"/>
  <c r="Z816" i="2"/>
  <c r="Z817" i="2"/>
  <c r="X818" i="2"/>
  <c r="Z832" i="2"/>
  <c r="Z833" i="2"/>
  <c r="W915" i="2"/>
  <c r="X915" i="2"/>
  <c r="X916" i="2"/>
  <c r="W916" i="2"/>
  <c r="X922" i="2"/>
  <c r="W922" i="2"/>
  <c r="X926" i="2"/>
  <c r="W926" i="2"/>
  <c r="Z929" i="2"/>
  <c r="V929" i="2"/>
  <c r="X931" i="2"/>
  <c r="W931" i="2"/>
  <c r="X954" i="2"/>
  <c r="W954" i="2"/>
  <c r="X958" i="2"/>
  <c r="W958" i="2"/>
  <c r="Z961" i="2"/>
  <c r="V961" i="2"/>
  <c r="X963" i="2"/>
  <c r="W963" i="2"/>
  <c r="U654" i="2"/>
  <c r="V654" i="2" s="1"/>
  <c r="U658" i="2"/>
  <c r="V658" i="2" s="1"/>
  <c r="U662" i="2"/>
  <c r="V662" i="2" s="1"/>
  <c r="U666" i="2"/>
  <c r="V666" i="2" s="1"/>
  <c r="Z666" i="2"/>
  <c r="U670" i="2"/>
  <c r="V670" i="2" s="1"/>
  <c r="U674" i="2"/>
  <c r="V674" i="2" s="1"/>
  <c r="U678" i="2"/>
  <c r="V678" i="2" s="1"/>
  <c r="U682" i="2"/>
  <c r="V682" i="2" s="1"/>
  <c r="Z682" i="2"/>
  <c r="U686" i="2"/>
  <c r="U690" i="2"/>
  <c r="V690" i="2" s="1"/>
  <c r="U694" i="2"/>
  <c r="U698" i="2"/>
  <c r="V698" i="2" s="1"/>
  <c r="Z698" i="2"/>
  <c r="U702" i="2"/>
  <c r="U706" i="2"/>
  <c r="V706" i="2" s="1"/>
  <c r="U710" i="2"/>
  <c r="U714" i="2"/>
  <c r="V714" i="2" s="1"/>
  <c r="Z714" i="2"/>
  <c r="U718" i="2"/>
  <c r="U722" i="2"/>
  <c r="V722" i="2" s="1"/>
  <c r="U726" i="2"/>
  <c r="U730" i="2"/>
  <c r="V730" i="2" s="1"/>
  <c r="Z730" i="2"/>
  <c r="U734" i="2"/>
  <c r="X735" i="2"/>
  <c r="W738" i="2"/>
  <c r="X744" i="2"/>
  <c r="U750" i="2"/>
  <c r="X751" i="2"/>
  <c r="W754" i="2"/>
  <c r="X760" i="2"/>
  <c r="U766" i="2"/>
  <c r="X767" i="2"/>
  <c r="W770" i="2"/>
  <c r="X776" i="2"/>
  <c r="U782" i="2"/>
  <c r="X783" i="2"/>
  <c r="X792" i="2"/>
  <c r="U798" i="2"/>
  <c r="X799" i="2"/>
  <c r="W802" i="2"/>
  <c r="X808" i="2"/>
  <c r="U814" i="2"/>
  <c r="X815" i="2"/>
  <c r="W818" i="2"/>
  <c r="X824" i="2"/>
  <c r="U830" i="2"/>
  <c r="X831" i="2"/>
  <c r="X840" i="2"/>
  <c r="U846" i="2"/>
  <c r="Z848" i="2"/>
  <c r="X851" i="2"/>
  <c r="W851" i="2"/>
  <c r="X854" i="2"/>
  <c r="W854" i="2"/>
  <c r="Z856" i="2"/>
  <c r="X859" i="2"/>
  <c r="W859" i="2"/>
  <c r="X862" i="2"/>
  <c r="W862" i="2"/>
  <c r="Z864" i="2"/>
  <c r="X870" i="2"/>
  <c r="W870" i="2"/>
  <c r="Z872" i="2"/>
  <c r="X875" i="2"/>
  <c r="W875" i="2"/>
  <c r="X878" i="2"/>
  <c r="W878" i="2"/>
  <c r="Z880" i="2"/>
  <c r="X883" i="2"/>
  <c r="W883" i="2"/>
  <c r="X886" i="2"/>
  <c r="W886" i="2"/>
  <c r="Z888" i="2"/>
  <c r="X891" i="2"/>
  <c r="W891" i="2"/>
  <c r="X894" i="2"/>
  <c r="W894" i="2"/>
  <c r="Z896" i="2"/>
  <c r="X899" i="2"/>
  <c r="W899" i="2"/>
  <c r="X902" i="2"/>
  <c r="W902" i="2"/>
  <c r="Z904" i="2"/>
  <c r="X907" i="2"/>
  <c r="W907" i="2"/>
  <c r="X910" i="2"/>
  <c r="W910" i="2"/>
  <c r="W919" i="2"/>
  <c r="X919" i="2"/>
  <c r="Z941" i="2"/>
  <c r="V941" i="2"/>
  <c r="X943" i="2"/>
  <c r="W943" i="2"/>
  <c r="W948" i="2"/>
  <c r="X948" i="2"/>
  <c r="W952" i="2"/>
  <c r="X952" i="2"/>
  <c r="Z973" i="2"/>
  <c r="V973" i="2"/>
  <c r="X975" i="2"/>
  <c r="W975" i="2"/>
  <c r="W980" i="2"/>
  <c r="X980" i="2"/>
  <c r="V984" i="2"/>
  <c r="Z984" i="2"/>
  <c r="Z733" i="2"/>
  <c r="Z741" i="2"/>
  <c r="Z749" i="2"/>
  <c r="Z757" i="2"/>
  <c r="Z765" i="2"/>
  <c r="Z773" i="2"/>
  <c r="Z781" i="2"/>
  <c r="Z789" i="2"/>
  <c r="Z797" i="2"/>
  <c r="Z805" i="2"/>
  <c r="Z813" i="2"/>
  <c r="Z821" i="2"/>
  <c r="Z829" i="2"/>
  <c r="Z837" i="2"/>
  <c r="Z845" i="2"/>
  <c r="Z849" i="2"/>
  <c r="V849" i="2"/>
  <c r="Z853" i="2"/>
  <c r="V853" i="2"/>
  <c r="Z857" i="2"/>
  <c r="V857" i="2"/>
  <c r="Z861" i="2"/>
  <c r="V861" i="2"/>
  <c r="Z865" i="2"/>
  <c r="V865" i="2"/>
  <c r="Z869" i="2"/>
  <c r="V869" i="2"/>
  <c r="Z873" i="2"/>
  <c r="V873" i="2"/>
  <c r="Z877" i="2"/>
  <c r="V877" i="2"/>
  <c r="Z881" i="2"/>
  <c r="V881" i="2"/>
  <c r="Z885" i="2"/>
  <c r="V885" i="2"/>
  <c r="Z889" i="2"/>
  <c r="V889" i="2"/>
  <c r="Z893" i="2"/>
  <c r="V893" i="2"/>
  <c r="Z897" i="2"/>
  <c r="V897" i="2"/>
  <c r="Z901" i="2"/>
  <c r="V901" i="2"/>
  <c r="Z905" i="2"/>
  <c r="V905" i="2"/>
  <c r="Z909" i="2"/>
  <c r="V909" i="2"/>
  <c r="X914" i="2"/>
  <c r="W914" i="2"/>
  <c r="Z915" i="2"/>
  <c r="W924" i="2"/>
  <c r="X924" i="2"/>
  <c r="X930" i="2"/>
  <c r="W930" i="2"/>
  <c r="Z933" i="2"/>
  <c r="V933" i="2"/>
  <c r="X935" i="2"/>
  <c r="W935" i="2"/>
  <c r="W940" i="2"/>
  <c r="X940" i="2"/>
  <c r="X946" i="2"/>
  <c r="W946" i="2"/>
  <c r="Z949" i="2"/>
  <c r="V949" i="2"/>
  <c r="X951" i="2"/>
  <c r="W951" i="2"/>
  <c r="W956" i="2"/>
  <c r="X956" i="2"/>
  <c r="X962" i="2"/>
  <c r="W962" i="2"/>
  <c r="Z965" i="2"/>
  <c r="V965" i="2"/>
  <c r="X967" i="2"/>
  <c r="W967" i="2"/>
  <c r="W972" i="2"/>
  <c r="X972" i="2"/>
  <c r="X978" i="2"/>
  <c r="W978" i="2"/>
  <c r="Z981" i="2"/>
  <c r="V981" i="2"/>
  <c r="X983" i="2"/>
  <c r="W983" i="2"/>
  <c r="V993" i="2"/>
  <c r="Z993" i="2"/>
  <c r="W1090" i="2"/>
  <c r="X1090" i="2"/>
  <c r="X911" i="2"/>
  <c r="W911" i="2"/>
  <c r="X912" i="2"/>
  <c r="X923" i="2"/>
  <c r="W923" i="2"/>
  <c r="W928" i="2"/>
  <c r="X928" i="2"/>
  <c r="X934" i="2"/>
  <c r="W934" i="2"/>
  <c r="Z937" i="2"/>
  <c r="V937" i="2"/>
  <c r="X939" i="2"/>
  <c r="W939" i="2"/>
  <c r="W944" i="2"/>
  <c r="X944" i="2"/>
  <c r="X950" i="2"/>
  <c r="W950" i="2"/>
  <c r="Z953" i="2"/>
  <c r="V953" i="2"/>
  <c r="X955" i="2"/>
  <c r="W955" i="2"/>
  <c r="W960" i="2"/>
  <c r="X960" i="2"/>
  <c r="X966" i="2"/>
  <c r="W966" i="2"/>
  <c r="Z969" i="2"/>
  <c r="V969" i="2"/>
  <c r="X971" i="2"/>
  <c r="W971" i="2"/>
  <c r="W976" i="2"/>
  <c r="X976" i="2"/>
  <c r="X982" i="2"/>
  <c r="W982" i="2"/>
  <c r="V992" i="2"/>
  <c r="Z992" i="2"/>
  <c r="X1008" i="2"/>
  <c r="W1008" i="2"/>
  <c r="X1014" i="2"/>
  <c r="W1014" i="2"/>
  <c r="W1017" i="2"/>
  <c r="X1017" i="2"/>
  <c r="X1022" i="2"/>
  <c r="W1022" i="2"/>
  <c r="X1030" i="2"/>
  <c r="W1030" i="2"/>
  <c r="Z912" i="2"/>
  <c r="Z920" i="2"/>
  <c r="U990" i="2"/>
  <c r="V990" i="2" s="1"/>
  <c r="V996" i="2"/>
  <c r="W1001" i="2"/>
  <c r="X1001" i="2"/>
  <c r="X1002" i="2"/>
  <c r="W1002" i="2"/>
  <c r="W1005" i="2"/>
  <c r="X1005" i="2"/>
  <c r="X1006" i="2"/>
  <c r="W1015" i="2"/>
  <c r="X1015" i="2"/>
  <c r="Z1016" i="2"/>
  <c r="X1020" i="2"/>
  <c r="W1020" i="2"/>
  <c r="W1023" i="2"/>
  <c r="X1023" i="2"/>
  <c r="Z1024" i="2"/>
  <c r="X1028" i="2"/>
  <c r="W1028" i="2"/>
  <c r="W1031" i="2"/>
  <c r="X1031" i="2"/>
  <c r="X1044" i="2"/>
  <c r="W1044" i="2"/>
  <c r="X1060" i="2"/>
  <c r="W1060" i="2"/>
  <c r="V1069" i="2"/>
  <c r="Z1069" i="2"/>
  <c r="V1073" i="2"/>
  <c r="Z1073" i="2"/>
  <c r="W1086" i="2"/>
  <c r="X1086" i="2"/>
  <c r="W1113" i="2"/>
  <c r="X1113" i="2"/>
  <c r="W985" i="2"/>
  <c r="X985" i="2"/>
  <c r="X994" i="2"/>
  <c r="X1000" i="2"/>
  <c r="W1000" i="2"/>
  <c r="Z1012" i="2"/>
  <c r="W1013" i="2"/>
  <c r="X1013" i="2"/>
  <c r="Z1014" i="2"/>
  <c r="X1018" i="2"/>
  <c r="W1018" i="2"/>
  <c r="W1021" i="2"/>
  <c r="X1021" i="2"/>
  <c r="Z1022" i="2"/>
  <c r="X1026" i="2"/>
  <c r="W1026" i="2"/>
  <c r="W1029" i="2"/>
  <c r="X1029" i="2"/>
  <c r="Z1030" i="2"/>
  <c r="X1034" i="2"/>
  <c r="W1034" i="2"/>
  <c r="X1035" i="2"/>
  <c r="W1035" i="2"/>
  <c r="X1050" i="2"/>
  <c r="W1050" i="2"/>
  <c r="X1051" i="2"/>
  <c r="W1051" i="2"/>
  <c r="Z1072" i="2"/>
  <c r="V1072" i="2"/>
  <c r="W1082" i="2"/>
  <c r="X1082" i="2"/>
  <c r="W1098" i="2"/>
  <c r="X1098" i="2"/>
  <c r="U913" i="2"/>
  <c r="Z916" i="2"/>
  <c r="V917" i="2"/>
  <c r="U921" i="2"/>
  <c r="Z924" i="2"/>
  <c r="Z928" i="2"/>
  <c r="Z932" i="2"/>
  <c r="Z936" i="2"/>
  <c r="Z940" i="2"/>
  <c r="Z944" i="2"/>
  <c r="Z948" i="2"/>
  <c r="Z952" i="2"/>
  <c r="Z956" i="2"/>
  <c r="Z960" i="2"/>
  <c r="Z964" i="2"/>
  <c r="Z968" i="2"/>
  <c r="Z972" i="2"/>
  <c r="Z976" i="2"/>
  <c r="Z980" i="2"/>
  <c r="X986" i="2"/>
  <c r="Z987" i="2"/>
  <c r="V987" i="2"/>
  <c r="W997" i="2"/>
  <c r="X997" i="2"/>
  <c r="W1009" i="2"/>
  <c r="X1009" i="2"/>
  <c r="X1010" i="2"/>
  <c r="W1010" i="2"/>
  <c r="X1016" i="2"/>
  <c r="W1016" i="2"/>
  <c r="X1024" i="2"/>
  <c r="W1024" i="2"/>
  <c r="X1036" i="2"/>
  <c r="W1036" i="2"/>
  <c r="X1052" i="2"/>
  <c r="W1052" i="2"/>
  <c r="X1071" i="2"/>
  <c r="W1071" i="2"/>
  <c r="X1077" i="2"/>
  <c r="W1077" i="2"/>
  <c r="W1078" i="2"/>
  <c r="X1078" i="2"/>
  <c r="W1094" i="2"/>
  <c r="X1094" i="2"/>
  <c r="X1138" i="2"/>
  <c r="W1138" i="2"/>
  <c r="V1143" i="2"/>
  <c r="Z1143" i="2"/>
  <c r="Z998" i="2"/>
  <c r="Z1006" i="2"/>
  <c r="Z1033" i="2"/>
  <c r="V1033" i="2"/>
  <c r="Z1035" i="2"/>
  <c r="Z1036" i="2"/>
  <c r="X1039" i="2"/>
  <c r="W1039" i="2"/>
  <c r="Z1041" i="2"/>
  <c r="V1041" i="2"/>
  <c r="Z1043" i="2"/>
  <c r="Z1044" i="2"/>
  <c r="X1047" i="2"/>
  <c r="W1047" i="2"/>
  <c r="Z1049" i="2"/>
  <c r="V1049" i="2"/>
  <c r="Z1051" i="2"/>
  <c r="Z1052" i="2"/>
  <c r="X1055" i="2"/>
  <c r="W1055" i="2"/>
  <c r="Z1057" i="2"/>
  <c r="V1057" i="2"/>
  <c r="Z1059" i="2"/>
  <c r="X1061" i="2"/>
  <c r="W1061" i="2"/>
  <c r="X1063" i="2"/>
  <c r="Z1064" i="2"/>
  <c r="V1064" i="2"/>
  <c r="V1065" i="2"/>
  <c r="Z1065" i="2"/>
  <c r="W1070" i="2"/>
  <c r="X1070" i="2"/>
  <c r="X1081" i="2"/>
  <c r="W1081" i="2"/>
  <c r="X1085" i="2"/>
  <c r="W1085" i="2"/>
  <c r="X1089" i="2"/>
  <c r="W1089" i="2"/>
  <c r="X1093" i="2"/>
  <c r="W1093" i="2"/>
  <c r="X1097" i="2"/>
  <c r="W1097" i="2"/>
  <c r="X1101" i="2"/>
  <c r="W1101" i="2"/>
  <c r="W1109" i="2"/>
  <c r="X1109" i="2"/>
  <c r="X1116" i="2"/>
  <c r="W1116" i="2"/>
  <c r="W1119" i="2"/>
  <c r="X1119" i="2"/>
  <c r="W1131" i="2"/>
  <c r="X1131" i="2"/>
  <c r="W1156" i="2"/>
  <c r="X1156" i="2"/>
  <c r="X1158" i="2"/>
  <c r="W1158" i="2"/>
  <c r="X1163" i="2"/>
  <c r="W1163" i="2"/>
  <c r="X1032" i="2"/>
  <c r="W1032" i="2"/>
  <c r="X1038" i="2"/>
  <c r="X1040" i="2"/>
  <c r="W1040" i="2"/>
  <c r="X1046" i="2"/>
  <c r="X1048" i="2"/>
  <c r="W1048" i="2"/>
  <c r="X1054" i="2"/>
  <c r="X1056" i="2"/>
  <c r="W1056" i="2"/>
  <c r="W1062" i="2"/>
  <c r="X1062" i="2"/>
  <c r="X1075" i="2"/>
  <c r="W1075" i="2"/>
  <c r="X1076" i="2"/>
  <c r="W1076" i="2"/>
  <c r="X1079" i="2"/>
  <c r="W1079" i="2"/>
  <c r="X1083" i="2"/>
  <c r="W1083" i="2"/>
  <c r="X1087" i="2"/>
  <c r="W1087" i="2"/>
  <c r="X1091" i="2"/>
  <c r="W1091" i="2"/>
  <c r="X1095" i="2"/>
  <c r="W1095" i="2"/>
  <c r="X1099" i="2"/>
  <c r="W1099" i="2"/>
  <c r="X1105" i="2"/>
  <c r="W1105" i="2"/>
  <c r="X1106" i="2"/>
  <c r="W1106" i="2"/>
  <c r="Z1119" i="2"/>
  <c r="V1127" i="2"/>
  <c r="Z1127" i="2"/>
  <c r="Z986" i="2"/>
  <c r="U991" i="2"/>
  <c r="Z994" i="2"/>
  <c r="V995" i="2"/>
  <c r="U999" i="2"/>
  <c r="Z1002" i="2"/>
  <c r="V1003" i="2"/>
  <c r="U1007" i="2"/>
  <c r="Z1010" i="2"/>
  <c r="V1011" i="2"/>
  <c r="Z1032" i="2"/>
  <c r="Z1034" i="2"/>
  <c r="Z1037" i="2"/>
  <c r="V1037" i="2"/>
  <c r="Z1040" i="2"/>
  <c r="Z1042" i="2"/>
  <c r="Z1045" i="2"/>
  <c r="V1045" i="2"/>
  <c r="Z1048" i="2"/>
  <c r="Z1050" i="2"/>
  <c r="Z1053" i="2"/>
  <c r="V1053" i="2"/>
  <c r="Z1056" i="2"/>
  <c r="Z1058" i="2"/>
  <c r="Z1061" i="2"/>
  <c r="W1063" i="2"/>
  <c r="X1067" i="2"/>
  <c r="W1067" i="2"/>
  <c r="Z1070" i="2"/>
  <c r="X1074" i="2"/>
  <c r="Z1075" i="2"/>
  <c r="X1080" i="2"/>
  <c r="W1080" i="2"/>
  <c r="X1084" i="2"/>
  <c r="W1084" i="2"/>
  <c r="X1096" i="2"/>
  <c r="W1096" i="2"/>
  <c r="X1100" i="2"/>
  <c r="W1100" i="2"/>
  <c r="Z1105" i="2"/>
  <c r="Z1110" i="2"/>
  <c r="V1110" i="2"/>
  <c r="Z1121" i="2"/>
  <c r="V1121" i="2"/>
  <c r="W1139" i="2"/>
  <c r="X1139" i="2"/>
  <c r="W1147" i="2"/>
  <c r="X1147" i="2"/>
  <c r="Z1102" i="2"/>
  <c r="V1102" i="2"/>
  <c r="X1103" i="2"/>
  <c r="X1112" i="2"/>
  <c r="W1112" i="2"/>
  <c r="X1120" i="2"/>
  <c r="X1126" i="2"/>
  <c r="W1126" i="2"/>
  <c r="X1130" i="2"/>
  <c r="U1132" i="2"/>
  <c r="V1132" i="2" s="1"/>
  <c r="X1142" i="2"/>
  <c r="W1142" i="2"/>
  <c r="X1146" i="2"/>
  <c r="U1148" i="2"/>
  <c r="V1148" i="2" s="1"/>
  <c r="W1155" i="2"/>
  <c r="X1155" i="2"/>
  <c r="X1159" i="2"/>
  <c r="W1159" i="2"/>
  <c r="Z1169" i="2"/>
  <c r="V1169" i="2"/>
  <c r="Z1063" i="2"/>
  <c r="Z1066" i="2"/>
  <c r="Z1071" i="2"/>
  <c r="Z1074" i="2"/>
  <c r="X1108" i="2"/>
  <c r="W1108" i="2"/>
  <c r="X1111" i="2"/>
  <c r="W1120" i="2"/>
  <c r="X1122" i="2"/>
  <c r="Z1126" i="2"/>
  <c r="Z1137" i="2"/>
  <c r="V1137" i="2"/>
  <c r="W1151" i="2"/>
  <c r="X1151" i="2"/>
  <c r="Z1161" i="2"/>
  <c r="V1161" i="2"/>
  <c r="Z1078" i="2"/>
  <c r="Z1082" i="2"/>
  <c r="Z1086" i="2"/>
  <c r="Z1090" i="2"/>
  <c r="Z1094" i="2"/>
  <c r="Z1098" i="2"/>
  <c r="W1103" i="2"/>
  <c r="X1104" i="2"/>
  <c r="X1107" i="2"/>
  <c r="W1111" i="2"/>
  <c r="U1114" i="2"/>
  <c r="W1122" i="2"/>
  <c r="W1130" i="2"/>
  <c r="W1135" i="2"/>
  <c r="X1135" i="2"/>
  <c r="X1136" i="2"/>
  <c r="W1136" i="2"/>
  <c r="W1146" i="2"/>
  <c r="Z1151" i="2"/>
  <c r="W1164" i="2"/>
  <c r="X1164" i="2"/>
  <c r="X1166" i="2"/>
  <c r="W1166" i="2"/>
  <c r="X1152" i="2"/>
  <c r="Z1153" i="2"/>
  <c r="V1153" i="2"/>
  <c r="Z1156" i="2"/>
  <c r="Z1164" i="2"/>
  <c r="W1173" i="2"/>
  <c r="X1173" i="2"/>
  <c r="Z1101" i="2"/>
  <c r="X1118" i="2"/>
  <c r="W1118" i="2"/>
  <c r="W1152" i="2"/>
  <c r="Z1157" i="2"/>
  <c r="V1157" i="2"/>
  <c r="W1160" i="2"/>
  <c r="X1160" i="2"/>
  <c r="X1162" i="2"/>
  <c r="W1162" i="2"/>
  <c r="Z1163" i="2"/>
  <c r="Z1165" i="2"/>
  <c r="V1165" i="2"/>
  <c r="W1168" i="2"/>
  <c r="X1168" i="2"/>
  <c r="X1171" i="2"/>
  <c r="W1171" i="2"/>
  <c r="Z1109" i="2"/>
  <c r="Z1113" i="2"/>
  <c r="X1128" i="2"/>
  <c r="Z1129" i="2"/>
  <c r="V1129" i="2"/>
  <c r="Z1131" i="2"/>
  <c r="X1134" i="2"/>
  <c r="W1134" i="2"/>
  <c r="Z1138" i="2"/>
  <c r="X1144" i="2"/>
  <c r="Z1145" i="2"/>
  <c r="V1145" i="2"/>
  <c r="Z1147" i="2"/>
  <c r="X1150" i="2"/>
  <c r="W1150" i="2"/>
  <c r="Z1160" i="2"/>
  <c r="Z1170" i="2"/>
  <c r="V1170" i="2"/>
  <c r="X1172" i="2"/>
  <c r="W1172" i="2"/>
  <c r="U1117" i="2"/>
  <c r="Z1120" i="2"/>
  <c r="U1125" i="2"/>
  <c r="Z1128" i="2"/>
  <c r="U1133" i="2"/>
  <c r="Z1136" i="2"/>
  <c r="U1141" i="2"/>
  <c r="Z1144" i="2"/>
  <c r="U1149" i="2"/>
  <c r="Z1152" i="2"/>
  <c r="Z1172" i="2"/>
  <c r="Z1173" i="2"/>
  <c r="Z486" i="1"/>
  <c r="V764" i="1"/>
  <c r="W764" i="1" s="1"/>
  <c r="V954" i="1"/>
  <c r="V978" i="1"/>
  <c r="W978" i="1" s="1"/>
  <c r="X281" i="1"/>
  <c r="V320" i="1"/>
  <c r="X320" i="1" s="1"/>
  <c r="X345" i="1"/>
  <c r="V485" i="1"/>
  <c r="W485" i="1" s="1"/>
  <c r="V668" i="1"/>
  <c r="Z869" i="1"/>
  <c r="Z962" i="1"/>
  <c r="V288" i="1"/>
  <c r="X288" i="1" s="1"/>
  <c r="V748" i="1"/>
  <c r="W748" i="1" s="1"/>
  <c r="U1167" i="1"/>
  <c r="V1167" i="1" s="1"/>
  <c r="X1167" i="1" s="1"/>
  <c r="U1127" i="1"/>
  <c r="V1127" i="1" s="1"/>
  <c r="U1119" i="1"/>
  <c r="V1119" i="1" s="1"/>
  <c r="U1115" i="1"/>
  <c r="V1115" i="1" s="1"/>
  <c r="U1111" i="1"/>
  <c r="V1111" i="1" s="1"/>
  <c r="U1107" i="1"/>
  <c r="V1107" i="1" s="1"/>
  <c r="U991" i="1"/>
  <c r="V991" i="1" s="1"/>
  <c r="U983" i="1"/>
  <c r="V983" i="1" s="1"/>
  <c r="U979" i="1"/>
  <c r="V979" i="1" s="1"/>
  <c r="W979" i="1" s="1"/>
  <c r="U971" i="1"/>
  <c r="V971" i="1" s="1"/>
  <c r="W971" i="1" s="1"/>
  <c r="U967" i="1"/>
  <c r="V967" i="1" s="1"/>
  <c r="W967" i="1" s="1"/>
  <c r="U963" i="1"/>
  <c r="U959" i="1"/>
  <c r="V959" i="1" s="1"/>
  <c r="X959" i="1" s="1"/>
  <c r="U955" i="1"/>
  <c r="V955" i="1" s="1"/>
  <c r="U947" i="1"/>
  <c r="V947" i="1" s="1"/>
  <c r="W947" i="1" s="1"/>
  <c r="U943" i="1"/>
  <c r="V943" i="1" s="1"/>
  <c r="W943" i="1" s="1"/>
  <c r="U935" i="1"/>
  <c r="V935" i="1" s="1"/>
  <c r="X935" i="1" s="1"/>
  <c r="U931" i="1"/>
  <c r="V931" i="1" s="1"/>
  <c r="X931" i="1" s="1"/>
  <c r="U927" i="1"/>
  <c r="U919" i="1"/>
  <c r="V919" i="1" s="1"/>
  <c r="X919" i="1" s="1"/>
  <c r="U915" i="1"/>
  <c r="V915" i="1" s="1"/>
  <c r="U911" i="1"/>
  <c r="U907" i="1"/>
  <c r="V907" i="1" s="1"/>
  <c r="W907" i="1" s="1"/>
  <c r="U887" i="1"/>
  <c r="U879" i="1"/>
  <c r="V879" i="1" s="1"/>
  <c r="W879" i="1" s="1"/>
  <c r="U55" i="1"/>
  <c r="V55" i="1" s="1"/>
  <c r="W55" i="1" s="1"/>
  <c r="U39" i="1"/>
  <c r="U23" i="1"/>
  <c r="V23" i="1" s="1"/>
  <c r="W23" i="1" s="1"/>
  <c r="U7" i="1"/>
  <c r="V7" i="1" s="1"/>
  <c r="W7" i="1" s="1"/>
  <c r="U71" i="1"/>
  <c r="V71" i="1" s="1"/>
  <c r="X71" i="1" s="1"/>
  <c r="U87" i="1"/>
  <c r="V87" i="1" s="1"/>
  <c r="U103" i="1"/>
  <c r="V103" i="1" s="1"/>
  <c r="U119" i="1"/>
  <c r="V119" i="1" s="1"/>
  <c r="U139" i="1"/>
  <c r="U155" i="1"/>
  <c r="U195" i="1"/>
  <c r="V195" i="1" s="1"/>
  <c r="X217" i="1"/>
  <c r="U223" i="1"/>
  <c r="V224" i="1"/>
  <c r="X224" i="1" s="1"/>
  <c r="X249" i="1"/>
  <c r="U255" i="1"/>
  <c r="V255" i="1" s="1"/>
  <c r="U271" i="1"/>
  <c r="U279" i="1"/>
  <c r="V279" i="1" s="1"/>
  <c r="U335" i="1"/>
  <c r="V335" i="1" s="1"/>
  <c r="U343" i="1"/>
  <c r="V343" i="1" s="1"/>
  <c r="U551" i="1"/>
  <c r="U575" i="1"/>
  <c r="U595" i="1"/>
  <c r="V595" i="1" s="1"/>
  <c r="U599" i="1"/>
  <c r="V599" i="1" s="1"/>
  <c r="V660" i="1"/>
  <c r="W660" i="1" s="1"/>
  <c r="V676" i="1"/>
  <c r="X676" i="1" s="1"/>
  <c r="Z757" i="1"/>
  <c r="Z793" i="1"/>
  <c r="V922" i="1"/>
  <c r="W922" i="1" s="1"/>
  <c r="U1047" i="1"/>
  <c r="V1047" i="1" s="1"/>
  <c r="U1051" i="1"/>
  <c r="V1051" i="1" s="1"/>
  <c r="U1055" i="1"/>
  <c r="V1055" i="1" s="1"/>
  <c r="W1055" i="1" s="1"/>
  <c r="U1059" i="1"/>
  <c r="Z1059" i="1" s="1"/>
  <c r="Z1065" i="1"/>
  <c r="U1071" i="1"/>
  <c r="U1079" i="1"/>
  <c r="U1091" i="1"/>
  <c r="Z1091" i="1" s="1"/>
  <c r="U1095" i="1"/>
  <c r="V1095" i="1" s="1"/>
  <c r="W1095" i="1" s="1"/>
  <c r="U1112" i="1"/>
  <c r="V1112" i="1" s="1"/>
  <c r="V1122" i="1"/>
  <c r="W1122" i="1" s="1"/>
  <c r="U1131" i="1"/>
  <c r="V1131" i="1" s="1"/>
  <c r="W1131" i="1" s="1"/>
  <c r="U1135" i="1"/>
  <c r="V1135" i="1" s="1"/>
  <c r="X1135" i="1" s="1"/>
  <c r="U1139" i="1"/>
  <c r="V1139" i="1" s="1"/>
  <c r="W1139" i="1" s="1"/>
  <c r="U1143" i="1"/>
  <c r="V1143" i="1" s="1"/>
  <c r="U1147" i="1"/>
  <c r="V1147" i="1" s="1"/>
  <c r="X1147" i="1" s="1"/>
  <c r="U1151" i="1"/>
  <c r="V1151" i="1" s="1"/>
  <c r="X1151" i="1" s="1"/>
  <c r="U1155" i="1"/>
  <c r="U1159" i="1"/>
  <c r="V1159" i="1" s="1"/>
  <c r="U1168" i="1"/>
  <c r="V1168" i="1" s="1"/>
  <c r="W1168" i="1" s="1"/>
  <c r="U1172" i="1"/>
  <c r="V1172" i="1" s="1"/>
  <c r="X1172" i="1" s="1"/>
  <c r="U11" i="1"/>
  <c r="U27" i="1"/>
  <c r="U43" i="1"/>
  <c r="V43" i="1" s="1"/>
  <c r="W43" i="1" s="1"/>
  <c r="U59" i="1"/>
  <c r="V59" i="1" s="1"/>
  <c r="W59" i="1" s="1"/>
  <c r="U75" i="1"/>
  <c r="U91" i="1"/>
  <c r="U107" i="1"/>
  <c r="V107" i="1" s="1"/>
  <c r="X107" i="1" s="1"/>
  <c r="U123" i="1"/>
  <c r="V123" i="1" s="1"/>
  <c r="X123" i="1" s="1"/>
  <c r="U163" i="1"/>
  <c r="U179" i="1"/>
  <c r="V179" i="1" s="1"/>
  <c r="U199" i="1"/>
  <c r="V199" i="1" s="1"/>
  <c r="U263" i="1"/>
  <c r="V263" i="1" s="1"/>
  <c r="U295" i="1"/>
  <c r="U367" i="1"/>
  <c r="V367" i="1" s="1"/>
  <c r="U375" i="1"/>
  <c r="V375" i="1" s="1"/>
  <c r="U383" i="1"/>
  <c r="V383" i="1" s="1"/>
  <c r="U515" i="1"/>
  <c r="U603" i="1"/>
  <c r="V603" i="1" s="1"/>
  <c r="U607" i="1"/>
  <c r="V672" i="1"/>
  <c r="W672" i="1" s="1"/>
  <c r="U707" i="1"/>
  <c r="V728" i="1"/>
  <c r="V780" i="1"/>
  <c r="W780" i="1" s="1"/>
  <c r="Z829" i="1"/>
  <c r="V986" i="1"/>
  <c r="W986" i="1" s="1"/>
  <c r="U1019" i="1"/>
  <c r="V1019" i="1" s="1"/>
  <c r="Z1077" i="1"/>
  <c r="U1083" i="1"/>
  <c r="V1083" i="1" s="1"/>
  <c r="U1099" i="1"/>
  <c r="U1104" i="1"/>
  <c r="V1104" i="1" s="1"/>
  <c r="W1104" i="1" s="1"/>
  <c r="U1124" i="1"/>
  <c r="V1124" i="1" s="1"/>
  <c r="W1124" i="1" s="1"/>
  <c r="U79" i="1"/>
  <c r="V79" i="1" s="1"/>
  <c r="U95" i="1"/>
  <c r="V95" i="1" s="1"/>
  <c r="U111" i="1"/>
  <c r="V111" i="1" s="1"/>
  <c r="U127" i="1"/>
  <c r="V127" i="1" s="1"/>
  <c r="X127" i="1" s="1"/>
  <c r="U131" i="1"/>
  <c r="V131" i="1" s="1"/>
  <c r="U147" i="1"/>
  <c r="V147" i="1" s="1"/>
  <c r="U187" i="1"/>
  <c r="U215" i="1"/>
  <c r="V215" i="1" s="1"/>
  <c r="U239" i="1"/>
  <c r="V239" i="1" s="1"/>
  <c r="U247" i="1"/>
  <c r="V247" i="1" s="1"/>
  <c r="U287" i="1"/>
  <c r="U311" i="1"/>
  <c r="V311" i="1" s="1"/>
  <c r="U327" i="1"/>
  <c r="U351" i="1"/>
  <c r="U399" i="1"/>
  <c r="V399" i="1" s="1"/>
  <c r="U523" i="1"/>
  <c r="Z523" i="1" s="1"/>
  <c r="U567" i="1"/>
  <c r="V567" i="1" s="1"/>
  <c r="U583" i="1"/>
  <c r="Z583" i="1" s="1"/>
  <c r="U883" i="1"/>
  <c r="V883" i="1" s="1"/>
  <c r="W883" i="1" s="1"/>
  <c r="U895" i="1"/>
  <c r="V895" i="1" s="1"/>
  <c r="X895" i="1" s="1"/>
  <c r="Z907" i="1"/>
  <c r="U999" i="1"/>
  <c r="U1003" i="1"/>
  <c r="V1003" i="1" s="1"/>
  <c r="W1003" i="1" s="1"/>
  <c r="U1007" i="1"/>
  <c r="V1007" i="1" s="1"/>
  <c r="U1027" i="1"/>
  <c r="V1027" i="1" s="1"/>
  <c r="U1063" i="1"/>
  <c r="Z1063" i="1" s="1"/>
  <c r="U1075" i="1"/>
  <c r="V1075" i="1" s="1"/>
  <c r="U1087" i="1"/>
  <c r="V1087" i="1" s="1"/>
  <c r="U1171" i="1"/>
  <c r="V1171" i="1" s="1"/>
  <c r="W1171" i="1" s="1"/>
  <c r="W157" i="1"/>
  <c r="Z172" i="1"/>
  <c r="V172" i="1"/>
  <c r="W172" i="1" s="1"/>
  <c r="V180" i="1"/>
  <c r="X180" i="1" s="1"/>
  <c r="Z180" i="1"/>
  <c r="W229" i="1"/>
  <c r="X229" i="1"/>
  <c r="Z252" i="1"/>
  <c r="V252" i="1"/>
  <c r="X252" i="1" s="1"/>
  <c r="W261" i="1"/>
  <c r="X261" i="1"/>
  <c r="V284" i="1"/>
  <c r="X284" i="1" s="1"/>
  <c r="W325" i="1"/>
  <c r="X325" i="1"/>
  <c r="Z348" i="1"/>
  <c r="V348" i="1"/>
  <c r="X348" i="1" s="1"/>
  <c r="W357" i="1"/>
  <c r="X357" i="1"/>
  <c r="V388" i="1"/>
  <c r="X388" i="1" s="1"/>
  <c r="Z388" i="1"/>
  <c r="W129" i="1"/>
  <c r="X129" i="1"/>
  <c r="W133" i="1"/>
  <c r="X133" i="1"/>
  <c r="V148" i="1"/>
  <c r="W148" i="1" s="1"/>
  <c r="Z148" i="1"/>
  <c r="Z156" i="1"/>
  <c r="V156" i="1"/>
  <c r="X156" i="1" s="1"/>
  <c r="W161" i="1"/>
  <c r="X161" i="1"/>
  <c r="W165" i="1"/>
  <c r="X165" i="1"/>
  <c r="W193" i="1"/>
  <c r="X193" i="1"/>
  <c r="W197" i="1"/>
  <c r="X197" i="1"/>
  <c r="W213" i="1"/>
  <c r="X213" i="1"/>
  <c r="V260" i="1"/>
  <c r="Z260" i="1"/>
  <c r="X293" i="1"/>
  <c r="W309" i="1"/>
  <c r="X309" i="1"/>
  <c r="Z356" i="1"/>
  <c r="W173" i="1"/>
  <c r="X173" i="1"/>
  <c r="Z188" i="1"/>
  <c r="V188" i="1"/>
  <c r="W188" i="1" s="1"/>
  <c r="W221" i="1"/>
  <c r="X221" i="1"/>
  <c r="W245" i="1"/>
  <c r="X245" i="1"/>
  <c r="V308" i="1"/>
  <c r="X308" i="1" s="1"/>
  <c r="Z308" i="1"/>
  <c r="W317" i="1"/>
  <c r="X317" i="1"/>
  <c r="W341" i="1"/>
  <c r="X341" i="1"/>
  <c r="W373" i="1"/>
  <c r="X373" i="1"/>
  <c r="W381" i="1"/>
  <c r="X381" i="1"/>
  <c r="V132" i="1"/>
  <c r="X132" i="1" s="1"/>
  <c r="Z132" i="1"/>
  <c r="Z140" i="1"/>
  <c r="V140" i="1"/>
  <c r="W140" i="1" s="1"/>
  <c r="W141" i="1"/>
  <c r="X141" i="1"/>
  <c r="W145" i="1"/>
  <c r="X145" i="1"/>
  <c r="W149" i="1"/>
  <c r="X149" i="1"/>
  <c r="V164" i="1"/>
  <c r="X164" i="1" s="1"/>
  <c r="Z164" i="1"/>
  <c r="W177" i="1"/>
  <c r="X177" i="1"/>
  <c r="W181" i="1"/>
  <c r="X181" i="1"/>
  <c r="Z196" i="1"/>
  <c r="V196" i="1"/>
  <c r="X196" i="1" s="1"/>
  <c r="V244" i="1"/>
  <c r="W244" i="1" s="1"/>
  <c r="Z244" i="1"/>
  <c r="V276" i="1"/>
  <c r="X276" i="1" s="1"/>
  <c r="W285" i="1"/>
  <c r="X285" i="1"/>
  <c r="V340" i="1"/>
  <c r="Z340" i="1"/>
  <c r="W349" i="1"/>
  <c r="X349" i="1"/>
  <c r="W389" i="1"/>
  <c r="V404" i="1"/>
  <c r="W404" i="1" s="1"/>
  <c r="Z404" i="1"/>
  <c r="W205" i="1"/>
  <c r="X205" i="1"/>
  <c r="Z300" i="1"/>
  <c r="V300" i="1"/>
  <c r="W397" i="1"/>
  <c r="X397" i="1"/>
  <c r="V428" i="1"/>
  <c r="X428" i="1" s="1"/>
  <c r="Z428" i="1"/>
  <c r="V505" i="1"/>
  <c r="W505" i="1" s="1"/>
  <c r="Z505" i="1"/>
  <c r="Z509" i="1"/>
  <c r="V509" i="1"/>
  <c r="V557" i="1"/>
  <c r="W557" i="1" s="1"/>
  <c r="Z557" i="1"/>
  <c r="Z6" i="1"/>
  <c r="Z14" i="1"/>
  <c r="Z30" i="1"/>
  <c r="Z46" i="1"/>
  <c r="Z54" i="1"/>
  <c r="V70" i="1"/>
  <c r="X70" i="1" s="1"/>
  <c r="V74" i="1"/>
  <c r="V78" i="1"/>
  <c r="X78" i="1" s="1"/>
  <c r="V90" i="1"/>
  <c r="W90" i="1" s="1"/>
  <c r="V94" i="1"/>
  <c r="W94" i="1" s="1"/>
  <c r="V98" i="1"/>
  <c r="W98" i="1" s="1"/>
  <c r="V102" i="1"/>
  <c r="V106" i="1"/>
  <c r="V110" i="1"/>
  <c r="X110" i="1" s="1"/>
  <c r="V114" i="1"/>
  <c r="X114" i="1" s="1"/>
  <c r="U128" i="1"/>
  <c r="X137" i="1"/>
  <c r="U167" i="1"/>
  <c r="V167" i="1" s="1"/>
  <c r="X169" i="1"/>
  <c r="U183" i="1"/>
  <c r="V183" i="1" s="1"/>
  <c r="U209" i="1"/>
  <c r="V209" i="1" s="1"/>
  <c r="Z216" i="1"/>
  <c r="V232" i="1"/>
  <c r="X232" i="1" s="1"/>
  <c r="U241" i="1"/>
  <c r="U273" i="1"/>
  <c r="V273" i="1" s="1"/>
  <c r="Z280" i="1"/>
  <c r="U305" i="1"/>
  <c r="V305" i="1" s="1"/>
  <c r="U312" i="1"/>
  <c r="U337" i="1"/>
  <c r="Z376" i="1"/>
  <c r="V448" i="1"/>
  <c r="Z448" i="1"/>
  <c r="V464" i="1"/>
  <c r="X464" i="1" s="1"/>
  <c r="Z477" i="1"/>
  <c r="V477" i="1"/>
  <c r="W477" i="1" s="1"/>
  <c r="V480" i="1"/>
  <c r="X480" i="1" s="1"/>
  <c r="V528" i="1"/>
  <c r="Z528" i="1"/>
  <c r="X530" i="1"/>
  <c r="W530" i="1"/>
  <c r="W269" i="1"/>
  <c r="X269" i="1"/>
  <c r="Z272" i="1"/>
  <c r="W333" i="1"/>
  <c r="X333" i="1"/>
  <c r="Z368" i="1"/>
  <c r="Z4" i="1"/>
  <c r="X201" i="1"/>
  <c r="X233" i="1"/>
  <c r="V240" i="1"/>
  <c r="W240" i="1" s="1"/>
  <c r="X265" i="1"/>
  <c r="X297" i="1"/>
  <c r="U377" i="1"/>
  <c r="V377" i="1" s="1"/>
  <c r="X393" i="1"/>
  <c r="X405" i="1"/>
  <c r="U413" i="1"/>
  <c r="V413" i="1" s="1"/>
  <c r="X417" i="1"/>
  <c r="V436" i="1"/>
  <c r="X436" i="1" s="1"/>
  <c r="Z436" i="1"/>
  <c r="V468" i="1"/>
  <c r="X468" i="1" s="1"/>
  <c r="Z468" i="1"/>
  <c r="U474" i="1"/>
  <c r="X482" i="1"/>
  <c r="W482" i="1"/>
  <c r="U537" i="1"/>
  <c r="V573" i="1"/>
  <c r="W573" i="1" s="1"/>
  <c r="Z573" i="1"/>
  <c r="V592" i="1"/>
  <c r="X592" i="1" s="1"/>
  <c r="Z592" i="1"/>
  <c r="Z204" i="1"/>
  <c r="V204" i="1"/>
  <c r="X204" i="1" s="1"/>
  <c r="Z268" i="1"/>
  <c r="V268" i="1"/>
  <c r="X268" i="1" s="1"/>
  <c r="W301" i="1"/>
  <c r="X301" i="1"/>
  <c r="Z332" i="1"/>
  <c r="V332" i="1"/>
  <c r="W332" i="1" s="1"/>
  <c r="W365" i="1"/>
  <c r="V460" i="1"/>
  <c r="W460" i="1" s="1"/>
  <c r="Z460" i="1"/>
  <c r="U5" i="1"/>
  <c r="Z5" i="1" s="1"/>
  <c r="Z10" i="1"/>
  <c r="U13" i="1"/>
  <c r="V13" i="1" s="1"/>
  <c r="X13" i="1" s="1"/>
  <c r="U21" i="1"/>
  <c r="V21" i="1" s="1"/>
  <c r="X21" i="1" s="1"/>
  <c r="Z26" i="1"/>
  <c r="U29" i="1"/>
  <c r="V29" i="1" s="1"/>
  <c r="X29" i="1" s="1"/>
  <c r="U37" i="1"/>
  <c r="V37" i="1" s="1"/>
  <c r="X37" i="1" s="1"/>
  <c r="Z42" i="1"/>
  <c r="U45" i="1"/>
  <c r="V45" i="1" s="1"/>
  <c r="X45" i="1" s="1"/>
  <c r="Z50" i="1"/>
  <c r="U53" i="1"/>
  <c r="V53" i="1" s="1"/>
  <c r="X53" i="1" s="1"/>
  <c r="U61" i="1"/>
  <c r="V61" i="1" s="1"/>
  <c r="X61" i="1" s="1"/>
  <c r="Z66" i="1"/>
  <c r="U69" i="1"/>
  <c r="Z69" i="1" s="1"/>
  <c r="U73" i="1"/>
  <c r="Z73" i="1" s="1"/>
  <c r="U77" i="1"/>
  <c r="V77" i="1" s="1"/>
  <c r="U81" i="1"/>
  <c r="U85" i="1"/>
  <c r="V85" i="1" s="1"/>
  <c r="U89" i="1"/>
  <c r="Z89" i="1" s="1"/>
  <c r="U93" i="1"/>
  <c r="U97" i="1"/>
  <c r="V97" i="1" s="1"/>
  <c r="U101" i="1"/>
  <c r="Z101" i="1" s="1"/>
  <c r="U105" i="1"/>
  <c r="V105" i="1" s="1"/>
  <c r="U109" i="1"/>
  <c r="Z111" i="1"/>
  <c r="U113" i="1"/>
  <c r="Z113" i="1" s="1"/>
  <c r="U117" i="1"/>
  <c r="Z117" i="1" s="1"/>
  <c r="U121" i="1"/>
  <c r="Z121" i="1" s="1"/>
  <c r="U125" i="1"/>
  <c r="U143" i="1"/>
  <c r="V143" i="1" s="1"/>
  <c r="U159" i="1"/>
  <c r="V159" i="1" s="1"/>
  <c r="U175" i="1"/>
  <c r="U191" i="1"/>
  <c r="V191" i="1" s="1"/>
  <c r="U200" i="1"/>
  <c r="U225" i="1"/>
  <c r="U257" i="1"/>
  <c r="U289" i="1"/>
  <c r="V289" i="1" s="1"/>
  <c r="U296" i="1"/>
  <c r="U321" i="1"/>
  <c r="V321" i="1" s="1"/>
  <c r="U328" i="1"/>
  <c r="U353" i="1"/>
  <c r="V353" i="1" s="1"/>
  <c r="U360" i="1"/>
  <c r="X369" i="1"/>
  <c r="U385" i="1"/>
  <c r="V385" i="1" s="1"/>
  <c r="U392" i="1"/>
  <c r="X401" i="1"/>
  <c r="U409" i="1"/>
  <c r="Z416" i="1"/>
  <c r="U493" i="1"/>
  <c r="U497" i="1"/>
  <c r="U501" i="1"/>
  <c r="Z517" i="1"/>
  <c r="Z584" i="1"/>
  <c r="U211" i="1"/>
  <c r="V211" i="1" s="1"/>
  <c r="U227" i="1"/>
  <c r="U243" i="1"/>
  <c r="V243" i="1" s="1"/>
  <c r="U259" i="1"/>
  <c r="V259" i="1" s="1"/>
  <c r="U275" i="1"/>
  <c r="V275" i="1" s="1"/>
  <c r="U291" i="1"/>
  <c r="U307" i="1"/>
  <c r="U323" i="1"/>
  <c r="V323" i="1" s="1"/>
  <c r="U339" i="1"/>
  <c r="V339" i="1" s="1"/>
  <c r="U355" i="1"/>
  <c r="Z355" i="1" s="1"/>
  <c r="U371" i="1"/>
  <c r="V371" i="1" s="1"/>
  <c r="U387" i="1"/>
  <c r="V387" i="1" s="1"/>
  <c r="U403" i="1"/>
  <c r="Z403" i="1" s="1"/>
  <c r="U407" i="1"/>
  <c r="U411" i="1"/>
  <c r="U415" i="1"/>
  <c r="Z415" i="1" s="1"/>
  <c r="U419" i="1"/>
  <c r="Z419" i="1" s="1"/>
  <c r="Z421" i="1"/>
  <c r="U423" i="1"/>
  <c r="Z423" i="1" s="1"/>
  <c r="Z425" i="1"/>
  <c r="U427" i="1"/>
  <c r="V427" i="1" s="1"/>
  <c r="U431" i="1"/>
  <c r="Z431" i="1" s="1"/>
  <c r="U435" i="1"/>
  <c r="Z435" i="1" s="1"/>
  <c r="Z437" i="1"/>
  <c r="U439" i="1"/>
  <c r="Z439" i="1" s="1"/>
  <c r="U443" i="1"/>
  <c r="U447" i="1"/>
  <c r="V447" i="1" s="1"/>
  <c r="U451" i="1"/>
  <c r="Z451" i="1" s="1"/>
  <c r="U455" i="1"/>
  <c r="V455" i="1" s="1"/>
  <c r="Z457" i="1"/>
  <c r="U459" i="1"/>
  <c r="Z459" i="1" s="1"/>
  <c r="U463" i="1"/>
  <c r="Z463" i="1" s="1"/>
  <c r="U467" i="1"/>
  <c r="Z467" i="1" s="1"/>
  <c r="Z469" i="1"/>
  <c r="U471" i="1"/>
  <c r="Z471" i="1" s="1"/>
  <c r="U491" i="1"/>
  <c r="V491" i="1" s="1"/>
  <c r="U499" i="1"/>
  <c r="V499" i="1" s="1"/>
  <c r="U507" i="1"/>
  <c r="Z507" i="1" s="1"/>
  <c r="U524" i="1"/>
  <c r="V524" i="1" s="1"/>
  <c r="W524" i="1" s="1"/>
  <c r="U525" i="1"/>
  <c r="V525" i="1" s="1"/>
  <c r="U539" i="1"/>
  <c r="V539" i="1" s="1"/>
  <c r="U541" i="1"/>
  <c r="V541" i="1" s="1"/>
  <c r="W541" i="1" s="1"/>
  <c r="U547" i="1"/>
  <c r="Z547" i="1" s="1"/>
  <c r="U552" i="1"/>
  <c r="V552" i="1" s="1"/>
  <c r="U554" i="1"/>
  <c r="V554" i="1" s="1"/>
  <c r="X554" i="1" s="1"/>
  <c r="U563" i="1"/>
  <c r="V563" i="1" s="1"/>
  <c r="U568" i="1"/>
  <c r="Z568" i="1" s="1"/>
  <c r="U570" i="1"/>
  <c r="U579" i="1"/>
  <c r="U582" i="1"/>
  <c r="V582" i="1" s="1"/>
  <c r="W582" i="1" s="1"/>
  <c r="U594" i="1"/>
  <c r="V594" i="1" s="1"/>
  <c r="W594" i="1" s="1"/>
  <c r="U602" i="1"/>
  <c r="U750" i="1"/>
  <c r="V750" i="1" s="1"/>
  <c r="W750" i="1" s="1"/>
  <c r="U766" i="1"/>
  <c r="V766" i="1" s="1"/>
  <c r="W766" i="1" s="1"/>
  <c r="U782" i="1"/>
  <c r="Z930" i="1"/>
  <c r="Z873" i="1"/>
  <c r="V873" i="1"/>
  <c r="W873" i="1" s="1"/>
  <c r="U203" i="1"/>
  <c r="V203" i="1" s="1"/>
  <c r="U219" i="1"/>
  <c r="Z219" i="1" s="1"/>
  <c r="U235" i="1"/>
  <c r="U251" i="1"/>
  <c r="Z251" i="1" s="1"/>
  <c r="U267" i="1"/>
  <c r="Z267" i="1" s="1"/>
  <c r="U283" i="1"/>
  <c r="Z283" i="1" s="1"/>
  <c r="U299" i="1"/>
  <c r="U315" i="1"/>
  <c r="Z315" i="1" s="1"/>
  <c r="U331" i="1"/>
  <c r="U347" i="1"/>
  <c r="U363" i="1"/>
  <c r="Z363" i="1" s="1"/>
  <c r="U379" i="1"/>
  <c r="Z379" i="1" s="1"/>
  <c r="U395" i="1"/>
  <c r="U476" i="1"/>
  <c r="V476" i="1" s="1"/>
  <c r="U478" i="1"/>
  <c r="U483" i="1"/>
  <c r="V483" i="1" s="1"/>
  <c r="U516" i="1"/>
  <c r="U518" i="1"/>
  <c r="V518" i="1" s="1"/>
  <c r="W518" i="1" s="1"/>
  <c r="U526" i="1"/>
  <c r="U531" i="1"/>
  <c r="Z531" i="1" s="1"/>
  <c r="U543" i="1"/>
  <c r="U545" i="1"/>
  <c r="V545" i="1" s="1"/>
  <c r="W545" i="1" s="1"/>
  <c r="U555" i="1"/>
  <c r="U560" i="1"/>
  <c r="V560" i="1" s="1"/>
  <c r="U562" i="1"/>
  <c r="V562" i="1" s="1"/>
  <c r="X562" i="1" s="1"/>
  <c r="U571" i="1"/>
  <c r="Z571" i="1" s="1"/>
  <c r="U576" i="1"/>
  <c r="Z576" i="1" s="1"/>
  <c r="U578" i="1"/>
  <c r="V578" i="1" s="1"/>
  <c r="X578" i="1" s="1"/>
  <c r="U581" i="1"/>
  <c r="V581" i="1" s="1"/>
  <c r="U590" i="1"/>
  <c r="U598" i="1"/>
  <c r="U604" i="1"/>
  <c r="V608" i="1"/>
  <c r="X608" i="1" s="1"/>
  <c r="Z608" i="1"/>
  <c r="V620" i="1"/>
  <c r="W620" i="1" s="1"/>
  <c r="Z620" i="1"/>
  <c r="Z632" i="1"/>
  <c r="V636" i="1"/>
  <c r="X636" i="1" s="1"/>
  <c r="Z636" i="1"/>
  <c r="V716" i="1"/>
  <c r="Z732" i="1"/>
  <c r="U753" i="1"/>
  <c r="V753" i="1" s="1"/>
  <c r="X753" i="1" s="1"/>
  <c r="U769" i="1"/>
  <c r="V769" i="1" s="1"/>
  <c r="U785" i="1"/>
  <c r="V785" i="1" s="1"/>
  <c r="Z833" i="1"/>
  <c r="Z882" i="1"/>
  <c r="V882" i="1"/>
  <c r="W882" i="1" s="1"/>
  <c r="U611" i="1"/>
  <c r="V611" i="1" s="1"/>
  <c r="U614" i="1"/>
  <c r="U615" i="1"/>
  <c r="U618" i="1"/>
  <c r="V618" i="1" s="1"/>
  <c r="W618" i="1" s="1"/>
  <c r="U619" i="1"/>
  <c r="Z619" i="1" s="1"/>
  <c r="U622" i="1"/>
  <c r="U623" i="1"/>
  <c r="V623" i="1" s="1"/>
  <c r="U626" i="1"/>
  <c r="V626" i="1" s="1"/>
  <c r="W626" i="1" s="1"/>
  <c r="U627" i="1"/>
  <c r="Z627" i="1" s="1"/>
  <c r="U630" i="1"/>
  <c r="V630" i="1" s="1"/>
  <c r="U631" i="1"/>
  <c r="Z631" i="1" s="1"/>
  <c r="U634" i="1"/>
  <c r="V634" i="1" s="1"/>
  <c r="W634" i="1" s="1"/>
  <c r="U635" i="1"/>
  <c r="V635" i="1" s="1"/>
  <c r="Z705" i="1"/>
  <c r="Z709" i="1"/>
  <c r="Z717" i="1"/>
  <c r="Z721" i="1"/>
  <c r="Z729" i="1"/>
  <c r="Z733" i="1"/>
  <c r="Z737" i="1"/>
  <c r="Z741" i="1"/>
  <c r="Z761" i="1"/>
  <c r="Z777" i="1"/>
  <c r="Z816" i="1"/>
  <c r="V816" i="1"/>
  <c r="W816" i="1" s="1"/>
  <c r="Z841" i="1"/>
  <c r="Z877" i="1"/>
  <c r="V994" i="1"/>
  <c r="X994" i="1" s="1"/>
  <c r="V1103" i="1"/>
  <c r="W1103" i="1" s="1"/>
  <c r="U638" i="1"/>
  <c r="V638" i="1" s="1"/>
  <c r="W638" i="1" s="1"/>
  <c r="U639" i="1"/>
  <c r="Z639" i="1" s="1"/>
  <c r="U642" i="1"/>
  <c r="V642" i="1" s="1"/>
  <c r="W642" i="1" s="1"/>
  <c r="U643" i="1"/>
  <c r="U646" i="1"/>
  <c r="V646" i="1" s="1"/>
  <c r="W646" i="1" s="1"/>
  <c r="U647" i="1"/>
  <c r="U650" i="1"/>
  <c r="V650" i="1" s="1"/>
  <c r="W650" i="1" s="1"/>
  <c r="U651" i="1"/>
  <c r="Z651" i="1" s="1"/>
  <c r="U654" i="1"/>
  <c r="V654" i="1" s="1"/>
  <c r="W654" i="1" s="1"/>
  <c r="U655" i="1"/>
  <c r="U658" i="1"/>
  <c r="V658" i="1" s="1"/>
  <c r="W658" i="1" s="1"/>
  <c r="U659" i="1"/>
  <c r="Z659" i="1" s="1"/>
  <c r="U662" i="1"/>
  <c r="V662" i="1" s="1"/>
  <c r="W662" i="1" s="1"/>
  <c r="U663" i="1"/>
  <c r="V663" i="1" s="1"/>
  <c r="U666" i="1"/>
  <c r="V666" i="1" s="1"/>
  <c r="W666" i="1" s="1"/>
  <c r="U667" i="1"/>
  <c r="U670" i="1"/>
  <c r="V670" i="1" s="1"/>
  <c r="W670" i="1" s="1"/>
  <c r="U671" i="1"/>
  <c r="U674" i="1"/>
  <c r="V674" i="1" s="1"/>
  <c r="W674" i="1" s="1"/>
  <c r="U675" i="1"/>
  <c r="U678" i="1"/>
  <c r="V678" i="1" s="1"/>
  <c r="U679" i="1"/>
  <c r="Z679" i="1" s="1"/>
  <c r="U682" i="1"/>
  <c r="V682" i="1" s="1"/>
  <c r="W682" i="1" s="1"/>
  <c r="U683" i="1"/>
  <c r="Z683" i="1" s="1"/>
  <c r="U686" i="1"/>
  <c r="V686" i="1" s="1"/>
  <c r="W686" i="1" s="1"/>
  <c r="U687" i="1"/>
  <c r="V687" i="1" s="1"/>
  <c r="U690" i="1"/>
  <c r="V690" i="1" s="1"/>
  <c r="W690" i="1" s="1"/>
  <c r="U691" i="1"/>
  <c r="U694" i="1"/>
  <c r="V694" i="1" s="1"/>
  <c r="W694" i="1" s="1"/>
  <c r="U695" i="1"/>
  <c r="Z695" i="1" s="1"/>
  <c r="U698" i="1"/>
  <c r="V698" i="1" s="1"/>
  <c r="W698" i="1" s="1"/>
  <c r="U699" i="1"/>
  <c r="Z699" i="1" s="1"/>
  <c r="U703" i="1"/>
  <c r="Z703" i="1" s="1"/>
  <c r="U711" i="1"/>
  <c r="V711" i="1" s="1"/>
  <c r="X711" i="1" s="1"/>
  <c r="U719" i="1"/>
  <c r="V719" i="1" s="1"/>
  <c r="X719" i="1" s="1"/>
  <c r="U727" i="1"/>
  <c r="U735" i="1"/>
  <c r="V735" i="1" s="1"/>
  <c r="W735" i="1" s="1"/>
  <c r="U743" i="1"/>
  <c r="V743" i="1" s="1"/>
  <c r="W743" i="1" s="1"/>
  <c r="Z749" i="1"/>
  <c r="U752" i="1"/>
  <c r="Z765" i="1"/>
  <c r="U768" i="1"/>
  <c r="Z781" i="1"/>
  <c r="U784" i="1"/>
  <c r="U800" i="1"/>
  <c r="U812" i="1"/>
  <c r="U813" i="1"/>
  <c r="V813" i="1" s="1"/>
  <c r="Z825" i="1"/>
  <c r="U842" i="1"/>
  <c r="V842" i="1" s="1"/>
  <c r="W842" i="1" s="1"/>
  <c r="U864" i="1"/>
  <c r="Z865" i="1"/>
  <c r="U894" i="1"/>
  <c r="V894" i="1" s="1"/>
  <c r="W894" i="1" s="1"/>
  <c r="V1024" i="1"/>
  <c r="W1024" i="1" s="1"/>
  <c r="U589" i="1"/>
  <c r="V589" i="1" s="1"/>
  <c r="W589" i="1" s="1"/>
  <c r="U593" i="1"/>
  <c r="V593" i="1" s="1"/>
  <c r="W593" i="1" s="1"/>
  <c r="U597" i="1"/>
  <c r="V597" i="1" s="1"/>
  <c r="W597" i="1" s="1"/>
  <c r="U601" i="1"/>
  <c r="V601" i="1" s="1"/>
  <c r="U605" i="1"/>
  <c r="V605" i="1" s="1"/>
  <c r="W605" i="1" s="1"/>
  <c r="U609" i="1"/>
  <c r="V609" i="1" s="1"/>
  <c r="W609" i="1" s="1"/>
  <c r="U613" i="1"/>
  <c r="V613" i="1" s="1"/>
  <c r="W613" i="1" s="1"/>
  <c r="U617" i="1"/>
  <c r="U621" i="1"/>
  <c r="V621" i="1" s="1"/>
  <c r="W621" i="1" s="1"/>
  <c r="U625" i="1"/>
  <c r="V625" i="1" s="1"/>
  <c r="W625" i="1" s="1"/>
  <c r="U629" i="1"/>
  <c r="V629" i="1" s="1"/>
  <c r="W629" i="1" s="1"/>
  <c r="U633" i="1"/>
  <c r="V633" i="1" s="1"/>
  <c r="W633" i="1" s="1"/>
  <c r="U637" i="1"/>
  <c r="V637" i="1" s="1"/>
  <c r="V704" i="1"/>
  <c r="W704" i="1" s="1"/>
  <c r="U756" i="1"/>
  <c r="U772" i="1"/>
  <c r="U788" i="1"/>
  <c r="U796" i="1"/>
  <c r="U797" i="1"/>
  <c r="V797" i="1" s="1"/>
  <c r="X797" i="1" s="1"/>
  <c r="Z809" i="1"/>
  <c r="U826" i="1"/>
  <c r="V826" i="1" s="1"/>
  <c r="W826" i="1" s="1"/>
  <c r="Z845" i="1"/>
  <c r="U848" i="1"/>
  <c r="U860" i="1"/>
  <c r="U861" i="1"/>
  <c r="V861" i="1" s="1"/>
  <c r="X861" i="1" s="1"/>
  <c r="U874" i="1"/>
  <c r="U902" i="1"/>
  <c r="U910" i="1"/>
  <c r="U918" i="1"/>
  <c r="U792" i="1"/>
  <c r="Z805" i="1"/>
  <c r="U808" i="1"/>
  <c r="Z821" i="1"/>
  <c r="U824" i="1"/>
  <c r="Z837" i="1"/>
  <c r="U840" i="1"/>
  <c r="Z853" i="1"/>
  <c r="U856" i="1"/>
  <c r="Z885" i="1"/>
  <c r="U889" i="1"/>
  <c r="V889" i="1" s="1"/>
  <c r="X889" i="1" s="1"/>
  <c r="U890" i="1"/>
  <c r="V890" i="1" s="1"/>
  <c r="W890" i="1" s="1"/>
  <c r="U899" i="1"/>
  <c r="V899" i="1" s="1"/>
  <c r="W899" i="1" s="1"/>
  <c r="U908" i="1"/>
  <c r="Z908" i="1" s="1"/>
  <c r="U912" i="1"/>
  <c r="Z912" i="1" s="1"/>
  <c r="U924" i="1"/>
  <c r="V924" i="1" s="1"/>
  <c r="U934" i="1"/>
  <c r="U950" i="1"/>
  <c r="U966" i="1"/>
  <c r="U982" i="1"/>
  <c r="U1016" i="1"/>
  <c r="U1029" i="1"/>
  <c r="V1029" i="1" s="1"/>
  <c r="X1029" i="1" s="1"/>
  <c r="U880" i="1"/>
  <c r="V880" i="1" s="1"/>
  <c r="U886" i="1"/>
  <c r="V886" i="1" s="1"/>
  <c r="U896" i="1"/>
  <c r="Z896" i="1" s="1"/>
  <c r="U898" i="1"/>
  <c r="V898" i="1" s="1"/>
  <c r="W898" i="1" s="1"/>
  <c r="U901" i="1"/>
  <c r="U926" i="1"/>
  <c r="U942" i="1"/>
  <c r="Z943" i="1"/>
  <c r="U958" i="1"/>
  <c r="U974" i="1"/>
  <c r="U993" i="1"/>
  <c r="U1011" i="1"/>
  <c r="U1023" i="1"/>
  <c r="V1023" i="1" s="1"/>
  <c r="U1031" i="1"/>
  <c r="V1031" i="1" s="1"/>
  <c r="W1031" i="1" s="1"/>
  <c r="Z1142" i="1"/>
  <c r="V1142" i="1"/>
  <c r="W1142" i="1" s="1"/>
  <c r="Z1150" i="1"/>
  <c r="V1150" i="1"/>
  <c r="X1150" i="1" s="1"/>
  <c r="Z1044" i="1"/>
  <c r="Z1109" i="1"/>
  <c r="Z1113" i="1"/>
  <c r="U1120" i="1"/>
  <c r="V1120" i="1" s="1"/>
  <c r="W1120" i="1" s="1"/>
  <c r="Z1159" i="1"/>
  <c r="U928" i="1"/>
  <c r="V928" i="1" s="1"/>
  <c r="U940" i="1"/>
  <c r="Z940" i="1" s="1"/>
  <c r="U944" i="1"/>
  <c r="V944" i="1" s="1"/>
  <c r="U956" i="1"/>
  <c r="Z956" i="1" s="1"/>
  <c r="U960" i="1"/>
  <c r="Z960" i="1" s="1"/>
  <c r="U972" i="1"/>
  <c r="Z972" i="1" s="1"/>
  <c r="U976" i="1"/>
  <c r="Z976" i="1" s="1"/>
  <c r="U995" i="1"/>
  <c r="V995" i="1" s="1"/>
  <c r="W995" i="1" s="1"/>
  <c r="Z997" i="1"/>
  <c r="U1001" i="1"/>
  <c r="Z1001" i="1" s="1"/>
  <c r="U1035" i="1"/>
  <c r="V1035" i="1" s="1"/>
  <c r="W1035" i="1" s="1"/>
  <c r="Z1036" i="1"/>
  <c r="U1039" i="1"/>
  <c r="V1039" i="1" s="1"/>
  <c r="W1039" i="1" s="1"/>
  <c r="U1136" i="1"/>
  <c r="V1136" i="1" s="1"/>
  <c r="W1136" i="1" s="1"/>
  <c r="U1144" i="1"/>
  <c r="V1144" i="1" s="1"/>
  <c r="W1144" i="1" s="1"/>
  <c r="U1152" i="1"/>
  <c r="Z1163" i="1"/>
  <c r="Z1119" i="1"/>
  <c r="U1126" i="1"/>
  <c r="U1130" i="1"/>
  <c r="U1138" i="1"/>
  <c r="U1146" i="1"/>
  <c r="U1154" i="1"/>
  <c r="U1170" i="1"/>
  <c r="X9" i="1"/>
  <c r="W9" i="1"/>
  <c r="X25" i="1"/>
  <c r="W25" i="1"/>
  <c r="X33" i="1"/>
  <c r="W33" i="1"/>
  <c r="X41" i="1"/>
  <c r="X49" i="1"/>
  <c r="W49" i="1"/>
  <c r="X57" i="1"/>
  <c r="W57" i="1"/>
  <c r="X65" i="1"/>
  <c r="W65" i="1"/>
  <c r="X6" i="1"/>
  <c r="W6" i="1"/>
  <c r="X14" i="1"/>
  <c r="W14" i="1"/>
  <c r="X30" i="1"/>
  <c r="W30" i="1"/>
  <c r="X46" i="1"/>
  <c r="W46" i="1"/>
  <c r="X54" i="1"/>
  <c r="W54" i="1"/>
  <c r="W10" i="1"/>
  <c r="X26" i="1"/>
  <c r="W26" i="1"/>
  <c r="X42" i="1"/>
  <c r="W42" i="1"/>
  <c r="X50" i="1"/>
  <c r="W50" i="1"/>
  <c r="X58" i="1"/>
  <c r="X66" i="1"/>
  <c r="W66" i="1"/>
  <c r="W21" i="1"/>
  <c r="X23" i="1"/>
  <c r="X55" i="1"/>
  <c r="W71" i="1"/>
  <c r="Z80" i="1"/>
  <c r="V80" i="1"/>
  <c r="Z96" i="1"/>
  <c r="V96" i="1"/>
  <c r="Z112" i="1"/>
  <c r="V112" i="1"/>
  <c r="V459" i="1"/>
  <c r="X465" i="1"/>
  <c r="W465" i="1"/>
  <c r="X510" i="1"/>
  <c r="W510" i="1"/>
  <c r="Z521" i="1"/>
  <c r="V679" i="1"/>
  <c r="V100" i="1"/>
  <c r="V223" i="1"/>
  <c r="Z223" i="1"/>
  <c r="Z279" i="1"/>
  <c r="Z367" i="1"/>
  <c r="V572" i="1"/>
  <c r="Z572" i="1"/>
  <c r="W702" i="1"/>
  <c r="X702" i="1"/>
  <c r="Z9" i="1"/>
  <c r="Z33" i="1"/>
  <c r="Z35" i="1"/>
  <c r="Z179" i="1"/>
  <c r="V187" i="1"/>
  <c r="Z187" i="1"/>
  <c r="Z275" i="1"/>
  <c r="X416" i="1"/>
  <c r="W416" i="1"/>
  <c r="X449" i="1"/>
  <c r="W449" i="1"/>
  <c r="Z458" i="1"/>
  <c r="V458" i="1"/>
  <c r="X546" i="1"/>
  <c r="V553" i="1"/>
  <c r="Z553" i="1"/>
  <c r="V287" i="1"/>
  <c r="Z287" i="1"/>
  <c r="Z399" i="1"/>
  <c r="V426" i="1"/>
  <c r="X460" i="1"/>
  <c r="W533" i="1"/>
  <c r="X533" i="1"/>
  <c r="W701" i="1"/>
  <c r="W714" i="1"/>
  <c r="X714" i="1"/>
  <c r="Z23" i="1"/>
  <c r="Z25" i="1"/>
  <c r="Z49" i="1"/>
  <c r="Z55" i="1"/>
  <c r="Z57" i="1"/>
  <c r="Z65" i="1"/>
  <c r="Z67" i="1"/>
  <c r="Z71" i="1"/>
  <c r="W83" i="1"/>
  <c r="Z87" i="1"/>
  <c r="V155" i="1"/>
  <c r="Z155" i="1"/>
  <c r="U8" i="1"/>
  <c r="U12" i="1"/>
  <c r="U16" i="1"/>
  <c r="U20" i="1"/>
  <c r="U24" i="1"/>
  <c r="U28" i="1"/>
  <c r="U32" i="1"/>
  <c r="U36" i="1"/>
  <c r="U40" i="1"/>
  <c r="U44" i="1"/>
  <c r="U48" i="1"/>
  <c r="U52" i="1"/>
  <c r="U56" i="1"/>
  <c r="U60" i="1"/>
  <c r="U64" i="1"/>
  <c r="U68" i="1"/>
  <c r="U72" i="1"/>
  <c r="U88" i="1"/>
  <c r="X90" i="1"/>
  <c r="U104" i="1"/>
  <c r="X111" i="1"/>
  <c r="W111" i="1"/>
  <c r="U120" i="1"/>
  <c r="X404" i="1"/>
  <c r="X433" i="1"/>
  <c r="W433" i="1"/>
  <c r="Z442" i="1"/>
  <c r="V442" i="1"/>
  <c r="V496" i="1"/>
  <c r="Z496" i="1"/>
  <c r="X524" i="1"/>
  <c r="W641" i="1"/>
  <c r="X641" i="1"/>
  <c r="Z129" i="1"/>
  <c r="Z133" i="1"/>
  <c r="Z137" i="1"/>
  <c r="Z141" i="1"/>
  <c r="Z145" i="1"/>
  <c r="Z149" i="1"/>
  <c r="Z161" i="1"/>
  <c r="Z165" i="1"/>
  <c r="Z169" i="1"/>
  <c r="Z173" i="1"/>
  <c r="Z177" i="1"/>
  <c r="Z181" i="1"/>
  <c r="Z193" i="1"/>
  <c r="Z197" i="1"/>
  <c r="Z201" i="1"/>
  <c r="Z205" i="1"/>
  <c r="Z213" i="1"/>
  <c r="Z217" i="1"/>
  <c r="Z221" i="1"/>
  <c r="Z229" i="1"/>
  <c r="Z233" i="1"/>
  <c r="Z237" i="1"/>
  <c r="Z245" i="1"/>
  <c r="Z249" i="1"/>
  <c r="Z261" i="1"/>
  <c r="Z265" i="1"/>
  <c r="Z269" i="1"/>
  <c r="Z281" i="1"/>
  <c r="Z285" i="1"/>
  <c r="Z293" i="1"/>
  <c r="Z297" i="1"/>
  <c r="Z301" i="1"/>
  <c r="Z309" i="1"/>
  <c r="Z317" i="1"/>
  <c r="Z325" i="1"/>
  <c r="Z333" i="1"/>
  <c r="Z341" i="1"/>
  <c r="Z345" i="1"/>
  <c r="Z349" i="1"/>
  <c r="Z357" i="1"/>
  <c r="Z361" i="1"/>
  <c r="Z365" i="1"/>
  <c r="Z369" i="1"/>
  <c r="Z373" i="1"/>
  <c r="Z381" i="1"/>
  <c r="Z389" i="1"/>
  <c r="Z393" i="1"/>
  <c r="Z397" i="1"/>
  <c r="Z401" i="1"/>
  <c r="Z405" i="1"/>
  <c r="Z417" i="1"/>
  <c r="V422" i="1"/>
  <c r="X429" i="1"/>
  <c r="W429" i="1"/>
  <c r="Z433" i="1"/>
  <c r="Z438" i="1"/>
  <c r="V438" i="1"/>
  <c r="X445" i="1"/>
  <c r="W445" i="1"/>
  <c r="Z449" i="1"/>
  <c r="Z454" i="1"/>
  <c r="V454" i="1"/>
  <c r="X461" i="1"/>
  <c r="W461" i="1"/>
  <c r="Z465" i="1"/>
  <c r="V471" i="1"/>
  <c r="Z481" i="1"/>
  <c r="X486" i="1"/>
  <c r="W486" i="1"/>
  <c r="Z488" i="1"/>
  <c r="X490" i="1"/>
  <c r="Z513" i="1"/>
  <c r="X522" i="1"/>
  <c r="Z529" i="1"/>
  <c r="V568" i="1"/>
  <c r="V577" i="1"/>
  <c r="W657" i="1"/>
  <c r="X657" i="1"/>
  <c r="X897" i="1"/>
  <c r="W897" i="1"/>
  <c r="X1021" i="1"/>
  <c r="X883" i="1"/>
  <c r="X1025" i="1"/>
  <c r="X697" i="1"/>
  <c r="X681" i="1"/>
  <c r="X665" i="1"/>
  <c r="X649" i="1"/>
  <c r="X585" i="1"/>
  <c r="X565" i="1"/>
  <c r="U130" i="1"/>
  <c r="V130" i="1" s="1"/>
  <c r="U134" i="1"/>
  <c r="V134" i="1" s="1"/>
  <c r="U138" i="1"/>
  <c r="V138" i="1" s="1"/>
  <c r="U142" i="1"/>
  <c r="V142" i="1" s="1"/>
  <c r="U146" i="1"/>
  <c r="V146" i="1" s="1"/>
  <c r="X148" i="1"/>
  <c r="U150" i="1"/>
  <c r="V150" i="1" s="1"/>
  <c r="U154" i="1"/>
  <c r="V154" i="1" s="1"/>
  <c r="U158" i="1"/>
  <c r="V158" i="1" s="1"/>
  <c r="U162" i="1"/>
  <c r="V162" i="1" s="1"/>
  <c r="U166" i="1"/>
  <c r="V166" i="1" s="1"/>
  <c r="U170" i="1"/>
  <c r="V170" i="1" s="1"/>
  <c r="X172" i="1"/>
  <c r="U174" i="1"/>
  <c r="V174" i="1" s="1"/>
  <c r="U178" i="1"/>
  <c r="V178" i="1" s="1"/>
  <c r="U182" i="1"/>
  <c r="V182" i="1" s="1"/>
  <c r="U186" i="1"/>
  <c r="V186" i="1" s="1"/>
  <c r="U190" i="1"/>
  <c r="V190" i="1" s="1"/>
  <c r="U194" i="1"/>
  <c r="V194" i="1" s="1"/>
  <c r="U198" i="1"/>
  <c r="V198" i="1" s="1"/>
  <c r="U202" i="1"/>
  <c r="V202" i="1" s="1"/>
  <c r="U206" i="1"/>
  <c r="V206" i="1" s="1"/>
  <c r="U210" i="1"/>
  <c r="V210" i="1" s="1"/>
  <c r="U214" i="1"/>
  <c r="V214" i="1" s="1"/>
  <c r="X216" i="1"/>
  <c r="W216" i="1"/>
  <c r="U218" i="1"/>
  <c r="V218" i="1" s="1"/>
  <c r="U222" i="1"/>
  <c r="V222" i="1" s="1"/>
  <c r="W224" i="1"/>
  <c r="U226" i="1"/>
  <c r="V226" i="1" s="1"/>
  <c r="U230" i="1"/>
  <c r="V230" i="1" s="1"/>
  <c r="U234" i="1"/>
  <c r="V234" i="1" s="1"/>
  <c r="U238" i="1"/>
  <c r="V238" i="1" s="1"/>
  <c r="U242" i="1"/>
  <c r="V242" i="1" s="1"/>
  <c r="U246" i="1"/>
  <c r="V246" i="1" s="1"/>
  <c r="U250" i="1"/>
  <c r="U254" i="1"/>
  <c r="U258" i="1"/>
  <c r="V258" i="1" s="1"/>
  <c r="U262" i="1"/>
  <c r="V262" i="1" s="1"/>
  <c r="U266" i="1"/>
  <c r="V266" i="1" s="1"/>
  <c r="U270" i="1"/>
  <c r="V270" i="1" s="1"/>
  <c r="U274" i="1"/>
  <c r="V274" i="1" s="1"/>
  <c r="U278" i="1"/>
  <c r="V278" i="1" s="1"/>
  <c r="X280" i="1"/>
  <c r="W280" i="1"/>
  <c r="U282" i="1"/>
  <c r="V282" i="1" s="1"/>
  <c r="U286" i="1"/>
  <c r="V286" i="1" s="1"/>
  <c r="U290" i="1"/>
  <c r="V290" i="1" s="1"/>
  <c r="U294" i="1"/>
  <c r="V294" i="1" s="1"/>
  <c r="U298" i="1"/>
  <c r="V298" i="1" s="1"/>
  <c r="U302" i="1"/>
  <c r="V302" i="1" s="1"/>
  <c r="U306" i="1"/>
  <c r="V306" i="1" s="1"/>
  <c r="U310" i="1"/>
  <c r="V310" i="1" s="1"/>
  <c r="U314" i="1"/>
  <c r="V314" i="1" s="1"/>
  <c r="U318" i="1"/>
  <c r="V318" i="1" s="1"/>
  <c r="W320" i="1"/>
  <c r="U322" i="1"/>
  <c r="V322" i="1" s="1"/>
  <c r="U326" i="1"/>
  <c r="V326" i="1" s="1"/>
  <c r="U330" i="1"/>
  <c r="V330" i="1" s="1"/>
  <c r="U334" i="1"/>
  <c r="V334" i="1" s="1"/>
  <c r="U338" i="1"/>
  <c r="V338" i="1" s="1"/>
  <c r="U342" i="1"/>
  <c r="V342" i="1" s="1"/>
  <c r="U346" i="1"/>
  <c r="V346" i="1" s="1"/>
  <c r="U350" i="1"/>
  <c r="V350" i="1" s="1"/>
  <c r="U354" i="1"/>
  <c r="V354" i="1" s="1"/>
  <c r="U358" i="1"/>
  <c r="V358" i="1" s="1"/>
  <c r="U362" i="1"/>
  <c r="V362" i="1" s="1"/>
  <c r="U366" i="1"/>
  <c r="X368" i="1"/>
  <c r="W368" i="1"/>
  <c r="U370" i="1"/>
  <c r="U374" i="1"/>
  <c r="X376" i="1"/>
  <c r="W376" i="1"/>
  <c r="U378" i="1"/>
  <c r="U382" i="1"/>
  <c r="U386" i="1"/>
  <c r="U390" i="1"/>
  <c r="U394" i="1"/>
  <c r="U398" i="1"/>
  <c r="U402" i="1"/>
  <c r="U406" i="1"/>
  <c r="U410" i="1"/>
  <c r="U414" i="1"/>
  <c r="U418" i="1"/>
  <c r="W425" i="1"/>
  <c r="Z429" i="1"/>
  <c r="U434" i="1"/>
  <c r="W441" i="1"/>
  <c r="Z445" i="1"/>
  <c r="U450" i="1"/>
  <c r="V451" i="1"/>
  <c r="X457" i="1"/>
  <c r="W457" i="1"/>
  <c r="Z461" i="1"/>
  <c r="U466" i="1"/>
  <c r="U494" i="1"/>
  <c r="V494" i="1" s="1"/>
  <c r="X498" i="1"/>
  <c r="Z510" i="1"/>
  <c r="X528" i="1"/>
  <c r="W528" i="1"/>
  <c r="Z532" i="1"/>
  <c r="Z533" i="1"/>
  <c r="X542" i="1"/>
  <c r="W542" i="1"/>
  <c r="V569" i="1"/>
  <c r="Z569" i="1"/>
  <c r="V647" i="1"/>
  <c r="Z647" i="1"/>
  <c r="X669" i="1"/>
  <c r="W673" i="1"/>
  <c r="X673" i="1"/>
  <c r="X733" i="1"/>
  <c r="W733" i="1"/>
  <c r="W734" i="1"/>
  <c r="X734" i="1"/>
  <c r="X421" i="1"/>
  <c r="W421" i="1"/>
  <c r="U430" i="1"/>
  <c r="V431" i="1"/>
  <c r="X437" i="1"/>
  <c r="W437" i="1"/>
  <c r="U446" i="1"/>
  <c r="U462" i="1"/>
  <c r="X469" i="1"/>
  <c r="W469" i="1"/>
  <c r="W481" i="1"/>
  <c r="X481" i="1"/>
  <c r="X488" i="1"/>
  <c r="W488" i="1"/>
  <c r="U502" i="1"/>
  <c r="V502" i="1" s="1"/>
  <c r="X506" i="1"/>
  <c r="W513" i="1"/>
  <c r="X513" i="1"/>
  <c r="Z524" i="1"/>
  <c r="W529" i="1"/>
  <c r="X529" i="1"/>
  <c r="U534" i="1"/>
  <c r="V534" i="1" s="1"/>
  <c r="X538" i="1"/>
  <c r="V561" i="1"/>
  <c r="Z561" i="1"/>
  <c r="Z599" i="1"/>
  <c r="Z663" i="1"/>
  <c r="X685" i="1"/>
  <c r="W689" i="1"/>
  <c r="Z635" i="1"/>
  <c r="W722" i="1"/>
  <c r="X722" i="1"/>
  <c r="U479" i="1"/>
  <c r="Z482" i="1"/>
  <c r="U487" i="1"/>
  <c r="Z490" i="1"/>
  <c r="U495" i="1"/>
  <c r="Z498" i="1"/>
  <c r="U503" i="1"/>
  <c r="Z506" i="1"/>
  <c r="U511" i="1"/>
  <c r="Z514" i="1"/>
  <c r="U519" i="1"/>
  <c r="Z522" i="1"/>
  <c r="U527" i="1"/>
  <c r="Z530" i="1"/>
  <c r="U535" i="1"/>
  <c r="Z538" i="1"/>
  <c r="Z542" i="1"/>
  <c r="U550" i="1"/>
  <c r="V550" i="1" s="1"/>
  <c r="U558" i="1"/>
  <c r="V558" i="1" s="1"/>
  <c r="U566" i="1"/>
  <c r="V566" i="1" s="1"/>
  <c r="U574" i="1"/>
  <c r="V574" i="1" s="1"/>
  <c r="X597" i="1"/>
  <c r="X606" i="1"/>
  <c r="V639" i="1"/>
  <c r="X645" i="1"/>
  <c r="V655" i="1"/>
  <c r="Z655" i="1"/>
  <c r="X661" i="1"/>
  <c r="V671" i="1"/>
  <c r="Z671" i="1"/>
  <c r="X677" i="1"/>
  <c r="Z687" i="1"/>
  <c r="X693" i="1"/>
  <c r="X717" i="1"/>
  <c r="W717" i="1"/>
  <c r="W718" i="1"/>
  <c r="X718" i="1"/>
  <c r="W730" i="1"/>
  <c r="X730" i="1"/>
  <c r="X594" i="1"/>
  <c r="V627" i="1"/>
  <c r="X704" i="1"/>
  <c r="W711" i="1"/>
  <c r="W738" i="1"/>
  <c r="X738" i="1"/>
  <c r="Z585" i="1"/>
  <c r="Z613" i="1"/>
  <c r="Z629" i="1"/>
  <c r="Z641" i="1"/>
  <c r="Z649" i="1"/>
  <c r="Z653" i="1"/>
  <c r="Z657" i="1"/>
  <c r="Z661" i="1"/>
  <c r="Z665" i="1"/>
  <c r="Z669" i="1"/>
  <c r="Z673" i="1"/>
  <c r="Z677" i="1"/>
  <c r="Z681" i="1"/>
  <c r="Z685" i="1"/>
  <c r="Z693" i="1"/>
  <c r="Z697" i="1"/>
  <c r="U723" i="1"/>
  <c r="V723" i="1" s="1"/>
  <c r="X729" i="1"/>
  <c r="W729" i="1"/>
  <c r="U739" i="1"/>
  <c r="V739" i="1" s="1"/>
  <c r="W745" i="1"/>
  <c r="X746" i="1"/>
  <c r="W754" i="1"/>
  <c r="X754" i="1"/>
  <c r="W762" i="1"/>
  <c r="X762" i="1"/>
  <c r="W770" i="1"/>
  <c r="X770" i="1"/>
  <c r="X778" i="1"/>
  <c r="W786" i="1"/>
  <c r="X786" i="1"/>
  <c r="X794" i="1"/>
  <c r="W802" i="1"/>
  <c r="X802" i="1"/>
  <c r="W810" i="1"/>
  <c r="X810" i="1"/>
  <c r="W834" i="1"/>
  <c r="X834" i="1"/>
  <c r="W850" i="1"/>
  <c r="X850" i="1"/>
  <c r="W858" i="1"/>
  <c r="X858" i="1"/>
  <c r="W866" i="1"/>
  <c r="X866" i="1"/>
  <c r="W878" i="1"/>
  <c r="X878" i="1"/>
  <c r="W1037" i="1"/>
  <c r="X1037" i="1"/>
  <c r="X584" i="1"/>
  <c r="W584" i="1"/>
  <c r="Z586" i="1"/>
  <c r="Z594" i="1"/>
  <c r="Z606" i="1"/>
  <c r="Z610" i="1"/>
  <c r="Z678" i="1"/>
  <c r="Z686" i="1"/>
  <c r="X709" i="1"/>
  <c r="W709" i="1"/>
  <c r="W710" i="1"/>
  <c r="X710" i="1"/>
  <c r="Z711" i="1"/>
  <c r="W726" i="1"/>
  <c r="X726" i="1"/>
  <c r="X728" i="1"/>
  <c r="X735" i="1"/>
  <c r="X741" i="1"/>
  <c r="W741" i="1"/>
  <c r="W742" i="1"/>
  <c r="Z743" i="1"/>
  <c r="V872" i="1"/>
  <c r="Z944" i="1"/>
  <c r="X705" i="1"/>
  <c r="W705" i="1"/>
  <c r="U715" i="1"/>
  <c r="V715" i="1" s="1"/>
  <c r="X721" i="1"/>
  <c r="W721" i="1"/>
  <c r="W728" i="1"/>
  <c r="U731" i="1"/>
  <c r="V731" i="1" s="1"/>
  <c r="W758" i="1"/>
  <c r="X758" i="1"/>
  <c r="W774" i="1"/>
  <c r="X774" i="1"/>
  <c r="W790" i="1"/>
  <c r="X790" i="1"/>
  <c r="W798" i="1"/>
  <c r="X798" i="1"/>
  <c r="W806" i="1"/>
  <c r="X806" i="1"/>
  <c r="W814" i="1"/>
  <c r="X814" i="1"/>
  <c r="W822" i="1"/>
  <c r="X822" i="1"/>
  <c r="W830" i="1"/>
  <c r="X830" i="1"/>
  <c r="W846" i="1"/>
  <c r="X846" i="1"/>
  <c r="W854" i="1"/>
  <c r="X854" i="1"/>
  <c r="W862" i="1"/>
  <c r="Z878" i="1"/>
  <c r="X885" i="1"/>
  <c r="W885" i="1"/>
  <c r="V896" i="1"/>
  <c r="X898" i="1"/>
  <c r="Z929" i="1"/>
  <c r="V929" i="1"/>
  <c r="X877" i="1"/>
  <c r="W877" i="1"/>
  <c r="Z913" i="1"/>
  <c r="V913" i="1"/>
  <c r="W919" i="1"/>
  <c r="X962" i="1"/>
  <c r="W962" i="1"/>
  <c r="Z977" i="1"/>
  <c r="V977" i="1"/>
  <c r="X983" i="1"/>
  <c r="W983" i="1"/>
  <c r="W994" i="1"/>
  <c r="X1009" i="1"/>
  <c r="W1009" i="1"/>
  <c r="Z702" i="1"/>
  <c r="Z710" i="1"/>
  <c r="Z714" i="1"/>
  <c r="Z718" i="1"/>
  <c r="Z722" i="1"/>
  <c r="Z726" i="1"/>
  <c r="Z730" i="1"/>
  <c r="Z734" i="1"/>
  <c r="Z738" i="1"/>
  <c r="Z742" i="1"/>
  <c r="Z746" i="1"/>
  <c r="Z754" i="1"/>
  <c r="Z758" i="1"/>
  <c r="Z762" i="1"/>
  <c r="Z770" i="1"/>
  <c r="Z774" i="1"/>
  <c r="Z778" i="1"/>
  <c r="Z786" i="1"/>
  <c r="Z790" i="1"/>
  <c r="Z794" i="1"/>
  <c r="Z798" i="1"/>
  <c r="Z802" i="1"/>
  <c r="Z806" i="1"/>
  <c r="Z810" i="1"/>
  <c r="Z814" i="1"/>
  <c r="Z822" i="1"/>
  <c r="Z830" i="1"/>
  <c r="Z834" i="1"/>
  <c r="Z846" i="1"/>
  <c r="Z850" i="1"/>
  <c r="Z854" i="1"/>
  <c r="Z858" i="1"/>
  <c r="Z862" i="1"/>
  <c r="Z866" i="1"/>
  <c r="X869" i="1"/>
  <c r="W869" i="1"/>
  <c r="U875" i="1"/>
  <c r="V875" i="1" s="1"/>
  <c r="Z888" i="1"/>
  <c r="V888" i="1"/>
  <c r="Z897" i="1"/>
  <c r="X907" i="1"/>
  <c r="Z961" i="1"/>
  <c r="V961" i="1"/>
  <c r="X967" i="1"/>
  <c r="U747" i="1"/>
  <c r="V747" i="1" s="1"/>
  <c r="X749" i="1"/>
  <c r="W749" i="1"/>
  <c r="U751" i="1"/>
  <c r="U755" i="1"/>
  <c r="V755" i="1" s="1"/>
  <c r="X757" i="1"/>
  <c r="W757" i="1"/>
  <c r="U759" i="1"/>
  <c r="V759" i="1" s="1"/>
  <c r="X761" i="1"/>
  <c r="W761" i="1"/>
  <c r="U763" i="1"/>
  <c r="V763" i="1" s="1"/>
  <c r="X764" i="1"/>
  <c r="X765" i="1"/>
  <c r="W765" i="1"/>
  <c r="U767" i="1"/>
  <c r="V767" i="1" s="1"/>
  <c r="U771" i="1"/>
  <c r="V771" i="1" s="1"/>
  <c r="U775" i="1"/>
  <c r="V775" i="1" s="1"/>
  <c r="X777" i="1"/>
  <c r="W777" i="1"/>
  <c r="U779" i="1"/>
  <c r="V779" i="1" s="1"/>
  <c r="X781" i="1"/>
  <c r="W781" i="1"/>
  <c r="U783" i="1"/>
  <c r="V783" i="1" s="1"/>
  <c r="U787" i="1"/>
  <c r="V787" i="1" s="1"/>
  <c r="U791" i="1"/>
  <c r="V791" i="1" s="1"/>
  <c r="X793" i="1"/>
  <c r="W793" i="1"/>
  <c r="U795" i="1"/>
  <c r="V795" i="1" s="1"/>
  <c r="U799" i="1"/>
  <c r="V799" i="1" s="1"/>
  <c r="X801" i="1"/>
  <c r="U803" i="1"/>
  <c r="V803" i="1" s="1"/>
  <c r="X805" i="1"/>
  <c r="W805" i="1"/>
  <c r="U807" i="1"/>
  <c r="V807" i="1" s="1"/>
  <c r="X809" i="1"/>
  <c r="W809" i="1"/>
  <c r="U811" i="1"/>
  <c r="V811" i="1" s="1"/>
  <c r="U815" i="1"/>
  <c r="V815" i="1" s="1"/>
  <c r="X816" i="1"/>
  <c r="U819" i="1"/>
  <c r="V819" i="1" s="1"/>
  <c r="X821" i="1"/>
  <c r="W821" i="1"/>
  <c r="U823" i="1"/>
  <c r="X825" i="1"/>
  <c r="W825" i="1"/>
  <c r="U827" i="1"/>
  <c r="V827" i="1" s="1"/>
  <c r="X829" i="1"/>
  <c r="W829" i="1"/>
  <c r="U831" i="1"/>
  <c r="X833" i="1"/>
  <c r="W833" i="1"/>
  <c r="U835" i="1"/>
  <c r="X837" i="1"/>
  <c r="W837" i="1"/>
  <c r="U839" i="1"/>
  <c r="V839" i="1" s="1"/>
  <c r="X841" i="1"/>
  <c r="W841" i="1"/>
  <c r="U843" i="1"/>
  <c r="V843" i="1" s="1"/>
  <c r="X845" i="1"/>
  <c r="W845" i="1"/>
  <c r="U847" i="1"/>
  <c r="X849" i="1"/>
  <c r="U851" i="1"/>
  <c r="X853" i="1"/>
  <c r="W853" i="1"/>
  <c r="U855" i="1"/>
  <c r="U859" i="1"/>
  <c r="U863" i="1"/>
  <c r="X865" i="1"/>
  <c r="W865" i="1"/>
  <c r="U867" i="1"/>
  <c r="V867" i="1" s="1"/>
  <c r="W870" i="1"/>
  <c r="X870" i="1"/>
  <c r="U891" i="1"/>
  <c r="V891" i="1" s="1"/>
  <c r="X930" i="1"/>
  <c r="W930" i="1"/>
  <c r="Z945" i="1"/>
  <c r="W951" i="1"/>
  <c r="Z903" i="1"/>
  <c r="V908" i="1"/>
  <c r="Z909" i="1"/>
  <c r="V909" i="1"/>
  <c r="Z919" i="1"/>
  <c r="Z925" i="1"/>
  <c r="W931" i="1"/>
  <c r="V940" i="1"/>
  <c r="Z941" i="1"/>
  <c r="V941" i="1"/>
  <c r="X947" i="1"/>
  <c r="Z957" i="1"/>
  <c r="Z967" i="1"/>
  <c r="V973" i="1"/>
  <c r="Z983" i="1"/>
  <c r="Z989" i="1"/>
  <c r="X997" i="1"/>
  <c r="W997" i="1"/>
  <c r="X1031" i="1"/>
  <c r="U868" i="1"/>
  <c r="Z871" i="1"/>
  <c r="U876" i="1"/>
  <c r="U884" i="1"/>
  <c r="U892" i="1"/>
  <c r="U900" i="1"/>
  <c r="U904" i="1"/>
  <c r="Z905" i="1"/>
  <c r="V905" i="1"/>
  <c r="U920" i="1"/>
  <c r="Z921" i="1"/>
  <c r="V921" i="1"/>
  <c r="X922" i="1"/>
  <c r="Z931" i="1"/>
  <c r="U936" i="1"/>
  <c r="Z937" i="1"/>
  <c r="V937" i="1"/>
  <c r="X943" i="1"/>
  <c r="Z947" i="1"/>
  <c r="U952" i="1"/>
  <c r="Z953" i="1"/>
  <c r="V953" i="1"/>
  <c r="X954" i="1"/>
  <c r="W954" i="1"/>
  <c r="U968" i="1"/>
  <c r="Z969" i="1"/>
  <c r="V969" i="1"/>
  <c r="U984" i="1"/>
  <c r="Z1010" i="1"/>
  <c r="U916" i="1"/>
  <c r="Z917" i="1"/>
  <c r="V917" i="1"/>
  <c r="U932" i="1"/>
  <c r="Z933" i="1"/>
  <c r="V933" i="1"/>
  <c r="U948" i="1"/>
  <c r="Z949" i="1"/>
  <c r="V949" i="1"/>
  <c r="X955" i="1"/>
  <c r="W955" i="1"/>
  <c r="U964" i="1"/>
  <c r="Z965" i="1"/>
  <c r="V965" i="1"/>
  <c r="X971" i="1"/>
  <c r="U980" i="1"/>
  <c r="Z981" i="1"/>
  <c r="V981" i="1"/>
  <c r="X989" i="1"/>
  <c r="W989" i="1"/>
  <c r="X991" i="1"/>
  <c r="W991" i="1"/>
  <c r="X1073" i="1"/>
  <c r="W1073" i="1"/>
  <c r="Z1082" i="1"/>
  <c r="V1082" i="1"/>
  <c r="U992" i="1"/>
  <c r="W1041" i="1"/>
  <c r="X1041" i="1"/>
  <c r="W1057" i="1"/>
  <c r="X1057" i="1"/>
  <c r="Z1066" i="1"/>
  <c r="V1066" i="1"/>
  <c r="V1094" i="1"/>
  <c r="Z1094" i="1"/>
  <c r="U1000" i="1"/>
  <c r="U1004" i="1"/>
  <c r="U1013" i="1"/>
  <c r="V1013" i="1" s="1"/>
  <c r="W1045" i="1"/>
  <c r="X1045" i="1"/>
  <c r="X1055" i="1"/>
  <c r="X1139" i="1"/>
  <c r="X1140" i="1"/>
  <c r="U988" i="1"/>
  <c r="Z991" i="1"/>
  <c r="U996" i="1"/>
  <c r="U1005" i="1"/>
  <c r="V1005" i="1" s="1"/>
  <c r="Z1019" i="1"/>
  <c r="X1033" i="1"/>
  <c r="X1043" i="1"/>
  <c r="W1049" i="1"/>
  <c r="X1049" i="1"/>
  <c r="X1089" i="1"/>
  <c r="W1089" i="1"/>
  <c r="Z1062" i="1"/>
  <c r="V1062" i="1"/>
  <c r="X1064" i="1"/>
  <c r="X1069" i="1"/>
  <c r="W1069" i="1"/>
  <c r="Z1073" i="1"/>
  <c r="Z1079" i="1"/>
  <c r="V1079" i="1"/>
  <c r="X1085" i="1"/>
  <c r="W1085" i="1"/>
  <c r="Z1089" i="1"/>
  <c r="X1095" i="1"/>
  <c r="Z1097" i="1"/>
  <c r="V1097" i="1"/>
  <c r="V1098" i="1"/>
  <c r="Z1098" i="1"/>
  <c r="X1102" i="1"/>
  <c r="W1102" i="1"/>
  <c r="W1108" i="1"/>
  <c r="W1115" i="1"/>
  <c r="X1115" i="1"/>
  <c r="W1123" i="1"/>
  <c r="Z1133" i="1"/>
  <c r="V1133" i="1"/>
  <c r="Z1021" i="1"/>
  <c r="Z1025" i="1"/>
  <c r="Z1033" i="1"/>
  <c r="Z1037" i="1"/>
  <c r="Z1041" i="1"/>
  <c r="Z1045" i="1"/>
  <c r="Z1049" i="1"/>
  <c r="Z1051" i="1"/>
  <c r="Z1055" i="1"/>
  <c r="Z1057" i="1"/>
  <c r="X1065" i="1"/>
  <c r="Z1069" i="1"/>
  <c r="V1074" i="1"/>
  <c r="Z1075" i="1"/>
  <c r="W1081" i="1"/>
  <c r="Z1085" i="1"/>
  <c r="U1092" i="1"/>
  <c r="V1092" i="1" s="1"/>
  <c r="X1096" i="1"/>
  <c r="Z1105" i="1"/>
  <c r="V1105" i="1"/>
  <c r="V1106" i="1"/>
  <c r="Z1106" i="1"/>
  <c r="X1109" i="1"/>
  <c r="W1109" i="1"/>
  <c r="X1112" i="1"/>
  <c r="W1112" i="1"/>
  <c r="V1118" i="1"/>
  <c r="U1006" i="1"/>
  <c r="Z1009" i="1"/>
  <c r="U1014" i="1"/>
  <c r="U1018" i="1"/>
  <c r="U1022" i="1"/>
  <c r="U1026" i="1"/>
  <c r="U1030" i="1"/>
  <c r="U1034" i="1"/>
  <c r="X1036" i="1"/>
  <c r="W1036" i="1"/>
  <c r="U1038" i="1"/>
  <c r="U1042" i="1"/>
  <c r="X1044" i="1"/>
  <c r="W1044" i="1"/>
  <c r="U1046" i="1"/>
  <c r="U1050" i="1"/>
  <c r="U1054" i="1"/>
  <c r="U1058" i="1"/>
  <c r="X1061" i="1"/>
  <c r="W1061" i="1"/>
  <c r="U1070" i="1"/>
  <c r="Z1071" i="1"/>
  <c r="V1071" i="1"/>
  <c r="X1077" i="1"/>
  <c r="W1077" i="1"/>
  <c r="Z1081" i="1"/>
  <c r="U1086" i="1"/>
  <c r="Z1087" i="1"/>
  <c r="X1088" i="1"/>
  <c r="W1088" i="1"/>
  <c r="U1100" i="1"/>
  <c r="V1100" i="1" s="1"/>
  <c r="Z1102" i="1"/>
  <c r="W1107" i="1"/>
  <c r="X1107" i="1"/>
  <c r="X1113" i="1"/>
  <c r="W1113" i="1"/>
  <c r="X1142" i="1"/>
  <c r="Z1149" i="1"/>
  <c r="V1149" i="1"/>
  <c r="X1119" i="1"/>
  <c r="W1119" i="1"/>
  <c r="X1122" i="1"/>
  <c r="U1129" i="1"/>
  <c r="U1145" i="1"/>
  <c r="W1160" i="1"/>
  <c r="X1160" i="1"/>
  <c r="U1093" i="1"/>
  <c r="Z1096" i="1"/>
  <c r="U1101" i="1"/>
  <c r="Z1117" i="1"/>
  <c r="V1117" i="1"/>
  <c r="U1125" i="1"/>
  <c r="W1132" i="1"/>
  <c r="X1132" i="1"/>
  <c r="Z1141" i="1"/>
  <c r="V1141" i="1"/>
  <c r="W1148" i="1"/>
  <c r="Z1107" i="1"/>
  <c r="Z1115" i="1"/>
  <c r="U1121" i="1"/>
  <c r="X1127" i="1"/>
  <c r="W1127" i="1"/>
  <c r="X1128" i="1"/>
  <c r="U1137" i="1"/>
  <c r="X1143" i="1"/>
  <c r="W1143" i="1"/>
  <c r="U1153" i="1"/>
  <c r="W1156" i="1"/>
  <c r="X1156" i="1"/>
  <c r="Z1132" i="1"/>
  <c r="Z1156" i="1"/>
  <c r="Z1160" i="1"/>
  <c r="U1157" i="1"/>
  <c r="X1159" i="1"/>
  <c r="W1159" i="1"/>
  <c r="U1161" i="1"/>
  <c r="W1163" i="1"/>
  <c r="U1165" i="1"/>
  <c r="U1169" i="1"/>
  <c r="U1173" i="1"/>
  <c r="V1017" i="1" l="1"/>
  <c r="Z1017" i="1"/>
  <c r="Z881" i="1"/>
  <c r="V881" i="1"/>
  <c r="X881" i="1" s="1"/>
  <c r="V817" i="1"/>
  <c r="Z817" i="1"/>
  <c r="V713" i="1"/>
  <c r="Z713" i="1"/>
  <c r="V549" i="1"/>
  <c r="Z549" i="1"/>
  <c r="V453" i="1"/>
  <c r="Z453" i="1"/>
  <c r="V277" i="1"/>
  <c r="Z277" i="1"/>
  <c r="V189" i="1"/>
  <c r="Z189" i="1"/>
  <c r="V62" i="1"/>
  <c r="Z62" i="1"/>
  <c r="V18" i="1"/>
  <c r="Z18" i="1"/>
  <c r="V893" i="1"/>
  <c r="Z893" i="1"/>
  <c r="V773" i="1"/>
  <c r="Z773" i="1"/>
  <c r="V725" i="1"/>
  <c r="Z725" i="1"/>
  <c r="Z470" i="1"/>
  <c r="V470" i="1"/>
  <c r="W470" i="1" s="1"/>
  <c r="W361" i="1"/>
  <c r="X361" i="1"/>
  <c r="V153" i="1"/>
  <c r="Z153" i="1"/>
  <c r="V38" i="1"/>
  <c r="Z38" i="1"/>
  <c r="X514" i="1"/>
  <c r="W514" i="1"/>
  <c r="V22" i="1"/>
  <c r="Z22" i="1"/>
  <c r="W586" i="1"/>
  <c r="X586" i="1"/>
  <c r="V818" i="1"/>
  <c r="Z818" i="1"/>
  <c r="V838" i="1"/>
  <c r="Z838" i="1"/>
  <c r="Z906" i="1"/>
  <c r="V906" i="1"/>
  <c r="X906" i="1" s="1"/>
  <c r="Z970" i="1"/>
  <c r="V970" i="1"/>
  <c r="Z1114" i="1"/>
  <c r="V1114" i="1"/>
  <c r="W1114" i="1" s="1"/>
  <c r="Z516" i="1"/>
  <c r="V516" i="1"/>
  <c r="X516" i="1" s="1"/>
  <c r="V331" i="1"/>
  <c r="Z331" i="1"/>
  <c r="X74" i="1"/>
  <c r="W74" i="1"/>
  <c r="Z559" i="1"/>
  <c r="V559" i="1"/>
  <c r="V987" i="1"/>
  <c r="Z987" i="1"/>
  <c r="V31" i="1"/>
  <c r="Z31" i="1"/>
  <c r="V391" i="1"/>
  <c r="X391" i="1" s="1"/>
  <c r="Z391" i="1"/>
  <c r="Z160" i="1"/>
  <c r="V160" i="1"/>
  <c r="W160" i="1" s="1"/>
  <c r="Z264" i="1"/>
  <c r="V264" i="1"/>
  <c r="W264" i="1" s="1"/>
  <c r="V316" i="1"/>
  <c r="X316" i="1" s="1"/>
  <c r="Z316" i="1"/>
  <c r="V408" i="1"/>
  <c r="Z408" i="1"/>
  <c r="V432" i="1"/>
  <c r="X432" i="1" s="1"/>
  <c r="Z432" i="1"/>
  <c r="V580" i="1"/>
  <c r="X580" i="1" s="1"/>
  <c r="Z580" i="1"/>
  <c r="Z664" i="1"/>
  <c r="V664" i="1"/>
  <c r="V1020" i="1"/>
  <c r="X1020" i="1" s="1"/>
  <c r="Z1020" i="1"/>
  <c r="V1084" i="1"/>
  <c r="Z1084" i="1"/>
  <c r="Z1083" i="1"/>
  <c r="W684" i="1"/>
  <c r="Z484" i="1"/>
  <c r="W132" i="1"/>
  <c r="Z456" i="1"/>
  <c r="V125" i="1"/>
  <c r="X125" i="1" s="1"/>
  <c r="Z125" i="1"/>
  <c r="V81" i="1"/>
  <c r="Z81" i="1"/>
  <c r="Z1023" i="1"/>
  <c r="Z1067" i="1"/>
  <c r="X520" i="1"/>
  <c r="V1162" i="1"/>
  <c r="W1162" i="1" s="1"/>
  <c r="V1152" i="1"/>
  <c r="W1152" i="1" s="1"/>
  <c r="Z1152" i="1"/>
  <c r="V291" i="1"/>
  <c r="Z291" i="1"/>
  <c r="Z596" i="1"/>
  <c r="Z536" i="1"/>
  <c r="X581" i="1"/>
  <c r="W581" i="1"/>
  <c r="V543" i="1"/>
  <c r="X543" i="1" s="1"/>
  <c r="Z543" i="1"/>
  <c r="Z395" i="1"/>
  <c r="V395" i="1"/>
  <c r="X395" i="1" s="1"/>
  <c r="Z938" i="1"/>
  <c r="V938" i="1"/>
  <c r="X938" i="1" s="1"/>
  <c r="V151" i="1"/>
  <c r="Z151" i="1"/>
  <c r="V63" i="1"/>
  <c r="Z63" i="1"/>
  <c r="Z364" i="1"/>
  <c r="V364" i="1"/>
  <c r="X364" i="1" s="1"/>
  <c r="V396" i="1"/>
  <c r="X396" i="1" s="1"/>
  <c r="Z396" i="1"/>
  <c r="V420" i="1"/>
  <c r="Z420" i="1"/>
  <c r="V500" i="1"/>
  <c r="X500" i="1" s="1"/>
  <c r="Z500" i="1"/>
  <c r="X544" i="1"/>
  <c r="W544" i="1"/>
  <c r="Z720" i="1"/>
  <c r="V720" i="1"/>
  <c r="Z828" i="1"/>
  <c r="V828" i="1"/>
  <c r="X828" i="1" s="1"/>
  <c r="V1028" i="1"/>
  <c r="Z1028" i="1"/>
  <c r="V1068" i="1"/>
  <c r="Z1068" i="1"/>
  <c r="V1116" i="1"/>
  <c r="Z1116" i="1"/>
  <c r="Z1090" i="1"/>
  <c r="Z1043" i="1"/>
  <c r="Z520" i="1"/>
  <c r="W1002" i="1"/>
  <c r="V556" i="1"/>
  <c r="Z508" i="1"/>
  <c r="Z359" i="1"/>
  <c r="Z108" i="1"/>
  <c r="V740" i="1"/>
  <c r="W740" i="1" s="1"/>
  <c r="Z1002" i="1"/>
  <c r="V295" i="1"/>
  <c r="X295" i="1" s="1"/>
  <c r="Z295" i="1"/>
  <c r="V75" i="1"/>
  <c r="Z75" i="1"/>
  <c r="V11" i="1"/>
  <c r="W11" i="1" s="1"/>
  <c r="Z11" i="1"/>
  <c r="W1051" i="1"/>
  <c r="X1051" i="1"/>
  <c r="Z82" i="1"/>
  <c r="X743" i="1"/>
  <c r="Z476" i="1"/>
  <c r="V419" i="1"/>
  <c r="W419" i="1" s="1"/>
  <c r="V695" i="1"/>
  <c r="X695" i="1" s="1"/>
  <c r="V121" i="1"/>
  <c r="X212" i="1"/>
  <c r="W212" i="1"/>
  <c r="X292" i="1"/>
  <c r="W292" i="1"/>
  <c r="W420" i="1"/>
  <c r="X420" i="1"/>
  <c r="W472" i="1"/>
  <c r="X472" i="1"/>
  <c r="W624" i="1"/>
  <c r="X624" i="1"/>
  <c r="X1068" i="1"/>
  <c r="W1068" i="1"/>
  <c r="W1084" i="1"/>
  <c r="X1084" i="1"/>
  <c r="V219" i="1"/>
  <c r="X219" i="1" s="1"/>
  <c r="V124" i="1"/>
  <c r="W124" i="1" s="1"/>
  <c r="Z103" i="1"/>
  <c r="Z489" i="1"/>
  <c r="W34" i="1"/>
  <c r="W17" i="1"/>
  <c r="Z1040" i="1"/>
  <c r="Z1008" i="1"/>
  <c r="Z998" i="1"/>
  <c r="Z701" i="1"/>
  <c r="V836" i="1"/>
  <c r="V760" i="1"/>
  <c r="W760" i="1" s="1"/>
  <c r="Z34" i="1"/>
  <c r="Z444" i="1"/>
  <c r="X329" i="1"/>
  <c r="Z248" i="1"/>
  <c r="V176" i="1"/>
  <c r="X176" i="1" s="1"/>
  <c r="X237" i="1"/>
  <c r="V380" i="1"/>
  <c r="X380" i="1" s="1"/>
  <c r="X253" i="1"/>
  <c r="Z292" i="1"/>
  <c r="Z212" i="1"/>
  <c r="Z923" i="1"/>
  <c r="V644" i="1"/>
  <c r="Z1076" i="1"/>
  <c r="V680" i="1"/>
  <c r="X680" i="1" s="1"/>
  <c r="V652" i="1"/>
  <c r="X652" i="1" s="1"/>
  <c r="Z122" i="1"/>
  <c r="W1060" i="1"/>
  <c r="Z1053" i="1"/>
  <c r="X1053" i="1"/>
  <c r="W975" i="1"/>
  <c r="Z706" i="1"/>
  <c r="W737" i="1"/>
  <c r="X706" i="1"/>
  <c r="V659" i="1"/>
  <c r="W659" i="1" s="1"/>
  <c r="V571" i="1"/>
  <c r="X571" i="1" s="1"/>
  <c r="W336" i="1"/>
  <c r="X244" i="1"/>
  <c r="Z253" i="1"/>
  <c r="V92" i="1"/>
  <c r="W92" i="1" s="1"/>
  <c r="V76" i="1"/>
  <c r="X76" i="1" s="1"/>
  <c r="Z53" i="1"/>
  <c r="W1052" i="1"/>
  <c r="X1040" i="1"/>
  <c r="X1008" i="1"/>
  <c r="V985" i="1"/>
  <c r="V972" i="1"/>
  <c r="X972" i="1" s="1"/>
  <c r="X857" i="1"/>
  <c r="W789" i="1"/>
  <c r="Z689" i="1"/>
  <c r="Z597" i="1"/>
  <c r="Z544" i="1"/>
  <c r="V699" i="1"/>
  <c r="W699" i="1" s="1"/>
  <c r="Z545" i="1"/>
  <c r="W276" i="1"/>
  <c r="W248" i="1"/>
  <c r="X518" i="1"/>
  <c r="Z499" i="1"/>
  <c r="Z313" i="1"/>
  <c r="Z157" i="1"/>
  <c r="Z41" i="1"/>
  <c r="Z17" i="1"/>
  <c r="Z319" i="1"/>
  <c r="X19" i="1"/>
  <c r="V700" i="1"/>
  <c r="W700" i="1" s="1"/>
  <c r="Z801" i="1"/>
  <c r="Z745" i="1"/>
  <c r="Z624" i="1"/>
  <c r="Z612" i="1"/>
  <c r="Z441" i="1"/>
  <c r="Z472" i="1"/>
  <c r="V192" i="1"/>
  <c r="V144" i="1"/>
  <c r="X144" i="1" s="1"/>
  <c r="Z473" i="1"/>
  <c r="Z336" i="1"/>
  <c r="Z228" i="1"/>
  <c r="V914" i="1"/>
  <c r="V692" i="1"/>
  <c r="Z1052" i="1"/>
  <c r="X313" i="1"/>
  <c r="Z86" i="1"/>
  <c r="Z118" i="1"/>
  <c r="X1164" i="1"/>
  <c r="Z645" i="1"/>
  <c r="Z546" i="1"/>
  <c r="X1114" i="1"/>
  <c r="W1076" i="1"/>
  <c r="V1063" i="1"/>
  <c r="X1063" i="1" s="1"/>
  <c r="Z1164" i="1"/>
  <c r="Z1140" i="1"/>
  <c r="V1001" i="1"/>
  <c r="W592" i="1"/>
  <c r="Z633" i="1"/>
  <c r="X610" i="1"/>
  <c r="V651" i="1"/>
  <c r="X651" i="1" s="1"/>
  <c r="Z329" i="1"/>
  <c r="Z185" i="1"/>
  <c r="V283" i="1"/>
  <c r="Z37" i="1"/>
  <c r="X51" i="1"/>
  <c r="W53" i="1"/>
  <c r="Z789" i="1"/>
  <c r="Z849" i="1"/>
  <c r="V852" i="1"/>
  <c r="W852" i="1" s="1"/>
  <c r="Z58" i="1"/>
  <c r="X185" i="1"/>
  <c r="Z1060" i="1"/>
  <c r="V804" i="1"/>
  <c r="V3" i="1"/>
  <c r="X3" i="1" s="1"/>
  <c r="V352" i="1"/>
  <c r="W352" i="1" s="1"/>
  <c r="Z565" i="1"/>
  <c r="X372" i="1"/>
  <c r="W372" i="1"/>
  <c r="W168" i="1"/>
  <c r="X168" i="1"/>
  <c r="W440" i="1"/>
  <c r="X440" i="1"/>
  <c r="V751" i="1"/>
  <c r="Z751" i="1"/>
  <c r="X769" i="1"/>
  <c r="W769" i="1"/>
  <c r="W525" i="1"/>
  <c r="X525" i="1"/>
  <c r="X567" i="1"/>
  <c r="W567" i="1"/>
  <c r="V1158" i="1"/>
  <c r="W1158" i="1" s="1"/>
  <c r="Z1158" i="1"/>
  <c r="V303" i="1"/>
  <c r="W303" i="1" s="1"/>
  <c r="Z303" i="1"/>
  <c r="V622" i="1"/>
  <c r="Z622" i="1"/>
  <c r="W836" i="1"/>
  <c r="X836" i="1"/>
  <c r="V602" i="1"/>
  <c r="Z602" i="1"/>
  <c r="W517" i="1"/>
  <c r="X517" i="1"/>
  <c r="W444" i="1"/>
  <c r="X444" i="1"/>
  <c r="W1027" i="1"/>
  <c r="X1027" i="1"/>
  <c r="X1047" i="1"/>
  <c r="W1047" i="1"/>
  <c r="X915" i="1"/>
  <c r="W915" i="1"/>
  <c r="W1111" i="1"/>
  <c r="X1111" i="1"/>
  <c r="V207" i="1"/>
  <c r="W207" i="1" s="1"/>
  <c r="Z207" i="1"/>
  <c r="V47" i="1"/>
  <c r="Z47" i="1"/>
  <c r="V135" i="1"/>
  <c r="X135" i="1" s="1"/>
  <c r="Z135" i="1"/>
  <c r="V152" i="1"/>
  <c r="Z152" i="1"/>
  <c r="Z208" i="1"/>
  <c r="V208" i="1"/>
  <c r="V324" i="1"/>
  <c r="Z324" i="1"/>
  <c r="Z384" i="1"/>
  <c r="V384" i="1"/>
  <c r="V412" i="1"/>
  <c r="Z412" i="1"/>
  <c r="V540" i="1"/>
  <c r="Z540" i="1"/>
  <c r="Z640" i="1"/>
  <c r="V640" i="1"/>
  <c r="Z844" i="1"/>
  <c r="V844" i="1"/>
  <c r="V1048" i="1"/>
  <c r="Z1048" i="1"/>
  <c r="V1080" i="1"/>
  <c r="Z1080" i="1"/>
  <c r="Z552" i="1"/>
  <c r="Z1123" i="1"/>
  <c r="Z1064" i="1"/>
  <c r="V590" i="1"/>
  <c r="Z590" i="1"/>
  <c r="V832" i="1"/>
  <c r="V225" i="1"/>
  <c r="W225" i="1" s="1"/>
  <c r="Z225" i="1"/>
  <c r="V504" i="1"/>
  <c r="X504" i="1" s="1"/>
  <c r="V607" i="1"/>
  <c r="X607" i="1" s="1"/>
  <c r="Z607" i="1"/>
  <c r="X720" i="1"/>
  <c r="W720" i="1"/>
  <c r="X1171" i="1"/>
  <c r="Z1148" i="1"/>
  <c r="Z1124" i="1"/>
  <c r="X1124" i="1"/>
  <c r="X990" i="1"/>
  <c r="W939" i="1"/>
  <c r="X620" i="1"/>
  <c r="Z587" i="1"/>
  <c r="V548" i="1"/>
  <c r="X548" i="1" s="1"/>
  <c r="X532" i="1"/>
  <c r="V564" i="1"/>
  <c r="X564" i="1" s="1"/>
  <c r="Z321" i="1"/>
  <c r="Z491" i="1"/>
  <c r="X545" i="1"/>
  <c r="V355" i="1"/>
  <c r="W355" i="1" s="1"/>
  <c r="Z15" i="1"/>
  <c r="Z159" i="1"/>
  <c r="Z116" i="1"/>
  <c r="Z1134" i="1"/>
  <c r="Z990" i="1"/>
  <c r="Z616" i="1"/>
  <c r="Z525" i="1"/>
  <c r="V782" i="1"/>
  <c r="W782" i="1" s="1"/>
  <c r="Z782" i="1"/>
  <c r="V724" i="1"/>
  <c r="W724" i="1" s="1"/>
  <c r="V512" i="1"/>
  <c r="X512" i="1" s="1"/>
  <c r="Z440" i="1"/>
  <c r="V600" i="1"/>
  <c r="Z372" i="1"/>
  <c r="V220" i="1"/>
  <c r="W220" i="1" s="1"/>
  <c r="Z168" i="1"/>
  <c r="V400" i="1"/>
  <c r="W630" i="1"/>
  <c r="X630" i="1"/>
  <c r="V614" i="1"/>
  <c r="X614" i="1" s="1"/>
  <c r="Z614" i="1"/>
  <c r="W716" i="1"/>
  <c r="X716" i="1"/>
  <c r="W612" i="1"/>
  <c r="X612" i="1"/>
  <c r="Z555" i="1"/>
  <c r="V555" i="1"/>
  <c r="W555" i="1" s="1"/>
  <c r="V570" i="1"/>
  <c r="Z570" i="1"/>
  <c r="V407" i="1"/>
  <c r="X407" i="1" s="1"/>
  <c r="Z407" i="1"/>
  <c r="V227" i="1"/>
  <c r="Z227" i="1"/>
  <c r="Z93" i="1"/>
  <c r="V93" i="1"/>
  <c r="X93" i="1" s="1"/>
  <c r="X103" i="1"/>
  <c r="W103" i="1"/>
  <c r="W15" i="1"/>
  <c r="X15" i="1"/>
  <c r="Z84" i="1"/>
  <c r="V84" i="1"/>
  <c r="V136" i="1"/>
  <c r="W136" i="1" s="1"/>
  <c r="Z136" i="1"/>
  <c r="V184" i="1"/>
  <c r="Z184" i="1"/>
  <c r="Z256" i="1"/>
  <c r="V256" i="1"/>
  <c r="V344" i="1"/>
  <c r="Z344" i="1"/>
  <c r="V424" i="1"/>
  <c r="W424" i="1" s="1"/>
  <c r="Z424" i="1"/>
  <c r="V452" i="1"/>
  <c r="W452" i="1" s="1"/>
  <c r="Z452" i="1"/>
  <c r="V588" i="1"/>
  <c r="Z588" i="1"/>
  <c r="Z648" i="1"/>
  <c r="V648" i="1"/>
  <c r="Z656" i="1"/>
  <c r="V656" i="1"/>
  <c r="Z696" i="1"/>
  <c r="V696" i="1"/>
  <c r="Z736" i="1"/>
  <c r="V736" i="1"/>
  <c r="W736" i="1" s="1"/>
  <c r="Z744" i="1"/>
  <c r="V744" i="1"/>
  <c r="Z820" i="1"/>
  <c r="V820" i="1"/>
  <c r="Z1012" i="1"/>
  <c r="V1012" i="1"/>
  <c r="V1032" i="1"/>
  <c r="Z1032" i="1"/>
  <c r="V1056" i="1"/>
  <c r="Z1056" i="1"/>
  <c r="V1072" i="1"/>
  <c r="Z1072" i="1"/>
  <c r="V99" i="1"/>
  <c r="Z99" i="1"/>
  <c r="Z1128" i="1"/>
  <c r="Z1108" i="1"/>
  <c r="X1024" i="1"/>
  <c r="Z951" i="1"/>
  <c r="V463" i="1"/>
  <c r="W463" i="1" s="1"/>
  <c r="W272" i="1"/>
  <c r="V492" i="1"/>
  <c r="X492" i="1" s="1"/>
  <c r="X4" i="1"/>
  <c r="Z769" i="1"/>
  <c r="Z939" i="1"/>
  <c r="V628" i="1"/>
  <c r="V347" i="1"/>
  <c r="Z347" i="1"/>
  <c r="V409" i="1"/>
  <c r="X409" i="1" s="1"/>
  <c r="Z409" i="1"/>
  <c r="V304" i="1"/>
  <c r="W1172" i="1"/>
  <c r="Z995" i="1"/>
  <c r="W959" i="1"/>
  <c r="Z630" i="1"/>
  <c r="W616" i="1"/>
  <c r="X352" i="1"/>
  <c r="W268" i="1"/>
  <c r="X813" i="1"/>
  <c r="W813" i="1"/>
  <c r="Z675" i="1"/>
  <c r="V675" i="1"/>
  <c r="W675" i="1" s="1"/>
  <c r="V615" i="1"/>
  <c r="Z615" i="1"/>
  <c r="X785" i="1"/>
  <c r="W785" i="1"/>
  <c r="V776" i="1"/>
  <c r="Z708" i="1"/>
  <c r="Z579" i="1"/>
  <c r="V579" i="1"/>
  <c r="W579" i="1" s="1"/>
  <c r="Z567" i="1"/>
  <c r="Z236" i="1"/>
  <c r="X340" i="1"/>
  <c r="W340" i="1"/>
  <c r="X260" i="1"/>
  <c r="W260" i="1"/>
  <c r="W828" i="1"/>
  <c r="V688" i="1"/>
  <c r="X688" i="1" s="1"/>
  <c r="X119" i="1"/>
  <c r="W119" i="1"/>
  <c r="V911" i="1"/>
  <c r="Z911" i="1"/>
  <c r="X668" i="1"/>
  <c r="W668" i="1"/>
  <c r="V617" i="1"/>
  <c r="W617" i="1" s="1"/>
  <c r="Z617" i="1"/>
  <c r="W601" i="1"/>
  <c r="X601" i="1"/>
  <c r="V598" i="1"/>
  <c r="Z598" i="1"/>
  <c r="V526" i="1"/>
  <c r="Z526" i="1"/>
  <c r="V478" i="1"/>
  <c r="X478" i="1" s="1"/>
  <c r="Z478" i="1"/>
  <c r="Z299" i="1"/>
  <c r="V299" i="1"/>
  <c r="W299" i="1" s="1"/>
  <c r="V235" i="1"/>
  <c r="Z235" i="1"/>
  <c r="Z443" i="1"/>
  <c r="V443" i="1"/>
  <c r="W443" i="1" s="1"/>
  <c r="Z411" i="1"/>
  <c r="V411" i="1"/>
  <c r="V307" i="1"/>
  <c r="W307" i="1" s="1"/>
  <c r="Z307" i="1"/>
  <c r="V257" i="1"/>
  <c r="X257" i="1" s="1"/>
  <c r="Z257" i="1"/>
  <c r="Z175" i="1"/>
  <c r="V175" i="1"/>
  <c r="W175" i="1" s="1"/>
  <c r="Z109" i="1"/>
  <c r="V109" i="1"/>
  <c r="V337" i="1"/>
  <c r="X337" i="1" s="1"/>
  <c r="Z337" i="1"/>
  <c r="X118" i="1"/>
  <c r="W118" i="1"/>
  <c r="X102" i="1"/>
  <c r="W102" i="1"/>
  <c r="X300" i="1"/>
  <c r="W300" i="1"/>
  <c r="V327" i="1"/>
  <c r="X327" i="1" s="1"/>
  <c r="Z327" i="1"/>
  <c r="X79" i="1"/>
  <c r="W79" i="1"/>
  <c r="Z946" i="1"/>
  <c r="V946" i="1"/>
  <c r="X946" i="1" s="1"/>
  <c r="V171" i="1"/>
  <c r="X171" i="1" s="1"/>
  <c r="Z171" i="1"/>
  <c r="Z475" i="1"/>
  <c r="V475" i="1"/>
  <c r="W475" i="1" s="1"/>
  <c r="W67" i="1"/>
  <c r="X67" i="1"/>
  <c r="V115" i="1"/>
  <c r="Z115" i="1"/>
  <c r="W636" i="1"/>
  <c r="V683" i="1"/>
  <c r="X683" i="1" s="1"/>
  <c r="V435" i="1"/>
  <c r="W435" i="1" s="1"/>
  <c r="X140" i="1"/>
  <c r="Z385" i="1"/>
  <c r="Z243" i="1"/>
  <c r="Z131" i="1"/>
  <c r="V1110" i="1"/>
  <c r="V1166" i="1"/>
  <c r="X712" i="1"/>
  <c r="Z623" i="1"/>
  <c r="W871" i="1"/>
  <c r="V467" i="1"/>
  <c r="W467" i="1" s="1"/>
  <c r="Z455" i="1"/>
  <c r="V363" i="1"/>
  <c r="W363" i="1" s="1"/>
  <c r="Z515" i="1"/>
  <c r="V515" i="1"/>
  <c r="W515" i="1" s="1"/>
  <c r="V91" i="1"/>
  <c r="Z91" i="1"/>
  <c r="V27" i="1"/>
  <c r="Z27" i="1"/>
  <c r="W87" i="1"/>
  <c r="X87" i="1"/>
  <c r="V887" i="1"/>
  <c r="Z887" i="1"/>
  <c r="V963" i="1"/>
  <c r="Z963" i="1"/>
  <c r="Z1029" i="1"/>
  <c r="W1029" i="1"/>
  <c r="V976" i="1"/>
  <c r="Z601" i="1"/>
  <c r="V591" i="1"/>
  <c r="W591" i="1" s="1"/>
  <c r="V631" i="1"/>
  <c r="X631" i="1" s="1"/>
  <c r="V423" i="1"/>
  <c r="W423" i="1" s="1"/>
  <c r="V576" i="1"/>
  <c r="X576" i="1" s="1"/>
  <c r="X35" i="1"/>
  <c r="Z239" i="1"/>
  <c r="V727" i="1"/>
  <c r="Z727" i="1"/>
  <c r="Z691" i="1"/>
  <c r="V691" i="1"/>
  <c r="X691" i="1" s="1"/>
  <c r="V667" i="1"/>
  <c r="X667" i="1" s="1"/>
  <c r="Z667" i="1"/>
  <c r="V643" i="1"/>
  <c r="W643" i="1" s="1"/>
  <c r="Z643" i="1"/>
  <c r="W236" i="1"/>
  <c r="X236" i="1"/>
  <c r="V474" i="1"/>
  <c r="Z474" i="1"/>
  <c r="X452" i="1"/>
  <c r="X448" i="1"/>
  <c r="W448" i="1"/>
  <c r="V241" i="1"/>
  <c r="W241" i="1" s="1"/>
  <c r="Z241" i="1"/>
  <c r="X122" i="1"/>
  <c r="W122" i="1"/>
  <c r="X106" i="1"/>
  <c r="W106" i="1"/>
  <c r="W509" i="1"/>
  <c r="X509" i="1"/>
  <c r="X324" i="1"/>
  <c r="W324" i="1"/>
  <c r="X228" i="1"/>
  <c r="W228" i="1"/>
  <c r="X412" i="1"/>
  <c r="W412" i="1"/>
  <c r="V999" i="1"/>
  <c r="Z999" i="1"/>
  <c r="V351" i="1"/>
  <c r="X351" i="1" s="1"/>
  <c r="Z351" i="1"/>
  <c r="X95" i="1"/>
  <c r="W95" i="1"/>
  <c r="Z1099" i="1"/>
  <c r="V1099" i="1"/>
  <c r="W1099" i="1" s="1"/>
  <c r="V707" i="1"/>
  <c r="Z707" i="1"/>
  <c r="V163" i="1"/>
  <c r="Z163" i="1"/>
  <c r="X75" i="1"/>
  <c r="W75" i="1"/>
  <c r="V1155" i="1"/>
  <c r="Z1155" i="1"/>
  <c r="V271" i="1"/>
  <c r="Z271" i="1"/>
  <c r="V139" i="1"/>
  <c r="X139" i="1" s="1"/>
  <c r="Z139" i="1"/>
  <c r="V39" i="1"/>
  <c r="Z39" i="1"/>
  <c r="V927" i="1"/>
  <c r="Z927" i="1"/>
  <c r="W1012" i="1"/>
  <c r="X1012" i="1"/>
  <c r="V1091" i="1"/>
  <c r="W1091" i="1" s="1"/>
  <c r="Z1039" i="1"/>
  <c r="X1039" i="1"/>
  <c r="W938" i="1"/>
  <c r="X979" i="1"/>
  <c r="V703" i="1"/>
  <c r="Z694" i="1"/>
  <c r="Z670" i="1"/>
  <c r="Z654" i="1"/>
  <c r="Z581" i="1"/>
  <c r="Z611" i="1"/>
  <c r="X646" i="1"/>
  <c r="V547" i="1"/>
  <c r="W547" i="1" s="1"/>
  <c r="W308" i="1"/>
  <c r="W204" i="1"/>
  <c r="W180" i="1"/>
  <c r="X160" i="1"/>
  <c r="X694" i="1"/>
  <c r="Z427" i="1"/>
  <c r="V117" i="1"/>
  <c r="W117" i="1" s="1"/>
  <c r="Z211" i="1"/>
  <c r="Z19" i="1"/>
  <c r="X98" i="1"/>
  <c r="Z975" i="1"/>
  <c r="Z898" i="1"/>
  <c r="Z813" i="1"/>
  <c r="Z127" i="1"/>
  <c r="Z1139" i="1"/>
  <c r="Z646" i="1"/>
  <c r="W632" i="1"/>
  <c r="W608" i="1"/>
  <c r="X700" i="1"/>
  <c r="X978" i="1"/>
  <c r="X686" i="1"/>
  <c r="X670" i="1"/>
  <c r="X654" i="1"/>
  <c r="X638" i="1"/>
  <c r="V619" i="1"/>
  <c r="W432" i="1"/>
  <c r="W468" i="1"/>
  <c r="W436" i="1"/>
  <c r="W388" i="1"/>
  <c r="W364" i="1"/>
  <c r="W356" i="1"/>
  <c r="X332" i="1"/>
  <c r="W164" i="1"/>
  <c r="Z413" i="1"/>
  <c r="Z83" i="1"/>
  <c r="V73" i="1"/>
  <c r="W73" i="1" s="1"/>
  <c r="V403" i="1"/>
  <c r="W403" i="1" s="1"/>
  <c r="V267" i="1"/>
  <c r="X267" i="1" s="1"/>
  <c r="X82" i="1"/>
  <c r="Z311" i="1"/>
  <c r="Z231" i="1"/>
  <c r="V1078" i="1"/>
  <c r="X1078" i="1" s="1"/>
  <c r="W1015" i="1"/>
  <c r="W923" i="1"/>
  <c r="Z924" i="1"/>
  <c r="W753" i="1"/>
  <c r="W903" i="1"/>
  <c r="Z662" i="1"/>
  <c r="W652" i="1"/>
  <c r="Z843" i="1"/>
  <c r="Z750" i="1"/>
  <c r="Z638" i="1"/>
  <c r="W562" i="1"/>
  <c r="Z603" i="1"/>
  <c r="X662" i="1"/>
  <c r="V439" i="1"/>
  <c r="X439" i="1" s="1"/>
  <c r="Z105" i="1"/>
  <c r="Z143" i="1"/>
  <c r="Z339" i="1"/>
  <c r="Z203" i="1"/>
  <c r="Z51" i="1"/>
  <c r="Z959" i="1"/>
  <c r="Z1007" i="1"/>
  <c r="Z1112" i="1"/>
  <c r="Z1015" i="1"/>
  <c r="X1007" i="1"/>
  <c r="W1007" i="1"/>
  <c r="Z706" i="2"/>
  <c r="Z674" i="2"/>
  <c r="Z447" i="2"/>
  <c r="Z379" i="2"/>
  <c r="Z948" i="3"/>
  <c r="Z374" i="3"/>
  <c r="Z366" i="3"/>
  <c r="Z358" i="3"/>
  <c r="Z350" i="3"/>
  <c r="Z342" i="3"/>
  <c r="Z334" i="3"/>
  <c r="Z326" i="3"/>
  <c r="Z318" i="3"/>
  <c r="Z1155" i="3"/>
  <c r="V1155" i="3"/>
  <c r="Z1013" i="3"/>
  <c r="V962" i="3"/>
  <c r="Z962" i="3"/>
  <c r="Z945" i="3"/>
  <c r="V945" i="3"/>
  <c r="Z925" i="3"/>
  <c r="V925" i="3"/>
  <c r="Z465" i="3"/>
  <c r="Z449" i="3"/>
  <c r="Z790" i="3"/>
  <c r="Z726" i="3"/>
  <c r="V1120" i="3"/>
  <c r="Z1120" i="3"/>
  <c r="Z967" i="3"/>
  <c r="Z911" i="3"/>
  <c r="V911" i="3"/>
  <c r="Z802" i="3"/>
  <c r="Z738" i="3"/>
  <c r="Z279" i="3"/>
  <c r="V279" i="3"/>
  <c r="Z263" i="3"/>
  <c r="V263" i="3"/>
  <c r="W184" i="3"/>
  <c r="X184" i="3"/>
  <c r="Z1168" i="2"/>
  <c r="Z1019" i="2"/>
  <c r="V1019" i="2"/>
  <c r="Z868" i="2"/>
  <c r="Z979" i="3"/>
  <c r="Z225" i="3"/>
  <c r="Z1166" i="3"/>
  <c r="Z786" i="3"/>
  <c r="Z298" i="3"/>
  <c r="Z176" i="3"/>
  <c r="Z1095" i="2"/>
  <c r="Z815" i="2"/>
  <c r="X219" i="2"/>
  <c r="W219" i="2"/>
  <c r="X203" i="2"/>
  <c r="W203" i="2"/>
  <c r="X187" i="2"/>
  <c r="W187" i="2"/>
  <c r="X171" i="2"/>
  <c r="W171" i="2"/>
  <c r="X155" i="2"/>
  <c r="W155" i="2"/>
  <c r="Z140" i="2"/>
  <c r="V140" i="2"/>
  <c r="Z130" i="2"/>
  <c r="Z108" i="2"/>
  <c r="V108" i="2"/>
  <c r="Z98" i="2"/>
  <c r="Z76" i="2"/>
  <c r="V76" i="2"/>
  <c r="Z66" i="2"/>
  <c r="Z44" i="2"/>
  <c r="V44" i="2"/>
  <c r="Z34" i="2"/>
  <c r="Z12" i="2"/>
  <c r="V12" i="2"/>
  <c r="Z223" i="3"/>
  <c r="V1068" i="2"/>
  <c r="Z1068" i="2"/>
  <c r="Z989" i="2"/>
  <c r="V989" i="2"/>
  <c r="V867" i="2"/>
  <c r="Z867" i="2"/>
  <c r="V844" i="2"/>
  <c r="Z844" i="2"/>
  <c r="Z462" i="2"/>
  <c r="Z334" i="2"/>
  <c r="Z302" i="2"/>
  <c r="Z205" i="3"/>
  <c r="Z1028" i="2"/>
  <c r="Z910" i="2"/>
  <c r="Z866" i="2"/>
  <c r="Z341" i="2"/>
  <c r="Z637" i="2"/>
  <c r="Z573" i="2"/>
  <c r="Z583" i="2"/>
  <c r="Z818" i="2"/>
  <c r="Z802" i="2"/>
  <c r="Z551" i="2"/>
  <c r="Z408" i="2"/>
  <c r="W580" i="1"/>
  <c r="V69" i="1"/>
  <c r="X69" i="1" s="1"/>
  <c r="Z43" i="1"/>
  <c r="V949" i="3"/>
  <c r="Z949" i="3"/>
  <c r="Z824" i="3"/>
  <c r="V824" i="3"/>
  <c r="Z828" i="3"/>
  <c r="V828" i="3"/>
  <c r="Z1115" i="2"/>
  <c r="V1115" i="2"/>
  <c r="Z1027" i="2"/>
  <c r="V1027" i="2"/>
  <c r="Z810" i="2"/>
  <c r="V810" i="2"/>
  <c r="Z1143" i="3"/>
  <c r="Z754" i="3"/>
  <c r="Z254" i="3"/>
  <c r="Z1140" i="2"/>
  <c r="Z971" i="3"/>
  <c r="X215" i="2"/>
  <c r="W215" i="2"/>
  <c r="X199" i="2"/>
  <c r="W199" i="2"/>
  <c r="X183" i="2"/>
  <c r="W183" i="2"/>
  <c r="X167" i="2"/>
  <c r="W167" i="2"/>
  <c r="Z148" i="2"/>
  <c r="V148" i="2"/>
  <c r="Z116" i="2"/>
  <c r="V116" i="2"/>
  <c r="Z84" i="2"/>
  <c r="V84" i="2"/>
  <c r="Z52" i="2"/>
  <c r="V52" i="2"/>
  <c r="Z20" i="2"/>
  <c r="V20" i="2"/>
  <c r="Z1127" i="3"/>
  <c r="Z1060" i="2"/>
  <c r="Z751" i="2"/>
  <c r="Z325" i="2"/>
  <c r="Z293" i="2"/>
  <c r="Z1106" i="2"/>
  <c r="Z279" i="2"/>
  <c r="Z263" i="2"/>
  <c r="Z247" i="2"/>
  <c r="Z231" i="2"/>
  <c r="Z1103" i="2"/>
  <c r="Z906" i="2"/>
  <c r="Z621" i="2"/>
  <c r="Z557" i="2"/>
  <c r="Z343" i="2"/>
  <c r="Z495" i="2"/>
  <c r="Z738" i="2"/>
  <c r="Z631" i="2"/>
  <c r="Z392" i="2"/>
  <c r="V1059" i="1"/>
  <c r="W1059" i="1" s="1"/>
  <c r="Z928" i="1"/>
  <c r="X660" i="1"/>
  <c r="W889" i="1"/>
  <c r="X1131" i="1"/>
  <c r="Z1104" i="1"/>
  <c r="X1168" i="1"/>
  <c r="W797" i="1"/>
  <c r="V912" i="1"/>
  <c r="W912" i="1" s="1"/>
  <c r="Z766" i="1"/>
  <c r="X672" i="1"/>
  <c r="Z593" i="1"/>
  <c r="X629" i="1"/>
  <c r="X613" i="1"/>
  <c r="Z447" i="1"/>
  <c r="X609" i="1"/>
  <c r="Z539" i="1"/>
  <c r="X593" i="1"/>
  <c r="Z377" i="1"/>
  <c r="X94" i="1"/>
  <c r="V523" i="1"/>
  <c r="X523" i="1" s="1"/>
  <c r="Z199" i="1"/>
  <c r="Z371" i="1"/>
  <c r="V5" i="1"/>
  <c r="W5" i="1" s="1"/>
  <c r="Z375" i="1"/>
  <c r="Z85" i="1"/>
  <c r="Z97" i="1"/>
  <c r="W37" i="1"/>
  <c r="Z1127" i="1"/>
  <c r="Z753" i="1"/>
  <c r="Z971" i="1"/>
  <c r="Z883" i="1"/>
  <c r="Z955" i="1"/>
  <c r="Z722" i="2"/>
  <c r="Z690" i="2"/>
  <c r="Z658" i="2"/>
  <c r="Z431" i="2"/>
  <c r="Z411" i="2"/>
  <c r="Z940" i="3"/>
  <c r="Z928" i="3"/>
  <c r="Z370" i="3"/>
  <c r="Z362" i="3"/>
  <c r="Z354" i="3"/>
  <c r="Z346" i="3"/>
  <c r="Z338" i="3"/>
  <c r="Z330" i="3"/>
  <c r="Z322" i="3"/>
  <c r="Z314" i="3"/>
  <c r="X1158" i="3"/>
  <c r="Z1121" i="3"/>
  <c r="Z1023" i="3"/>
  <c r="V1023" i="3"/>
  <c r="Z933" i="3"/>
  <c r="V933" i="3"/>
  <c r="Z419" i="3"/>
  <c r="V419" i="3"/>
  <c r="Z356" i="3"/>
  <c r="Z324" i="3"/>
  <c r="Z890" i="3"/>
  <c r="Z806" i="3"/>
  <c r="Z758" i="3"/>
  <c r="Z482" i="3"/>
  <c r="V1088" i="3"/>
  <c r="Z1088" i="3"/>
  <c r="Z770" i="3"/>
  <c r="Z271" i="3"/>
  <c r="V271" i="3"/>
  <c r="Z221" i="3"/>
  <c r="W202" i="3"/>
  <c r="X202" i="3"/>
  <c r="W168" i="3"/>
  <c r="X168" i="3"/>
  <c r="Z1088" i="2"/>
  <c r="V1088" i="2"/>
  <c r="Z914" i="3"/>
  <c r="Z385" i="3"/>
  <c r="Z209" i="3"/>
  <c r="Z1092" i="2"/>
  <c r="V1092" i="2"/>
  <c r="Z975" i="3"/>
  <c r="Z722" i="3"/>
  <c r="Z377" i="3"/>
  <c r="Z184" i="3"/>
  <c r="Z168" i="3"/>
  <c r="Z217" i="3"/>
  <c r="Z786" i="2"/>
  <c r="V786" i="2"/>
  <c r="V746" i="2"/>
  <c r="Z746" i="2"/>
  <c r="X211" i="2"/>
  <c r="W211" i="2"/>
  <c r="X195" i="2"/>
  <c r="W195" i="2"/>
  <c r="X179" i="2"/>
  <c r="W179" i="2"/>
  <c r="X163" i="2"/>
  <c r="W163" i="2"/>
  <c r="Z146" i="2"/>
  <c r="Z124" i="2"/>
  <c r="V124" i="2"/>
  <c r="Z114" i="2"/>
  <c r="Z92" i="2"/>
  <c r="V92" i="2"/>
  <c r="Z82" i="2"/>
  <c r="Z60" i="2"/>
  <c r="V60" i="2"/>
  <c r="Z50" i="2"/>
  <c r="Z28" i="2"/>
  <c r="V28" i="2"/>
  <c r="Z18" i="2"/>
  <c r="Z291" i="3"/>
  <c r="Z1025" i="2"/>
  <c r="V1025" i="2"/>
  <c r="Z858" i="2"/>
  <c r="Z477" i="2"/>
  <c r="Z452" i="2"/>
  <c r="Z898" i="2"/>
  <c r="Z791" i="2"/>
  <c r="Z285" i="3"/>
  <c r="Z1079" i="2"/>
  <c r="Z884" i="2"/>
  <c r="Z743" i="2"/>
  <c r="Z605" i="2"/>
  <c r="Z541" i="2"/>
  <c r="Z762" i="2"/>
  <c r="Z567" i="2"/>
  <c r="Z599" i="2"/>
  <c r="Z376" i="2"/>
  <c r="Z880" i="1"/>
  <c r="Z815" i="1"/>
  <c r="Z889" i="1"/>
  <c r="X1003" i="1"/>
  <c r="Z21" i="1"/>
  <c r="Z215" i="1"/>
  <c r="W428" i="1"/>
  <c r="Z1139" i="3"/>
  <c r="V1139" i="3"/>
  <c r="Z1015" i="3"/>
  <c r="V1015" i="3"/>
  <c r="Z1159" i="3"/>
  <c r="V1159" i="3"/>
  <c r="Z1055" i="3"/>
  <c r="V1055" i="3"/>
  <c r="V1080" i="3"/>
  <c r="Z1080" i="3"/>
  <c r="W176" i="3"/>
  <c r="X176" i="3"/>
  <c r="Z1154" i="2"/>
  <c r="V1154" i="2"/>
  <c r="Z988" i="2"/>
  <c r="V988" i="2"/>
  <c r="Z1004" i="2"/>
  <c r="V1004" i="2"/>
  <c r="Z469" i="3"/>
  <c r="Z1020" i="2"/>
  <c r="V834" i="2"/>
  <c r="Z834" i="2"/>
  <c r="Z340" i="2"/>
  <c r="V340" i="2"/>
  <c r="X207" i="2"/>
  <c r="W207" i="2"/>
  <c r="X191" i="2"/>
  <c r="W191" i="2"/>
  <c r="X175" i="2"/>
  <c r="W175" i="2"/>
  <c r="X159" i="2"/>
  <c r="W159" i="2"/>
  <c r="Z132" i="2"/>
  <c r="V132" i="2"/>
  <c r="Z100" i="2"/>
  <c r="V100" i="2"/>
  <c r="Z68" i="2"/>
  <c r="V68" i="2"/>
  <c r="Z36" i="2"/>
  <c r="V36" i="2"/>
  <c r="Z870" i="2"/>
  <c r="Z309" i="2"/>
  <c r="Z305" i="3"/>
  <c r="Z878" i="2"/>
  <c r="Z271" i="2"/>
  <c r="Z255" i="2"/>
  <c r="Z239" i="2"/>
  <c r="Z223" i="2"/>
  <c r="Z441" i="3"/>
  <c r="Z841" i="2"/>
  <c r="Z653" i="2"/>
  <c r="Z589" i="2"/>
  <c r="Z526" i="2"/>
  <c r="Z647" i="2"/>
  <c r="Z352" i="2"/>
  <c r="Z615" i="2"/>
  <c r="Z463" i="2"/>
  <c r="Z535" i="2"/>
  <c r="Z424" i="2"/>
  <c r="AB3" i="3"/>
  <c r="D2" i="5" s="1"/>
  <c r="X1160" i="3"/>
  <c r="W1160" i="3"/>
  <c r="Z1109" i="3"/>
  <c r="V1109" i="3"/>
  <c r="X1087" i="3"/>
  <c r="W1087" i="3"/>
  <c r="W1074" i="3"/>
  <c r="X1074" i="3"/>
  <c r="X1066" i="3"/>
  <c r="W1066" i="3"/>
  <c r="X1018" i="3"/>
  <c r="W1018" i="3"/>
  <c r="X1083" i="3"/>
  <c r="W1083" i="3"/>
  <c r="X1035" i="3"/>
  <c r="W1035" i="3"/>
  <c r="X1027" i="3"/>
  <c r="W1027" i="3"/>
  <c r="X1019" i="3"/>
  <c r="W1019" i="3"/>
  <c r="X1011" i="3"/>
  <c r="W1011" i="3"/>
  <c r="X1003" i="3"/>
  <c r="W1003" i="3"/>
  <c r="X994" i="3"/>
  <c r="W994" i="3"/>
  <c r="X978" i="3"/>
  <c r="W978" i="3"/>
  <c r="W952" i="3"/>
  <c r="X952" i="3"/>
  <c r="X936" i="3"/>
  <c r="W936" i="3"/>
  <c r="X920" i="3"/>
  <c r="W920" i="3"/>
  <c r="Z905" i="3"/>
  <c r="V905" i="3"/>
  <c r="Z889" i="3"/>
  <c r="V889" i="3"/>
  <c r="X1067" i="3"/>
  <c r="W1067" i="3"/>
  <c r="Z901" i="3"/>
  <c r="V901" i="3"/>
  <c r="X878" i="3"/>
  <c r="W878" i="3"/>
  <c r="W885" i="3"/>
  <c r="X885" i="3"/>
  <c r="X862" i="3"/>
  <c r="W862" i="3"/>
  <c r="X823" i="3"/>
  <c r="W823" i="3"/>
  <c r="X785" i="3"/>
  <c r="W785" i="3"/>
  <c r="X769" i="3"/>
  <c r="W769" i="3"/>
  <c r="X753" i="3"/>
  <c r="W753" i="3"/>
  <c r="X737" i="3"/>
  <c r="W737" i="3"/>
  <c r="X763" i="3"/>
  <c r="W763" i="3"/>
  <c r="X733" i="3"/>
  <c r="W733" i="3"/>
  <c r="X707" i="3"/>
  <c r="W707" i="3"/>
  <c r="Z687" i="3"/>
  <c r="V687" i="3"/>
  <c r="X807" i="3"/>
  <c r="W807" i="3"/>
  <c r="X759" i="3"/>
  <c r="W759" i="3"/>
  <c r="W697" i="3"/>
  <c r="X697" i="3"/>
  <c r="W681" i="3"/>
  <c r="X681" i="3"/>
  <c r="X571" i="3"/>
  <c r="W571" i="3"/>
  <c r="W675" i="3"/>
  <c r="X675" i="3"/>
  <c r="W667" i="3"/>
  <c r="X667" i="3"/>
  <c r="W659" i="3"/>
  <c r="X659" i="3"/>
  <c r="W651" i="3"/>
  <c r="X651" i="3"/>
  <c r="Z638" i="3"/>
  <c r="V638" i="3"/>
  <c r="X607" i="3"/>
  <c r="W607" i="3"/>
  <c r="X558" i="3"/>
  <c r="W558" i="3"/>
  <c r="X542" i="3"/>
  <c r="W542" i="3"/>
  <c r="X526" i="3"/>
  <c r="W526" i="3"/>
  <c r="X510" i="3"/>
  <c r="W510" i="3"/>
  <c r="W642" i="3"/>
  <c r="X642" i="3"/>
  <c r="Z626" i="3"/>
  <c r="V626" i="3"/>
  <c r="X595" i="3"/>
  <c r="W595" i="3"/>
  <c r="Z562" i="3"/>
  <c r="V562" i="3"/>
  <c r="Z630" i="3"/>
  <c r="V630" i="3"/>
  <c r="Z614" i="3"/>
  <c r="V614" i="3"/>
  <c r="Z598" i="3"/>
  <c r="V598" i="3"/>
  <c r="Z582" i="3"/>
  <c r="V582" i="3"/>
  <c r="Z566" i="3"/>
  <c r="V566" i="3"/>
  <c r="X426" i="3"/>
  <c r="W426" i="3"/>
  <c r="X311" i="3"/>
  <c r="W311" i="3"/>
  <c r="W467" i="3"/>
  <c r="X467" i="3"/>
  <c r="X307" i="3"/>
  <c r="W307" i="3"/>
  <c r="Z195" i="3"/>
  <c r="V195" i="3"/>
  <c r="Z165" i="3"/>
  <c r="V165" i="3"/>
  <c r="Z149" i="3"/>
  <c r="V149" i="3"/>
  <c r="Z133" i="3"/>
  <c r="V133" i="3"/>
  <c r="Z117" i="3"/>
  <c r="V117" i="3"/>
  <c r="X295" i="3"/>
  <c r="W295" i="3"/>
  <c r="X212" i="3"/>
  <c r="W212" i="3"/>
  <c r="X177" i="3"/>
  <c r="W177" i="3"/>
  <c r="V98" i="3"/>
  <c r="Z98" i="3"/>
  <c r="W86" i="3"/>
  <c r="X86" i="3"/>
  <c r="V66" i="3"/>
  <c r="Z66" i="3"/>
  <c r="W54" i="3"/>
  <c r="X54" i="3"/>
  <c r="V34" i="3"/>
  <c r="Z34" i="3"/>
  <c r="W22" i="3"/>
  <c r="X22" i="3"/>
  <c r="W76" i="3"/>
  <c r="X76" i="3"/>
  <c r="X59" i="3"/>
  <c r="W59" i="3"/>
  <c r="X224" i="3"/>
  <c r="W224" i="3"/>
  <c r="X15" i="3"/>
  <c r="W15" i="3"/>
  <c r="W10" i="3"/>
  <c r="X10" i="3"/>
  <c r="W18" i="3"/>
  <c r="X18" i="3"/>
  <c r="X19" i="3"/>
  <c r="W19" i="3"/>
  <c r="X14" i="3"/>
  <c r="W14" i="3"/>
  <c r="X1136" i="3"/>
  <c r="W1136" i="3"/>
  <c r="Z1105" i="3"/>
  <c r="V1105" i="3"/>
  <c r="X1156" i="3"/>
  <c r="W1156" i="3"/>
  <c r="X1062" i="3"/>
  <c r="W1062" i="3"/>
  <c r="Z1042" i="3"/>
  <c r="V1042" i="3"/>
  <c r="W1078" i="3"/>
  <c r="X1078" i="3"/>
  <c r="X1010" i="3"/>
  <c r="W1010" i="3"/>
  <c r="X940" i="3"/>
  <c r="W940" i="3"/>
  <c r="X932" i="3"/>
  <c r="W932" i="3"/>
  <c r="X1038" i="3"/>
  <c r="W1038" i="3"/>
  <c r="X1022" i="3"/>
  <c r="W1022" i="3"/>
  <c r="X1006" i="3"/>
  <c r="W1006" i="3"/>
  <c r="X990" i="3"/>
  <c r="W990" i="3"/>
  <c r="X974" i="3"/>
  <c r="W974" i="3"/>
  <c r="Z952" i="3"/>
  <c r="W960" i="3"/>
  <c r="X960" i="3"/>
  <c r="Z893" i="3"/>
  <c r="V893" i="3"/>
  <c r="Z853" i="3"/>
  <c r="V853" i="3"/>
  <c r="Z837" i="3"/>
  <c r="V837" i="3"/>
  <c r="X882" i="3"/>
  <c r="W882" i="3"/>
  <c r="Z873" i="3"/>
  <c r="V873" i="3"/>
  <c r="X832" i="3"/>
  <c r="W832" i="3"/>
  <c r="X819" i="3"/>
  <c r="W819" i="3"/>
  <c r="W817" i="3"/>
  <c r="X817" i="3"/>
  <c r="X805" i="3"/>
  <c r="W805" i="3"/>
  <c r="X773" i="3"/>
  <c r="W773" i="3"/>
  <c r="X757" i="3"/>
  <c r="W757" i="3"/>
  <c r="X741" i="3"/>
  <c r="W741" i="3"/>
  <c r="X811" i="3"/>
  <c r="W811" i="3"/>
  <c r="X781" i="3"/>
  <c r="W781" i="3"/>
  <c r="X747" i="3"/>
  <c r="W747" i="3"/>
  <c r="Z695" i="3"/>
  <c r="V695" i="3"/>
  <c r="X683" i="3"/>
  <c r="W683" i="3"/>
  <c r="X791" i="3"/>
  <c r="W791" i="3"/>
  <c r="X777" i="3"/>
  <c r="W777" i="3"/>
  <c r="X743" i="3"/>
  <c r="W743" i="3"/>
  <c r="X696" i="3"/>
  <c r="W696" i="3"/>
  <c r="X700" i="3"/>
  <c r="W700" i="3"/>
  <c r="X674" i="3"/>
  <c r="W674" i="3"/>
  <c r="X666" i="3"/>
  <c r="W666" i="3"/>
  <c r="X658" i="3"/>
  <c r="W658" i="3"/>
  <c r="X650" i="3"/>
  <c r="W650" i="3"/>
  <c r="W634" i="3"/>
  <c r="X634" i="3"/>
  <c r="W618" i="3"/>
  <c r="X618" i="3"/>
  <c r="W602" i="3"/>
  <c r="X602" i="3"/>
  <c r="W586" i="3"/>
  <c r="X586" i="3"/>
  <c r="X623" i="3"/>
  <c r="W623" i="3"/>
  <c r="W590" i="3"/>
  <c r="X590" i="3"/>
  <c r="W574" i="3"/>
  <c r="X574" i="3"/>
  <c r="X554" i="3"/>
  <c r="W554" i="3"/>
  <c r="X538" i="3"/>
  <c r="W538" i="3"/>
  <c r="X522" i="3"/>
  <c r="W522" i="3"/>
  <c r="X506" i="3"/>
  <c r="W506" i="3"/>
  <c r="X708" i="3"/>
  <c r="W708" i="3"/>
  <c r="X611" i="3"/>
  <c r="W611" i="3"/>
  <c r="Z578" i="3"/>
  <c r="V578" i="3"/>
  <c r="X647" i="3"/>
  <c r="W647" i="3"/>
  <c r="X486" i="3"/>
  <c r="W486" i="3"/>
  <c r="W475" i="3"/>
  <c r="X475" i="3"/>
  <c r="X370" i="3"/>
  <c r="W370" i="3"/>
  <c r="X362" i="3"/>
  <c r="W362" i="3"/>
  <c r="X354" i="3"/>
  <c r="W354" i="3"/>
  <c r="X346" i="3"/>
  <c r="W346" i="3"/>
  <c r="X338" i="3"/>
  <c r="W338" i="3"/>
  <c r="X330" i="3"/>
  <c r="W330" i="3"/>
  <c r="X322" i="3"/>
  <c r="W322" i="3"/>
  <c r="X314" i="3"/>
  <c r="W314" i="3"/>
  <c r="X418" i="3"/>
  <c r="W418" i="3"/>
  <c r="Z203" i="3"/>
  <c r="V203" i="3"/>
  <c r="X191" i="3"/>
  <c r="W191" i="3"/>
  <c r="X303" i="3"/>
  <c r="W303" i="3"/>
  <c r="Z153" i="3"/>
  <c r="V153" i="3"/>
  <c r="Z137" i="3"/>
  <c r="V137" i="3"/>
  <c r="Z121" i="3"/>
  <c r="V121" i="3"/>
  <c r="Z105" i="3"/>
  <c r="V105" i="3"/>
  <c r="X181" i="3"/>
  <c r="W181" i="3"/>
  <c r="X169" i="3"/>
  <c r="W169" i="3"/>
  <c r="W94" i="3"/>
  <c r="X94" i="3"/>
  <c r="Z74" i="3"/>
  <c r="V74" i="3"/>
  <c r="W62" i="3"/>
  <c r="X62" i="3"/>
  <c r="Z42" i="3"/>
  <c r="V42" i="3"/>
  <c r="W30" i="3"/>
  <c r="X30" i="3"/>
  <c r="W100" i="3"/>
  <c r="X100" i="3"/>
  <c r="X75" i="3"/>
  <c r="W75" i="3"/>
  <c r="W36" i="3"/>
  <c r="X36" i="3"/>
  <c r="X11" i="3"/>
  <c r="W11" i="3"/>
  <c r="X7" i="3"/>
  <c r="W7" i="3"/>
  <c r="Z1093" i="3"/>
  <c r="V1093" i="3"/>
  <c r="X1170" i="3"/>
  <c r="W1170" i="3"/>
  <c r="X1144" i="3"/>
  <c r="W1144" i="3"/>
  <c r="Z1113" i="3"/>
  <c r="V1113" i="3"/>
  <c r="Z1117" i="3"/>
  <c r="V1117" i="3"/>
  <c r="Z1101" i="3"/>
  <c r="V1101" i="3"/>
  <c r="Z1086" i="3"/>
  <c r="V1086" i="3"/>
  <c r="Z1050" i="3"/>
  <c r="V1050" i="3"/>
  <c r="X1132" i="3"/>
  <c r="W1132" i="3"/>
  <c r="X1075" i="3"/>
  <c r="W1075" i="3"/>
  <c r="X1070" i="3"/>
  <c r="W1070" i="3"/>
  <c r="X1140" i="3"/>
  <c r="W1140" i="3"/>
  <c r="Z966" i="3"/>
  <c r="V966" i="3"/>
  <c r="X1034" i="3"/>
  <c r="W1034" i="3"/>
  <c r="X1002" i="3"/>
  <c r="W1002" i="3"/>
  <c r="X953" i="3"/>
  <c r="W953" i="3"/>
  <c r="X944" i="3"/>
  <c r="W944" i="3"/>
  <c r="X928" i="3"/>
  <c r="W928" i="3"/>
  <c r="Z913" i="3"/>
  <c r="V913" i="3"/>
  <c r="Z897" i="3"/>
  <c r="V897" i="3"/>
  <c r="X957" i="3"/>
  <c r="W957" i="3"/>
  <c r="Z917" i="3"/>
  <c r="V917" i="3"/>
  <c r="W877" i="3"/>
  <c r="X877" i="3"/>
  <c r="W881" i="3"/>
  <c r="X881" i="3"/>
  <c r="Z833" i="3"/>
  <c r="V833" i="3"/>
  <c r="X816" i="3"/>
  <c r="W816" i="3"/>
  <c r="X820" i="3"/>
  <c r="W820" i="3"/>
  <c r="X815" i="3"/>
  <c r="W815" i="3"/>
  <c r="X799" i="3"/>
  <c r="W799" i="3"/>
  <c r="X783" i="3"/>
  <c r="W783" i="3"/>
  <c r="X767" i="3"/>
  <c r="W767" i="3"/>
  <c r="X751" i="3"/>
  <c r="W751" i="3"/>
  <c r="X735" i="3"/>
  <c r="W735" i="3"/>
  <c r="X719" i="3"/>
  <c r="W719" i="3"/>
  <c r="X795" i="3"/>
  <c r="W795" i="3"/>
  <c r="X765" i="3"/>
  <c r="W765" i="3"/>
  <c r="X731" i="3"/>
  <c r="W731" i="3"/>
  <c r="Z703" i="3"/>
  <c r="V703" i="3"/>
  <c r="X691" i="3"/>
  <c r="W691" i="3"/>
  <c r="X761" i="3"/>
  <c r="W761" i="3"/>
  <c r="X727" i="3"/>
  <c r="W727" i="3"/>
  <c r="W705" i="3"/>
  <c r="X705" i="3"/>
  <c r="W689" i="3"/>
  <c r="X689" i="3"/>
  <c r="X684" i="3"/>
  <c r="W684" i="3"/>
  <c r="W570" i="3"/>
  <c r="X570" i="3"/>
  <c r="W679" i="3"/>
  <c r="X679" i="3"/>
  <c r="W671" i="3"/>
  <c r="X671" i="3"/>
  <c r="W663" i="3"/>
  <c r="X663" i="3"/>
  <c r="W655" i="3"/>
  <c r="X655" i="3"/>
  <c r="X639" i="3"/>
  <c r="W639" i="3"/>
  <c r="Z606" i="3"/>
  <c r="V606" i="3"/>
  <c r="X550" i="3"/>
  <c r="W550" i="3"/>
  <c r="X534" i="3"/>
  <c r="W534" i="3"/>
  <c r="X518" i="3"/>
  <c r="W518" i="3"/>
  <c r="X502" i="3"/>
  <c r="W502" i="3"/>
  <c r="X692" i="3"/>
  <c r="W692" i="3"/>
  <c r="X643" i="3"/>
  <c r="W643" i="3"/>
  <c r="X627" i="3"/>
  <c r="W627" i="3"/>
  <c r="Z594" i="3"/>
  <c r="V594" i="3"/>
  <c r="X563" i="3"/>
  <c r="W563" i="3"/>
  <c r="X631" i="3"/>
  <c r="W631" i="3"/>
  <c r="X615" i="3"/>
  <c r="W615" i="3"/>
  <c r="X599" i="3"/>
  <c r="W599" i="3"/>
  <c r="X583" i="3"/>
  <c r="W583" i="3"/>
  <c r="X567" i="3"/>
  <c r="W567" i="3"/>
  <c r="X494" i="3"/>
  <c r="W494" i="3"/>
  <c r="W479" i="3"/>
  <c r="X479" i="3"/>
  <c r="W471" i="3"/>
  <c r="X471" i="3"/>
  <c r="X442" i="3"/>
  <c r="W442" i="3"/>
  <c r="X386" i="3"/>
  <c r="W386" i="3"/>
  <c r="X199" i="3"/>
  <c r="W199" i="3"/>
  <c r="X299" i="3"/>
  <c r="W299" i="3"/>
  <c r="Z157" i="3"/>
  <c r="V157" i="3"/>
  <c r="Z141" i="3"/>
  <c r="V141" i="3"/>
  <c r="Z125" i="3"/>
  <c r="V125" i="3"/>
  <c r="Z109" i="3"/>
  <c r="V109" i="3"/>
  <c r="X216" i="3"/>
  <c r="W216" i="3"/>
  <c r="X200" i="3"/>
  <c r="W200" i="3"/>
  <c r="W102" i="3"/>
  <c r="X102" i="3"/>
  <c r="Z82" i="3"/>
  <c r="V82" i="3"/>
  <c r="W70" i="3"/>
  <c r="X70" i="3"/>
  <c r="V50" i="3"/>
  <c r="Z50" i="3"/>
  <c r="W38" i="3"/>
  <c r="X38" i="3"/>
  <c r="W92" i="3"/>
  <c r="X92" i="3"/>
  <c r="W68" i="3"/>
  <c r="X68" i="3"/>
  <c r="X35" i="3"/>
  <c r="W35" i="3"/>
  <c r="X228" i="3"/>
  <c r="W228" i="3"/>
  <c r="X220" i="3"/>
  <c r="W220" i="3"/>
  <c r="W4" i="3"/>
  <c r="AB4" i="3" s="1"/>
  <c r="X4" i="3"/>
  <c r="W6" i="3"/>
  <c r="X6" i="3"/>
  <c r="X1128" i="3"/>
  <c r="W1128" i="3"/>
  <c r="X1054" i="3"/>
  <c r="W1054" i="3"/>
  <c r="X1152" i="3"/>
  <c r="W1152" i="3"/>
  <c r="Z1097" i="3"/>
  <c r="V1097" i="3"/>
  <c r="Z1058" i="3"/>
  <c r="V1058" i="3"/>
  <c r="X1046" i="3"/>
  <c r="W1046" i="3"/>
  <c r="X1079" i="3"/>
  <c r="W1079" i="3"/>
  <c r="X1148" i="3"/>
  <c r="W1148" i="3"/>
  <c r="W1082" i="3"/>
  <c r="X1082" i="3"/>
  <c r="X1026" i="3"/>
  <c r="W1026" i="3"/>
  <c r="X1071" i="3"/>
  <c r="W1071" i="3"/>
  <c r="X948" i="3"/>
  <c r="W948" i="3"/>
  <c r="Z936" i="3"/>
  <c r="X924" i="3"/>
  <c r="W924" i="3"/>
  <c r="Z920" i="3"/>
  <c r="X986" i="3"/>
  <c r="W986" i="3"/>
  <c r="X970" i="3"/>
  <c r="W970" i="3"/>
  <c r="X961" i="3"/>
  <c r="W961" i="3"/>
  <c r="Z909" i="3"/>
  <c r="V909" i="3"/>
  <c r="X1030" i="3"/>
  <c r="W1030" i="3"/>
  <c r="X1014" i="3"/>
  <c r="W1014" i="3"/>
  <c r="X998" i="3"/>
  <c r="W998" i="3"/>
  <c r="X982" i="3"/>
  <c r="W982" i="3"/>
  <c r="Z960" i="3"/>
  <c r="Z861" i="3"/>
  <c r="V861" i="3"/>
  <c r="Z845" i="3"/>
  <c r="V845" i="3"/>
  <c r="X886" i="3"/>
  <c r="W886" i="3"/>
  <c r="W869" i="3"/>
  <c r="X869" i="3"/>
  <c r="W865" i="3"/>
  <c r="X865" i="3"/>
  <c r="X874" i="3"/>
  <c r="W874" i="3"/>
  <c r="Z857" i="3"/>
  <c r="V857" i="3"/>
  <c r="Z849" i="3"/>
  <c r="V849" i="3"/>
  <c r="Z841" i="3"/>
  <c r="V841" i="3"/>
  <c r="X827" i="3"/>
  <c r="W827" i="3"/>
  <c r="Z831" i="3"/>
  <c r="V831" i="3"/>
  <c r="X803" i="3"/>
  <c r="W803" i="3"/>
  <c r="X787" i="3"/>
  <c r="W787" i="3"/>
  <c r="X771" i="3"/>
  <c r="W771" i="3"/>
  <c r="X755" i="3"/>
  <c r="W755" i="3"/>
  <c r="X739" i="3"/>
  <c r="W739" i="3"/>
  <c r="X723" i="3"/>
  <c r="W723" i="3"/>
  <c r="X813" i="3"/>
  <c r="W813" i="3"/>
  <c r="X779" i="3"/>
  <c r="W779" i="3"/>
  <c r="X749" i="3"/>
  <c r="W749" i="3"/>
  <c r="X715" i="3"/>
  <c r="W715" i="3"/>
  <c r="Z711" i="3"/>
  <c r="V711" i="3"/>
  <c r="X699" i="3"/>
  <c r="W699" i="3"/>
  <c r="X775" i="3"/>
  <c r="W775" i="3"/>
  <c r="X745" i="3"/>
  <c r="W745" i="3"/>
  <c r="X704" i="3"/>
  <c r="W704" i="3"/>
  <c r="X688" i="3"/>
  <c r="W688" i="3"/>
  <c r="X678" i="3"/>
  <c r="W678" i="3"/>
  <c r="X670" i="3"/>
  <c r="W670" i="3"/>
  <c r="X662" i="3"/>
  <c r="W662" i="3"/>
  <c r="X654" i="3"/>
  <c r="W654" i="3"/>
  <c r="X635" i="3"/>
  <c r="W635" i="3"/>
  <c r="X619" i="3"/>
  <c r="W619" i="3"/>
  <c r="X603" i="3"/>
  <c r="W603" i="3"/>
  <c r="X587" i="3"/>
  <c r="W587" i="3"/>
  <c r="Z622" i="3"/>
  <c r="V622" i="3"/>
  <c r="X591" i="3"/>
  <c r="W591" i="3"/>
  <c r="X575" i="3"/>
  <c r="W575" i="3"/>
  <c r="X546" i="3"/>
  <c r="W546" i="3"/>
  <c r="X530" i="3"/>
  <c r="W530" i="3"/>
  <c r="X514" i="3"/>
  <c r="W514" i="3"/>
  <c r="X498" i="3"/>
  <c r="W498" i="3"/>
  <c r="Z610" i="3"/>
  <c r="V610" i="3"/>
  <c r="X579" i="3"/>
  <c r="W579" i="3"/>
  <c r="W646" i="3"/>
  <c r="X646" i="3"/>
  <c r="X438" i="3"/>
  <c r="W438" i="3"/>
  <c r="X430" i="3"/>
  <c r="W430" i="3"/>
  <c r="X422" i="3"/>
  <c r="W422" i="3"/>
  <c r="X374" i="3"/>
  <c r="W374" i="3"/>
  <c r="X366" i="3"/>
  <c r="W366" i="3"/>
  <c r="X358" i="3"/>
  <c r="W358" i="3"/>
  <c r="X350" i="3"/>
  <c r="W350" i="3"/>
  <c r="X342" i="3"/>
  <c r="W342" i="3"/>
  <c r="X334" i="3"/>
  <c r="W334" i="3"/>
  <c r="X326" i="3"/>
  <c r="W326" i="3"/>
  <c r="X318" i="3"/>
  <c r="W318" i="3"/>
  <c r="X434" i="3"/>
  <c r="W434" i="3"/>
  <c r="W483" i="3"/>
  <c r="X483" i="3"/>
  <c r="X207" i="3"/>
  <c r="W207" i="3"/>
  <c r="Z187" i="3"/>
  <c r="V187" i="3"/>
  <c r="Z161" i="3"/>
  <c r="V161" i="3"/>
  <c r="Z145" i="3"/>
  <c r="V145" i="3"/>
  <c r="Z129" i="3"/>
  <c r="V129" i="3"/>
  <c r="Z113" i="3"/>
  <c r="V113" i="3"/>
  <c r="X173" i="3"/>
  <c r="W173" i="3"/>
  <c r="X185" i="3"/>
  <c r="W185" i="3"/>
  <c r="V90" i="3"/>
  <c r="Z90" i="3"/>
  <c r="W78" i="3"/>
  <c r="X78" i="3"/>
  <c r="V58" i="3"/>
  <c r="Z58" i="3"/>
  <c r="W46" i="3"/>
  <c r="X46" i="3"/>
  <c r="V26" i="3"/>
  <c r="Z26" i="3"/>
  <c r="X91" i="3"/>
  <c r="W91" i="3"/>
  <c r="X67" i="3"/>
  <c r="W67" i="3"/>
  <c r="W1153" i="2"/>
  <c r="X1153" i="2"/>
  <c r="W1148" i="2"/>
  <c r="X1148" i="2"/>
  <c r="W1132" i="2"/>
  <c r="X1132" i="2"/>
  <c r="W1053" i="2"/>
  <c r="X1053" i="2"/>
  <c r="W1045" i="2"/>
  <c r="X1045" i="2"/>
  <c r="W1037" i="2"/>
  <c r="X1037" i="2"/>
  <c r="X1011" i="2"/>
  <c r="W1011" i="2"/>
  <c r="V991" i="2"/>
  <c r="Z991" i="2"/>
  <c r="W1057" i="2"/>
  <c r="X1057" i="2"/>
  <c r="W1041" i="2"/>
  <c r="X1041" i="2"/>
  <c r="X996" i="2"/>
  <c r="W996" i="2"/>
  <c r="V718" i="2"/>
  <c r="Z718" i="2"/>
  <c r="V686" i="2"/>
  <c r="Z686" i="2"/>
  <c r="W806" i="2"/>
  <c r="X806" i="2"/>
  <c r="W539" i="2"/>
  <c r="X539" i="2"/>
  <c r="W756" i="2"/>
  <c r="X756" i="2"/>
  <c r="V419" i="2"/>
  <c r="Z419" i="2"/>
  <c r="Z1141" i="2"/>
  <c r="V1141" i="2"/>
  <c r="Z1125" i="2"/>
  <c r="V1125" i="2"/>
  <c r="X1145" i="2"/>
  <c r="W1145" i="2"/>
  <c r="X1129" i="2"/>
  <c r="W1129" i="2"/>
  <c r="W1102" i="2"/>
  <c r="X1102" i="2"/>
  <c r="X1110" i="2"/>
  <c r="W1110" i="2"/>
  <c r="Z999" i="2"/>
  <c r="V999" i="2"/>
  <c r="X1065" i="2"/>
  <c r="W1065" i="2"/>
  <c r="Z913" i="2"/>
  <c r="V913" i="2"/>
  <c r="X1073" i="2"/>
  <c r="W1073" i="2"/>
  <c r="W990" i="2"/>
  <c r="X990" i="2"/>
  <c r="V726" i="2"/>
  <c r="Z726" i="2"/>
  <c r="V694" i="2"/>
  <c r="Z694" i="2"/>
  <c r="W742" i="2"/>
  <c r="X742" i="2"/>
  <c r="W804" i="2"/>
  <c r="X804" i="2"/>
  <c r="V435" i="2"/>
  <c r="Z435" i="2"/>
  <c r="X703" i="2"/>
  <c r="W703" i="2"/>
  <c r="X552" i="2"/>
  <c r="W552" i="2"/>
  <c r="V371" i="2"/>
  <c r="Z371" i="2"/>
  <c r="X536" i="2"/>
  <c r="W536" i="2"/>
  <c r="X1170" i="2"/>
  <c r="W1170" i="2"/>
  <c r="W1157" i="2"/>
  <c r="X1157" i="2"/>
  <c r="W1161" i="2"/>
  <c r="X1161" i="2"/>
  <c r="W1169" i="2"/>
  <c r="X1169" i="2"/>
  <c r="Z1007" i="2"/>
  <c r="V1007" i="2"/>
  <c r="X995" i="2"/>
  <c r="W995" i="2"/>
  <c r="Z921" i="2"/>
  <c r="V921" i="2"/>
  <c r="W1072" i="2"/>
  <c r="X1072" i="2"/>
  <c r="X981" i="2"/>
  <c r="W981" i="2"/>
  <c r="X965" i="2"/>
  <c r="W965" i="2"/>
  <c r="X949" i="2"/>
  <c r="W949" i="2"/>
  <c r="X933" i="2"/>
  <c r="W933" i="2"/>
  <c r="X905" i="2"/>
  <c r="W905" i="2"/>
  <c r="X897" i="2"/>
  <c r="W897" i="2"/>
  <c r="X889" i="2"/>
  <c r="W889" i="2"/>
  <c r="X881" i="2"/>
  <c r="W881" i="2"/>
  <c r="X873" i="2"/>
  <c r="W873" i="2"/>
  <c r="X865" i="2"/>
  <c r="W865" i="2"/>
  <c r="X857" i="2"/>
  <c r="W857" i="2"/>
  <c r="X849" i="2"/>
  <c r="W849" i="2"/>
  <c r="X973" i="2"/>
  <c r="W973" i="2"/>
  <c r="X941" i="2"/>
  <c r="W941" i="2"/>
  <c r="V846" i="2"/>
  <c r="Z846" i="2"/>
  <c r="Z830" i="2"/>
  <c r="V830" i="2"/>
  <c r="Z814" i="2"/>
  <c r="V814" i="2"/>
  <c r="Z798" i="2"/>
  <c r="V798" i="2"/>
  <c r="Z782" i="2"/>
  <c r="V782" i="2"/>
  <c r="Z766" i="2"/>
  <c r="V766" i="2"/>
  <c r="Z750" i="2"/>
  <c r="V750" i="2"/>
  <c r="Z734" i="2"/>
  <c r="V734" i="2"/>
  <c r="V702" i="2"/>
  <c r="Z702" i="2"/>
  <c r="X925" i="2"/>
  <c r="W925" i="2"/>
  <c r="V443" i="2"/>
  <c r="Z443" i="2"/>
  <c r="X945" i="2"/>
  <c r="W945" i="2"/>
  <c r="V387" i="2"/>
  <c r="Z387" i="2"/>
  <c r="V1149" i="2"/>
  <c r="Z1149" i="2"/>
  <c r="V1133" i="2"/>
  <c r="Z1133" i="2"/>
  <c r="Z1117" i="2"/>
  <c r="V1117" i="2"/>
  <c r="Z1148" i="2"/>
  <c r="Z1132" i="2"/>
  <c r="W1165" i="2"/>
  <c r="X1165" i="2"/>
  <c r="Z1114" i="2"/>
  <c r="V1114" i="2"/>
  <c r="W1137" i="2"/>
  <c r="X1137" i="2"/>
  <c r="X1121" i="2"/>
  <c r="W1121" i="2"/>
  <c r="X1003" i="2"/>
  <c r="W1003" i="2"/>
  <c r="W1127" i="2"/>
  <c r="X1127" i="2"/>
  <c r="W1143" i="2"/>
  <c r="X1143" i="2"/>
  <c r="W993" i="2"/>
  <c r="X993" i="2"/>
  <c r="Z990" i="2"/>
  <c r="V710" i="2"/>
  <c r="Z710" i="2"/>
  <c r="X678" i="2"/>
  <c r="W678" i="2"/>
  <c r="X679" i="2"/>
  <c r="W679" i="2"/>
  <c r="Z451" i="2"/>
  <c r="V451" i="2"/>
  <c r="X707" i="2"/>
  <c r="W707" i="2"/>
  <c r="X675" i="2"/>
  <c r="W675" i="2"/>
  <c r="X648" i="2"/>
  <c r="W648" i="2"/>
  <c r="X632" i="2"/>
  <c r="W632" i="2"/>
  <c r="V403" i="2"/>
  <c r="Z403" i="2"/>
  <c r="W1064" i="2"/>
  <c r="X1064" i="2"/>
  <c r="W1049" i="2"/>
  <c r="X1049" i="2"/>
  <c r="W1033" i="2"/>
  <c r="X1033" i="2"/>
  <c r="X987" i="2"/>
  <c r="W987" i="2"/>
  <c r="X984" i="2"/>
  <c r="W984" i="2"/>
  <c r="Z678" i="2"/>
  <c r="Z670" i="2"/>
  <c r="Z662" i="2"/>
  <c r="Z654" i="2"/>
  <c r="X711" i="2"/>
  <c r="W711" i="2"/>
  <c r="X903" i="2"/>
  <c r="W903" i="2"/>
  <c r="X895" i="2"/>
  <c r="W895" i="2"/>
  <c r="X887" i="2"/>
  <c r="W887" i="2"/>
  <c r="X879" i="2"/>
  <c r="W879" i="2"/>
  <c r="X871" i="2"/>
  <c r="W871" i="2"/>
  <c r="X863" i="2"/>
  <c r="W863" i="2"/>
  <c r="X855" i="2"/>
  <c r="W855" i="2"/>
  <c r="X847" i="2"/>
  <c r="W847" i="2"/>
  <c r="W822" i="2"/>
  <c r="X822" i="2"/>
  <c r="Z643" i="2"/>
  <c r="V643" i="2"/>
  <c r="Z627" i="2"/>
  <c r="V627" i="2"/>
  <c r="Z611" i="2"/>
  <c r="V611" i="2"/>
  <c r="Z595" i="2"/>
  <c r="V595" i="2"/>
  <c r="Z579" i="2"/>
  <c r="V579" i="2"/>
  <c r="Z563" i="2"/>
  <c r="V563" i="2"/>
  <c r="Z547" i="2"/>
  <c r="V547" i="2"/>
  <c r="Z531" i="2"/>
  <c r="V531" i="2"/>
  <c r="Z515" i="2"/>
  <c r="V515" i="2"/>
  <c r="Z499" i="2"/>
  <c r="V499" i="2"/>
  <c r="Z483" i="2"/>
  <c r="V483" i="2"/>
  <c r="Z467" i="2"/>
  <c r="V467" i="2"/>
  <c r="X447" i="2"/>
  <c r="W447" i="2"/>
  <c r="X439" i="2"/>
  <c r="W439" i="2"/>
  <c r="X431" i="2"/>
  <c r="W431" i="2"/>
  <c r="W838" i="2"/>
  <c r="X838" i="2"/>
  <c r="X671" i="2"/>
  <c r="W671" i="2"/>
  <c r="W457" i="2"/>
  <c r="X457" i="2"/>
  <c r="W651" i="2"/>
  <c r="X651" i="2"/>
  <c r="W507" i="2"/>
  <c r="X507" i="2"/>
  <c r="W571" i="2"/>
  <c r="X571" i="2"/>
  <c r="W523" i="2"/>
  <c r="X523" i="2"/>
  <c r="Z459" i="2"/>
  <c r="V459" i="2"/>
  <c r="W427" i="2"/>
  <c r="X427" i="2"/>
  <c r="W411" i="2"/>
  <c r="X411" i="2"/>
  <c r="W395" i="2"/>
  <c r="X395" i="2"/>
  <c r="W379" i="2"/>
  <c r="X379" i="2"/>
  <c r="W820" i="2"/>
  <c r="X820" i="2"/>
  <c r="W5" i="2"/>
  <c r="X5" i="2"/>
  <c r="X236" i="2"/>
  <c r="W236" i="2"/>
  <c r="X228" i="2"/>
  <c r="W228" i="2"/>
  <c r="W136" i="2"/>
  <c r="X136" i="2"/>
  <c r="W120" i="2"/>
  <c r="X120" i="2"/>
  <c r="X670" i="2"/>
  <c r="W670" i="2"/>
  <c r="X662" i="2"/>
  <c r="W662" i="2"/>
  <c r="X654" i="2"/>
  <c r="W654" i="2"/>
  <c r="X961" i="2"/>
  <c r="W961" i="2"/>
  <c r="X929" i="2"/>
  <c r="W929" i="2"/>
  <c r="X695" i="2"/>
  <c r="W695" i="2"/>
  <c r="W740" i="2"/>
  <c r="X740" i="2"/>
  <c r="X731" i="2"/>
  <c r="W731" i="2"/>
  <c r="X699" i="2"/>
  <c r="W699" i="2"/>
  <c r="X667" i="2"/>
  <c r="W667" i="2"/>
  <c r="X719" i="2"/>
  <c r="W719" i="2"/>
  <c r="X655" i="2"/>
  <c r="W655" i="2"/>
  <c r="X918" i="2"/>
  <c r="W918" i="2"/>
  <c r="W603" i="2"/>
  <c r="X603" i="2"/>
  <c r="W473" i="2"/>
  <c r="X473" i="2"/>
  <c r="W790" i="2"/>
  <c r="X790" i="2"/>
  <c r="W587" i="2"/>
  <c r="X587" i="2"/>
  <c r="X723" i="2"/>
  <c r="W723" i="2"/>
  <c r="X691" i="2"/>
  <c r="W691" i="2"/>
  <c r="X659" i="2"/>
  <c r="W659" i="2"/>
  <c r="X616" i="2"/>
  <c r="W616" i="2"/>
  <c r="W292" i="2"/>
  <c r="X292" i="2"/>
  <c r="W555" i="2"/>
  <c r="X555" i="2"/>
  <c r="W308" i="2"/>
  <c r="X308" i="2"/>
  <c r="W505" i="2"/>
  <c r="X505" i="2"/>
  <c r="X917" i="2"/>
  <c r="W917" i="2"/>
  <c r="X1069" i="2"/>
  <c r="W1069" i="2"/>
  <c r="X992" i="2"/>
  <c r="W992" i="2"/>
  <c r="X969" i="2"/>
  <c r="W969" i="2"/>
  <c r="X953" i="2"/>
  <c r="W953" i="2"/>
  <c r="X937" i="2"/>
  <c r="W937" i="2"/>
  <c r="X909" i="2"/>
  <c r="W909" i="2"/>
  <c r="X901" i="2"/>
  <c r="W901" i="2"/>
  <c r="X893" i="2"/>
  <c r="W893" i="2"/>
  <c r="X885" i="2"/>
  <c r="W885" i="2"/>
  <c r="X877" i="2"/>
  <c r="W877" i="2"/>
  <c r="X869" i="2"/>
  <c r="W869" i="2"/>
  <c r="X861" i="2"/>
  <c r="W861" i="2"/>
  <c r="X853" i="2"/>
  <c r="W853" i="2"/>
  <c r="X730" i="2"/>
  <c r="W730" i="2"/>
  <c r="X722" i="2"/>
  <c r="W722" i="2"/>
  <c r="X714" i="2"/>
  <c r="W714" i="2"/>
  <c r="X706" i="2"/>
  <c r="W706" i="2"/>
  <c r="X698" i="2"/>
  <c r="W698" i="2"/>
  <c r="X690" i="2"/>
  <c r="W690" i="2"/>
  <c r="X682" i="2"/>
  <c r="W682" i="2"/>
  <c r="X674" i="2"/>
  <c r="W674" i="2"/>
  <c r="X666" i="2"/>
  <c r="W666" i="2"/>
  <c r="X658" i="2"/>
  <c r="W658" i="2"/>
  <c r="X727" i="2"/>
  <c r="W727" i="2"/>
  <c r="X663" i="2"/>
  <c r="W663" i="2"/>
  <c r="X977" i="2"/>
  <c r="W977" i="2"/>
  <c r="W758" i="2"/>
  <c r="X758" i="2"/>
  <c r="X715" i="2"/>
  <c r="W715" i="2"/>
  <c r="X683" i="2"/>
  <c r="W683" i="2"/>
  <c r="X957" i="2"/>
  <c r="W957" i="2"/>
  <c r="W774" i="2"/>
  <c r="X774" i="2"/>
  <c r="X687" i="2"/>
  <c r="W687" i="2"/>
  <c r="X584" i="2"/>
  <c r="W584" i="2"/>
  <c r="W491" i="2"/>
  <c r="X491" i="2"/>
  <c r="X568" i="2"/>
  <c r="W568" i="2"/>
  <c r="W635" i="2"/>
  <c r="X635" i="2"/>
  <c r="W324" i="2"/>
  <c r="X324" i="2"/>
  <c r="X600" i="2"/>
  <c r="W600" i="2"/>
  <c r="X472" i="2"/>
  <c r="W472" i="2"/>
  <c r="X268" i="2"/>
  <c r="W268" i="2"/>
  <c r="X260" i="2"/>
  <c r="W260" i="2"/>
  <c r="X252" i="2"/>
  <c r="W252" i="2"/>
  <c r="X141" i="2"/>
  <c r="W141" i="2"/>
  <c r="W86" i="2"/>
  <c r="X86" i="2"/>
  <c r="W62" i="2"/>
  <c r="X62" i="2"/>
  <c r="X53" i="2"/>
  <c r="W53" i="2"/>
  <c r="W6" i="2"/>
  <c r="X6" i="2"/>
  <c r="X284" i="2"/>
  <c r="W284" i="2"/>
  <c r="W144" i="2"/>
  <c r="X144" i="2"/>
  <c r="W128" i="2"/>
  <c r="X128" i="2"/>
  <c r="W112" i="2"/>
  <c r="X112" i="2"/>
  <c r="W96" i="2"/>
  <c r="X96" i="2"/>
  <c r="W80" i="2"/>
  <c r="X80" i="2"/>
  <c r="W64" i="2"/>
  <c r="X64" i="2"/>
  <c r="W48" i="2"/>
  <c r="X48" i="2"/>
  <c r="W32" i="2"/>
  <c r="X32" i="2"/>
  <c r="W16" i="2"/>
  <c r="X16" i="2"/>
  <c r="W3" i="2"/>
  <c r="X3" i="2"/>
  <c r="W475" i="2"/>
  <c r="X475" i="2"/>
  <c r="X437" i="2"/>
  <c r="W437" i="2"/>
  <c r="W332" i="2"/>
  <c r="X332" i="2"/>
  <c r="W300" i="2"/>
  <c r="X300" i="2"/>
  <c r="X149" i="2"/>
  <c r="W149" i="2"/>
  <c r="W126" i="2"/>
  <c r="X126" i="2"/>
  <c r="X61" i="2"/>
  <c r="W61" i="2"/>
  <c r="W30" i="2"/>
  <c r="X30" i="2"/>
  <c r="W14" i="2"/>
  <c r="X14" i="2"/>
  <c r="W134" i="2"/>
  <c r="X134" i="2"/>
  <c r="X45" i="2"/>
  <c r="W45" i="2"/>
  <c r="X29" i="2"/>
  <c r="W29" i="2"/>
  <c r="X13" i="2"/>
  <c r="W13" i="2"/>
  <c r="W104" i="2"/>
  <c r="X104" i="2"/>
  <c r="W88" i="2"/>
  <c r="X88" i="2"/>
  <c r="W72" i="2"/>
  <c r="X72" i="2"/>
  <c r="W56" i="2"/>
  <c r="X56" i="2"/>
  <c r="W40" i="2"/>
  <c r="X40" i="2"/>
  <c r="W24" i="2"/>
  <c r="X24" i="2"/>
  <c r="W8" i="2"/>
  <c r="X8" i="2"/>
  <c r="X787" i="2"/>
  <c r="W787" i="2"/>
  <c r="W619" i="2"/>
  <c r="X619" i="2"/>
  <c r="W316" i="2"/>
  <c r="X316" i="2"/>
  <c r="W142" i="2"/>
  <c r="X142" i="2"/>
  <c r="X133" i="2"/>
  <c r="W133" i="2"/>
  <c r="X117" i="2"/>
  <c r="W117" i="2"/>
  <c r="W54" i="2"/>
  <c r="X54" i="2"/>
  <c r="Z1120" i="1"/>
  <c r="Z1111" i="1"/>
  <c r="W1147" i="1"/>
  <c r="X1120" i="1"/>
  <c r="Z1027" i="1"/>
  <c r="Z935" i="1"/>
  <c r="W861" i="1"/>
  <c r="X780" i="1"/>
  <c r="W935" i="1"/>
  <c r="Z609" i="1"/>
  <c r="X625" i="1"/>
  <c r="X485" i="1"/>
  <c r="W284" i="1"/>
  <c r="X557" i="1"/>
  <c r="W504" i="1"/>
  <c r="Z247" i="1"/>
  <c r="V379" i="1"/>
  <c r="X379" i="1" s="1"/>
  <c r="W107" i="1"/>
  <c r="W70" i="1"/>
  <c r="V415" i="1"/>
  <c r="X415" i="1" s="1"/>
  <c r="W86" i="1"/>
  <c r="Z1171" i="1"/>
  <c r="Z1131" i="1"/>
  <c r="W1167" i="1"/>
  <c r="X1104" i="1"/>
  <c r="X986" i="1"/>
  <c r="W906" i="1"/>
  <c r="X879" i="1"/>
  <c r="X748" i="1"/>
  <c r="X766" i="1"/>
  <c r="Z625" i="1"/>
  <c r="V583" i="1"/>
  <c r="W583" i="1" s="1"/>
  <c r="Z541" i="1"/>
  <c r="W288" i="1"/>
  <c r="W232" i="1"/>
  <c r="X188" i="1"/>
  <c r="Z273" i="1"/>
  <c r="Z167" i="1"/>
  <c r="Z195" i="1"/>
  <c r="Z147" i="1"/>
  <c r="X7" i="1"/>
  <c r="Z335" i="1"/>
  <c r="X43" i="1"/>
  <c r="Z1167" i="1"/>
  <c r="Z785" i="1"/>
  <c r="Z95" i="1"/>
  <c r="X1158" i="1"/>
  <c r="Z1168" i="1"/>
  <c r="Z1031" i="1"/>
  <c r="Z979" i="1"/>
  <c r="Z915" i="1"/>
  <c r="Z879" i="1"/>
  <c r="X582" i="1"/>
  <c r="W348" i="1"/>
  <c r="W252" i="1"/>
  <c r="X573" i="1"/>
  <c r="Z7" i="1"/>
  <c r="Z107" i="1"/>
  <c r="Z79" i="1"/>
  <c r="Z1143" i="1"/>
  <c r="Z1144" i="1"/>
  <c r="W1135" i="1"/>
  <c r="X1144" i="1"/>
  <c r="Z1095" i="1"/>
  <c r="Z1047" i="1"/>
  <c r="Z1013" i="1"/>
  <c r="V960" i="1"/>
  <c r="X960" i="1" s="1"/>
  <c r="X894" i="1"/>
  <c r="Z826" i="1"/>
  <c r="X740" i="1"/>
  <c r="Z886" i="1"/>
  <c r="W688" i="1"/>
  <c r="W676" i="1"/>
  <c r="X826" i="1"/>
  <c r="X658" i="1"/>
  <c r="Z595" i="1"/>
  <c r="X698" i="1"/>
  <c r="X621" i="1"/>
  <c r="V507" i="1"/>
  <c r="X507" i="1" s="1"/>
  <c r="W316" i="1"/>
  <c r="X589" i="1"/>
  <c r="Z209" i="1"/>
  <c r="W126" i="1"/>
  <c r="W110" i="1"/>
  <c r="V315" i="1"/>
  <c r="W315" i="1" s="1"/>
  <c r="Z119" i="1"/>
  <c r="Z77" i="1"/>
  <c r="X59" i="1"/>
  <c r="Z899" i="1"/>
  <c r="Z1151" i="1"/>
  <c r="Z1135" i="1"/>
  <c r="Z575" i="1"/>
  <c r="V575" i="1"/>
  <c r="Z1172" i="1"/>
  <c r="W1150" i="1"/>
  <c r="W1134" i="1"/>
  <c r="W1151" i="1"/>
  <c r="Z1003" i="1"/>
  <c r="Z895" i="1"/>
  <c r="W998" i="1"/>
  <c r="Z799" i="1"/>
  <c r="Z767" i="1"/>
  <c r="Z723" i="1"/>
  <c r="W895" i="1"/>
  <c r="X842" i="1"/>
  <c r="Z637" i="1"/>
  <c r="Z621" i="1"/>
  <c r="Z605" i="1"/>
  <c r="Z589" i="1"/>
  <c r="X634" i="1"/>
  <c r="X605" i="1"/>
  <c r="X541" i="1"/>
  <c r="X505" i="1"/>
  <c r="W380" i="1"/>
  <c r="X240" i="1"/>
  <c r="W196" i="1"/>
  <c r="W156" i="1"/>
  <c r="W536" i="1"/>
  <c r="Z305" i="1"/>
  <c r="W127" i="1"/>
  <c r="W78" i="1"/>
  <c r="Z59" i="1"/>
  <c r="Z383" i="1"/>
  <c r="Z255" i="1"/>
  <c r="V251" i="1"/>
  <c r="W251" i="1" s="1"/>
  <c r="Z343" i="1"/>
  <c r="Z263" i="1"/>
  <c r="Z563" i="1"/>
  <c r="V113" i="1"/>
  <c r="X113" i="1" s="1"/>
  <c r="W123" i="1"/>
  <c r="Z797" i="1"/>
  <c r="Z562" i="1"/>
  <c r="Z1147" i="1"/>
  <c r="Z574" i="1"/>
  <c r="X1103" i="1"/>
  <c r="Z1005" i="1"/>
  <c r="Z783" i="1"/>
  <c r="X873" i="1"/>
  <c r="X708" i="1"/>
  <c r="Z582" i="1"/>
  <c r="Z483" i="1"/>
  <c r="X477" i="1"/>
  <c r="X899" i="1"/>
  <c r="Z123" i="1"/>
  <c r="V551" i="1"/>
  <c r="Z551" i="1"/>
  <c r="Z550" i="1"/>
  <c r="Z1130" i="1"/>
  <c r="V1130" i="1"/>
  <c r="Z974" i="1"/>
  <c r="V974" i="1"/>
  <c r="V982" i="1"/>
  <c r="Z982" i="1"/>
  <c r="V604" i="1"/>
  <c r="Z604" i="1"/>
  <c r="Z392" i="1"/>
  <c r="V392" i="1"/>
  <c r="W289" i="1"/>
  <c r="X289" i="1"/>
  <c r="V537" i="1"/>
  <c r="Z537" i="1"/>
  <c r="V312" i="1"/>
  <c r="Z312" i="1"/>
  <c r="Z1136" i="1"/>
  <c r="Z1035" i="1"/>
  <c r="V956" i="1"/>
  <c r="W956" i="1" s="1"/>
  <c r="Z819" i="1"/>
  <c r="Z787" i="1"/>
  <c r="Z755" i="1"/>
  <c r="Z842" i="1"/>
  <c r="X750" i="1"/>
  <c r="Z739" i="1"/>
  <c r="Z698" i="1"/>
  <c r="Z682" i="1"/>
  <c r="Z666" i="1"/>
  <c r="Z650" i="1"/>
  <c r="Z634" i="1"/>
  <c r="Z618" i="1"/>
  <c r="W596" i="1"/>
  <c r="X732" i="1"/>
  <c r="X674" i="1"/>
  <c r="W578" i="1"/>
  <c r="X650" i="1"/>
  <c r="Z246" i="1"/>
  <c r="Z242" i="1"/>
  <c r="Z238" i="1"/>
  <c r="Z234" i="1"/>
  <c r="Z230" i="1"/>
  <c r="Z226" i="1"/>
  <c r="Z222" i="1"/>
  <c r="Z218" i="1"/>
  <c r="Z214" i="1"/>
  <c r="Z210" i="1"/>
  <c r="Z206" i="1"/>
  <c r="Z202" i="1"/>
  <c r="Z198" i="1"/>
  <c r="Z194" i="1"/>
  <c r="Z190" i="1"/>
  <c r="Z186" i="1"/>
  <c r="Z182" i="1"/>
  <c r="Z178" i="1"/>
  <c r="Z174" i="1"/>
  <c r="Z170" i="1"/>
  <c r="Z166" i="1"/>
  <c r="Z162" i="1"/>
  <c r="Z158" i="1"/>
  <c r="Z154" i="1"/>
  <c r="Z150" i="1"/>
  <c r="Z146" i="1"/>
  <c r="Z142" i="1"/>
  <c r="Z138" i="1"/>
  <c r="Z134" i="1"/>
  <c r="Z130" i="1"/>
  <c r="X617" i="1"/>
  <c r="X995" i="1"/>
  <c r="W456" i="1"/>
  <c r="Z353" i="1"/>
  <c r="Z289" i="1"/>
  <c r="Z45" i="1"/>
  <c r="Z183" i="1"/>
  <c r="Z387" i="1"/>
  <c r="Z323" i="1"/>
  <c r="Z259" i="1"/>
  <c r="Z191" i="1"/>
  <c r="Z1154" i="1"/>
  <c r="V1154" i="1"/>
  <c r="Z993" i="1"/>
  <c r="V993" i="1"/>
  <c r="V966" i="1"/>
  <c r="Z966" i="1"/>
  <c r="Z840" i="1"/>
  <c r="V840" i="1"/>
  <c r="Z808" i="1"/>
  <c r="V808" i="1"/>
  <c r="Z874" i="1"/>
  <c r="V874" i="1"/>
  <c r="Z848" i="1"/>
  <c r="V848" i="1"/>
  <c r="Z772" i="1"/>
  <c r="V772" i="1"/>
  <c r="Z800" i="1"/>
  <c r="V800" i="1"/>
  <c r="Z768" i="1"/>
  <c r="V768" i="1"/>
  <c r="Z554" i="1"/>
  <c r="W385" i="1"/>
  <c r="X385" i="1"/>
  <c r="Z328" i="1"/>
  <c r="V328" i="1"/>
  <c r="W257" i="1"/>
  <c r="W305" i="1"/>
  <c r="X305" i="1"/>
  <c r="W209" i="1"/>
  <c r="X209" i="1"/>
  <c r="X1136" i="1"/>
  <c r="X1035" i="1"/>
  <c r="Z867" i="1"/>
  <c r="X890" i="1"/>
  <c r="W719" i="1"/>
  <c r="Z731" i="1"/>
  <c r="X690" i="1"/>
  <c r="X626" i="1"/>
  <c r="X666" i="1"/>
  <c r="V531" i="1"/>
  <c r="W531" i="1" s="1"/>
  <c r="W464" i="1"/>
  <c r="Z560" i="1"/>
  <c r="W480" i="1"/>
  <c r="X473" i="1"/>
  <c r="X633" i="1"/>
  <c r="Z534" i="1"/>
  <c r="V89" i="1"/>
  <c r="W89" i="1" s="1"/>
  <c r="Z61" i="1"/>
  <c r="W114" i="1"/>
  <c r="V101" i="1"/>
  <c r="X101" i="1" s="1"/>
  <c r="W61" i="1"/>
  <c r="W45" i="1"/>
  <c r="W29" i="1"/>
  <c r="W13" i="1"/>
  <c r="Z1170" i="1"/>
  <c r="V1170" i="1"/>
  <c r="Z1146" i="1"/>
  <c r="V1146" i="1"/>
  <c r="Z1126" i="1"/>
  <c r="V1126" i="1"/>
  <c r="Z958" i="1"/>
  <c r="V958" i="1"/>
  <c r="Z926" i="1"/>
  <c r="V926" i="1"/>
  <c r="V950" i="1"/>
  <c r="Z950" i="1"/>
  <c r="Z918" i="1"/>
  <c r="V918" i="1"/>
  <c r="Z796" i="1"/>
  <c r="V796" i="1"/>
  <c r="Z864" i="1"/>
  <c r="V864" i="1"/>
  <c r="X678" i="1"/>
  <c r="W678" i="1"/>
  <c r="W614" i="1"/>
  <c r="Z719" i="1"/>
  <c r="Z501" i="1"/>
  <c r="V501" i="1"/>
  <c r="W321" i="1"/>
  <c r="X321" i="1"/>
  <c r="Z894" i="1"/>
  <c r="X241" i="1"/>
  <c r="Z578" i="1"/>
  <c r="Z942" i="1"/>
  <c r="V942" i="1"/>
  <c r="Z902" i="1"/>
  <c r="V902" i="1"/>
  <c r="Z493" i="1"/>
  <c r="V493" i="1"/>
  <c r="W353" i="1"/>
  <c r="X353" i="1"/>
  <c r="V128" i="1"/>
  <c r="Z128" i="1"/>
  <c r="Z803" i="1"/>
  <c r="Z771" i="1"/>
  <c r="Z890" i="1"/>
  <c r="Z690" i="1"/>
  <c r="Z674" i="1"/>
  <c r="Z658" i="1"/>
  <c r="Z642" i="1"/>
  <c r="Z626" i="1"/>
  <c r="X642" i="1"/>
  <c r="W554" i="1"/>
  <c r="X682" i="1"/>
  <c r="X618" i="1"/>
  <c r="X882" i="1"/>
  <c r="Z502" i="1"/>
  <c r="Z29" i="1"/>
  <c r="Z13" i="1"/>
  <c r="Z1138" i="1"/>
  <c r="V1138" i="1"/>
  <c r="Z1011" i="1"/>
  <c r="V1011" i="1"/>
  <c r="Z901" i="1"/>
  <c r="V901" i="1"/>
  <c r="V1016" i="1"/>
  <c r="Z1016" i="1"/>
  <c r="V934" i="1"/>
  <c r="Z934" i="1"/>
  <c r="Z856" i="1"/>
  <c r="V856" i="1"/>
  <c r="Z824" i="1"/>
  <c r="V824" i="1"/>
  <c r="Z792" i="1"/>
  <c r="V792" i="1"/>
  <c r="Z910" i="1"/>
  <c r="V910" i="1"/>
  <c r="Z860" i="1"/>
  <c r="V860" i="1"/>
  <c r="Z788" i="1"/>
  <c r="V788" i="1"/>
  <c r="Z756" i="1"/>
  <c r="V756" i="1"/>
  <c r="W637" i="1"/>
  <c r="X637" i="1"/>
  <c r="Z861" i="1"/>
  <c r="Z812" i="1"/>
  <c r="V812" i="1"/>
  <c r="Z784" i="1"/>
  <c r="V784" i="1"/>
  <c r="Z752" i="1"/>
  <c r="V752" i="1"/>
  <c r="Z735" i="1"/>
  <c r="Z518" i="1"/>
  <c r="V497" i="1"/>
  <c r="Z497" i="1"/>
  <c r="Z360" i="1"/>
  <c r="V360" i="1"/>
  <c r="Z296" i="1"/>
  <c r="V296" i="1"/>
  <c r="Z200" i="1"/>
  <c r="V200" i="1"/>
  <c r="W413" i="1"/>
  <c r="X413" i="1"/>
  <c r="W377" i="1"/>
  <c r="X377" i="1"/>
  <c r="W273" i="1"/>
  <c r="X273" i="1"/>
  <c r="X949" i="1"/>
  <c r="W949" i="1"/>
  <c r="Z916" i="1"/>
  <c r="V916" i="1"/>
  <c r="Z968" i="1"/>
  <c r="V968" i="1"/>
  <c r="Z952" i="1"/>
  <c r="V952" i="1"/>
  <c r="Z936" i="1"/>
  <c r="V936" i="1"/>
  <c r="Z920" i="1"/>
  <c r="V920" i="1"/>
  <c r="Z904" i="1"/>
  <c r="V904" i="1"/>
  <c r="X925" i="1"/>
  <c r="W925" i="1"/>
  <c r="X945" i="1"/>
  <c r="W945" i="1"/>
  <c r="W891" i="1"/>
  <c r="X891" i="1"/>
  <c r="W867" i="1"/>
  <c r="X867" i="1"/>
  <c r="Z863" i="1"/>
  <c r="V863" i="1"/>
  <c r="Z859" i="1"/>
  <c r="V859" i="1"/>
  <c r="Z855" i="1"/>
  <c r="V855" i="1"/>
  <c r="Z851" i="1"/>
  <c r="V851" i="1"/>
  <c r="Z847" i="1"/>
  <c r="V847" i="1"/>
  <c r="X819" i="1"/>
  <c r="W819" i="1"/>
  <c r="X803" i="1"/>
  <c r="W803" i="1"/>
  <c r="X787" i="1"/>
  <c r="W787" i="1"/>
  <c r="X771" i="1"/>
  <c r="W771" i="1"/>
  <c r="X755" i="1"/>
  <c r="W755" i="1"/>
  <c r="X888" i="1"/>
  <c r="W888" i="1"/>
  <c r="W875" i="1"/>
  <c r="X875" i="1"/>
  <c r="X977" i="1"/>
  <c r="W977" i="1"/>
  <c r="W928" i="1"/>
  <c r="X928" i="1"/>
  <c r="X913" i="1"/>
  <c r="W913" i="1"/>
  <c r="X715" i="1"/>
  <c r="W715" i="1"/>
  <c r="W944" i="1"/>
  <c r="X944" i="1"/>
  <c r="X872" i="1"/>
  <c r="W872" i="1"/>
  <c r="Z715" i="1"/>
  <c r="X627" i="1"/>
  <c r="W627" i="1"/>
  <c r="X687" i="1"/>
  <c r="W687" i="1"/>
  <c r="X655" i="1"/>
  <c r="W655" i="1"/>
  <c r="X623" i="1"/>
  <c r="W623" i="1"/>
  <c r="X566" i="1"/>
  <c r="W566" i="1"/>
  <c r="X619" i="1"/>
  <c r="W619" i="1"/>
  <c r="X583" i="1"/>
  <c r="Z566" i="1"/>
  <c r="X599" i="1"/>
  <c r="W599" i="1"/>
  <c r="W571" i="1"/>
  <c r="X534" i="1"/>
  <c r="W534" i="1"/>
  <c r="W483" i="1"/>
  <c r="X483" i="1"/>
  <c r="X447" i="1"/>
  <c r="W447" i="1"/>
  <c r="W569" i="1"/>
  <c r="X569" i="1"/>
  <c r="X560" i="1"/>
  <c r="W560" i="1"/>
  <c r="X547" i="1"/>
  <c r="Z414" i="1"/>
  <c r="V414" i="1"/>
  <c r="Z390" i="1"/>
  <c r="V390" i="1"/>
  <c r="Z374" i="1"/>
  <c r="V374" i="1"/>
  <c r="Z250" i="1"/>
  <c r="V250" i="1"/>
  <c r="X246" i="1"/>
  <c r="W246" i="1"/>
  <c r="X242" i="1"/>
  <c r="W242" i="1"/>
  <c r="X238" i="1"/>
  <c r="W238" i="1"/>
  <c r="X234" i="1"/>
  <c r="W234" i="1"/>
  <c r="X230" i="1"/>
  <c r="W230" i="1"/>
  <c r="X226" i="1"/>
  <c r="W226" i="1"/>
  <c r="X222" i="1"/>
  <c r="W222" i="1"/>
  <c r="X218" i="1"/>
  <c r="W218" i="1"/>
  <c r="X214" i="1"/>
  <c r="W214" i="1"/>
  <c r="X210" i="1"/>
  <c r="W210" i="1"/>
  <c r="X206" i="1"/>
  <c r="W206" i="1"/>
  <c r="X202" i="1"/>
  <c r="W202" i="1"/>
  <c r="X198" i="1"/>
  <c r="W198" i="1"/>
  <c r="X194" i="1"/>
  <c r="W194" i="1"/>
  <c r="X190" i="1"/>
  <c r="W190" i="1"/>
  <c r="X186" i="1"/>
  <c r="W186" i="1"/>
  <c r="X182" i="1"/>
  <c r="W182" i="1"/>
  <c r="X178" i="1"/>
  <c r="W178" i="1"/>
  <c r="X174" i="1"/>
  <c r="W174" i="1"/>
  <c r="X170" i="1"/>
  <c r="W170" i="1"/>
  <c r="X166" i="1"/>
  <c r="W166" i="1"/>
  <c r="X162" i="1"/>
  <c r="W162" i="1"/>
  <c r="X158" i="1"/>
  <c r="W158" i="1"/>
  <c r="X154" i="1"/>
  <c r="W154" i="1"/>
  <c r="X150" i="1"/>
  <c r="W150" i="1"/>
  <c r="X146" i="1"/>
  <c r="W146" i="1"/>
  <c r="X142" i="1"/>
  <c r="W142" i="1"/>
  <c r="X138" i="1"/>
  <c r="W138" i="1"/>
  <c r="X134" i="1"/>
  <c r="W134" i="1"/>
  <c r="X130" i="1"/>
  <c r="W130" i="1"/>
  <c r="W564" i="1"/>
  <c r="X455" i="1"/>
  <c r="W455" i="1"/>
  <c r="W422" i="1"/>
  <c r="X422" i="1"/>
  <c r="W491" i="1"/>
  <c r="X491" i="1"/>
  <c r="X121" i="1"/>
  <c r="W121" i="1"/>
  <c r="X105" i="1"/>
  <c r="W105" i="1"/>
  <c r="Z64" i="1"/>
  <c r="V64" i="1"/>
  <c r="Z48" i="1"/>
  <c r="V48" i="1"/>
  <c r="Z32" i="1"/>
  <c r="V32" i="1"/>
  <c r="Z16" i="1"/>
  <c r="V16" i="1"/>
  <c r="W171" i="1"/>
  <c r="X383" i="1"/>
  <c r="W383" i="1"/>
  <c r="W295" i="1"/>
  <c r="X255" i="1"/>
  <c r="W255" i="1"/>
  <c r="X239" i="1"/>
  <c r="W239" i="1"/>
  <c r="X183" i="1"/>
  <c r="W183" i="1"/>
  <c r="X151" i="1"/>
  <c r="W151" i="1"/>
  <c r="W553" i="1"/>
  <c r="X553" i="1"/>
  <c r="W543" i="1"/>
  <c r="W492" i="1"/>
  <c r="X387" i="1"/>
  <c r="W387" i="1"/>
  <c r="X371" i="1"/>
  <c r="W371" i="1"/>
  <c r="X355" i="1"/>
  <c r="X339" i="1"/>
  <c r="W339" i="1"/>
  <c r="X323" i="1"/>
  <c r="W323" i="1"/>
  <c r="X307" i="1"/>
  <c r="X291" i="1"/>
  <c r="W291" i="1"/>
  <c r="X275" i="1"/>
  <c r="W275" i="1"/>
  <c r="X259" i="1"/>
  <c r="W259" i="1"/>
  <c r="X243" i="1"/>
  <c r="W243" i="1"/>
  <c r="X227" i="1"/>
  <c r="W227" i="1"/>
  <c r="X211" i="1"/>
  <c r="W211" i="1"/>
  <c r="X195" i="1"/>
  <c r="W195" i="1"/>
  <c r="X179" i="1"/>
  <c r="W179" i="1"/>
  <c r="X147" i="1"/>
  <c r="W147" i="1"/>
  <c r="W108" i="1"/>
  <c r="X108" i="1"/>
  <c r="X367" i="1"/>
  <c r="W367" i="1"/>
  <c r="X343" i="1"/>
  <c r="W343" i="1"/>
  <c r="X319" i="1"/>
  <c r="W319" i="1"/>
  <c r="X279" i="1"/>
  <c r="W279" i="1"/>
  <c r="X263" i="1"/>
  <c r="W263" i="1"/>
  <c r="X223" i="1"/>
  <c r="W223" i="1"/>
  <c r="W135" i="1"/>
  <c r="Z494" i="1"/>
  <c r="X459" i="1"/>
  <c r="W459" i="1"/>
  <c r="W96" i="1"/>
  <c r="X96" i="1"/>
  <c r="X1141" i="1"/>
  <c r="W1141" i="1"/>
  <c r="X1117" i="1"/>
  <c r="W1117" i="1"/>
  <c r="Z1145" i="1"/>
  <c r="V1145" i="1"/>
  <c r="X1149" i="1"/>
  <c r="W1149" i="1"/>
  <c r="Z1070" i="1"/>
  <c r="V1070" i="1"/>
  <c r="Z1058" i="1"/>
  <c r="V1058" i="1"/>
  <c r="Z1042" i="1"/>
  <c r="V1042" i="1"/>
  <c r="Z1026" i="1"/>
  <c r="V1026" i="1"/>
  <c r="W1090" i="1"/>
  <c r="X1090" i="1"/>
  <c r="X1133" i="1"/>
  <c r="W1133" i="1"/>
  <c r="X1098" i="1"/>
  <c r="W1098" i="1"/>
  <c r="W1078" i="1"/>
  <c r="X1010" i="1"/>
  <c r="W1010" i="1"/>
  <c r="Z876" i="1"/>
  <c r="V876" i="1"/>
  <c r="X941" i="1"/>
  <c r="W941" i="1"/>
  <c r="W908" i="1"/>
  <c r="X908" i="1"/>
  <c r="X827" i="1"/>
  <c r="W827" i="1"/>
  <c r="X807" i="1"/>
  <c r="W807" i="1"/>
  <c r="X791" i="1"/>
  <c r="W791" i="1"/>
  <c r="W976" i="1"/>
  <c r="X976" i="1"/>
  <c r="Z527" i="1"/>
  <c r="V527" i="1"/>
  <c r="V495" i="1"/>
  <c r="Z495" i="1"/>
  <c r="Z479" i="1"/>
  <c r="V479" i="1"/>
  <c r="X699" i="1"/>
  <c r="Z462" i="1"/>
  <c r="V462" i="1"/>
  <c r="Z450" i="1"/>
  <c r="V450" i="1"/>
  <c r="Z402" i="1"/>
  <c r="V402" i="1"/>
  <c r="W631" i="1"/>
  <c r="X471" i="1"/>
  <c r="W471" i="1"/>
  <c r="X496" i="1"/>
  <c r="W496" i="1"/>
  <c r="Z68" i="1"/>
  <c r="V68" i="1"/>
  <c r="Z36" i="1"/>
  <c r="V36" i="1"/>
  <c r="X92" i="1"/>
  <c r="X572" i="1"/>
  <c r="W572" i="1"/>
  <c r="X85" i="1"/>
  <c r="W85" i="1"/>
  <c r="W112" i="1"/>
  <c r="X112" i="1"/>
  <c r="V1093" i="1"/>
  <c r="Z1093" i="1"/>
  <c r="Z1046" i="1"/>
  <c r="V1046" i="1"/>
  <c r="Z1006" i="1"/>
  <c r="V1006" i="1"/>
  <c r="W1074" i="1"/>
  <c r="X1074" i="1"/>
  <c r="W1062" i="1"/>
  <c r="X1062" i="1"/>
  <c r="X1019" i="1"/>
  <c r="W1019" i="1"/>
  <c r="Z996" i="1"/>
  <c r="V996" i="1"/>
  <c r="X1094" i="1"/>
  <c r="W1094" i="1"/>
  <c r="Z980" i="1"/>
  <c r="V980" i="1"/>
  <c r="Z984" i="1"/>
  <c r="V984" i="1"/>
  <c r="X1087" i="1"/>
  <c r="W1087" i="1"/>
  <c r="X1071" i="1"/>
  <c r="W1071" i="1"/>
  <c r="Z1050" i="1"/>
  <c r="V1050" i="1"/>
  <c r="Z1034" i="1"/>
  <c r="V1034" i="1"/>
  <c r="Z1018" i="1"/>
  <c r="V1018" i="1"/>
  <c r="X1118" i="1"/>
  <c r="W1118" i="1"/>
  <c r="Z1100" i="1"/>
  <c r="X1079" i="1"/>
  <c r="W1079" i="1"/>
  <c r="X1023" i="1"/>
  <c r="W1023" i="1"/>
  <c r="W1005" i="1"/>
  <c r="X1005" i="1"/>
  <c r="W1013" i="1"/>
  <c r="X1013" i="1"/>
  <c r="Z1004" i="1"/>
  <c r="V1004" i="1"/>
  <c r="W1066" i="1"/>
  <c r="X1066" i="1"/>
  <c r="W1082" i="1"/>
  <c r="X1082" i="1"/>
  <c r="X965" i="1"/>
  <c r="W965" i="1"/>
  <c r="Z932" i="1"/>
  <c r="V932" i="1"/>
  <c r="Z900" i="1"/>
  <c r="V900" i="1"/>
  <c r="V884" i="1"/>
  <c r="Z884" i="1"/>
  <c r="Z868" i="1"/>
  <c r="V868" i="1"/>
  <c r="X973" i="1"/>
  <c r="W973" i="1"/>
  <c r="W940" i="1"/>
  <c r="X940" i="1"/>
  <c r="X909" i="1"/>
  <c r="W909" i="1"/>
  <c r="X843" i="1"/>
  <c r="W843" i="1"/>
  <c r="Z839" i="1"/>
  <c r="X815" i="1"/>
  <c r="W815" i="1"/>
  <c r="Z811" i="1"/>
  <c r="X799" i="1"/>
  <c r="W799" i="1"/>
  <c r="Z795" i="1"/>
  <c r="X783" i="1"/>
  <c r="W783" i="1"/>
  <c r="Z779" i="1"/>
  <c r="X767" i="1"/>
  <c r="W767" i="1"/>
  <c r="Z763" i="1"/>
  <c r="X751" i="1"/>
  <c r="W751" i="1"/>
  <c r="Z747" i="1"/>
  <c r="X896" i="1"/>
  <c r="W896" i="1"/>
  <c r="X739" i="1"/>
  <c r="W739" i="1"/>
  <c r="X675" i="1"/>
  <c r="X611" i="1"/>
  <c r="W611" i="1"/>
  <c r="X574" i="1"/>
  <c r="W574" i="1"/>
  <c r="Z535" i="1"/>
  <c r="V535" i="1"/>
  <c r="V519" i="1"/>
  <c r="Z519" i="1"/>
  <c r="Z503" i="1"/>
  <c r="V503" i="1"/>
  <c r="V487" i="1"/>
  <c r="Z487" i="1"/>
  <c r="W667" i="1"/>
  <c r="X603" i="1"/>
  <c r="W603" i="1"/>
  <c r="X663" i="1"/>
  <c r="W663" i="1"/>
  <c r="X502" i="1"/>
  <c r="W502" i="1"/>
  <c r="Z430" i="1"/>
  <c r="V430" i="1"/>
  <c r="X579" i="1"/>
  <c r="X508" i="1"/>
  <c r="W508" i="1"/>
  <c r="X467" i="1"/>
  <c r="X451" i="1"/>
  <c r="W451" i="1"/>
  <c r="X419" i="1"/>
  <c r="Z410" i="1"/>
  <c r="V410" i="1"/>
  <c r="Z394" i="1"/>
  <c r="V394" i="1"/>
  <c r="Z378" i="1"/>
  <c r="V378" i="1"/>
  <c r="Z362" i="1"/>
  <c r="Z358" i="1"/>
  <c r="Z354" i="1"/>
  <c r="Z350" i="1"/>
  <c r="Z346" i="1"/>
  <c r="Z342" i="1"/>
  <c r="Z338" i="1"/>
  <c r="Z334" i="1"/>
  <c r="Z330" i="1"/>
  <c r="Z326" i="1"/>
  <c r="Z322" i="1"/>
  <c r="Z318" i="1"/>
  <c r="Z314" i="1"/>
  <c r="Z310" i="1"/>
  <c r="Z306" i="1"/>
  <c r="Z302" i="1"/>
  <c r="Z298" i="1"/>
  <c r="Z294" i="1"/>
  <c r="Z290" i="1"/>
  <c r="Z286" i="1"/>
  <c r="Z282" i="1"/>
  <c r="Z278" i="1"/>
  <c r="Z274" i="1"/>
  <c r="Z270" i="1"/>
  <c r="Z266" i="1"/>
  <c r="Z262" i="1"/>
  <c r="Z258" i="1"/>
  <c r="Z254" i="1"/>
  <c r="V254" i="1"/>
  <c r="X470" i="1"/>
  <c r="Z60" i="1"/>
  <c r="V60" i="1"/>
  <c r="Z44" i="1"/>
  <c r="V44" i="1"/>
  <c r="Z28" i="1"/>
  <c r="V28" i="1"/>
  <c r="Z12" i="1"/>
  <c r="V12" i="1"/>
  <c r="X109" i="1"/>
  <c r="W109" i="1"/>
  <c r="W426" i="1"/>
  <c r="X426" i="1"/>
  <c r="W84" i="1"/>
  <c r="X84" i="1"/>
  <c r="W458" i="1"/>
  <c r="X458" i="1"/>
  <c r="X77" i="1"/>
  <c r="W77" i="1"/>
  <c r="W563" i="1"/>
  <c r="X563" i="1"/>
  <c r="W521" i="1"/>
  <c r="X521" i="1"/>
  <c r="X81" i="1"/>
  <c r="W81" i="1"/>
  <c r="W116" i="1"/>
  <c r="X116" i="1"/>
  <c r="Z1137" i="1"/>
  <c r="V1137" i="1"/>
  <c r="Z1129" i="1"/>
  <c r="V1129" i="1"/>
  <c r="Z1086" i="1"/>
  <c r="V1086" i="1"/>
  <c r="W1105" i="1"/>
  <c r="X1105" i="1"/>
  <c r="X1083" i="1"/>
  <c r="W1083" i="1"/>
  <c r="Z992" i="1"/>
  <c r="V992" i="1"/>
  <c r="Z964" i="1"/>
  <c r="V964" i="1"/>
  <c r="X933" i="1"/>
  <c r="W933" i="1"/>
  <c r="Z892" i="1"/>
  <c r="V892" i="1"/>
  <c r="W972" i="1"/>
  <c r="Z823" i="1"/>
  <c r="V823" i="1"/>
  <c r="X775" i="1"/>
  <c r="W775" i="1"/>
  <c r="X759" i="1"/>
  <c r="W759" i="1"/>
  <c r="X961" i="1"/>
  <c r="W961" i="1"/>
  <c r="X929" i="1"/>
  <c r="W929" i="1"/>
  <c r="W886" i="1"/>
  <c r="X886" i="1"/>
  <c r="X703" i="1"/>
  <c r="W703" i="1"/>
  <c r="X558" i="1"/>
  <c r="W558" i="1"/>
  <c r="Z511" i="1"/>
  <c r="V511" i="1"/>
  <c r="X635" i="1"/>
  <c r="W635" i="1"/>
  <c r="X484" i="1"/>
  <c r="W484" i="1"/>
  <c r="X431" i="1"/>
  <c r="W431" i="1"/>
  <c r="X647" i="1"/>
  <c r="W647" i="1"/>
  <c r="X494" i="1"/>
  <c r="W494" i="1"/>
  <c r="Z466" i="1"/>
  <c r="V466" i="1"/>
  <c r="Z434" i="1"/>
  <c r="V434" i="1"/>
  <c r="Z418" i="1"/>
  <c r="V418" i="1"/>
  <c r="Z386" i="1"/>
  <c r="V386" i="1"/>
  <c r="Z370" i="1"/>
  <c r="V370" i="1"/>
  <c r="W499" i="1"/>
  <c r="X499" i="1"/>
  <c r="W438" i="1"/>
  <c r="X438" i="1"/>
  <c r="Z52" i="1"/>
  <c r="V52" i="1"/>
  <c r="Z20" i="1"/>
  <c r="V20" i="1"/>
  <c r="W100" i="1"/>
  <c r="X100" i="1"/>
  <c r="X679" i="1"/>
  <c r="W679" i="1"/>
  <c r="W80" i="1"/>
  <c r="X80" i="1"/>
  <c r="X1100" i="1"/>
  <c r="W1100" i="1"/>
  <c r="Z1030" i="1"/>
  <c r="V1030" i="1"/>
  <c r="X1092" i="1"/>
  <c r="W1092" i="1"/>
  <c r="W1097" i="1"/>
  <c r="X1097" i="1"/>
  <c r="Z1092" i="1"/>
  <c r="Z1000" i="1"/>
  <c r="V1000" i="1"/>
  <c r="Z1173" i="1"/>
  <c r="V1173" i="1"/>
  <c r="Z1169" i="1"/>
  <c r="V1169" i="1"/>
  <c r="Z1165" i="1"/>
  <c r="V1165" i="1"/>
  <c r="Z1161" i="1"/>
  <c r="V1161" i="1"/>
  <c r="Z1157" i="1"/>
  <c r="V1157" i="1"/>
  <c r="Z1153" i="1"/>
  <c r="V1153" i="1"/>
  <c r="Z1121" i="1"/>
  <c r="V1121" i="1"/>
  <c r="Z1125" i="1"/>
  <c r="V1125" i="1"/>
  <c r="Z1101" i="1"/>
  <c r="V1101" i="1"/>
  <c r="X1059" i="1"/>
  <c r="Z1054" i="1"/>
  <c r="V1054" i="1"/>
  <c r="Z1038" i="1"/>
  <c r="V1038" i="1"/>
  <c r="Z1022" i="1"/>
  <c r="V1022" i="1"/>
  <c r="Z1014" i="1"/>
  <c r="V1014" i="1"/>
  <c r="X1106" i="1"/>
  <c r="W1106" i="1"/>
  <c r="X1075" i="1"/>
  <c r="W1075" i="1"/>
  <c r="Z988" i="1"/>
  <c r="V988" i="1"/>
  <c r="X981" i="1"/>
  <c r="W981" i="1"/>
  <c r="Z948" i="1"/>
  <c r="V948" i="1"/>
  <c r="X917" i="1"/>
  <c r="W917" i="1"/>
  <c r="X985" i="1"/>
  <c r="W985" i="1"/>
  <c r="X969" i="1"/>
  <c r="W969" i="1"/>
  <c r="X953" i="1"/>
  <c r="W953" i="1"/>
  <c r="X937" i="1"/>
  <c r="W937" i="1"/>
  <c r="X921" i="1"/>
  <c r="W921" i="1"/>
  <c r="X905" i="1"/>
  <c r="W905" i="1"/>
  <c r="X1001" i="1"/>
  <c r="W1001" i="1"/>
  <c r="X957" i="1"/>
  <c r="W957" i="1"/>
  <c r="W924" i="1"/>
  <c r="X924" i="1"/>
  <c r="X1067" i="1"/>
  <c r="W1067" i="1"/>
  <c r="X880" i="1"/>
  <c r="W880" i="1"/>
  <c r="X839" i="1"/>
  <c r="W839" i="1"/>
  <c r="Z835" i="1"/>
  <c r="V835" i="1"/>
  <c r="Z831" i="1"/>
  <c r="V831" i="1"/>
  <c r="Z827" i="1"/>
  <c r="X811" i="1"/>
  <c r="W811" i="1"/>
  <c r="Z807" i="1"/>
  <c r="X795" i="1"/>
  <c r="W795" i="1"/>
  <c r="Z791" i="1"/>
  <c r="X779" i="1"/>
  <c r="W779" i="1"/>
  <c r="Z775" i="1"/>
  <c r="X763" i="1"/>
  <c r="W763" i="1"/>
  <c r="Z759" i="1"/>
  <c r="X747" i="1"/>
  <c r="W747" i="1"/>
  <c r="Z891" i="1"/>
  <c r="Z875" i="1"/>
  <c r="X731" i="1"/>
  <c r="W731" i="1"/>
  <c r="X723" i="1"/>
  <c r="W723" i="1"/>
  <c r="X659" i="1"/>
  <c r="X595" i="1"/>
  <c r="W595" i="1"/>
  <c r="X671" i="1"/>
  <c r="W671" i="1"/>
  <c r="X639" i="1"/>
  <c r="W639" i="1"/>
  <c r="X550" i="1"/>
  <c r="W550" i="1"/>
  <c r="W651" i="1"/>
  <c r="X587" i="1"/>
  <c r="W587" i="1"/>
  <c r="Z558" i="1"/>
  <c r="W561" i="1"/>
  <c r="X561" i="1"/>
  <c r="X552" i="1"/>
  <c r="W552" i="1"/>
  <c r="Z446" i="1"/>
  <c r="V446" i="1"/>
  <c r="X556" i="1"/>
  <c r="W556" i="1"/>
  <c r="W539" i="1"/>
  <c r="X539" i="1"/>
  <c r="X476" i="1"/>
  <c r="W476" i="1"/>
  <c r="Z406" i="1"/>
  <c r="V406" i="1"/>
  <c r="Z398" i="1"/>
  <c r="V398" i="1"/>
  <c r="Z382" i="1"/>
  <c r="V382" i="1"/>
  <c r="Z366" i="1"/>
  <c r="V366" i="1"/>
  <c r="X362" i="1"/>
  <c r="W362" i="1"/>
  <c r="X358" i="1"/>
  <c r="W358" i="1"/>
  <c r="X354" i="1"/>
  <c r="W354" i="1"/>
  <c r="X350" i="1"/>
  <c r="W350" i="1"/>
  <c r="X346" i="1"/>
  <c r="W346" i="1"/>
  <c r="X342" i="1"/>
  <c r="W342" i="1"/>
  <c r="X338" i="1"/>
  <c r="W338" i="1"/>
  <c r="X334" i="1"/>
  <c r="W334" i="1"/>
  <c r="X330" i="1"/>
  <c r="W330" i="1"/>
  <c r="X326" i="1"/>
  <c r="W326" i="1"/>
  <c r="X322" i="1"/>
  <c r="W322" i="1"/>
  <c r="X318" i="1"/>
  <c r="W318" i="1"/>
  <c r="X314" i="1"/>
  <c r="W314" i="1"/>
  <c r="X310" i="1"/>
  <c r="W310" i="1"/>
  <c r="X306" i="1"/>
  <c r="W306" i="1"/>
  <c r="X302" i="1"/>
  <c r="W302" i="1"/>
  <c r="X298" i="1"/>
  <c r="W298" i="1"/>
  <c r="X294" i="1"/>
  <c r="W294" i="1"/>
  <c r="X290" i="1"/>
  <c r="W290" i="1"/>
  <c r="X286" i="1"/>
  <c r="W286" i="1"/>
  <c r="X282" i="1"/>
  <c r="W282" i="1"/>
  <c r="X278" i="1"/>
  <c r="W278" i="1"/>
  <c r="X274" i="1"/>
  <c r="W274" i="1"/>
  <c r="X270" i="1"/>
  <c r="W270" i="1"/>
  <c r="X266" i="1"/>
  <c r="W266" i="1"/>
  <c r="X262" i="1"/>
  <c r="W262" i="1"/>
  <c r="X258" i="1"/>
  <c r="W258" i="1"/>
  <c r="W577" i="1"/>
  <c r="X577" i="1"/>
  <c r="X568" i="1"/>
  <c r="W568" i="1"/>
  <c r="W500" i="1"/>
  <c r="W454" i="1"/>
  <c r="X454" i="1"/>
  <c r="X423" i="1"/>
  <c r="W442" i="1"/>
  <c r="X442" i="1"/>
  <c r="X427" i="1"/>
  <c r="W427" i="1"/>
  <c r="Z120" i="1"/>
  <c r="V120" i="1"/>
  <c r="Z104" i="1"/>
  <c r="V104" i="1"/>
  <c r="Z88" i="1"/>
  <c r="V88" i="1"/>
  <c r="Z72" i="1"/>
  <c r="V72" i="1"/>
  <c r="Z56" i="1"/>
  <c r="V56" i="1"/>
  <c r="Z40" i="1"/>
  <c r="V40" i="1"/>
  <c r="Z24" i="1"/>
  <c r="V24" i="1"/>
  <c r="Z8" i="1"/>
  <c r="V8" i="1"/>
  <c r="X155" i="1"/>
  <c r="W155" i="1"/>
  <c r="W76" i="1"/>
  <c r="X615" i="1"/>
  <c r="W615" i="1"/>
  <c r="X399" i="1"/>
  <c r="W399" i="1"/>
  <c r="X359" i="1"/>
  <c r="W359" i="1"/>
  <c r="X287" i="1"/>
  <c r="W287" i="1"/>
  <c r="X247" i="1"/>
  <c r="W247" i="1"/>
  <c r="X215" i="1"/>
  <c r="W215" i="1"/>
  <c r="X199" i="1"/>
  <c r="W199" i="1"/>
  <c r="X167" i="1"/>
  <c r="W167" i="1"/>
  <c r="X143" i="1"/>
  <c r="W143" i="1"/>
  <c r="W395" i="1"/>
  <c r="X363" i="1"/>
  <c r="X347" i="1"/>
  <c r="W347" i="1"/>
  <c r="X331" i="1"/>
  <c r="W331" i="1"/>
  <c r="X283" i="1"/>
  <c r="W283" i="1"/>
  <c r="X235" i="1"/>
  <c r="W235" i="1"/>
  <c r="X203" i="1"/>
  <c r="W203" i="1"/>
  <c r="X187" i="1"/>
  <c r="W187" i="1"/>
  <c r="X163" i="1"/>
  <c r="W163" i="1"/>
  <c r="X131" i="1"/>
  <c r="W131" i="1"/>
  <c r="W489" i="1"/>
  <c r="X489" i="1"/>
  <c r="X411" i="1"/>
  <c r="W411" i="1"/>
  <c r="X375" i="1"/>
  <c r="W375" i="1"/>
  <c r="W351" i="1"/>
  <c r="X335" i="1"/>
  <c r="W335" i="1"/>
  <c r="X311" i="1"/>
  <c r="W311" i="1"/>
  <c r="X271" i="1"/>
  <c r="W271" i="1"/>
  <c r="X231" i="1"/>
  <c r="W231" i="1"/>
  <c r="X191" i="1"/>
  <c r="W191" i="1"/>
  <c r="X159" i="1"/>
  <c r="W159" i="1"/>
  <c r="X97" i="1"/>
  <c r="W97" i="1"/>
  <c r="X1116" i="1" l="1"/>
  <c r="W1116" i="1"/>
  <c r="W63" i="1"/>
  <c r="X63" i="1"/>
  <c r="X970" i="1"/>
  <c r="W970" i="1"/>
  <c r="W516" i="1"/>
  <c r="X591" i="1"/>
  <c r="X225" i="1"/>
  <c r="X11" i="1"/>
  <c r="W408" i="1"/>
  <c r="X408" i="1"/>
  <c r="W987" i="1"/>
  <c r="X987" i="1"/>
  <c r="W838" i="1"/>
  <c r="X838" i="1"/>
  <c r="W153" i="1"/>
  <c r="X153" i="1"/>
  <c r="W773" i="1"/>
  <c r="X773" i="1"/>
  <c r="X18" i="1"/>
  <c r="W18" i="1"/>
  <c r="W189" i="1"/>
  <c r="X189" i="1"/>
  <c r="W453" i="1"/>
  <c r="X453" i="1"/>
  <c r="W267" i="1"/>
  <c r="X315" i="1"/>
  <c r="X555" i="1"/>
  <c r="W1063" i="1"/>
  <c r="X1091" i="1"/>
  <c r="W576" i="1"/>
  <c r="X475" i="1"/>
  <c r="W125" i="1"/>
  <c r="W695" i="1"/>
  <c r="X435" i="1"/>
  <c r="W93" i="1"/>
  <c r="X643" i="1"/>
  <c r="W391" i="1"/>
  <c r="W409" i="1"/>
  <c r="W946" i="1"/>
  <c r="X1099" i="1"/>
  <c r="W176" i="1"/>
  <c r="X852" i="1"/>
  <c r="X264" i="1"/>
  <c r="W881" i="1"/>
  <c r="X664" i="1"/>
  <c r="W664" i="1"/>
  <c r="X559" i="1"/>
  <c r="W559" i="1"/>
  <c r="X1028" i="1"/>
  <c r="W1028" i="1"/>
  <c r="X736" i="1"/>
  <c r="X713" i="1"/>
  <c r="W713" i="1"/>
  <c r="W219" i="1"/>
  <c r="X303" i="1"/>
  <c r="W113" i="1"/>
  <c r="X207" i="1"/>
  <c r="W337" i="1"/>
  <c r="X1162" i="1"/>
  <c r="X424" i="1"/>
  <c r="X220" i="1"/>
  <c r="W1020" i="1"/>
  <c r="X1152" i="1"/>
  <c r="W396" i="1"/>
  <c r="X136" i="1"/>
  <c r="X760" i="1"/>
  <c r="W31" i="1"/>
  <c r="X31" i="1"/>
  <c r="W818" i="1"/>
  <c r="X818" i="1"/>
  <c r="X22" i="1"/>
  <c r="W22" i="1"/>
  <c r="X38" i="1"/>
  <c r="W38" i="1"/>
  <c r="X725" i="1"/>
  <c r="W725" i="1"/>
  <c r="X893" i="1"/>
  <c r="W893" i="1"/>
  <c r="X62" i="1"/>
  <c r="W62" i="1"/>
  <c r="X277" i="1"/>
  <c r="W277" i="1"/>
  <c r="W549" i="1"/>
  <c r="X549" i="1"/>
  <c r="X817" i="1"/>
  <c r="W817" i="1"/>
  <c r="W1017" i="1"/>
  <c r="X1017" i="1"/>
  <c r="W914" i="1"/>
  <c r="X914" i="1"/>
  <c r="W3" i="1"/>
  <c r="W439" i="1"/>
  <c r="X124" i="1"/>
  <c r="W960" i="1"/>
  <c r="W478" i="1"/>
  <c r="W680" i="1"/>
  <c r="W144" i="1"/>
  <c r="W804" i="1"/>
  <c r="X804" i="1"/>
  <c r="X192" i="1"/>
  <c r="W192" i="1"/>
  <c r="X443" i="1"/>
  <c r="X175" i="1"/>
  <c r="W683" i="1"/>
  <c r="W512" i="1"/>
  <c r="X644" i="1"/>
  <c r="W644" i="1"/>
  <c r="X782" i="1"/>
  <c r="X692" i="1"/>
  <c r="W692" i="1"/>
  <c r="W776" i="1"/>
  <c r="X776" i="1"/>
  <c r="W304" i="1"/>
  <c r="X304" i="1"/>
  <c r="X744" i="1"/>
  <c r="W744" i="1"/>
  <c r="X696" i="1"/>
  <c r="W696" i="1"/>
  <c r="W648" i="1"/>
  <c r="X648" i="1"/>
  <c r="W400" i="1"/>
  <c r="X400" i="1"/>
  <c r="X600" i="1"/>
  <c r="W600" i="1"/>
  <c r="W1048" i="1"/>
  <c r="X1048" i="1"/>
  <c r="X152" i="1"/>
  <c r="W152" i="1"/>
  <c r="W47" i="1"/>
  <c r="X47" i="1"/>
  <c r="W602" i="1"/>
  <c r="X602" i="1"/>
  <c r="W622" i="1"/>
  <c r="X622" i="1"/>
  <c r="W1072" i="1"/>
  <c r="X1072" i="1"/>
  <c r="X640" i="1"/>
  <c r="W640" i="1"/>
  <c r="W607" i="1"/>
  <c r="W407" i="1"/>
  <c r="X463" i="1"/>
  <c r="W327" i="1"/>
  <c r="W139" i="1"/>
  <c r="W548" i="1"/>
  <c r="X911" i="1"/>
  <c r="W911" i="1"/>
  <c r="W628" i="1"/>
  <c r="X628" i="1"/>
  <c r="W99" i="1"/>
  <c r="X99" i="1"/>
  <c r="W1056" i="1"/>
  <c r="X1056" i="1"/>
  <c r="W344" i="1"/>
  <c r="X344" i="1"/>
  <c r="X184" i="1"/>
  <c r="W184" i="1"/>
  <c r="X570" i="1"/>
  <c r="W570" i="1"/>
  <c r="W590" i="1"/>
  <c r="X590" i="1"/>
  <c r="W844" i="1"/>
  <c r="X844" i="1"/>
  <c r="X384" i="1"/>
  <c r="W384" i="1"/>
  <c r="W208" i="1"/>
  <c r="X208" i="1"/>
  <c r="W1032" i="1"/>
  <c r="X1032" i="1"/>
  <c r="W588" i="1"/>
  <c r="X588" i="1"/>
  <c r="W832" i="1"/>
  <c r="X832" i="1"/>
  <c r="X403" i="1"/>
  <c r="X724" i="1"/>
  <c r="W820" i="1"/>
  <c r="X820" i="1"/>
  <c r="X656" i="1"/>
  <c r="W656" i="1"/>
  <c r="X256" i="1"/>
  <c r="W256" i="1"/>
  <c r="X1080" i="1"/>
  <c r="W1080" i="1"/>
  <c r="X540" i="1"/>
  <c r="W540" i="1"/>
  <c r="X927" i="1"/>
  <c r="W927" i="1"/>
  <c r="X1155" i="1"/>
  <c r="W1155" i="1"/>
  <c r="W707" i="1"/>
  <c r="X707" i="1"/>
  <c r="W999" i="1"/>
  <c r="X999" i="1"/>
  <c r="W474" i="1"/>
  <c r="X474" i="1"/>
  <c r="X963" i="1"/>
  <c r="W963" i="1"/>
  <c r="W27" i="1"/>
  <c r="X27" i="1"/>
  <c r="W1166" i="1"/>
  <c r="X1166" i="1"/>
  <c r="W115" i="1"/>
  <c r="X115" i="1"/>
  <c r="W526" i="1"/>
  <c r="X526" i="1"/>
  <c r="X299" i="1"/>
  <c r="W379" i="1"/>
  <c r="W507" i="1"/>
  <c r="X117" i="1"/>
  <c r="W523" i="1"/>
  <c r="X515" i="1"/>
  <c r="W691" i="1"/>
  <c r="W1110" i="1"/>
  <c r="X1110" i="1"/>
  <c r="X531" i="1"/>
  <c r="X73" i="1"/>
  <c r="W39" i="1"/>
  <c r="X39" i="1"/>
  <c r="W727" i="1"/>
  <c r="X727" i="1"/>
  <c r="W887" i="1"/>
  <c r="X887" i="1"/>
  <c r="X91" i="1"/>
  <c r="W91" i="1"/>
  <c r="W598" i="1"/>
  <c r="X598" i="1"/>
  <c r="X89" i="1"/>
  <c r="X251" i="1"/>
  <c r="X5" i="1"/>
  <c r="W69" i="1"/>
  <c r="X912" i="1"/>
  <c r="X834" i="2"/>
  <c r="W834" i="2"/>
  <c r="X1080" i="3"/>
  <c r="W1080" i="3"/>
  <c r="W1025" i="2"/>
  <c r="X1025" i="2"/>
  <c r="X28" i="2"/>
  <c r="W28" i="2"/>
  <c r="W810" i="2"/>
  <c r="X810" i="2"/>
  <c r="W1115" i="2"/>
  <c r="X1115" i="2"/>
  <c r="W824" i="3"/>
  <c r="X824" i="3"/>
  <c r="X108" i="2"/>
  <c r="W108" i="2"/>
  <c r="W1019" i="2"/>
  <c r="X1019" i="2"/>
  <c r="W925" i="3"/>
  <c r="X925" i="3"/>
  <c r="X36" i="2"/>
  <c r="W36" i="2"/>
  <c r="X100" i="2"/>
  <c r="W100" i="2"/>
  <c r="W340" i="2"/>
  <c r="X340" i="2"/>
  <c r="W988" i="2"/>
  <c r="X988" i="2"/>
  <c r="W1055" i="3"/>
  <c r="X1055" i="3"/>
  <c r="X1015" i="3"/>
  <c r="W1015" i="3"/>
  <c r="X124" i="2"/>
  <c r="W124" i="2"/>
  <c r="W746" i="2"/>
  <c r="X746" i="2"/>
  <c r="X419" i="3"/>
  <c r="W419" i="3"/>
  <c r="X1023" i="3"/>
  <c r="W1023" i="3"/>
  <c r="X20" i="2"/>
  <c r="W20" i="2"/>
  <c r="X84" i="2"/>
  <c r="W84" i="2"/>
  <c r="X148" i="2"/>
  <c r="W148" i="2"/>
  <c r="X867" i="2"/>
  <c r="W867" i="2"/>
  <c r="X1068" i="2"/>
  <c r="W1068" i="2"/>
  <c r="X76" i="2"/>
  <c r="W76" i="2"/>
  <c r="X263" i="3"/>
  <c r="W263" i="3"/>
  <c r="W962" i="3"/>
  <c r="X962" i="3"/>
  <c r="X92" i="2"/>
  <c r="W92" i="2"/>
  <c r="X786" i="2"/>
  <c r="W786" i="2"/>
  <c r="X1092" i="2"/>
  <c r="W1092" i="2"/>
  <c r="X271" i="3"/>
  <c r="W271" i="3"/>
  <c r="X1088" i="3"/>
  <c r="W1088" i="3"/>
  <c r="W1027" i="2"/>
  <c r="X1027" i="2"/>
  <c r="W828" i="3"/>
  <c r="X828" i="3"/>
  <c r="W989" i="2"/>
  <c r="X989" i="2"/>
  <c r="X44" i="2"/>
  <c r="W44" i="2"/>
  <c r="W945" i="3"/>
  <c r="X945" i="3"/>
  <c r="Z1" i="2"/>
  <c r="Z1" i="3"/>
  <c r="X68" i="2"/>
  <c r="W68" i="2"/>
  <c r="X132" i="2"/>
  <c r="W132" i="2"/>
  <c r="X1004" i="2"/>
  <c r="W1004" i="2"/>
  <c r="X1154" i="2"/>
  <c r="W1154" i="2"/>
  <c r="W1159" i="3"/>
  <c r="X1159" i="3"/>
  <c r="X1139" i="3"/>
  <c r="W1139" i="3"/>
  <c r="X60" i="2"/>
  <c r="W60" i="2"/>
  <c r="W1088" i="2"/>
  <c r="X1088" i="2"/>
  <c r="W933" i="3"/>
  <c r="X933" i="3"/>
  <c r="X52" i="2"/>
  <c r="W52" i="2"/>
  <c r="X116" i="2"/>
  <c r="W116" i="2"/>
  <c r="W949" i="3"/>
  <c r="X949" i="3"/>
  <c r="W844" i="2"/>
  <c r="X844" i="2"/>
  <c r="X12" i="2"/>
  <c r="W12" i="2"/>
  <c r="X140" i="2"/>
  <c r="W140" i="2"/>
  <c r="X279" i="3"/>
  <c r="W279" i="3"/>
  <c r="W911" i="3"/>
  <c r="X911" i="3"/>
  <c r="X1120" i="3"/>
  <c r="W1120" i="3"/>
  <c r="X1155" i="3"/>
  <c r="W1155" i="3"/>
  <c r="AB5" i="3"/>
  <c r="D4" i="5" s="1"/>
  <c r="D3" i="5"/>
  <c r="X145" i="3"/>
  <c r="W145" i="3"/>
  <c r="W841" i="3"/>
  <c r="X841" i="3"/>
  <c r="W857" i="3"/>
  <c r="X857" i="3"/>
  <c r="X1058" i="3"/>
  <c r="W1058" i="3"/>
  <c r="X82" i="3"/>
  <c r="W82" i="3"/>
  <c r="X141" i="3"/>
  <c r="W141" i="3"/>
  <c r="X833" i="3"/>
  <c r="W833" i="3"/>
  <c r="X897" i="3"/>
  <c r="W897" i="3"/>
  <c r="X42" i="3"/>
  <c r="W42" i="3"/>
  <c r="X74" i="3"/>
  <c r="W74" i="3"/>
  <c r="X121" i="3"/>
  <c r="W121" i="3"/>
  <c r="X203" i="3"/>
  <c r="W203" i="3"/>
  <c r="X1042" i="3"/>
  <c r="W1042" i="3"/>
  <c r="X165" i="3"/>
  <c r="W165" i="3"/>
  <c r="W598" i="3"/>
  <c r="X598" i="3"/>
  <c r="X905" i="3"/>
  <c r="W905" i="3"/>
  <c r="X1109" i="3"/>
  <c r="W1109" i="3"/>
  <c r="X26" i="3"/>
  <c r="W26" i="3"/>
  <c r="X58" i="3"/>
  <c r="W58" i="3"/>
  <c r="X90" i="3"/>
  <c r="W90" i="3"/>
  <c r="X129" i="3"/>
  <c r="W129" i="3"/>
  <c r="X711" i="3"/>
  <c r="W711" i="3"/>
  <c r="X845" i="3"/>
  <c r="W845" i="3"/>
  <c r="X909" i="3"/>
  <c r="W909" i="3"/>
  <c r="X50" i="3"/>
  <c r="W50" i="3"/>
  <c r="X125" i="3"/>
  <c r="W125" i="3"/>
  <c r="W606" i="3"/>
  <c r="X606" i="3"/>
  <c r="X703" i="3"/>
  <c r="W703" i="3"/>
  <c r="X917" i="3"/>
  <c r="W917" i="3"/>
  <c r="W1086" i="3"/>
  <c r="X1086" i="3"/>
  <c r="X1101" i="3"/>
  <c r="W1101" i="3"/>
  <c r="X105" i="3"/>
  <c r="W105" i="3"/>
  <c r="W578" i="3"/>
  <c r="X578" i="3"/>
  <c r="X695" i="3"/>
  <c r="W695" i="3"/>
  <c r="X853" i="3"/>
  <c r="W853" i="3"/>
  <c r="X34" i="3"/>
  <c r="W34" i="3"/>
  <c r="X66" i="3"/>
  <c r="W66" i="3"/>
  <c r="X98" i="3"/>
  <c r="W98" i="3"/>
  <c r="X149" i="3"/>
  <c r="W149" i="3"/>
  <c r="W582" i="3"/>
  <c r="X582" i="3"/>
  <c r="W562" i="3"/>
  <c r="X562" i="3"/>
  <c r="W638" i="3"/>
  <c r="X638" i="3"/>
  <c r="X687" i="3"/>
  <c r="W687" i="3"/>
  <c r="X113" i="3"/>
  <c r="W113" i="3"/>
  <c r="X187" i="3"/>
  <c r="W187" i="3"/>
  <c r="W622" i="3"/>
  <c r="X622" i="3"/>
  <c r="W831" i="3"/>
  <c r="X831" i="3"/>
  <c r="W849" i="3"/>
  <c r="X849" i="3"/>
  <c r="X1097" i="3"/>
  <c r="W1097" i="3"/>
  <c r="X109" i="3"/>
  <c r="W109" i="3"/>
  <c r="W594" i="3"/>
  <c r="X594" i="3"/>
  <c r="X913" i="3"/>
  <c r="W913" i="3"/>
  <c r="X966" i="3"/>
  <c r="W966" i="3"/>
  <c r="X1113" i="3"/>
  <c r="W1113" i="3"/>
  <c r="X153" i="3"/>
  <c r="W153" i="3"/>
  <c r="X893" i="3"/>
  <c r="W893" i="3"/>
  <c r="X133" i="3"/>
  <c r="W133" i="3"/>
  <c r="W566" i="3"/>
  <c r="X566" i="3"/>
  <c r="W630" i="3"/>
  <c r="X630" i="3"/>
  <c r="X901" i="3"/>
  <c r="W901" i="3"/>
  <c r="X889" i="3"/>
  <c r="W889" i="3"/>
  <c r="X161" i="3"/>
  <c r="W161" i="3"/>
  <c r="W610" i="3"/>
  <c r="X610" i="3"/>
  <c r="X861" i="3"/>
  <c r="W861" i="3"/>
  <c r="X157" i="3"/>
  <c r="W157" i="3"/>
  <c r="X1050" i="3"/>
  <c r="W1050" i="3"/>
  <c r="X1117" i="3"/>
  <c r="W1117" i="3"/>
  <c r="X1093" i="3"/>
  <c r="W1093" i="3"/>
  <c r="X137" i="3"/>
  <c r="W137" i="3"/>
  <c r="W873" i="3"/>
  <c r="X873" i="3"/>
  <c r="X837" i="3"/>
  <c r="W837" i="3"/>
  <c r="X1105" i="3"/>
  <c r="W1105" i="3"/>
  <c r="X117" i="3"/>
  <c r="W117" i="3"/>
  <c r="X195" i="3"/>
  <c r="W195" i="3"/>
  <c r="W614" i="3"/>
  <c r="X614" i="3"/>
  <c r="W626" i="3"/>
  <c r="X626" i="3"/>
  <c r="W467" i="2"/>
  <c r="X467" i="2"/>
  <c r="W499" i="2"/>
  <c r="X499" i="2"/>
  <c r="W531" i="2"/>
  <c r="X531" i="2"/>
  <c r="W563" i="2"/>
  <c r="X563" i="2"/>
  <c r="W595" i="2"/>
  <c r="X595" i="2"/>
  <c r="W627" i="2"/>
  <c r="X627" i="2"/>
  <c r="X1133" i="2"/>
  <c r="W1133" i="2"/>
  <c r="W387" i="2"/>
  <c r="X387" i="2"/>
  <c r="X1007" i="2"/>
  <c r="W1007" i="2"/>
  <c r="X1141" i="2"/>
  <c r="W1141" i="2"/>
  <c r="W459" i="2"/>
  <c r="X459" i="2"/>
  <c r="W798" i="2"/>
  <c r="X798" i="2"/>
  <c r="W371" i="2"/>
  <c r="X371" i="2"/>
  <c r="X694" i="2"/>
  <c r="W694" i="2"/>
  <c r="X999" i="2"/>
  <c r="W999" i="2"/>
  <c r="W419" i="2"/>
  <c r="X419" i="2"/>
  <c r="X718" i="2"/>
  <c r="W718" i="2"/>
  <c r="AD5" i="2"/>
  <c r="W403" i="2"/>
  <c r="X403" i="2"/>
  <c r="X710" i="2"/>
  <c r="W710" i="2"/>
  <c r="X1114" i="2"/>
  <c r="W1114" i="2"/>
  <c r="X1117" i="2"/>
  <c r="W1117" i="2"/>
  <c r="W443" i="2"/>
  <c r="X443" i="2"/>
  <c r="W750" i="2"/>
  <c r="X750" i="2"/>
  <c r="W782" i="2"/>
  <c r="X782" i="2"/>
  <c r="W814" i="2"/>
  <c r="X814" i="2"/>
  <c r="X921" i="2"/>
  <c r="W921" i="2"/>
  <c r="X435" i="2"/>
  <c r="W435" i="2"/>
  <c r="X726" i="2"/>
  <c r="W726" i="2"/>
  <c r="X686" i="2"/>
  <c r="W686" i="2"/>
  <c r="W734" i="2"/>
  <c r="X734" i="2"/>
  <c r="W766" i="2"/>
  <c r="X766" i="2"/>
  <c r="W830" i="2"/>
  <c r="X830" i="2"/>
  <c r="AB3" i="2"/>
  <c r="C2" i="5" s="1"/>
  <c r="W483" i="2"/>
  <c r="X483" i="2"/>
  <c r="W515" i="2"/>
  <c r="X515" i="2"/>
  <c r="W547" i="2"/>
  <c r="X547" i="2"/>
  <c r="W579" i="2"/>
  <c r="X579" i="2"/>
  <c r="W611" i="2"/>
  <c r="X611" i="2"/>
  <c r="W643" i="2"/>
  <c r="X643" i="2"/>
  <c r="W451" i="2"/>
  <c r="X451" i="2"/>
  <c r="X1149" i="2"/>
  <c r="W1149" i="2"/>
  <c r="X702" i="2"/>
  <c r="W702" i="2"/>
  <c r="X846" i="2"/>
  <c r="W846" i="2"/>
  <c r="X913" i="2"/>
  <c r="W913" i="2"/>
  <c r="X1125" i="2"/>
  <c r="W1125" i="2"/>
  <c r="X991" i="2"/>
  <c r="W991" i="2"/>
  <c r="W415" i="1"/>
  <c r="W101" i="1"/>
  <c r="Z1" i="1"/>
  <c r="X551" i="1"/>
  <c r="W551" i="1"/>
  <c r="X575" i="1"/>
  <c r="W575" i="1"/>
  <c r="AB3" i="1"/>
  <c r="X956" i="1"/>
  <c r="W200" i="1"/>
  <c r="X200" i="1"/>
  <c r="W360" i="1"/>
  <c r="X360" i="1"/>
  <c r="W784" i="1"/>
  <c r="X784" i="1"/>
  <c r="W1016" i="1"/>
  <c r="X1016" i="1"/>
  <c r="W493" i="1"/>
  <c r="X493" i="1"/>
  <c r="X942" i="1"/>
  <c r="W942" i="1"/>
  <c r="W501" i="1"/>
  <c r="X501" i="1"/>
  <c r="W328" i="1"/>
  <c r="X328" i="1"/>
  <c r="W966" i="1"/>
  <c r="X966" i="1"/>
  <c r="W392" i="1"/>
  <c r="X392" i="1"/>
  <c r="W1130" i="1"/>
  <c r="X1130" i="1"/>
  <c r="W756" i="1"/>
  <c r="X756" i="1"/>
  <c r="W860" i="1"/>
  <c r="X860" i="1"/>
  <c r="W792" i="1"/>
  <c r="X792" i="1"/>
  <c r="W856" i="1"/>
  <c r="X856" i="1"/>
  <c r="X1011" i="1"/>
  <c r="W1011" i="1"/>
  <c r="W864" i="1"/>
  <c r="X864" i="1"/>
  <c r="X918" i="1"/>
  <c r="W918" i="1"/>
  <c r="W926" i="1"/>
  <c r="X926" i="1"/>
  <c r="W1126" i="1"/>
  <c r="X1126" i="1"/>
  <c r="W1170" i="1"/>
  <c r="X1170" i="1"/>
  <c r="W800" i="1"/>
  <c r="X800" i="1"/>
  <c r="W848" i="1"/>
  <c r="X848" i="1"/>
  <c r="W808" i="1"/>
  <c r="X808" i="1"/>
  <c r="W1154" i="1"/>
  <c r="X1154" i="1"/>
  <c r="W312" i="1"/>
  <c r="X312" i="1"/>
  <c r="W788" i="1"/>
  <c r="X788" i="1"/>
  <c r="W910" i="1"/>
  <c r="X910" i="1"/>
  <c r="W824" i="1"/>
  <c r="X824" i="1"/>
  <c r="X901" i="1"/>
  <c r="W901" i="1"/>
  <c r="W1138" i="1"/>
  <c r="X1138" i="1"/>
  <c r="W128" i="1"/>
  <c r="X128" i="1"/>
  <c r="W796" i="1"/>
  <c r="X796" i="1"/>
  <c r="X958" i="1"/>
  <c r="W958" i="1"/>
  <c r="W1146" i="1"/>
  <c r="X1146" i="1"/>
  <c r="W768" i="1"/>
  <c r="X768" i="1"/>
  <c r="W772" i="1"/>
  <c r="X772" i="1"/>
  <c r="W874" i="1"/>
  <c r="X874" i="1"/>
  <c r="W840" i="1"/>
  <c r="X840" i="1"/>
  <c r="W993" i="1"/>
  <c r="X993" i="1"/>
  <c r="W537" i="1"/>
  <c r="X537" i="1"/>
  <c r="X982" i="1"/>
  <c r="W982" i="1"/>
  <c r="W497" i="1"/>
  <c r="X497" i="1"/>
  <c r="W604" i="1"/>
  <c r="X604" i="1"/>
  <c r="W296" i="1"/>
  <c r="X296" i="1"/>
  <c r="W752" i="1"/>
  <c r="X752" i="1"/>
  <c r="W812" i="1"/>
  <c r="X812" i="1"/>
  <c r="X934" i="1"/>
  <c r="W934" i="1"/>
  <c r="X902" i="1"/>
  <c r="W902" i="1"/>
  <c r="W950" i="1"/>
  <c r="X950" i="1"/>
  <c r="X974" i="1"/>
  <c r="W974" i="1"/>
  <c r="X831" i="1"/>
  <c r="W831" i="1"/>
  <c r="X1022" i="1"/>
  <c r="W1022" i="1"/>
  <c r="X52" i="1"/>
  <c r="W52" i="1"/>
  <c r="X370" i="1"/>
  <c r="W370" i="1"/>
  <c r="X823" i="1"/>
  <c r="W823" i="1"/>
  <c r="X1129" i="1"/>
  <c r="W1129" i="1"/>
  <c r="X12" i="1"/>
  <c r="W12" i="1"/>
  <c r="X44" i="1"/>
  <c r="W44" i="1"/>
  <c r="X410" i="1"/>
  <c r="W410" i="1"/>
  <c r="W430" i="1"/>
  <c r="X430" i="1"/>
  <c r="W462" i="1"/>
  <c r="X462" i="1"/>
  <c r="X479" i="1"/>
  <c r="W479" i="1"/>
  <c r="X527" i="1"/>
  <c r="W527" i="1"/>
  <c r="X1026" i="1"/>
  <c r="W1026" i="1"/>
  <c r="W1070" i="1"/>
  <c r="X1070" i="1"/>
  <c r="X16" i="1"/>
  <c r="W16" i="1"/>
  <c r="X48" i="1"/>
  <c r="W48" i="1"/>
  <c r="X414" i="1"/>
  <c r="W414" i="1"/>
  <c r="X847" i="1"/>
  <c r="W847" i="1"/>
  <c r="X855" i="1"/>
  <c r="W855" i="1"/>
  <c r="X863" i="1"/>
  <c r="W863" i="1"/>
  <c r="W920" i="1"/>
  <c r="X920" i="1"/>
  <c r="W120" i="1"/>
  <c r="X120" i="1"/>
  <c r="X366" i="1"/>
  <c r="W366" i="1"/>
  <c r="X406" i="1"/>
  <c r="W406" i="1"/>
  <c r="X1125" i="1"/>
  <c r="W1125" i="1"/>
  <c r="X1161" i="1"/>
  <c r="W1161" i="1"/>
  <c r="W964" i="1"/>
  <c r="X964" i="1"/>
  <c r="X378" i="1"/>
  <c r="W378" i="1"/>
  <c r="X900" i="1"/>
  <c r="W900" i="1"/>
  <c r="X1018" i="1"/>
  <c r="W1018" i="1"/>
  <c r="X68" i="1"/>
  <c r="W68" i="1"/>
  <c r="X495" i="1"/>
  <c r="W495" i="1"/>
  <c r="X1042" i="1"/>
  <c r="W1042" i="1"/>
  <c r="W936" i="1"/>
  <c r="X936" i="1"/>
  <c r="X24" i="1"/>
  <c r="W24" i="1"/>
  <c r="W88" i="1"/>
  <c r="X88" i="1"/>
  <c r="X398" i="1"/>
  <c r="W398" i="1"/>
  <c r="W446" i="1"/>
  <c r="X446" i="1"/>
  <c r="X1101" i="1"/>
  <c r="W1101" i="1"/>
  <c r="X1121" i="1"/>
  <c r="W1121" i="1"/>
  <c r="X1157" i="1"/>
  <c r="W1157" i="1"/>
  <c r="X1165" i="1"/>
  <c r="W1165" i="1"/>
  <c r="X1173" i="1"/>
  <c r="W1173" i="1"/>
  <c r="X1030" i="1"/>
  <c r="W1030" i="1"/>
  <c r="W418" i="1"/>
  <c r="X418" i="1"/>
  <c r="X992" i="1"/>
  <c r="W992" i="1"/>
  <c r="W1086" i="1"/>
  <c r="X1086" i="1"/>
  <c r="X254" i="1"/>
  <c r="W254" i="1"/>
  <c r="X1050" i="1"/>
  <c r="W1050" i="1"/>
  <c r="W980" i="1"/>
  <c r="X980" i="1"/>
  <c r="X1046" i="1"/>
  <c r="W1046" i="1"/>
  <c r="X1093" i="1"/>
  <c r="W1093" i="1"/>
  <c r="X36" i="1"/>
  <c r="W36" i="1"/>
  <c r="X876" i="1"/>
  <c r="W876" i="1"/>
  <c r="X390" i="1"/>
  <c r="W390" i="1"/>
  <c r="W904" i="1"/>
  <c r="X904" i="1"/>
  <c r="W968" i="1"/>
  <c r="X968" i="1"/>
  <c r="X1038" i="1"/>
  <c r="W1038" i="1"/>
  <c r="X1153" i="1"/>
  <c r="W1153" i="1"/>
  <c r="X1169" i="1"/>
  <c r="W1169" i="1"/>
  <c r="X1000" i="1"/>
  <c r="W1000" i="1"/>
  <c r="W434" i="1"/>
  <c r="X434" i="1"/>
  <c r="X892" i="1"/>
  <c r="W892" i="1"/>
  <c r="X1137" i="1"/>
  <c r="W1137" i="1"/>
  <c r="X503" i="1"/>
  <c r="W503" i="1"/>
  <c r="X535" i="1"/>
  <c r="W535" i="1"/>
  <c r="X868" i="1"/>
  <c r="W868" i="1"/>
  <c r="X402" i="1"/>
  <c r="W402" i="1"/>
  <c r="X1145" i="1"/>
  <c r="W1145" i="1"/>
  <c r="X250" i="1"/>
  <c r="W250" i="1"/>
  <c r="W916" i="1"/>
  <c r="X916" i="1"/>
  <c r="X56" i="1"/>
  <c r="W56" i="1"/>
  <c r="W104" i="1"/>
  <c r="X104" i="1"/>
  <c r="X8" i="1"/>
  <c r="W8" i="1"/>
  <c r="X40" i="1"/>
  <c r="W40" i="1"/>
  <c r="W72" i="1"/>
  <c r="X72" i="1"/>
  <c r="X382" i="1"/>
  <c r="W382" i="1"/>
  <c r="X835" i="1"/>
  <c r="W835" i="1"/>
  <c r="W948" i="1"/>
  <c r="X948" i="1"/>
  <c r="X988" i="1"/>
  <c r="W988" i="1"/>
  <c r="X1014" i="1"/>
  <c r="W1014" i="1"/>
  <c r="X1054" i="1"/>
  <c r="W1054" i="1"/>
  <c r="X20" i="1"/>
  <c r="W20" i="1"/>
  <c r="X386" i="1"/>
  <c r="W386" i="1"/>
  <c r="W466" i="1"/>
  <c r="X466" i="1"/>
  <c r="X511" i="1"/>
  <c r="W511" i="1"/>
  <c r="X28" i="1"/>
  <c r="W28" i="1"/>
  <c r="X60" i="1"/>
  <c r="W60" i="1"/>
  <c r="X394" i="1"/>
  <c r="W394" i="1"/>
  <c r="X487" i="1"/>
  <c r="W487" i="1"/>
  <c r="X519" i="1"/>
  <c r="W519" i="1"/>
  <c r="X884" i="1"/>
  <c r="W884" i="1"/>
  <c r="W932" i="1"/>
  <c r="X932" i="1"/>
  <c r="X1004" i="1"/>
  <c r="W1004" i="1"/>
  <c r="X1034" i="1"/>
  <c r="W1034" i="1"/>
  <c r="W984" i="1"/>
  <c r="X984" i="1"/>
  <c r="X996" i="1"/>
  <c r="W996" i="1"/>
  <c r="X1006" i="1"/>
  <c r="W1006" i="1"/>
  <c r="W450" i="1"/>
  <c r="X450" i="1"/>
  <c r="X1058" i="1"/>
  <c r="W1058" i="1"/>
  <c r="X32" i="1"/>
  <c r="W32" i="1"/>
  <c r="X64" i="1"/>
  <c r="W64" i="1"/>
  <c r="X374" i="1"/>
  <c r="W374" i="1"/>
  <c r="X851" i="1"/>
  <c r="W851" i="1"/>
  <c r="X859" i="1"/>
  <c r="W859" i="1"/>
  <c r="W952" i="1"/>
  <c r="X952" i="1"/>
  <c r="AB4" i="1" l="1"/>
  <c r="B2" i="5"/>
  <c r="AB6" i="3"/>
  <c r="D5" i="5" s="1"/>
  <c r="AD5" i="3"/>
  <c r="AB4" i="2"/>
  <c r="AD5" i="1"/>
  <c r="AB7" i="3" l="1"/>
  <c r="AB5" i="2"/>
  <c r="C3" i="5"/>
  <c r="AB5" i="1"/>
  <c r="B3" i="5"/>
  <c r="AB8" i="3"/>
  <c r="D6" i="5"/>
  <c r="AB6" i="1" l="1"/>
  <c r="B4" i="5"/>
  <c r="AB6" i="2"/>
  <c r="C4" i="5"/>
  <c r="AB9" i="3"/>
  <c r="D7" i="5"/>
  <c r="AB7" i="2" l="1"/>
  <c r="C5" i="5"/>
  <c r="AB7" i="1"/>
  <c r="B5" i="5"/>
  <c r="AB10" i="3"/>
  <c r="D8" i="5"/>
  <c r="B6" i="5" l="1"/>
  <c r="AB8" i="1"/>
  <c r="AB8" i="2"/>
  <c r="C6" i="5"/>
  <c r="AB11" i="3"/>
  <c r="D9" i="5"/>
  <c r="AB9" i="1" l="1"/>
  <c r="B7" i="5"/>
  <c r="AB9" i="2"/>
  <c r="C7" i="5"/>
  <c r="AB12" i="3"/>
  <c r="D10" i="5"/>
  <c r="AB10" i="2" l="1"/>
  <c r="C8" i="5"/>
  <c r="AB10" i="1"/>
  <c r="B8" i="5"/>
  <c r="AB13" i="3"/>
  <c r="D11" i="5"/>
  <c r="AB11" i="1" l="1"/>
  <c r="B9" i="5"/>
  <c r="AB11" i="2"/>
  <c r="C9" i="5"/>
  <c r="AB14" i="3"/>
  <c r="D12" i="5"/>
  <c r="AB12" i="2" l="1"/>
  <c r="C10" i="5"/>
  <c r="AB12" i="1"/>
  <c r="B10" i="5"/>
  <c r="AB15" i="3"/>
  <c r="D13" i="5"/>
  <c r="AB13" i="1" l="1"/>
  <c r="B11" i="5"/>
  <c r="AB13" i="2"/>
  <c r="C11" i="5"/>
  <c r="AB16" i="3"/>
  <c r="D14" i="5"/>
  <c r="AB14" i="2" l="1"/>
  <c r="C12" i="5"/>
  <c r="AB14" i="1"/>
  <c r="B12" i="5"/>
  <c r="AB17" i="3"/>
  <c r="D15" i="5"/>
  <c r="AB15" i="1" l="1"/>
  <c r="B13" i="5"/>
  <c r="AB15" i="2"/>
  <c r="C13" i="5"/>
  <c r="AB18" i="3"/>
  <c r="D16" i="5"/>
  <c r="AB16" i="2" l="1"/>
  <c r="C14" i="5"/>
  <c r="AB16" i="1"/>
  <c r="B14" i="5"/>
  <c r="AB19" i="3"/>
  <c r="D17" i="5"/>
  <c r="AB17" i="1" l="1"/>
  <c r="B15" i="5"/>
  <c r="AB17" i="2"/>
  <c r="C15" i="5"/>
  <c r="AB20" i="3"/>
  <c r="D18" i="5"/>
  <c r="AB18" i="2" l="1"/>
  <c r="C16" i="5"/>
  <c r="AB18" i="1"/>
  <c r="B16" i="5"/>
  <c r="AB21" i="3"/>
  <c r="D19" i="5"/>
  <c r="AB19" i="2" l="1"/>
  <c r="C17" i="5"/>
  <c r="AB19" i="1"/>
  <c r="B17" i="5"/>
  <c r="AB22" i="3"/>
  <c r="D20" i="5"/>
  <c r="AB20" i="1" l="1"/>
  <c r="B18" i="5"/>
  <c r="AB20" i="2"/>
  <c r="C18" i="5"/>
  <c r="AB23" i="3"/>
  <c r="D21" i="5"/>
  <c r="AB21" i="2" l="1"/>
  <c r="C19" i="5"/>
  <c r="AB21" i="1"/>
  <c r="B19" i="5"/>
  <c r="AB24" i="3"/>
  <c r="D22" i="5"/>
  <c r="AB22" i="1" l="1"/>
  <c r="B20" i="5"/>
  <c r="AB22" i="2"/>
  <c r="C20" i="5"/>
  <c r="AB25" i="3"/>
  <c r="D23" i="5"/>
  <c r="AB23" i="2" l="1"/>
  <c r="C21" i="5"/>
  <c r="AB23" i="1"/>
  <c r="B21" i="5"/>
  <c r="AB26" i="3"/>
  <c r="D24" i="5"/>
  <c r="AB24" i="1" l="1"/>
  <c r="B22" i="5"/>
  <c r="AB24" i="2"/>
  <c r="C22" i="5"/>
  <c r="AB27" i="3"/>
  <c r="D25" i="5"/>
  <c r="AB25" i="2" l="1"/>
  <c r="C23" i="5"/>
  <c r="AB25" i="1"/>
  <c r="B23" i="5"/>
  <c r="AB28" i="3"/>
  <c r="D26" i="5"/>
  <c r="AB26" i="1" l="1"/>
  <c r="B24" i="5"/>
  <c r="AB26" i="2"/>
  <c r="C24" i="5"/>
  <c r="AB29" i="3"/>
  <c r="D27" i="5"/>
  <c r="AB27" i="2" l="1"/>
  <c r="C25" i="5"/>
  <c r="AB27" i="1"/>
  <c r="B25" i="5"/>
  <c r="AB30" i="3"/>
  <c r="D28" i="5"/>
  <c r="AB28" i="1" l="1"/>
  <c r="B26" i="5"/>
  <c r="AB28" i="2"/>
  <c r="C26" i="5"/>
  <c r="AB31" i="3"/>
  <c r="D29" i="5"/>
  <c r="AB29" i="2" l="1"/>
  <c r="C27" i="5"/>
  <c r="AB29" i="1"/>
  <c r="B27" i="5"/>
  <c r="AB32" i="3"/>
  <c r="D30" i="5"/>
  <c r="AB30" i="1" l="1"/>
  <c r="B28" i="5"/>
  <c r="AB30" i="2"/>
  <c r="C28" i="5"/>
  <c r="AB33" i="3"/>
  <c r="D31" i="5"/>
  <c r="AB31" i="2" l="1"/>
  <c r="C29" i="5"/>
  <c r="AB31" i="1"/>
  <c r="B29" i="5"/>
  <c r="AB34" i="3"/>
  <c r="D32" i="5"/>
  <c r="AB32" i="1" l="1"/>
  <c r="B30" i="5"/>
  <c r="AB32" i="2"/>
  <c r="C30" i="5"/>
  <c r="AB35" i="3"/>
  <c r="D33" i="5"/>
  <c r="AB33" i="2" l="1"/>
  <c r="C31" i="5"/>
  <c r="AB33" i="1"/>
  <c r="B31" i="5"/>
  <c r="AB36" i="3"/>
  <c r="D34" i="5"/>
  <c r="AB34" i="1" l="1"/>
  <c r="B32" i="5"/>
  <c r="AB34" i="2"/>
  <c r="C32" i="5"/>
  <c r="AB37" i="3"/>
  <c r="D35" i="5"/>
  <c r="AB35" i="2" l="1"/>
  <c r="C33" i="5"/>
  <c r="AB35" i="1"/>
  <c r="B33" i="5"/>
  <c r="AB38" i="3"/>
  <c r="D36" i="5"/>
  <c r="AB36" i="1" l="1"/>
  <c r="B34" i="5"/>
  <c r="AB36" i="2"/>
  <c r="C34" i="5"/>
  <c r="AB39" i="3"/>
  <c r="D37" i="5"/>
  <c r="AB37" i="1" l="1"/>
  <c r="B35" i="5"/>
  <c r="AB37" i="2"/>
  <c r="C35" i="5"/>
  <c r="AB40" i="3"/>
  <c r="D38" i="5"/>
  <c r="AB38" i="2" l="1"/>
  <c r="C36" i="5"/>
  <c r="AB38" i="1"/>
  <c r="B36" i="5"/>
  <c r="AB41" i="3"/>
  <c r="D39" i="5"/>
  <c r="AB39" i="1" l="1"/>
  <c r="B37" i="5"/>
  <c r="AB39" i="2"/>
  <c r="C37" i="5"/>
  <c r="AB42" i="3"/>
  <c r="D40" i="5"/>
  <c r="AB40" i="2" l="1"/>
  <c r="C38" i="5"/>
  <c r="AB40" i="1"/>
  <c r="B38" i="5"/>
  <c r="AB43" i="3"/>
  <c r="D41" i="5"/>
  <c r="AB41" i="1" l="1"/>
  <c r="B39" i="5"/>
  <c r="AB41" i="2"/>
  <c r="C39" i="5"/>
  <c r="AB44" i="3"/>
  <c r="D42" i="5"/>
  <c r="AB42" i="2" l="1"/>
  <c r="C40" i="5"/>
  <c r="AB42" i="1"/>
  <c r="B40" i="5"/>
  <c r="AB45" i="3"/>
  <c r="D43" i="5"/>
  <c r="AB43" i="2" l="1"/>
  <c r="C41" i="5"/>
  <c r="AB43" i="1"/>
  <c r="B41" i="5"/>
  <c r="AB46" i="3"/>
  <c r="D44" i="5"/>
  <c r="AB44" i="2" l="1"/>
  <c r="C42" i="5"/>
  <c r="AB44" i="1"/>
  <c r="B42" i="5"/>
  <c r="AB47" i="3"/>
  <c r="D45" i="5"/>
  <c r="AB45" i="1" l="1"/>
  <c r="B43" i="5"/>
  <c r="AB45" i="2"/>
  <c r="C43" i="5"/>
  <c r="AB48" i="3"/>
  <c r="D46" i="5"/>
  <c r="AB46" i="1" l="1"/>
  <c r="B44" i="5"/>
  <c r="AB46" i="2"/>
  <c r="C44" i="5"/>
  <c r="AB49" i="3"/>
  <c r="D47" i="5"/>
  <c r="AB47" i="1" l="1"/>
  <c r="B45" i="5"/>
  <c r="AB47" i="2"/>
  <c r="C45" i="5"/>
  <c r="AB50" i="3"/>
  <c r="D48" i="5"/>
  <c r="AB48" i="2" l="1"/>
  <c r="C46" i="5"/>
  <c r="AB48" i="1"/>
  <c r="B46" i="5"/>
  <c r="AB51" i="3"/>
  <c r="D49" i="5"/>
  <c r="AB49" i="1" l="1"/>
  <c r="B47" i="5"/>
  <c r="AB49" i="2"/>
  <c r="C47" i="5"/>
  <c r="AB52" i="3"/>
  <c r="D50" i="5"/>
  <c r="AB50" i="2" l="1"/>
  <c r="C48" i="5"/>
  <c r="AB50" i="1"/>
  <c r="B48" i="5"/>
  <c r="AB53" i="3"/>
  <c r="D51" i="5"/>
  <c r="AB51" i="1" l="1"/>
  <c r="B49" i="5"/>
  <c r="AB51" i="2"/>
  <c r="C49" i="5"/>
  <c r="AB54" i="3"/>
  <c r="D52" i="5"/>
  <c r="AB52" i="2" l="1"/>
  <c r="C50" i="5"/>
  <c r="AB52" i="1"/>
  <c r="B50" i="5"/>
  <c r="AB55" i="3"/>
  <c r="D53" i="5"/>
  <c r="AB53" i="1" l="1"/>
  <c r="B51" i="5"/>
  <c r="AB53" i="2"/>
  <c r="C51" i="5"/>
  <c r="AB56" i="3"/>
  <c r="D54" i="5"/>
  <c r="AB54" i="2" l="1"/>
  <c r="C52" i="5"/>
  <c r="AB54" i="1"/>
  <c r="B52" i="5"/>
  <c r="AB57" i="3"/>
  <c r="D55" i="5"/>
  <c r="AB55" i="1" l="1"/>
  <c r="B53" i="5"/>
  <c r="AB55" i="2"/>
  <c r="C53" i="5"/>
  <c r="AB58" i="3"/>
  <c r="D56" i="5"/>
  <c r="AB56" i="2" l="1"/>
  <c r="C54" i="5"/>
  <c r="AB56" i="1"/>
  <c r="B54" i="5"/>
  <c r="AB59" i="3"/>
  <c r="D57" i="5"/>
  <c r="AB57" i="1" l="1"/>
  <c r="B55" i="5"/>
  <c r="AB57" i="2"/>
  <c r="C55" i="5"/>
  <c r="AB60" i="3"/>
  <c r="D58" i="5"/>
  <c r="AB58" i="2" l="1"/>
  <c r="C56" i="5"/>
  <c r="AB58" i="1"/>
  <c r="B56" i="5"/>
  <c r="AB61" i="3"/>
  <c r="D59" i="5"/>
  <c r="AB59" i="1" l="1"/>
  <c r="B57" i="5"/>
  <c r="AB59" i="2"/>
  <c r="C57" i="5"/>
  <c r="AB62" i="3"/>
  <c r="D60" i="5"/>
  <c r="AB60" i="2" l="1"/>
  <c r="C58" i="5"/>
  <c r="AB60" i="1"/>
  <c r="B58" i="5"/>
  <c r="AB63" i="3"/>
  <c r="D61" i="5"/>
  <c r="AB61" i="1" l="1"/>
  <c r="B59" i="5"/>
  <c r="AB61" i="2"/>
  <c r="C59" i="5"/>
  <c r="AB64" i="3"/>
  <c r="D62" i="5"/>
  <c r="AB62" i="2" l="1"/>
  <c r="C60" i="5"/>
  <c r="AB62" i="1"/>
  <c r="B60" i="5"/>
  <c r="AB65" i="3"/>
  <c r="D63" i="5"/>
  <c r="AB63" i="1" l="1"/>
  <c r="B61" i="5"/>
  <c r="AB63" i="2"/>
  <c r="C61" i="5"/>
  <c r="AB66" i="3"/>
  <c r="D64" i="5"/>
  <c r="AB64" i="2" l="1"/>
  <c r="C62" i="5"/>
  <c r="AB64" i="1"/>
  <c r="B62" i="5"/>
  <c r="AB67" i="3"/>
  <c r="D65" i="5"/>
  <c r="AB65" i="1" l="1"/>
  <c r="B63" i="5"/>
  <c r="AB65" i="2"/>
  <c r="C63" i="5"/>
  <c r="AB68" i="3"/>
  <c r="D66" i="5"/>
  <c r="AB66" i="2" l="1"/>
  <c r="C64" i="5"/>
  <c r="AB66" i="1"/>
  <c r="B64" i="5"/>
  <c r="AB69" i="3"/>
  <c r="D67" i="5"/>
  <c r="AB67" i="1" l="1"/>
  <c r="B65" i="5"/>
  <c r="AB67" i="2"/>
  <c r="C65" i="5"/>
  <c r="AB70" i="3"/>
  <c r="D68" i="5"/>
  <c r="AB68" i="2" l="1"/>
  <c r="C66" i="5"/>
  <c r="AB68" i="1"/>
  <c r="B66" i="5"/>
  <c r="AB71" i="3"/>
  <c r="D69" i="5"/>
  <c r="AB69" i="1" l="1"/>
  <c r="B67" i="5"/>
  <c r="AB69" i="2"/>
  <c r="C67" i="5"/>
  <c r="AB72" i="3"/>
  <c r="D70" i="5"/>
  <c r="AB70" i="2" l="1"/>
  <c r="C68" i="5"/>
  <c r="AB70" i="1"/>
  <c r="B68" i="5"/>
  <c r="AB73" i="3"/>
  <c r="D71" i="5"/>
  <c r="AB71" i="1" l="1"/>
  <c r="B69" i="5"/>
  <c r="AB71" i="2"/>
  <c r="C69" i="5"/>
  <c r="AB74" i="3"/>
  <c r="D72" i="5"/>
  <c r="AB72" i="2" l="1"/>
  <c r="C70" i="5"/>
  <c r="AB72" i="1"/>
  <c r="B70" i="5"/>
  <c r="AB75" i="3"/>
  <c r="D73" i="5"/>
  <c r="AB73" i="1" l="1"/>
  <c r="B71" i="5"/>
  <c r="AB73" i="2"/>
  <c r="C71" i="5"/>
  <c r="AB76" i="3"/>
  <c r="D74" i="5"/>
  <c r="AB74" i="2" l="1"/>
  <c r="C72" i="5"/>
  <c r="AB74" i="1"/>
  <c r="B72" i="5"/>
  <c r="AB77" i="3"/>
  <c r="D75" i="5"/>
  <c r="AB75" i="1" l="1"/>
  <c r="B73" i="5"/>
  <c r="AB75" i="2"/>
  <c r="C73" i="5"/>
  <c r="AB78" i="3"/>
  <c r="D76" i="5"/>
  <c r="AB76" i="2" l="1"/>
  <c r="C74" i="5"/>
  <c r="AB76" i="1"/>
  <c r="B74" i="5"/>
  <c r="AB79" i="3"/>
  <c r="D77" i="5"/>
  <c r="AB77" i="1" l="1"/>
  <c r="B75" i="5"/>
  <c r="AB77" i="2"/>
  <c r="C75" i="5"/>
  <c r="AB80" i="3"/>
  <c r="D78" i="5"/>
  <c r="AB78" i="2" l="1"/>
  <c r="C76" i="5"/>
  <c r="AB78" i="1"/>
  <c r="B76" i="5"/>
  <c r="AB81" i="3"/>
  <c r="D79" i="5"/>
  <c r="AB79" i="1" l="1"/>
  <c r="B77" i="5"/>
  <c r="AB79" i="2"/>
  <c r="C77" i="5"/>
  <c r="AB82" i="3"/>
  <c r="D80" i="5"/>
  <c r="AB80" i="2" l="1"/>
  <c r="C78" i="5"/>
  <c r="AB80" i="1"/>
  <c r="B78" i="5"/>
  <c r="AB83" i="3"/>
  <c r="D81" i="5"/>
  <c r="AB81" i="1" l="1"/>
  <c r="B79" i="5"/>
  <c r="AB81" i="2"/>
  <c r="C79" i="5"/>
  <c r="AB84" i="3"/>
  <c r="D82" i="5"/>
  <c r="AB82" i="2" l="1"/>
  <c r="C80" i="5"/>
  <c r="AB82" i="1"/>
  <c r="B80" i="5"/>
  <c r="AB85" i="3"/>
  <c r="D83" i="5"/>
  <c r="AB83" i="1" l="1"/>
  <c r="B81" i="5"/>
  <c r="AB83" i="2"/>
  <c r="C81" i="5"/>
  <c r="AB86" i="3"/>
  <c r="D84" i="5"/>
  <c r="AB84" i="2" l="1"/>
  <c r="C82" i="5"/>
  <c r="AB84" i="1"/>
  <c r="B82" i="5"/>
  <c r="AB87" i="3"/>
  <c r="D85" i="5"/>
  <c r="AB85" i="1" l="1"/>
  <c r="B83" i="5"/>
  <c r="AB85" i="2"/>
  <c r="C83" i="5"/>
  <c r="AB88" i="3"/>
  <c r="D86" i="5"/>
  <c r="AB86" i="2" l="1"/>
  <c r="C84" i="5"/>
  <c r="AB86" i="1"/>
  <c r="B84" i="5"/>
  <c r="AB89" i="3"/>
  <c r="D87" i="5"/>
  <c r="AB87" i="1" l="1"/>
  <c r="B85" i="5"/>
  <c r="AB87" i="2"/>
  <c r="C85" i="5"/>
  <c r="AB90" i="3"/>
  <c r="D88" i="5"/>
  <c r="AB88" i="2" l="1"/>
  <c r="C86" i="5"/>
  <c r="AB88" i="1"/>
  <c r="B86" i="5"/>
  <c r="AB91" i="3"/>
  <c r="D89" i="5"/>
  <c r="AB89" i="1" l="1"/>
  <c r="B87" i="5"/>
  <c r="AB89" i="2"/>
  <c r="C87" i="5"/>
  <c r="AB92" i="3"/>
  <c r="D90" i="5"/>
  <c r="AB90" i="2" l="1"/>
  <c r="C88" i="5"/>
  <c r="AB90" i="1"/>
  <c r="B88" i="5"/>
  <c r="AB93" i="3"/>
  <c r="D91" i="5"/>
  <c r="AB91" i="1" l="1"/>
  <c r="B89" i="5"/>
  <c r="AB91" i="2"/>
  <c r="C89" i="5"/>
  <c r="AB94" i="3"/>
  <c r="D92" i="5"/>
  <c r="AB92" i="2" l="1"/>
  <c r="C90" i="5"/>
  <c r="AB92" i="1"/>
  <c r="B90" i="5"/>
  <c r="AB95" i="3"/>
  <c r="D93" i="5"/>
  <c r="AB93" i="1" l="1"/>
  <c r="B91" i="5"/>
  <c r="AB93" i="2"/>
  <c r="C91" i="5"/>
  <c r="AB96" i="3"/>
  <c r="D94" i="5"/>
  <c r="AB94" i="2" l="1"/>
  <c r="C92" i="5"/>
  <c r="AB94" i="1"/>
  <c r="B92" i="5"/>
  <c r="AB97" i="3"/>
  <c r="D95" i="5"/>
  <c r="AB95" i="1" l="1"/>
  <c r="B93" i="5"/>
  <c r="AB95" i="2"/>
  <c r="C93" i="5"/>
  <c r="AB98" i="3"/>
  <c r="D96" i="5"/>
  <c r="AB96" i="2" l="1"/>
  <c r="C94" i="5"/>
  <c r="AB96" i="1"/>
  <c r="B94" i="5"/>
  <c r="AB99" i="3"/>
  <c r="D97" i="5"/>
  <c r="AB97" i="1" l="1"/>
  <c r="B95" i="5"/>
  <c r="AB97" i="2"/>
  <c r="C95" i="5"/>
  <c r="AB100" i="3"/>
  <c r="D98" i="5"/>
  <c r="AB98" i="2" l="1"/>
  <c r="C96" i="5"/>
  <c r="AB98" i="1"/>
  <c r="B96" i="5"/>
  <c r="AB101" i="3"/>
  <c r="D99" i="5"/>
  <c r="AB99" i="1" l="1"/>
  <c r="B97" i="5"/>
  <c r="AB99" i="2"/>
  <c r="C97" i="5"/>
  <c r="AB102" i="3"/>
  <c r="D100" i="5"/>
  <c r="AB100" i="2" l="1"/>
  <c r="C98" i="5"/>
  <c r="AB100" i="1"/>
  <c r="B98" i="5"/>
  <c r="AB103" i="3"/>
  <c r="D101" i="5"/>
  <c r="AB101" i="1" l="1"/>
  <c r="B99" i="5"/>
  <c r="AB101" i="2"/>
  <c r="C99" i="5"/>
  <c r="AB104" i="3"/>
  <c r="D102" i="5"/>
  <c r="AB102" i="2" l="1"/>
  <c r="C100" i="5"/>
  <c r="AB102" i="1"/>
  <c r="B100" i="5"/>
  <c r="AB105" i="3"/>
  <c r="D103" i="5"/>
  <c r="AB103" i="1" l="1"/>
  <c r="B101" i="5"/>
  <c r="AB103" i="2"/>
  <c r="C101" i="5"/>
  <c r="AB106" i="3"/>
  <c r="D104" i="5"/>
  <c r="AB104" i="2" l="1"/>
  <c r="C102" i="5"/>
  <c r="AB104" i="1"/>
  <c r="B102" i="5"/>
  <c r="AB107" i="3"/>
  <c r="D105" i="5"/>
  <c r="AB105" i="1" l="1"/>
  <c r="B103" i="5"/>
  <c r="AB105" i="2"/>
  <c r="C103" i="5"/>
  <c r="AB108" i="3"/>
  <c r="D106" i="5"/>
  <c r="AB106" i="2" l="1"/>
  <c r="C104" i="5"/>
  <c r="AB106" i="1"/>
  <c r="B104" i="5"/>
  <c r="AB109" i="3"/>
  <c r="D107" i="5"/>
  <c r="AB107" i="1" l="1"/>
  <c r="B105" i="5"/>
  <c r="AB107" i="2"/>
  <c r="C105" i="5"/>
  <c r="AB110" i="3"/>
  <c r="D108" i="5"/>
  <c r="AB108" i="2" l="1"/>
  <c r="C106" i="5"/>
  <c r="AB108" i="1"/>
  <c r="B106" i="5"/>
  <c r="AB111" i="3"/>
  <c r="D109" i="5"/>
  <c r="AB109" i="1" l="1"/>
  <c r="B107" i="5"/>
  <c r="AB109" i="2"/>
  <c r="C107" i="5"/>
  <c r="AB112" i="3"/>
  <c r="D110" i="5"/>
  <c r="AB110" i="2" l="1"/>
  <c r="C108" i="5"/>
  <c r="AB110" i="1"/>
  <c r="B108" i="5"/>
  <c r="AB113" i="3"/>
  <c r="D111" i="5"/>
  <c r="AB111" i="1" l="1"/>
  <c r="B109" i="5"/>
  <c r="AB111" i="2"/>
  <c r="C109" i="5"/>
  <c r="AB114" i="3"/>
  <c r="D112" i="5"/>
  <c r="AB112" i="1" l="1"/>
  <c r="B110" i="5"/>
  <c r="AB112" i="2"/>
  <c r="C110" i="5"/>
  <c r="AB115" i="3"/>
  <c r="D113" i="5"/>
  <c r="AB113" i="2" l="1"/>
  <c r="C111" i="5"/>
  <c r="AB113" i="1"/>
  <c r="B111" i="5"/>
  <c r="AB116" i="3"/>
  <c r="D114" i="5"/>
  <c r="AB114" i="1" l="1"/>
  <c r="B112" i="5"/>
  <c r="AB114" i="2"/>
  <c r="C112" i="5"/>
  <c r="AB117" i="3"/>
  <c r="D115" i="5"/>
  <c r="AB115" i="2" l="1"/>
  <c r="C113" i="5"/>
  <c r="AB115" i="1"/>
  <c r="B113" i="5"/>
  <c r="AB118" i="3"/>
  <c r="D116" i="5"/>
  <c r="AB116" i="1" l="1"/>
  <c r="B114" i="5"/>
  <c r="AB116" i="2"/>
  <c r="C114" i="5"/>
  <c r="AB119" i="3"/>
  <c r="D117" i="5"/>
  <c r="AB117" i="2" l="1"/>
  <c r="C115" i="5"/>
  <c r="AB117" i="1"/>
  <c r="B115" i="5"/>
  <c r="AB120" i="3"/>
  <c r="D118" i="5"/>
  <c r="AB118" i="1" l="1"/>
  <c r="B116" i="5"/>
  <c r="AB118" i="2"/>
  <c r="C116" i="5"/>
  <c r="AB121" i="3"/>
  <c r="D119" i="5"/>
  <c r="AB119" i="2" l="1"/>
  <c r="C117" i="5"/>
  <c r="AB119" i="1"/>
  <c r="B117" i="5"/>
  <c r="AB122" i="3"/>
  <c r="D120" i="5"/>
  <c r="AB120" i="1" l="1"/>
  <c r="B118" i="5"/>
  <c r="AB120" i="2"/>
  <c r="C118" i="5"/>
  <c r="AB123" i="3"/>
  <c r="D121" i="5"/>
  <c r="AB121" i="1" l="1"/>
  <c r="B119" i="5"/>
  <c r="AB121" i="2"/>
  <c r="C119" i="5"/>
  <c r="AB124" i="3"/>
  <c r="D122" i="5"/>
  <c r="AB122" i="2" l="1"/>
  <c r="C120" i="5"/>
  <c r="AB122" i="1"/>
  <c r="B120" i="5"/>
  <c r="AB125" i="3"/>
  <c r="D123" i="5"/>
  <c r="AB123" i="1" l="1"/>
  <c r="B121" i="5"/>
  <c r="AB123" i="2"/>
  <c r="C121" i="5"/>
  <c r="AB126" i="3"/>
  <c r="D124" i="5"/>
  <c r="AB124" i="2" l="1"/>
  <c r="C122" i="5"/>
  <c r="AB124" i="1"/>
  <c r="B122" i="5"/>
  <c r="AB127" i="3"/>
  <c r="D125" i="5"/>
  <c r="AB125" i="1" l="1"/>
  <c r="B123" i="5"/>
  <c r="AB125" i="2"/>
  <c r="C123" i="5"/>
  <c r="AB128" i="3"/>
  <c r="D126" i="5"/>
  <c r="AB126" i="2" l="1"/>
  <c r="C124" i="5"/>
  <c r="AB126" i="1"/>
  <c r="B124" i="5"/>
  <c r="AB129" i="3"/>
  <c r="D127" i="5"/>
  <c r="AB127" i="1" l="1"/>
  <c r="B125" i="5"/>
  <c r="AB127" i="2"/>
  <c r="C125" i="5"/>
  <c r="AB130" i="3"/>
  <c r="D128" i="5"/>
  <c r="AB128" i="2" l="1"/>
  <c r="C126" i="5"/>
  <c r="AB128" i="1"/>
  <c r="B126" i="5"/>
  <c r="AB131" i="3"/>
  <c r="D129" i="5"/>
  <c r="AB129" i="1" l="1"/>
  <c r="B127" i="5"/>
  <c r="AB129" i="2"/>
  <c r="C127" i="5"/>
  <c r="AB132" i="3"/>
  <c r="D130" i="5"/>
  <c r="AB130" i="2" l="1"/>
  <c r="C128" i="5"/>
  <c r="AB130" i="1"/>
  <c r="B128" i="5"/>
  <c r="AB133" i="3"/>
  <c r="D131" i="5"/>
  <c r="AB131" i="1" l="1"/>
  <c r="B129" i="5"/>
  <c r="AB131" i="2"/>
  <c r="C129" i="5"/>
  <c r="AB134" i="3"/>
  <c r="D132" i="5"/>
  <c r="AB132" i="2" l="1"/>
  <c r="C130" i="5"/>
  <c r="AB132" i="1"/>
  <c r="B130" i="5"/>
  <c r="AB135" i="3"/>
  <c r="D133" i="5"/>
  <c r="AB133" i="1" l="1"/>
  <c r="B131" i="5"/>
  <c r="AB133" i="2"/>
  <c r="C131" i="5"/>
  <c r="AB136" i="3"/>
  <c r="D134" i="5"/>
  <c r="AB134" i="2" l="1"/>
  <c r="C132" i="5"/>
  <c r="AB134" i="1"/>
  <c r="B132" i="5"/>
  <c r="AB137" i="3"/>
  <c r="D135" i="5"/>
  <c r="AB135" i="1" l="1"/>
  <c r="B133" i="5"/>
  <c r="AB135" i="2"/>
  <c r="C133" i="5"/>
  <c r="AB138" i="3"/>
  <c r="D136" i="5"/>
  <c r="AB136" i="2" l="1"/>
  <c r="C134" i="5"/>
  <c r="AB136" i="1"/>
  <c r="B134" i="5"/>
  <c r="AB139" i="3"/>
  <c r="D137" i="5"/>
  <c r="AB137" i="1" l="1"/>
  <c r="B135" i="5"/>
  <c r="AB137" i="2"/>
  <c r="C135" i="5"/>
  <c r="AB140" i="3"/>
  <c r="D138" i="5"/>
  <c r="AB138" i="2" l="1"/>
  <c r="C136" i="5"/>
  <c r="AB138" i="1"/>
  <c r="B136" i="5"/>
  <c r="AB141" i="3"/>
  <c r="D139" i="5"/>
  <c r="AB139" i="1" l="1"/>
  <c r="B137" i="5"/>
  <c r="AB139" i="2"/>
  <c r="C137" i="5"/>
  <c r="AB142" i="3"/>
  <c r="D140" i="5"/>
  <c r="AB140" i="2" l="1"/>
  <c r="C138" i="5"/>
  <c r="AB140" i="1"/>
  <c r="B138" i="5"/>
  <c r="AB143" i="3"/>
  <c r="D141" i="5"/>
  <c r="AB141" i="1" l="1"/>
  <c r="B139" i="5"/>
  <c r="AB141" i="2"/>
  <c r="C139" i="5"/>
  <c r="AB144" i="3"/>
  <c r="D142" i="5"/>
  <c r="AB142" i="2" l="1"/>
  <c r="C140" i="5"/>
  <c r="AB142" i="1"/>
  <c r="B140" i="5"/>
  <c r="AB145" i="3"/>
  <c r="D143" i="5"/>
  <c r="AB143" i="1" l="1"/>
  <c r="B141" i="5"/>
  <c r="AB143" i="2"/>
  <c r="C141" i="5"/>
  <c r="AB146" i="3"/>
  <c r="D144" i="5"/>
  <c r="AB144" i="2" l="1"/>
  <c r="C142" i="5"/>
  <c r="AB144" i="1"/>
  <c r="B142" i="5"/>
  <c r="AB147" i="3"/>
  <c r="D145" i="5"/>
  <c r="AB145" i="1" l="1"/>
  <c r="B143" i="5"/>
  <c r="AB145" i="2"/>
  <c r="C143" i="5"/>
  <c r="AB148" i="3"/>
  <c r="D146" i="5"/>
  <c r="AB146" i="2" l="1"/>
  <c r="C144" i="5"/>
  <c r="AB146" i="1"/>
  <c r="B144" i="5"/>
  <c r="AB149" i="3"/>
  <c r="D147" i="5"/>
  <c r="AB147" i="1" l="1"/>
  <c r="B145" i="5"/>
  <c r="AB147" i="2"/>
  <c r="C145" i="5"/>
  <c r="AB150" i="3"/>
  <c r="D148" i="5"/>
  <c r="AB148" i="2" l="1"/>
  <c r="C146" i="5"/>
  <c r="AB148" i="1"/>
  <c r="B146" i="5"/>
  <c r="AB151" i="3"/>
  <c r="D149" i="5"/>
  <c r="AB149" i="1" l="1"/>
  <c r="B147" i="5"/>
  <c r="AB149" i="2"/>
  <c r="C147" i="5"/>
  <c r="AB152" i="3"/>
  <c r="D150" i="5"/>
  <c r="AB150" i="2" l="1"/>
  <c r="C148" i="5"/>
  <c r="AB150" i="1"/>
  <c r="B148" i="5"/>
  <c r="AB153" i="3"/>
  <c r="D151" i="5"/>
  <c r="AB151" i="1" l="1"/>
  <c r="B149" i="5"/>
  <c r="AB151" i="2"/>
  <c r="C149" i="5"/>
  <c r="AB154" i="3"/>
  <c r="D152" i="5"/>
  <c r="AB152" i="2" l="1"/>
  <c r="C150" i="5"/>
  <c r="AB152" i="1"/>
  <c r="B150" i="5"/>
  <c r="AB155" i="3"/>
  <c r="D153" i="5"/>
  <c r="AB153" i="1" l="1"/>
  <c r="B151" i="5"/>
  <c r="AB153" i="2"/>
  <c r="C151" i="5"/>
  <c r="AB156" i="3"/>
  <c r="D154" i="5"/>
  <c r="AB154" i="2" l="1"/>
  <c r="C152" i="5"/>
  <c r="AB154" i="1"/>
  <c r="B152" i="5"/>
  <c r="AB157" i="3"/>
  <c r="D155" i="5"/>
  <c r="AB155" i="1" l="1"/>
  <c r="B153" i="5"/>
  <c r="AB155" i="2"/>
  <c r="C153" i="5"/>
  <c r="AB158" i="3"/>
  <c r="D156" i="5"/>
  <c r="AB156" i="2" l="1"/>
  <c r="C154" i="5"/>
  <c r="AB156" i="1"/>
  <c r="B154" i="5"/>
  <c r="AB159" i="3"/>
  <c r="D157" i="5"/>
  <c r="AB157" i="1" l="1"/>
  <c r="B155" i="5"/>
  <c r="AB157" i="2"/>
  <c r="C155" i="5"/>
  <c r="AB160" i="3"/>
  <c r="D158" i="5"/>
  <c r="AB158" i="2" l="1"/>
  <c r="C156" i="5"/>
  <c r="AB158" i="1"/>
  <c r="B156" i="5"/>
  <c r="AB161" i="3"/>
  <c r="D159" i="5"/>
  <c r="AB159" i="1" l="1"/>
  <c r="B157" i="5"/>
  <c r="AB159" i="2"/>
  <c r="C157" i="5"/>
  <c r="AB162" i="3"/>
  <c r="D160" i="5"/>
  <c r="AB160" i="2" l="1"/>
  <c r="C158" i="5"/>
  <c r="AB160" i="1"/>
  <c r="B158" i="5"/>
  <c r="AB163" i="3"/>
  <c r="D161" i="5"/>
  <c r="AB161" i="1" l="1"/>
  <c r="B159" i="5"/>
  <c r="AB161" i="2"/>
  <c r="C159" i="5"/>
  <c r="AB164" i="3"/>
  <c r="D162" i="5"/>
  <c r="AB162" i="2" l="1"/>
  <c r="C160" i="5"/>
  <c r="AB162" i="1"/>
  <c r="B160" i="5"/>
  <c r="AB165" i="3"/>
  <c r="D163" i="5"/>
  <c r="AB163" i="1" l="1"/>
  <c r="B161" i="5"/>
  <c r="AB163" i="2"/>
  <c r="C161" i="5"/>
  <c r="AB166" i="3"/>
  <c r="D164" i="5"/>
  <c r="AB164" i="2" l="1"/>
  <c r="C162" i="5"/>
  <c r="AB164" i="1"/>
  <c r="B162" i="5"/>
  <c r="AB167" i="3"/>
  <c r="D165" i="5"/>
  <c r="AB165" i="1" l="1"/>
  <c r="B163" i="5"/>
  <c r="AB165" i="2"/>
  <c r="C163" i="5"/>
  <c r="AB168" i="3"/>
  <c r="D166" i="5"/>
  <c r="AB166" i="2" l="1"/>
  <c r="C164" i="5"/>
  <c r="AB166" i="1"/>
  <c r="B164" i="5"/>
  <c r="AB169" i="3"/>
  <c r="D167" i="5"/>
  <c r="AB167" i="1" l="1"/>
  <c r="B165" i="5"/>
  <c r="AB167" i="2"/>
  <c r="C165" i="5"/>
  <c r="AB170" i="3"/>
  <c r="D168" i="5"/>
  <c r="AB168" i="2" l="1"/>
  <c r="C166" i="5"/>
  <c r="AB168" i="1"/>
  <c r="B166" i="5"/>
  <c r="AB171" i="3"/>
  <c r="D169" i="5"/>
  <c r="AB169" i="1" l="1"/>
  <c r="B167" i="5"/>
  <c r="AB169" i="2"/>
  <c r="C167" i="5"/>
  <c r="AB172" i="3"/>
  <c r="D170" i="5"/>
  <c r="AB170" i="2" l="1"/>
  <c r="C168" i="5"/>
  <c r="AB170" i="1"/>
  <c r="B168" i="5"/>
  <c r="AB173" i="3"/>
  <c r="D171" i="5"/>
  <c r="AB171" i="1" l="1"/>
  <c r="B169" i="5"/>
  <c r="AB171" i="2"/>
  <c r="C169" i="5"/>
  <c r="AB174" i="3"/>
  <c r="D172" i="5"/>
  <c r="AB172" i="2" l="1"/>
  <c r="C170" i="5"/>
  <c r="AB172" i="1"/>
  <c r="B170" i="5"/>
  <c r="AB175" i="3"/>
  <c r="D173" i="5"/>
  <c r="AB173" i="1" l="1"/>
  <c r="B171" i="5"/>
  <c r="AB173" i="2"/>
  <c r="C171" i="5"/>
  <c r="AB176" i="3"/>
  <c r="D174" i="5"/>
  <c r="AB174" i="2" l="1"/>
  <c r="C172" i="5"/>
  <c r="AB174" i="1"/>
  <c r="B172" i="5"/>
  <c r="AB177" i="3"/>
  <c r="D175" i="5"/>
  <c r="AB175" i="1" l="1"/>
  <c r="B173" i="5"/>
  <c r="AB175" i="2"/>
  <c r="C173" i="5"/>
  <c r="AB178" i="3"/>
  <c r="D176" i="5"/>
  <c r="AB176" i="2" l="1"/>
  <c r="C174" i="5"/>
  <c r="AB176" i="1"/>
  <c r="B174" i="5"/>
  <c r="AB179" i="3"/>
  <c r="D177" i="5"/>
  <c r="AB177" i="1" l="1"/>
  <c r="B175" i="5"/>
  <c r="AB177" i="2"/>
  <c r="C175" i="5"/>
  <c r="AB180" i="3"/>
  <c r="D178" i="5"/>
  <c r="AB178" i="2" l="1"/>
  <c r="C176" i="5"/>
  <c r="AB178" i="1"/>
  <c r="B176" i="5"/>
  <c r="AB181" i="3"/>
  <c r="D179" i="5"/>
  <c r="AB179" i="1" l="1"/>
  <c r="B177" i="5"/>
  <c r="AB179" i="2"/>
  <c r="C177" i="5"/>
  <c r="AB182" i="3"/>
  <c r="D180" i="5"/>
  <c r="AB180" i="2" l="1"/>
  <c r="C178" i="5"/>
  <c r="AB180" i="1"/>
  <c r="B178" i="5"/>
  <c r="AB183" i="3"/>
  <c r="D181" i="5"/>
  <c r="AB181" i="1" l="1"/>
  <c r="B179" i="5"/>
  <c r="AB181" i="2"/>
  <c r="C179" i="5"/>
  <c r="AB184" i="3"/>
  <c r="D182" i="5"/>
  <c r="AB182" i="2" l="1"/>
  <c r="C180" i="5"/>
  <c r="AB182" i="1"/>
  <c r="B180" i="5"/>
  <c r="AB185" i="3"/>
  <c r="D183" i="5"/>
  <c r="AB183" i="1" l="1"/>
  <c r="B181" i="5"/>
  <c r="AB183" i="2"/>
  <c r="C181" i="5"/>
  <c r="AB186" i="3"/>
  <c r="D184" i="5"/>
  <c r="AB184" i="2" l="1"/>
  <c r="C182" i="5"/>
  <c r="AB184" i="1"/>
  <c r="B182" i="5"/>
  <c r="AB187" i="3"/>
  <c r="D185" i="5"/>
  <c r="AB185" i="1" l="1"/>
  <c r="B183" i="5"/>
  <c r="AB185" i="2"/>
  <c r="C183" i="5"/>
  <c r="AB188" i="3"/>
  <c r="D186" i="5"/>
  <c r="AB186" i="2" l="1"/>
  <c r="C184" i="5"/>
  <c r="AB186" i="1"/>
  <c r="B184" i="5"/>
  <c r="AB189" i="3"/>
  <c r="D187" i="5"/>
  <c r="AB187" i="1" l="1"/>
  <c r="B185" i="5"/>
  <c r="AB187" i="2"/>
  <c r="C185" i="5"/>
  <c r="AB190" i="3"/>
  <c r="D188" i="5"/>
  <c r="AB188" i="2" l="1"/>
  <c r="C186" i="5"/>
  <c r="AB188" i="1"/>
  <c r="B186" i="5"/>
  <c r="AB191" i="3"/>
  <c r="D189" i="5"/>
  <c r="AB189" i="1" l="1"/>
  <c r="B187" i="5"/>
  <c r="AB189" i="2"/>
  <c r="C187" i="5"/>
  <c r="AB192" i="3"/>
  <c r="D190" i="5"/>
  <c r="AB190" i="2" l="1"/>
  <c r="C188" i="5"/>
  <c r="AB190" i="1"/>
  <c r="B188" i="5"/>
  <c r="AB193" i="3"/>
  <c r="D191" i="5"/>
  <c r="AB191" i="1" l="1"/>
  <c r="B189" i="5"/>
  <c r="AB191" i="2"/>
  <c r="C189" i="5"/>
  <c r="AB194" i="3"/>
  <c r="D192" i="5"/>
  <c r="AB192" i="1" l="1"/>
  <c r="B190" i="5"/>
  <c r="AB192" i="2"/>
  <c r="C190" i="5"/>
  <c r="AB195" i="3"/>
  <c r="D193" i="5"/>
  <c r="AB193" i="2" l="1"/>
  <c r="C191" i="5"/>
  <c r="AB193" i="1"/>
  <c r="B191" i="5"/>
  <c r="AB196" i="3"/>
  <c r="D194" i="5"/>
  <c r="AB194" i="1" l="1"/>
  <c r="B192" i="5"/>
  <c r="AB194" i="2"/>
  <c r="C192" i="5"/>
  <c r="AB197" i="3"/>
  <c r="D195" i="5"/>
  <c r="AB195" i="2" l="1"/>
  <c r="C193" i="5"/>
  <c r="AB195" i="1"/>
  <c r="B193" i="5"/>
  <c r="AB198" i="3"/>
  <c r="D196" i="5"/>
  <c r="AB196" i="1" l="1"/>
  <c r="B194" i="5"/>
  <c r="AB196" i="2"/>
  <c r="C194" i="5"/>
  <c r="AB199" i="3"/>
  <c r="D197" i="5"/>
  <c r="AB197" i="2" l="1"/>
  <c r="C195" i="5"/>
  <c r="AB197" i="1"/>
  <c r="B195" i="5"/>
  <c r="AB200" i="3"/>
  <c r="D198" i="5"/>
  <c r="AB198" i="1" l="1"/>
  <c r="B196" i="5"/>
  <c r="AB198" i="2"/>
  <c r="C196" i="5"/>
  <c r="AB201" i="3"/>
  <c r="D199" i="5"/>
  <c r="AB199" i="2" l="1"/>
  <c r="C197" i="5"/>
  <c r="AB199" i="1"/>
  <c r="B197" i="5"/>
  <c r="AB202" i="3"/>
  <c r="D200" i="5"/>
  <c r="AB200" i="1" l="1"/>
  <c r="B198" i="5"/>
  <c r="AB200" i="2"/>
  <c r="C198" i="5"/>
  <c r="AB203" i="3"/>
  <c r="D201" i="5"/>
  <c r="AB201" i="2" l="1"/>
  <c r="C199" i="5"/>
  <c r="AB201" i="1"/>
  <c r="B199" i="5"/>
  <c r="AB204" i="3"/>
  <c r="D202" i="5"/>
  <c r="AB202" i="1" l="1"/>
  <c r="B200" i="5"/>
  <c r="AB202" i="2"/>
  <c r="C200" i="5"/>
  <c r="AB205" i="3"/>
  <c r="D203" i="5"/>
  <c r="AB203" i="2" l="1"/>
  <c r="C201" i="5"/>
  <c r="AB203" i="1"/>
  <c r="B201" i="5"/>
  <c r="AB206" i="3"/>
  <c r="D204" i="5"/>
  <c r="AB204" i="1" l="1"/>
  <c r="B202" i="5"/>
  <c r="AB204" i="2"/>
  <c r="C202" i="5"/>
  <c r="AB207" i="3"/>
  <c r="D205" i="5"/>
  <c r="AB205" i="2" l="1"/>
  <c r="C203" i="5"/>
  <c r="AB205" i="1"/>
  <c r="B203" i="5"/>
  <c r="AB208" i="3"/>
  <c r="D206" i="5"/>
  <c r="AB206" i="1" l="1"/>
  <c r="B204" i="5"/>
  <c r="AB206" i="2"/>
  <c r="C204" i="5"/>
  <c r="AB209" i="3"/>
  <c r="D207" i="5"/>
  <c r="AB207" i="2" l="1"/>
  <c r="C205" i="5"/>
  <c r="AB207" i="1"/>
  <c r="B205" i="5"/>
  <c r="AB210" i="3"/>
  <c r="D208" i="5"/>
  <c r="AB208" i="1" l="1"/>
  <c r="B206" i="5"/>
  <c r="AB208" i="2"/>
  <c r="C206" i="5"/>
  <c r="AB211" i="3"/>
  <c r="D209" i="5"/>
  <c r="AB209" i="2" l="1"/>
  <c r="C207" i="5"/>
  <c r="AB209" i="1"/>
  <c r="B207" i="5"/>
  <c r="AB212" i="3"/>
  <c r="D210" i="5"/>
  <c r="AB210" i="1" l="1"/>
  <c r="B208" i="5"/>
  <c r="AB210" i="2"/>
  <c r="C208" i="5"/>
  <c r="AB213" i="3"/>
  <c r="D211" i="5"/>
  <c r="AB211" i="2" l="1"/>
  <c r="C209" i="5"/>
  <c r="AB211" i="1"/>
  <c r="B209" i="5"/>
  <c r="AB214" i="3"/>
  <c r="D212" i="5"/>
  <c r="AB212" i="1" l="1"/>
  <c r="B210" i="5"/>
  <c r="AB212" i="2"/>
  <c r="C210" i="5"/>
  <c r="AB215" i="3"/>
  <c r="D213" i="5"/>
  <c r="AB213" i="2" l="1"/>
  <c r="C211" i="5"/>
  <c r="AB213" i="1"/>
  <c r="B211" i="5"/>
  <c r="AB216" i="3"/>
  <c r="D214" i="5"/>
  <c r="AB214" i="1" l="1"/>
  <c r="B212" i="5"/>
  <c r="AB214" i="2"/>
  <c r="C212" i="5"/>
  <c r="AB217" i="3"/>
  <c r="D215" i="5"/>
  <c r="AB215" i="2" l="1"/>
  <c r="C213" i="5"/>
  <c r="AB215" i="1"/>
  <c r="B213" i="5"/>
  <c r="AB218" i="3"/>
  <c r="D216" i="5"/>
  <c r="AB216" i="1" l="1"/>
  <c r="B214" i="5"/>
  <c r="AB216" i="2"/>
  <c r="C214" i="5"/>
  <c r="AB219" i="3"/>
  <c r="D217" i="5"/>
  <c r="AB217" i="2" l="1"/>
  <c r="C215" i="5"/>
  <c r="AB217" i="1"/>
  <c r="B215" i="5"/>
  <c r="AB220" i="3"/>
  <c r="D218" i="5"/>
  <c r="AB218" i="1" l="1"/>
  <c r="B216" i="5"/>
  <c r="AB218" i="2"/>
  <c r="C216" i="5"/>
  <c r="AB221" i="3"/>
  <c r="D219" i="5"/>
  <c r="AB219" i="2" l="1"/>
  <c r="C217" i="5"/>
  <c r="AB219" i="1"/>
  <c r="B217" i="5"/>
  <c r="AB222" i="3"/>
  <c r="D220" i="5"/>
  <c r="AB220" i="1" l="1"/>
  <c r="B218" i="5"/>
  <c r="AB220" i="2"/>
  <c r="C218" i="5"/>
  <c r="AB223" i="3"/>
  <c r="D221" i="5"/>
  <c r="AB221" i="2" l="1"/>
  <c r="C219" i="5"/>
  <c r="AB221" i="1"/>
  <c r="B219" i="5"/>
  <c r="AB224" i="3"/>
  <c r="D222" i="5"/>
  <c r="AB222" i="1" l="1"/>
  <c r="B220" i="5"/>
  <c r="AB222" i="2"/>
  <c r="C220" i="5"/>
  <c r="AB225" i="3"/>
  <c r="D223" i="5"/>
  <c r="AB223" i="2" l="1"/>
  <c r="C221" i="5"/>
  <c r="AB223" i="1"/>
  <c r="B221" i="5"/>
  <c r="AB226" i="3"/>
  <c r="D224" i="5"/>
  <c r="AB224" i="1" l="1"/>
  <c r="B222" i="5"/>
  <c r="AB224" i="2"/>
  <c r="C222" i="5"/>
  <c r="AB227" i="3"/>
  <c r="D225" i="5"/>
  <c r="AB225" i="2" l="1"/>
  <c r="C223" i="5"/>
  <c r="AB225" i="1"/>
  <c r="B223" i="5"/>
  <c r="AB228" i="3"/>
  <c r="D226" i="5"/>
  <c r="AB226" i="1" l="1"/>
  <c r="B224" i="5"/>
  <c r="AB226" i="2"/>
  <c r="C224" i="5"/>
  <c r="AB229" i="3"/>
  <c r="D227" i="5"/>
  <c r="AB227" i="2" l="1"/>
  <c r="C225" i="5"/>
  <c r="AB227" i="1"/>
  <c r="B225" i="5"/>
  <c r="AB230" i="3"/>
  <c r="D228" i="5"/>
  <c r="AB228" i="1" l="1"/>
  <c r="B226" i="5"/>
  <c r="AB228" i="2"/>
  <c r="C226" i="5"/>
  <c r="AB231" i="3"/>
  <c r="D229" i="5"/>
  <c r="AB229" i="2" l="1"/>
  <c r="C227" i="5"/>
  <c r="AB229" i="1"/>
  <c r="B227" i="5"/>
  <c r="AB232" i="3"/>
  <c r="D230" i="5"/>
  <c r="AB230" i="1" l="1"/>
  <c r="B228" i="5"/>
  <c r="AB230" i="2"/>
  <c r="C228" i="5"/>
  <c r="AB233" i="3"/>
  <c r="D231" i="5"/>
  <c r="AB231" i="2" l="1"/>
  <c r="C229" i="5"/>
  <c r="AB231" i="1"/>
  <c r="B229" i="5"/>
  <c r="AB234" i="3"/>
  <c r="D232" i="5"/>
  <c r="AB232" i="1" l="1"/>
  <c r="B230" i="5"/>
  <c r="AB232" i="2"/>
  <c r="C230" i="5"/>
  <c r="AB235" i="3"/>
  <c r="D233" i="5"/>
  <c r="AB233" i="2" l="1"/>
  <c r="C231" i="5"/>
  <c r="AB233" i="1"/>
  <c r="B231" i="5"/>
  <c r="AB236" i="3"/>
  <c r="D234" i="5"/>
  <c r="AB234" i="1" l="1"/>
  <c r="B232" i="5"/>
  <c r="AB234" i="2"/>
  <c r="C232" i="5"/>
  <c r="AB237" i="3"/>
  <c r="D235" i="5"/>
  <c r="AB235" i="2" l="1"/>
  <c r="C233" i="5"/>
  <c r="AB235" i="1"/>
  <c r="B233" i="5"/>
  <c r="AB238" i="3"/>
  <c r="D236" i="5"/>
  <c r="AB236" i="1" l="1"/>
  <c r="B234" i="5"/>
  <c r="AB236" i="2"/>
  <c r="C234" i="5"/>
  <c r="AB239" i="3"/>
  <c r="D237" i="5"/>
  <c r="AB237" i="2" l="1"/>
  <c r="C235" i="5"/>
  <c r="AB237" i="1"/>
  <c r="B235" i="5"/>
  <c r="AB240" i="3"/>
  <c r="D238" i="5"/>
  <c r="AB238" i="1" l="1"/>
  <c r="B236" i="5"/>
  <c r="AB238" i="2"/>
  <c r="C236" i="5"/>
  <c r="AB241" i="3"/>
  <c r="D239" i="5"/>
  <c r="AB239" i="2" l="1"/>
  <c r="C237" i="5"/>
  <c r="AB239" i="1"/>
  <c r="B237" i="5"/>
  <c r="AB242" i="3"/>
  <c r="D240" i="5"/>
  <c r="AB240" i="1" l="1"/>
  <c r="B238" i="5"/>
  <c r="AB240" i="2"/>
  <c r="C238" i="5"/>
  <c r="AB243" i="3"/>
  <c r="D241" i="5"/>
  <c r="AB241" i="2" l="1"/>
  <c r="C239" i="5"/>
  <c r="AB241" i="1"/>
  <c r="B239" i="5"/>
  <c r="AB244" i="3"/>
  <c r="D242" i="5"/>
  <c r="AB242" i="1" l="1"/>
  <c r="B240" i="5"/>
  <c r="AB242" i="2"/>
  <c r="C240" i="5"/>
  <c r="AB245" i="3"/>
  <c r="D243" i="5"/>
  <c r="AB243" i="2" l="1"/>
  <c r="C241" i="5"/>
  <c r="AB243" i="1"/>
  <c r="B241" i="5"/>
  <c r="AB246" i="3"/>
  <c r="D244" i="5"/>
  <c r="AB244" i="1" l="1"/>
  <c r="B242" i="5"/>
  <c r="AB244" i="2"/>
  <c r="C242" i="5"/>
  <c r="AB247" i="3"/>
  <c r="D245" i="5"/>
  <c r="AB245" i="2" l="1"/>
  <c r="C243" i="5"/>
  <c r="AB245" i="1"/>
  <c r="B243" i="5"/>
  <c r="AB248" i="3"/>
  <c r="D246" i="5"/>
  <c r="AB246" i="1" l="1"/>
  <c r="B244" i="5"/>
  <c r="AB246" i="2"/>
  <c r="C244" i="5"/>
  <c r="AB249" i="3"/>
  <c r="D247" i="5"/>
  <c r="AB247" i="2" l="1"/>
  <c r="C245" i="5"/>
  <c r="AB247" i="1"/>
  <c r="B245" i="5"/>
  <c r="AB250" i="3"/>
  <c r="D248" i="5"/>
  <c r="AB248" i="1" l="1"/>
  <c r="B246" i="5"/>
  <c r="AB248" i="2"/>
  <c r="C246" i="5"/>
  <c r="AB251" i="3"/>
  <c r="D249" i="5"/>
  <c r="AB249" i="2" l="1"/>
  <c r="C247" i="5"/>
  <c r="AB249" i="1"/>
  <c r="B247" i="5"/>
  <c r="AB252" i="3"/>
  <c r="D250" i="5"/>
  <c r="AB250" i="1" l="1"/>
  <c r="B248" i="5"/>
  <c r="AB250" i="2"/>
  <c r="C248" i="5"/>
  <c r="AB253" i="3"/>
  <c r="D251" i="5"/>
  <c r="AB251" i="2" l="1"/>
  <c r="C249" i="5"/>
  <c r="AB251" i="1"/>
  <c r="B249" i="5"/>
  <c r="AB254" i="3"/>
  <c r="D252" i="5"/>
  <c r="AB252" i="1" l="1"/>
  <c r="B250" i="5"/>
  <c r="AB252" i="2"/>
  <c r="C250" i="5"/>
  <c r="AB255" i="3"/>
  <c r="D253" i="5"/>
  <c r="AB253" i="2" l="1"/>
  <c r="C251" i="5"/>
  <c r="AB253" i="1"/>
  <c r="B251" i="5"/>
  <c r="AB256" i="3"/>
  <c r="D254" i="5"/>
  <c r="AB254" i="1" l="1"/>
  <c r="B252" i="5"/>
  <c r="AB254" i="2"/>
  <c r="C252" i="5"/>
  <c r="AB257" i="3"/>
  <c r="D255" i="5"/>
  <c r="AB255" i="2" l="1"/>
  <c r="C253" i="5"/>
  <c r="AB255" i="1"/>
  <c r="B253" i="5"/>
  <c r="AB258" i="3"/>
  <c r="D256" i="5"/>
  <c r="AB256" i="1" l="1"/>
  <c r="B254" i="5"/>
  <c r="AB256" i="2"/>
  <c r="C254" i="5"/>
  <c r="AB259" i="3"/>
  <c r="D257" i="5"/>
  <c r="AB257" i="2" l="1"/>
  <c r="C255" i="5"/>
  <c r="AB257" i="1"/>
  <c r="B255" i="5"/>
  <c r="AB260" i="3"/>
  <c r="D258" i="5"/>
  <c r="AB258" i="1" l="1"/>
  <c r="B256" i="5"/>
  <c r="AB258" i="2"/>
  <c r="C256" i="5"/>
  <c r="AB261" i="3"/>
  <c r="D259" i="5"/>
  <c r="AB259" i="2" l="1"/>
  <c r="C257" i="5"/>
  <c r="AB259" i="1"/>
  <c r="B257" i="5"/>
  <c r="AB262" i="3"/>
  <c r="D260" i="5"/>
  <c r="AB260" i="1" l="1"/>
  <c r="B258" i="5"/>
  <c r="AB260" i="2"/>
  <c r="C258" i="5"/>
  <c r="AB263" i="3"/>
  <c r="D261" i="5"/>
  <c r="AB261" i="2" l="1"/>
  <c r="C259" i="5"/>
  <c r="AB261" i="1"/>
  <c r="B259" i="5"/>
  <c r="AB264" i="3"/>
  <c r="D262" i="5"/>
  <c r="AB262" i="1" l="1"/>
  <c r="B260" i="5"/>
  <c r="AB262" i="2"/>
  <c r="C260" i="5"/>
  <c r="AB265" i="3"/>
  <c r="D263" i="5"/>
  <c r="AB263" i="2" l="1"/>
  <c r="C261" i="5"/>
  <c r="AB263" i="1"/>
  <c r="B261" i="5"/>
  <c r="AB266" i="3"/>
  <c r="D264" i="5"/>
  <c r="AB264" i="1" l="1"/>
  <c r="B262" i="5"/>
  <c r="AB264" i="2"/>
  <c r="C262" i="5"/>
  <c r="AB267" i="3"/>
  <c r="D265" i="5"/>
  <c r="AB265" i="2" l="1"/>
  <c r="C263" i="5"/>
  <c r="AB265" i="1"/>
  <c r="B263" i="5"/>
  <c r="AB268" i="3"/>
  <c r="D266" i="5"/>
  <c r="AB266" i="1" l="1"/>
  <c r="B264" i="5"/>
  <c r="AB266" i="2"/>
  <c r="C264" i="5"/>
  <c r="AB269" i="3"/>
  <c r="D267" i="5"/>
  <c r="AB267" i="2" l="1"/>
  <c r="C265" i="5"/>
  <c r="AB267" i="1"/>
  <c r="B265" i="5"/>
  <c r="AB270" i="3"/>
  <c r="D268" i="5"/>
  <c r="AB268" i="1" l="1"/>
  <c r="B266" i="5"/>
  <c r="AB268" i="2"/>
  <c r="C266" i="5"/>
  <c r="AB271" i="3"/>
  <c r="D269" i="5"/>
  <c r="AB269" i="2" l="1"/>
  <c r="C267" i="5"/>
  <c r="AB269" i="1"/>
  <c r="B267" i="5"/>
  <c r="AB272" i="3"/>
  <c r="D270" i="5"/>
  <c r="AB270" i="1" l="1"/>
  <c r="B268" i="5"/>
  <c r="AB270" i="2"/>
  <c r="C268" i="5"/>
  <c r="AB273" i="3"/>
  <c r="D271" i="5"/>
  <c r="AB271" i="2" l="1"/>
  <c r="C269" i="5"/>
  <c r="AB271" i="1"/>
  <c r="B269" i="5"/>
  <c r="AB274" i="3"/>
  <c r="D272" i="5"/>
  <c r="AB272" i="1" l="1"/>
  <c r="B270" i="5"/>
  <c r="AB272" i="2"/>
  <c r="C270" i="5"/>
  <c r="AB275" i="3"/>
  <c r="D273" i="5"/>
  <c r="AB273" i="2" l="1"/>
  <c r="C271" i="5"/>
  <c r="AB273" i="1"/>
  <c r="B271" i="5"/>
  <c r="AB276" i="3"/>
  <c r="D274" i="5"/>
  <c r="AB274" i="1" l="1"/>
  <c r="B272" i="5"/>
  <c r="AB274" i="2"/>
  <c r="C272" i="5"/>
  <c r="AB277" i="3"/>
  <c r="D275" i="5"/>
  <c r="AB275" i="2" l="1"/>
  <c r="C273" i="5"/>
  <c r="AB275" i="1"/>
  <c r="B273" i="5"/>
  <c r="AB278" i="3"/>
  <c r="D276" i="5"/>
  <c r="AB276" i="1" l="1"/>
  <c r="B274" i="5"/>
  <c r="AB276" i="2"/>
  <c r="C274" i="5"/>
  <c r="AB279" i="3"/>
  <c r="D277" i="5"/>
  <c r="AB277" i="2" l="1"/>
  <c r="C275" i="5"/>
  <c r="AB277" i="1"/>
  <c r="B275" i="5"/>
  <c r="AB280" i="3"/>
  <c r="D278" i="5"/>
  <c r="AB278" i="1" l="1"/>
  <c r="B276" i="5"/>
  <c r="AB278" i="2"/>
  <c r="C276" i="5"/>
  <c r="AB281" i="3"/>
  <c r="D279" i="5"/>
  <c r="AB279" i="2" l="1"/>
  <c r="C277" i="5"/>
  <c r="AB279" i="1"/>
  <c r="B277" i="5"/>
  <c r="AB282" i="3"/>
  <c r="D280" i="5"/>
  <c r="AB280" i="1" l="1"/>
  <c r="B278" i="5"/>
  <c r="AB280" i="2"/>
  <c r="C278" i="5"/>
  <c r="AB283" i="3"/>
  <c r="D281" i="5"/>
  <c r="AB281" i="2" l="1"/>
  <c r="C279" i="5"/>
  <c r="AB281" i="1"/>
  <c r="B279" i="5"/>
  <c r="AB284" i="3"/>
  <c r="D282" i="5"/>
  <c r="AB282" i="1" l="1"/>
  <c r="B280" i="5"/>
  <c r="AB282" i="2"/>
  <c r="C280" i="5"/>
  <c r="AB285" i="3"/>
  <c r="D283" i="5"/>
  <c r="AB283" i="2" l="1"/>
  <c r="C281" i="5"/>
  <c r="AB283" i="1"/>
  <c r="B281" i="5"/>
  <c r="AB286" i="3"/>
  <c r="D284" i="5"/>
  <c r="AB284" i="1" l="1"/>
  <c r="B282" i="5"/>
  <c r="AB284" i="2"/>
  <c r="C282" i="5"/>
  <c r="AB287" i="3"/>
  <c r="D285" i="5"/>
  <c r="AB285" i="2" l="1"/>
  <c r="C283" i="5"/>
  <c r="AB285" i="1"/>
  <c r="B283" i="5"/>
  <c r="AB288" i="3"/>
  <c r="D286" i="5"/>
  <c r="AB286" i="1" l="1"/>
  <c r="B284" i="5"/>
  <c r="AB286" i="2"/>
  <c r="C284" i="5"/>
  <c r="AB289" i="3"/>
  <c r="D287" i="5"/>
  <c r="AB287" i="2" l="1"/>
  <c r="C285" i="5"/>
  <c r="AB287" i="1"/>
  <c r="B285" i="5"/>
  <c r="AB290" i="3"/>
  <c r="D288" i="5"/>
  <c r="AB288" i="1" l="1"/>
  <c r="B286" i="5"/>
  <c r="AB288" i="2"/>
  <c r="C286" i="5"/>
  <c r="AB291" i="3"/>
  <c r="D289" i="5"/>
  <c r="AB289" i="2" l="1"/>
  <c r="C287" i="5"/>
  <c r="AB289" i="1"/>
  <c r="B287" i="5"/>
  <c r="AB292" i="3"/>
  <c r="D290" i="5"/>
  <c r="AB290" i="1" l="1"/>
  <c r="B288" i="5"/>
  <c r="AB290" i="2"/>
  <c r="C288" i="5"/>
  <c r="AB293" i="3"/>
  <c r="D291" i="5"/>
  <c r="AB291" i="2" l="1"/>
  <c r="C289" i="5"/>
  <c r="AB291" i="1"/>
  <c r="B289" i="5"/>
  <c r="AB294" i="3"/>
  <c r="D292" i="5"/>
  <c r="AB292" i="1" l="1"/>
  <c r="B290" i="5"/>
  <c r="AB292" i="2"/>
  <c r="C290" i="5"/>
  <c r="AB295" i="3"/>
  <c r="D293" i="5"/>
  <c r="AB293" i="2" l="1"/>
  <c r="C291" i="5"/>
  <c r="AB293" i="1"/>
  <c r="B291" i="5"/>
  <c r="AB296" i="3"/>
  <c r="D294" i="5"/>
  <c r="AB294" i="1" l="1"/>
  <c r="B292" i="5"/>
  <c r="AB294" i="2"/>
  <c r="C292" i="5"/>
  <c r="AB297" i="3"/>
  <c r="D295" i="5"/>
  <c r="AB295" i="2" l="1"/>
  <c r="C293" i="5"/>
  <c r="AB295" i="1"/>
  <c r="B293" i="5"/>
  <c r="AB298" i="3"/>
  <c r="D296" i="5"/>
  <c r="AB296" i="1" l="1"/>
  <c r="B294" i="5"/>
  <c r="AB296" i="2"/>
  <c r="C294" i="5"/>
  <c r="AB299" i="3"/>
  <c r="D297" i="5"/>
  <c r="AB297" i="2" l="1"/>
  <c r="C295" i="5"/>
  <c r="AB297" i="1"/>
  <c r="B295" i="5"/>
  <c r="AB300" i="3"/>
  <c r="D298" i="5"/>
  <c r="AB298" i="1" l="1"/>
  <c r="B296" i="5"/>
  <c r="AB298" i="2"/>
  <c r="C296" i="5"/>
  <c r="AB301" i="3"/>
  <c r="D299" i="5"/>
  <c r="AB299" i="2" l="1"/>
  <c r="C297" i="5"/>
  <c r="AB299" i="1"/>
  <c r="B297" i="5"/>
  <c r="AB302" i="3"/>
  <c r="D300" i="5"/>
  <c r="AB300" i="1" l="1"/>
  <c r="B298" i="5"/>
  <c r="AB300" i="2"/>
  <c r="C298" i="5"/>
  <c r="AB303" i="3"/>
  <c r="D301" i="5"/>
  <c r="AB301" i="2" l="1"/>
  <c r="C299" i="5"/>
  <c r="AB301" i="1"/>
  <c r="B299" i="5"/>
  <c r="AB304" i="3"/>
  <c r="D302" i="5"/>
  <c r="AB302" i="1" l="1"/>
  <c r="B300" i="5"/>
  <c r="AB302" i="2"/>
  <c r="C300" i="5"/>
  <c r="AB305" i="3"/>
  <c r="D303" i="5"/>
  <c r="AB303" i="2" l="1"/>
  <c r="C301" i="5"/>
  <c r="AB303" i="1"/>
  <c r="B301" i="5"/>
  <c r="AB306" i="3"/>
  <c r="D304" i="5"/>
  <c r="AB304" i="1" l="1"/>
  <c r="B302" i="5"/>
  <c r="AB304" i="2"/>
  <c r="C302" i="5"/>
  <c r="AB307" i="3"/>
  <c r="D305" i="5"/>
  <c r="AB305" i="2" l="1"/>
  <c r="C303" i="5"/>
  <c r="AB305" i="1"/>
  <c r="B303" i="5"/>
  <c r="AB308" i="3"/>
  <c r="D306" i="5"/>
  <c r="AB306" i="1" l="1"/>
  <c r="B304" i="5"/>
  <c r="AB306" i="2"/>
  <c r="C304" i="5"/>
  <c r="AB309" i="3"/>
  <c r="D307" i="5"/>
  <c r="AB307" i="2" l="1"/>
  <c r="C305" i="5"/>
  <c r="AB307" i="1"/>
  <c r="B305" i="5"/>
  <c r="AB310" i="3"/>
  <c r="D308" i="5"/>
  <c r="AB308" i="1" l="1"/>
  <c r="B306" i="5"/>
  <c r="AB308" i="2"/>
  <c r="C306" i="5"/>
  <c r="AB311" i="3"/>
  <c r="D309" i="5"/>
  <c r="AB309" i="2" l="1"/>
  <c r="C307" i="5"/>
  <c r="AB309" i="1"/>
  <c r="B307" i="5"/>
  <c r="AB312" i="3"/>
  <c r="D310" i="5"/>
  <c r="AB310" i="1" l="1"/>
  <c r="B308" i="5"/>
  <c r="AB310" i="2"/>
  <c r="C308" i="5"/>
  <c r="AB313" i="3"/>
  <c r="D311" i="5"/>
  <c r="AB311" i="2" l="1"/>
  <c r="C309" i="5"/>
  <c r="AB311" i="1"/>
  <c r="B309" i="5"/>
  <c r="AB314" i="3"/>
  <c r="D312" i="5"/>
  <c r="AB312" i="1" l="1"/>
  <c r="B310" i="5"/>
  <c r="AB312" i="2"/>
  <c r="C310" i="5"/>
  <c r="AB315" i="3"/>
  <c r="D313" i="5"/>
  <c r="AB313" i="2" l="1"/>
  <c r="C311" i="5"/>
  <c r="AB313" i="1"/>
  <c r="B311" i="5"/>
  <c r="AB316" i="3"/>
  <c r="D314" i="5"/>
  <c r="AB314" i="1" l="1"/>
  <c r="B312" i="5"/>
  <c r="AB314" i="2"/>
  <c r="C312" i="5"/>
  <c r="AB317" i="3"/>
  <c r="D315" i="5"/>
  <c r="AB315" i="2" l="1"/>
  <c r="C313" i="5"/>
  <c r="AB315" i="1"/>
  <c r="B313" i="5"/>
  <c r="AB318" i="3"/>
  <c r="D316" i="5"/>
  <c r="AB316" i="1" l="1"/>
  <c r="B314" i="5"/>
  <c r="AB316" i="2"/>
  <c r="C314" i="5"/>
  <c r="AB319" i="3"/>
  <c r="D317" i="5"/>
  <c r="AB317" i="2" l="1"/>
  <c r="C315" i="5"/>
  <c r="AB317" i="1"/>
  <c r="B315" i="5"/>
  <c r="AB320" i="3"/>
  <c r="D318" i="5"/>
  <c r="AB318" i="1" l="1"/>
  <c r="B316" i="5"/>
  <c r="AB318" i="2"/>
  <c r="C316" i="5"/>
  <c r="AB321" i="3"/>
  <c r="D319" i="5"/>
  <c r="AB319" i="2" l="1"/>
  <c r="C317" i="5"/>
  <c r="AB319" i="1"/>
  <c r="B317" i="5"/>
  <c r="AB322" i="3"/>
  <c r="D320" i="5"/>
  <c r="AB320" i="1" l="1"/>
  <c r="B318" i="5"/>
  <c r="AB320" i="2"/>
  <c r="C318" i="5"/>
  <c r="AB323" i="3"/>
  <c r="D321" i="5"/>
  <c r="AB321" i="2" l="1"/>
  <c r="C319" i="5"/>
  <c r="AB321" i="1"/>
  <c r="B319" i="5"/>
  <c r="AB324" i="3"/>
  <c r="D322" i="5"/>
  <c r="AB322" i="1" l="1"/>
  <c r="B320" i="5"/>
  <c r="AB322" i="2"/>
  <c r="C320" i="5"/>
  <c r="AB325" i="3"/>
  <c r="D323" i="5"/>
  <c r="AB323" i="2" l="1"/>
  <c r="C321" i="5"/>
  <c r="AB323" i="1"/>
  <c r="B321" i="5"/>
  <c r="AB326" i="3"/>
  <c r="D324" i="5"/>
  <c r="AB324" i="1" l="1"/>
  <c r="B322" i="5"/>
  <c r="AB324" i="2"/>
  <c r="C322" i="5"/>
  <c r="AB327" i="3"/>
  <c r="D325" i="5"/>
  <c r="AB325" i="2" l="1"/>
  <c r="C323" i="5"/>
  <c r="AB325" i="1"/>
  <c r="B323" i="5"/>
  <c r="AB328" i="3"/>
  <c r="D326" i="5"/>
  <c r="AB326" i="1" l="1"/>
  <c r="B324" i="5"/>
  <c r="AB326" i="2"/>
  <c r="C324" i="5"/>
  <c r="AB329" i="3"/>
  <c r="D327" i="5"/>
  <c r="AB327" i="2" l="1"/>
  <c r="C325" i="5"/>
  <c r="AB327" i="1"/>
  <c r="B325" i="5"/>
  <c r="AB330" i="3"/>
  <c r="D328" i="5"/>
  <c r="AB328" i="2" l="1"/>
  <c r="C326" i="5"/>
  <c r="AB328" i="1"/>
  <c r="B326" i="5"/>
  <c r="AB331" i="3"/>
  <c r="D329" i="5"/>
  <c r="AB329" i="1" l="1"/>
  <c r="B327" i="5"/>
  <c r="AB329" i="2"/>
  <c r="C327" i="5"/>
  <c r="AB332" i="3"/>
  <c r="D330" i="5"/>
  <c r="AB330" i="2" l="1"/>
  <c r="C328" i="5"/>
  <c r="AB330" i="1"/>
  <c r="B328" i="5"/>
  <c r="AB333" i="3"/>
  <c r="D331" i="5"/>
  <c r="AB331" i="1" l="1"/>
  <c r="B329" i="5"/>
  <c r="AB331" i="2"/>
  <c r="C329" i="5"/>
  <c r="AB334" i="3"/>
  <c r="D332" i="5"/>
  <c r="AB332" i="2" l="1"/>
  <c r="C330" i="5"/>
  <c r="AB332" i="1"/>
  <c r="B330" i="5"/>
  <c r="AB335" i="3"/>
  <c r="D333" i="5"/>
  <c r="AB333" i="1" l="1"/>
  <c r="B331" i="5"/>
  <c r="AB333" i="2"/>
  <c r="C331" i="5"/>
  <c r="AB336" i="3"/>
  <c r="D334" i="5"/>
  <c r="AB334" i="2" l="1"/>
  <c r="C332" i="5"/>
  <c r="AB334" i="1"/>
  <c r="B332" i="5"/>
  <c r="AB337" i="3"/>
  <c r="D335" i="5"/>
  <c r="AB335" i="1" l="1"/>
  <c r="B333" i="5"/>
  <c r="AB335" i="2"/>
  <c r="C333" i="5"/>
  <c r="AB338" i="3"/>
  <c r="D336" i="5"/>
  <c r="AB336" i="2" l="1"/>
  <c r="C334" i="5"/>
  <c r="AB336" i="1"/>
  <c r="B334" i="5"/>
  <c r="AB339" i="3"/>
  <c r="D337" i="5"/>
  <c r="AB337" i="1" l="1"/>
  <c r="B335" i="5"/>
  <c r="AB337" i="2"/>
  <c r="C335" i="5"/>
  <c r="AB340" i="3"/>
  <c r="D338" i="5"/>
  <c r="AB338" i="2" l="1"/>
  <c r="C336" i="5"/>
  <c r="AB338" i="1"/>
  <c r="B336" i="5"/>
  <c r="AB341" i="3"/>
  <c r="D339" i="5"/>
  <c r="AB339" i="1" l="1"/>
  <c r="B337" i="5"/>
  <c r="AB339" i="2"/>
  <c r="C337" i="5"/>
  <c r="AB342" i="3"/>
  <c r="D340" i="5"/>
  <c r="AB340" i="2" l="1"/>
  <c r="C338" i="5"/>
  <c r="AB340" i="1"/>
  <c r="B338" i="5"/>
  <c r="AB343" i="3"/>
  <c r="D341" i="5"/>
  <c r="AB341" i="1" l="1"/>
  <c r="B339" i="5"/>
  <c r="AB341" i="2"/>
  <c r="C339" i="5"/>
  <c r="AB344" i="3"/>
  <c r="D342" i="5"/>
  <c r="AB342" i="2" l="1"/>
  <c r="C340" i="5"/>
  <c r="AB342" i="1"/>
  <c r="B340" i="5"/>
  <c r="AB345" i="3"/>
  <c r="D343" i="5"/>
  <c r="AB343" i="1" l="1"/>
  <c r="B341" i="5"/>
  <c r="AB343" i="2"/>
  <c r="C341" i="5"/>
  <c r="AB346" i="3"/>
  <c r="D344" i="5"/>
  <c r="AB344" i="2" l="1"/>
  <c r="C342" i="5"/>
  <c r="AB344" i="1"/>
  <c r="B342" i="5"/>
  <c r="AB347" i="3"/>
  <c r="D345" i="5"/>
  <c r="AB345" i="1" l="1"/>
  <c r="B343" i="5"/>
  <c r="AB345" i="2"/>
  <c r="C343" i="5"/>
  <c r="AB348" i="3"/>
  <c r="D346" i="5"/>
  <c r="AB346" i="2" l="1"/>
  <c r="C344" i="5"/>
  <c r="AB346" i="1"/>
  <c r="B344" i="5"/>
  <c r="AB349" i="3"/>
  <c r="D347" i="5"/>
  <c r="AB347" i="1" l="1"/>
  <c r="B345" i="5"/>
  <c r="AB347" i="2"/>
  <c r="C345" i="5"/>
  <c r="AB350" i="3"/>
  <c r="D348" i="5"/>
  <c r="AB348" i="2" l="1"/>
  <c r="C346" i="5"/>
  <c r="AB348" i="1"/>
  <c r="B346" i="5"/>
  <c r="AB351" i="3"/>
  <c r="D349" i="5"/>
  <c r="AB349" i="1" l="1"/>
  <c r="B347" i="5"/>
  <c r="AB349" i="2"/>
  <c r="C347" i="5"/>
  <c r="AB352" i="3"/>
  <c r="D350" i="5"/>
  <c r="AB350" i="2" l="1"/>
  <c r="C348" i="5"/>
  <c r="AB350" i="1"/>
  <c r="B348" i="5"/>
  <c r="AB353" i="3"/>
  <c r="D351" i="5"/>
  <c r="AB351" i="1" l="1"/>
  <c r="B349" i="5"/>
  <c r="AB351" i="2"/>
  <c r="C349" i="5"/>
  <c r="AB354" i="3"/>
  <c r="D352" i="5"/>
  <c r="AB352" i="2" l="1"/>
  <c r="C350" i="5"/>
  <c r="AB352" i="1"/>
  <c r="B350" i="5"/>
  <c r="AB355" i="3"/>
  <c r="D353" i="5"/>
  <c r="AB353" i="1" l="1"/>
  <c r="B351" i="5"/>
  <c r="AB353" i="2"/>
  <c r="C351" i="5"/>
  <c r="AB356" i="3"/>
  <c r="D354" i="5"/>
  <c r="AB354" i="2" l="1"/>
  <c r="C352" i="5"/>
  <c r="AB354" i="1"/>
  <c r="B352" i="5"/>
  <c r="AB357" i="3"/>
  <c r="D355" i="5"/>
  <c r="AB355" i="1" l="1"/>
  <c r="B353" i="5"/>
  <c r="AB355" i="2"/>
  <c r="C353" i="5"/>
  <c r="AB358" i="3"/>
  <c r="D356" i="5"/>
  <c r="AB356" i="2" l="1"/>
  <c r="C354" i="5"/>
  <c r="AB356" i="1"/>
  <c r="B354" i="5"/>
  <c r="AB359" i="3"/>
  <c r="D357" i="5"/>
  <c r="AB357" i="1" l="1"/>
  <c r="B355" i="5"/>
  <c r="AB357" i="2"/>
  <c r="C355" i="5"/>
  <c r="AB360" i="3"/>
  <c r="D358" i="5"/>
  <c r="AB358" i="2" l="1"/>
  <c r="C356" i="5"/>
  <c r="AB358" i="1"/>
  <c r="B356" i="5"/>
  <c r="AB361" i="3"/>
  <c r="D359" i="5"/>
  <c r="AB359" i="1" l="1"/>
  <c r="B357" i="5"/>
  <c r="AB359" i="2"/>
  <c r="C357" i="5"/>
  <c r="AB362" i="3"/>
  <c r="D360" i="5"/>
  <c r="AB360" i="2" l="1"/>
  <c r="C358" i="5"/>
  <c r="AB360" i="1"/>
  <c r="B358" i="5"/>
  <c r="AB363" i="3"/>
  <c r="D361" i="5"/>
  <c r="AB361" i="1" l="1"/>
  <c r="B359" i="5"/>
  <c r="AB361" i="2"/>
  <c r="C359" i="5"/>
  <c r="AB364" i="3"/>
  <c r="D362" i="5"/>
  <c r="AB362" i="2" l="1"/>
  <c r="C360" i="5"/>
  <c r="AB362" i="1"/>
  <c r="B360" i="5"/>
  <c r="AB365" i="3"/>
  <c r="D363" i="5"/>
  <c r="AB363" i="1" l="1"/>
  <c r="B361" i="5"/>
  <c r="AB363" i="2"/>
  <c r="C361" i="5"/>
  <c r="AB366" i="3"/>
  <c r="D364" i="5"/>
  <c r="AB364" i="2" l="1"/>
  <c r="C362" i="5"/>
  <c r="AB364" i="1"/>
  <c r="B362" i="5"/>
  <c r="AB367" i="3"/>
  <c r="D365" i="5"/>
  <c r="AB365" i="1" l="1"/>
  <c r="B363" i="5"/>
  <c r="AB365" i="2"/>
  <c r="C363" i="5"/>
  <c r="AB368" i="3"/>
  <c r="D366" i="5"/>
  <c r="AB366" i="2" l="1"/>
  <c r="C364" i="5"/>
  <c r="AB366" i="1"/>
  <c r="B364" i="5"/>
  <c r="AB369" i="3"/>
  <c r="D367" i="5"/>
  <c r="AB367" i="1" l="1"/>
  <c r="B365" i="5"/>
  <c r="AB367" i="2"/>
  <c r="C365" i="5"/>
  <c r="AB370" i="3"/>
  <c r="D368" i="5"/>
  <c r="AB368" i="2" l="1"/>
  <c r="C366" i="5"/>
  <c r="AB368" i="1"/>
  <c r="B366" i="5"/>
  <c r="AB371" i="3"/>
  <c r="D369" i="5"/>
  <c r="AB369" i="1" l="1"/>
  <c r="B367" i="5"/>
  <c r="AB369" i="2"/>
  <c r="C367" i="5"/>
  <c r="AB372" i="3"/>
  <c r="D370" i="5"/>
  <c r="AB370" i="2" l="1"/>
  <c r="C368" i="5"/>
  <c r="AB370" i="1"/>
  <c r="B368" i="5"/>
  <c r="AB373" i="3"/>
  <c r="D371" i="5"/>
  <c r="AB371" i="1" l="1"/>
  <c r="B369" i="5"/>
  <c r="AB371" i="2"/>
  <c r="C369" i="5"/>
  <c r="AB374" i="3"/>
  <c r="D372" i="5"/>
  <c r="AB372" i="2" l="1"/>
  <c r="C370" i="5"/>
  <c r="AB372" i="1"/>
  <c r="B370" i="5"/>
  <c r="AB375" i="3"/>
  <c r="D373" i="5"/>
  <c r="AB373" i="1" l="1"/>
  <c r="B371" i="5"/>
  <c r="AB373" i="2"/>
  <c r="C371" i="5"/>
  <c r="AB376" i="3"/>
  <c r="D374" i="5"/>
  <c r="AB374" i="2" l="1"/>
  <c r="C372" i="5"/>
  <c r="AB374" i="1"/>
  <c r="B372" i="5"/>
  <c r="AB377" i="3"/>
  <c r="D375" i="5"/>
  <c r="AB375" i="1" l="1"/>
  <c r="B373" i="5"/>
  <c r="AB375" i="2"/>
  <c r="C373" i="5"/>
  <c r="AB378" i="3"/>
  <c r="D376" i="5"/>
  <c r="AB376" i="2" l="1"/>
  <c r="C374" i="5"/>
  <c r="AB376" i="1"/>
  <c r="B374" i="5"/>
  <c r="AB379" i="3"/>
  <c r="D377" i="5"/>
  <c r="AB377" i="1" l="1"/>
  <c r="B375" i="5"/>
  <c r="AB377" i="2"/>
  <c r="C375" i="5"/>
  <c r="AB380" i="3"/>
  <c r="D378" i="5"/>
  <c r="AB378" i="2" l="1"/>
  <c r="C376" i="5"/>
  <c r="AB378" i="1"/>
  <c r="B376" i="5"/>
  <c r="AB381" i="3"/>
  <c r="D379" i="5"/>
  <c r="AB379" i="1" l="1"/>
  <c r="B377" i="5"/>
  <c r="AB379" i="2"/>
  <c r="C377" i="5"/>
  <c r="AB382" i="3"/>
  <c r="D380" i="5"/>
  <c r="AB380" i="2" l="1"/>
  <c r="C378" i="5"/>
  <c r="AB380" i="1"/>
  <c r="B378" i="5"/>
  <c r="AB383" i="3"/>
  <c r="D381" i="5"/>
  <c r="AB381" i="2" l="1"/>
  <c r="C379" i="5"/>
  <c r="AB381" i="1"/>
  <c r="B379" i="5"/>
  <c r="AB384" i="3"/>
  <c r="D382" i="5"/>
  <c r="AB382" i="1" l="1"/>
  <c r="B380" i="5"/>
  <c r="AB382" i="2"/>
  <c r="C380" i="5"/>
  <c r="AB385" i="3"/>
  <c r="D383" i="5"/>
  <c r="AB383" i="2" l="1"/>
  <c r="C381" i="5"/>
  <c r="AB383" i="1"/>
  <c r="B381" i="5"/>
  <c r="AB386" i="3"/>
  <c r="D384" i="5"/>
  <c r="AB384" i="1" l="1"/>
  <c r="B382" i="5"/>
  <c r="AB384" i="2"/>
  <c r="C382" i="5"/>
  <c r="AB387" i="3"/>
  <c r="D385" i="5"/>
  <c r="AB385" i="2" l="1"/>
  <c r="C383" i="5"/>
  <c r="AB385" i="1"/>
  <c r="B383" i="5"/>
  <c r="AB388" i="3"/>
  <c r="D386" i="5"/>
  <c r="AB386" i="1" l="1"/>
  <c r="B384" i="5"/>
  <c r="AB386" i="2"/>
  <c r="C384" i="5"/>
  <c r="AB389" i="3"/>
  <c r="D387" i="5"/>
  <c r="AB387" i="2" l="1"/>
  <c r="C385" i="5"/>
  <c r="AB387" i="1"/>
  <c r="B385" i="5"/>
  <c r="AB390" i="3"/>
  <c r="D388" i="5"/>
  <c r="AB388" i="1" l="1"/>
  <c r="B386" i="5"/>
  <c r="AB388" i="2"/>
  <c r="C386" i="5"/>
  <c r="AB391" i="3"/>
  <c r="D389" i="5"/>
  <c r="AB389" i="2" l="1"/>
  <c r="C387" i="5"/>
  <c r="AB389" i="1"/>
  <c r="B387" i="5"/>
  <c r="AB392" i="3"/>
  <c r="D390" i="5"/>
  <c r="AB390" i="1" l="1"/>
  <c r="B388" i="5"/>
  <c r="AB390" i="2"/>
  <c r="C388" i="5"/>
  <c r="AB393" i="3"/>
  <c r="D391" i="5"/>
  <c r="AB391" i="2" l="1"/>
  <c r="C389" i="5"/>
  <c r="AB391" i="1"/>
  <c r="B389" i="5"/>
  <c r="AB394" i="3"/>
  <c r="D392" i="5"/>
  <c r="AB392" i="1" l="1"/>
  <c r="B390" i="5"/>
  <c r="AB392" i="2"/>
  <c r="C390" i="5"/>
  <c r="AB395" i="3"/>
  <c r="D393" i="5"/>
  <c r="AB393" i="2" l="1"/>
  <c r="C391" i="5"/>
  <c r="AB393" i="1"/>
  <c r="B391" i="5"/>
  <c r="AB396" i="3"/>
  <c r="D394" i="5"/>
  <c r="AB394" i="1" l="1"/>
  <c r="B392" i="5"/>
  <c r="AB394" i="2"/>
  <c r="C392" i="5"/>
  <c r="AB397" i="3"/>
  <c r="D395" i="5"/>
  <c r="AB395" i="2" l="1"/>
  <c r="C393" i="5"/>
  <c r="AB395" i="1"/>
  <c r="B393" i="5"/>
  <c r="AB398" i="3"/>
  <c r="D396" i="5"/>
  <c r="AB396" i="2" l="1"/>
  <c r="C394" i="5"/>
  <c r="AB396" i="1"/>
  <c r="B394" i="5"/>
  <c r="AB399" i="3"/>
  <c r="D397" i="5"/>
  <c r="AB397" i="1" l="1"/>
  <c r="B395" i="5"/>
  <c r="AB397" i="2"/>
  <c r="C395" i="5"/>
  <c r="AB400" i="3"/>
  <c r="D398" i="5"/>
  <c r="AB398" i="2" l="1"/>
  <c r="C396" i="5"/>
  <c r="AB398" i="1"/>
  <c r="B396" i="5"/>
  <c r="AB401" i="3"/>
  <c r="D399" i="5"/>
  <c r="AB399" i="1" l="1"/>
  <c r="B397" i="5"/>
  <c r="AB399" i="2"/>
  <c r="C397" i="5"/>
  <c r="AB402" i="3"/>
  <c r="D400" i="5"/>
  <c r="AB400" i="2" l="1"/>
  <c r="C398" i="5"/>
  <c r="AB400" i="1"/>
  <c r="B398" i="5"/>
  <c r="AB403" i="3"/>
  <c r="D401" i="5"/>
  <c r="AB401" i="1" l="1"/>
  <c r="B399" i="5"/>
  <c r="AB401" i="2"/>
  <c r="C399" i="5"/>
  <c r="AB404" i="3"/>
  <c r="D402" i="5"/>
  <c r="AB402" i="2" l="1"/>
  <c r="C400" i="5"/>
  <c r="AB402" i="1"/>
  <c r="B400" i="5"/>
  <c r="AB405" i="3"/>
  <c r="D403" i="5"/>
  <c r="AB403" i="1" l="1"/>
  <c r="B401" i="5"/>
  <c r="AB403" i="2"/>
  <c r="C401" i="5"/>
  <c r="AB406" i="3"/>
  <c r="D404" i="5"/>
  <c r="AB404" i="2" l="1"/>
  <c r="C402" i="5"/>
  <c r="AB404" i="1"/>
  <c r="B402" i="5"/>
  <c r="AB407" i="3"/>
  <c r="D405" i="5"/>
  <c r="AB405" i="1" l="1"/>
  <c r="B403" i="5"/>
  <c r="AB405" i="2"/>
  <c r="C403" i="5"/>
  <c r="AB408" i="3"/>
  <c r="D406" i="5"/>
  <c r="AB406" i="1" l="1"/>
  <c r="B404" i="5"/>
  <c r="AB406" i="2"/>
  <c r="C404" i="5"/>
  <c r="AB409" i="3"/>
  <c r="D407" i="5"/>
  <c r="AB407" i="2" l="1"/>
  <c r="C405" i="5"/>
  <c r="AB407" i="1"/>
  <c r="B405" i="5"/>
  <c r="AB410" i="3"/>
  <c r="D408" i="5"/>
  <c r="AB408" i="1" l="1"/>
  <c r="B406" i="5"/>
  <c r="AB408" i="2"/>
  <c r="C406" i="5"/>
  <c r="AB411" i="3"/>
  <c r="D409" i="5"/>
  <c r="AB409" i="2" l="1"/>
  <c r="C407" i="5"/>
  <c r="AB409" i="1"/>
  <c r="B407" i="5"/>
  <c r="AB412" i="3"/>
  <c r="D410" i="5"/>
  <c r="AB410" i="1" l="1"/>
  <c r="B408" i="5"/>
  <c r="AB410" i="2"/>
  <c r="C408" i="5"/>
  <c r="AB413" i="3"/>
  <c r="D411" i="5"/>
  <c r="AB411" i="2" l="1"/>
  <c r="C409" i="5"/>
  <c r="AB411" i="1"/>
  <c r="B409" i="5"/>
  <c r="AB414" i="3"/>
  <c r="D412" i="5"/>
  <c r="AB412" i="1" l="1"/>
  <c r="B410" i="5"/>
  <c r="AB412" i="2"/>
  <c r="C410" i="5"/>
  <c r="AB415" i="3"/>
  <c r="D413" i="5"/>
  <c r="AB413" i="2" l="1"/>
  <c r="C411" i="5"/>
  <c r="AB413" i="1"/>
  <c r="B411" i="5"/>
  <c r="AB416" i="3"/>
  <c r="D414" i="5"/>
  <c r="AB414" i="1" l="1"/>
  <c r="B412" i="5"/>
  <c r="AB414" i="2"/>
  <c r="C412" i="5"/>
  <c r="AB417" i="3"/>
  <c r="D415" i="5"/>
  <c r="AB415" i="2" l="1"/>
  <c r="C413" i="5"/>
  <c r="AB415" i="1"/>
  <c r="B413" i="5"/>
  <c r="AB418" i="3"/>
  <c r="D416" i="5"/>
  <c r="AB416" i="1" l="1"/>
  <c r="B414" i="5"/>
  <c r="AB416" i="2"/>
  <c r="C414" i="5"/>
  <c r="AB419" i="3"/>
  <c r="D417" i="5"/>
  <c r="AB417" i="2" l="1"/>
  <c r="C415" i="5"/>
  <c r="AB417" i="1"/>
  <c r="B415" i="5"/>
  <c r="AB420" i="3"/>
  <c r="D418" i="5"/>
  <c r="AB418" i="1" l="1"/>
  <c r="B416" i="5"/>
  <c r="AB418" i="2"/>
  <c r="C416" i="5"/>
  <c r="AB421" i="3"/>
  <c r="D419" i="5"/>
  <c r="AB419" i="2" l="1"/>
  <c r="C417" i="5"/>
  <c r="AB419" i="1"/>
  <c r="B417" i="5"/>
  <c r="AB422" i="3"/>
  <c r="D420" i="5"/>
  <c r="AB420" i="1" l="1"/>
  <c r="B418" i="5"/>
  <c r="AB420" i="2"/>
  <c r="C418" i="5"/>
  <c r="AB423" i="3"/>
  <c r="D421" i="5"/>
  <c r="AB421" i="1" l="1"/>
  <c r="B419" i="5"/>
  <c r="AB421" i="2"/>
  <c r="C419" i="5"/>
  <c r="AB424" i="3"/>
  <c r="D422" i="5"/>
  <c r="AB422" i="2" l="1"/>
  <c r="C420" i="5"/>
  <c r="AB422" i="1"/>
  <c r="B420" i="5"/>
  <c r="AB425" i="3"/>
  <c r="D423" i="5"/>
  <c r="AB423" i="1" l="1"/>
  <c r="B421" i="5"/>
  <c r="AB423" i="2"/>
  <c r="C421" i="5"/>
  <c r="AB426" i="3"/>
  <c r="D424" i="5"/>
  <c r="AB424" i="2" l="1"/>
  <c r="C422" i="5"/>
  <c r="AB424" i="1"/>
  <c r="B422" i="5"/>
  <c r="AB427" i="3"/>
  <c r="D425" i="5"/>
  <c r="AB425" i="1" l="1"/>
  <c r="B423" i="5"/>
  <c r="AB425" i="2"/>
  <c r="C423" i="5"/>
  <c r="AB428" i="3"/>
  <c r="D426" i="5"/>
  <c r="AB426" i="2" l="1"/>
  <c r="C424" i="5"/>
  <c r="AB426" i="1"/>
  <c r="B424" i="5"/>
  <c r="AB429" i="3"/>
  <c r="D427" i="5"/>
  <c r="AB427" i="1" l="1"/>
  <c r="B425" i="5"/>
  <c r="AB427" i="2"/>
  <c r="C425" i="5"/>
  <c r="AB430" i="3"/>
  <c r="D428" i="5"/>
  <c r="AB428" i="2" l="1"/>
  <c r="C426" i="5"/>
  <c r="AB428" i="1"/>
  <c r="B426" i="5"/>
  <c r="AB431" i="3"/>
  <c r="D429" i="5"/>
  <c r="AB429" i="1" l="1"/>
  <c r="B427" i="5"/>
  <c r="AB429" i="2"/>
  <c r="C427" i="5"/>
  <c r="AB432" i="3"/>
  <c r="D430" i="5"/>
  <c r="AB430" i="2" l="1"/>
  <c r="C428" i="5"/>
  <c r="AB430" i="1"/>
  <c r="B428" i="5"/>
  <c r="AB433" i="3"/>
  <c r="D431" i="5"/>
  <c r="AB431" i="1" l="1"/>
  <c r="B429" i="5"/>
  <c r="AB431" i="2"/>
  <c r="C429" i="5"/>
  <c r="AB434" i="3"/>
  <c r="D432" i="5"/>
  <c r="AB432" i="2" l="1"/>
  <c r="C430" i="5"/>
  <c r="AB432" i="1"/>
  <c r="B430" i="5"/>
  <c r="AB435" i="3"/>
  <c r="D433" i="5"/>
  <c r="AB433" i="1" l="1"/>
  <c r="B431" i="5"/>
  <c r="AB433" i="2"/>
  <c r="C431" i="5"/>
  <c r="AB436" i="3"/>
  <c r="D434" i="5"/>
  <c r="AB434" i="2" l="1"/>
  <c r="C432" i="5"/>
  <c r="AB434" i="1"/>
  <c r="B432" i="5"/>
  <c r="AB437" i="3"/>
  <c r="D435" i="5"/>
  <c r="AB435" i="1" l="1"/>
  <c r="B433" i="5"/>
  <c r="AB435" i="2"/>
  <c r="C433" i="5"/>
  <c r="AB438" i="3"/>
  <c r="D436" i="5"/>
  <c r="AB436" i="2" l="1"/>
  <c r="C434" i="5"/>
  <c r="AB436" i="1"/>
  <c r="B434" i="5"/>
  <c r="AB439" i="3"/>
  <c r="D437" i="5"/>
  <c r="AB437" i="1" l="1"/>
  <c r="B435" i="5"/>
  <c r="AB437" i="2"/>
  <c r="C435" i="5"/>
  <c r="AB440" i="3"/>
  <c r="D438" i="5"/>
  <c r="AB438" i="2" l="1"/>
  <c r="C436" i="5"/>
  <c r="AB438" i="1"/>
  <c r="B436" i="5"/>
  <c r="AB441" i="3"/>
  <c r="D439" i="5"/>
  <c r="AB439" i="1" l="1"/>
  <c r="B437" i="5"/>
  <c r="AB439" i="2"/>
  <c r="C437" i="5"/>
  <c r="AB442" i="3"/>
  <c r="D440" i="5"/>
  <c r="AB440" i="2" l="1"/>
  <c r="C438" i="5"/>
  <c r="AB440" i="1"/>
  <c r="B438" i="5"/>
  <c r="AB443" i="3"/>
  <c r="D441" i="5"/>
  <c r="AB441" i="1" l="1"/>
  <c r="B439" i="5"/>
  <c r="AB441" i="2"/>
  <c r="C439" i="5"/>
  <c r="AB444" i="3"/>
  <c r="D442" i="5"/>
  <c r="AB442" i="2" l="1"/>
  <c r="C440" i="5"/>
  <c r="AB442" i="1"/>
  <c r="B440" i="5"/>
  <c r="AB445" i="3"/>
  <c r="D443" i="5"/>
  <c r="AB443" i="1" l="1"/>
  <c r="B441" i="5"/>
  <c r="AB443" i="2"/>
  <c r="C441" i="5"/>
  <c r="AB446" i="3"/>
  <c r="D444" i="5"/>
  <c r="AB444" i="2" l="1"/>
  <c r="C442" i="5"/>
  <c r="AB444" i="1"/>
  <c r="B442" i="5"/>
  <c r="AB447" i="3"/>
  <c r="D445" i="5"/>
  <c r="AB445" i="1" l="1"/>
  <c r="B443" i="5"/>
  <c r="AB445" i="2"/>
  <c r="C443" i="5"/>
  <c r="AB448" i="3"/>
  <c r="D446" i="5"/>
  <c r="AB446" i="2" l="1"/>
  <c r="C444" i="5"/>
  <c r="AB446" i="1"/>
  <c r="B444" i="5"/>
  <c r="AB449" i="3"/>
  <c r="D447" i="5"/>
  <c r="AB447" i="1" l="1"/>
  <c r="B445" i="5"/>
  <c r="AB447" i="2"/>
  <c r="C445" i="5"/>
  <c r="AB450" i="3"/>
  <c r="D448" i="5"/>
  <c r="AB448" i="2" l="1"/>
  <c r="C446" i="5"/>
  <c r="AB448" i="1"/>
  <c r="B446" i="5"/>
  <c r="AB451" i="3"/>
  <c r="D449" i="5"/>
  <c r="AB449" i="1" l="1"/>
  <c r="B447" i="5"/>
  <c r="AB449" i="2"/>
  <c r="C447" i="5"/>
  <c r="AB452" i="3"/>
  <c r="D450" i="5"/>
  <c r="AB450" i="2" l="1"/>
  <c r="C448" i="5"/>
  <c r="AB450" i="1"/>
  <c r="B448" i="5"/>
  <c r="AB453" i="3"/>
  <c r="D451" i="5"/>
  <c r="AB451" i="1" l="1"/>
  <c r="B449" i="5"/>
  <c r="AB451" i="2"/>
  <c r="C449" i="5"/>
  <c r="AB454" i="3"/>
  <c r="D452" i="5"/>
  <c r="AB452" i="2" l="1"/>
  <c r="C450" i="5"/>
  <c r="AB452" i="1"/>
  <c r="B450" i="5"/>
  <c r="AB455" i="3"/>
  <c r="D453" i="5"/>
  <c r="AB453" i="1" l="1"/>
  <c r="B451" i="5"/>
  <c r="AB453" i="2"/>
  <c r="C451" i="5"/>
  <c r="AB456" i="3"/>
  <c r="D454" i="5"/>
  <c r="AB454" i="2" l="1"/>
  <c r="C452" i="5"/>
  <c r="AB454" i="1"/>
  <c r="B452" i="5"/>
  <c r="AB457" i="3"/>
  <c r="D455" i="5"/>
  <c r="AB455" i="1" l="1"/>
  <c r="B453" i="5"/>
  <c r="AB455" i="2"/>
  <c r="C453" i="5"/>
  <c r="AB458" i="3"/>
  <c r="D456" i="5"/>
  <c r="AB456" i="2" l="1"/>
  <c r="C454" i="5"/>
  <c r="AB456" i="1"/>
  <c r="B454" i="5"/>
  <c r="AB459" i="3"/>
  <c r="D457" i="5"/>
  <c r="AB457" i="1" l="1"/>
  <c r="B455" i="5"/>
  <c r="AB457" i="2"/>
  <c r="C455" i="5"/>
  <c r="AB460" i="3"/>
  <c r="D458" i="5"/>
  <c r="AB458" i="2" l="1"/>
  <c r="C456" i="5"/>
  <c r="AB458" i="1"/>
  <c r="B456" i="5"/>
  <c r="AB461" i="3"/>
  <c r="D459" i="5"/>
  <c r="AB459" i="1" l="1"/>
  <c r="B457" i="5"/>
  <c r="AB459" i="2"/>
  <c r="C457" i="5"/>
  <c r="AB462" i="3"/>
  <c r="D460" i="5"/>
  <c r="AB460" i="2" l="1"/>
  <c r="C458" i="5"/>
  <c r="AB460" i="1"/>
  <c r="B458" i="5"/>
  <c r="AB463" i="3"/>
  <c r="D461" i="5"/>
  <c r="AB461" i="1" l="1"/>
  <c r="B459" i="5"/>
  <c r="AB461" i="2"/>
  <c r="C459" i="5"/>
  <c r="AB464" i="3"/>
  <c r="D462" i="5"/>
  <c r="AB462" i="2" l="1"/>
  <c r="C460" i="5"/>
  <c r="AB462" i="1"/>
  <c r="B460" i="5"/>
  <c r="AB465" i="3"/>
  <c r="D463" i="5"/>
  <c r="AB463" i="1" l="1"/>
  <c r="B461" i="5"/>
  <c r="AB463" i="2"/>
  <c r="C461" i="5"/>
  <c r="AB466" i="3"/>
  <c r="D464" i="5"/>
  <c r="AB464" i="2" l="1"/>
  <c r="C462" i="5"/>
  <c r="AB464" i="1"/>
  <c r="B462" i="5"/>
  <c r="AB467" i="3"/>
  <c r="D465" i="5"/>
  <c r="AB465" i="1" l="1"/>
  <c r="B463" i="5"/>
  <c r="AB465" i="2"/>
  <c r="C463" i="5"/>
  <c r="AB468" i="3"/>
  <c r="D466" i="5"/>
  <c r="AB466" i="2" l="1"/>
  <c r="C464" i="5"/>
  <c r="AB466" i="1"/>
  <c r="B464" i="5"/>
  <c r="AB469" i="3"/>
  <c r="D467" i="5"/>
  <c r="AB467" i="1" l="1"/>
  <c r="B465" i="5"/>
  <c r="AB467" i="2"/>
  <c r="C465" i="5"/>
  <c r="AB470" i="3"/>
  <c r="D468" i="5"/>
  <c r="AB468" i="2" l="1"/>
  <c r="C466" i="5"/>
  <c r="AB468" i="1"/>
  <c r="B466" i="5"/>
  <c r="AB471" i="3"/>
  <c r="D469" i="5"/>
  <c r="AB469" i="1" l="1"/>
  <c r="B467" i="5"/>
  <c r="AB469" i="2"/>
  <c r="C467" i="5"/>
  <c r="AB472" i="3"/>
  <c r="D470" i="5"/>
  <c r="AB470" i="2" l="1"/>
  <c r="C468" i="5"/>
  <c r="AB470" i="1"/>
  <c r="B468" i="5"/>
  <c r="AB473" i="3"/>
  <c r="D471" i="5"/>
  <c r="AB471" i="1" l="1"/>
  <c r="B469" i="5"/>
  <c r="AB471" i="2"/>
  <c r="C469" i="5"/>
  <c r="AB474" i="3"/>
  <c r="D472" i="5"/>
  <c r="AB472" i="2" l="1"/>
  <c r="C470" i="5"/>
  <c r="AB472" i="1"/>
  <c r="B470" i="5"/>
  <c r="AB475" i="3"/>
  <c r="D473" i="5"/>
  <c r="AB473" i="1" l="1"/>
  <c r="B471" i="5"/>
  <c r="AB473" i="2"/>
  <c r="C471" i="5"/>
  <c r="AB476" i="3"/>
  <c r="D474" i="5"/>
  <c r="AB474" i="2" l="1"/>
  <c r="C472" i="5"/>
  <c r="AB474" i="1"/>
  <c r="B472" i="5"/>
  <c r="AB477" i="3"/>
  <c r="D475" i="5"/>
  <c r="AB475" i="1" l="1"/>
  <c r="B473" i="5"/>
  <c r="AB475" i="2"/>
  <c r="C473" i="5"/>
  <c r="AB478" i="3"/>
  <c r="D476" i="5"/>
  <c r="AB476" i="2" l="1"/>
  <c r="C474" i="5"/>
  <c r="AB476" i="1"/>
  <c r="B474" i="5"/>
  <c r="AB479" i="3"/>
  <c r="D477" i="5"/>
  <c r="AB477" i="1" l="1"/>
  <c r="B475" i="5"/>
  <c r="AB477" i="2"/>
  <c r="C475" i="5"/>
  <c r="AB480" i="3"/>
  <c r="D478" i="5"/>
  <c r="AB478" i="2" l="1"/>
  <c r="C476" i="5"/>
  <c r="AB478" i="1"/>
  <c r="B476" i="5"/>
  <c r="AB481" i="3"/>
  <c r="D479" i="5"/>
  <c r="AB479" i="1" l="1"/>
  <c r="B477" i="5"/>
  <c r="AB479" i="2"/>
  <c r="C477" i="5"/>
  <c r="AB482" i="3"/>
  <c r="D480" i="5"/>
  <c r="AB480" i="2" l="1"/>
  <c r="C478" i="5"/>
  <c r="AB480" i="1"/>
  <c r="B478" i="5"/>
  <c r="AB483" i="3"/>
  <c r="D481" i="5"/>
  <c r="AB481" i="1" l="1"/>
  <c r="B479" i="5"/>
  <c r="AB481" i="2"/>
  <c r="C479" i="5"/>
  <c r="AB484" i="3"/>
  <c r="D482" i="5"/>
  <c r="AB482" i="2" l="1"/>
  <c r="C480" i="5"/>
  <c r="AB482" i="1"/>
  <c r="B480" i="5"/>
  <c r="AB485" i="3"/>
  <c r="D483" i="5"/>
  <c r="AB483" i="1" l="1"/>
  <c r="B481" i="5"/>
  <c r="AB483" i="2"/>
  <c r="C481" i="5"/>
  <c r="AB486" i="3"/>
  <c r="D484" i="5"/>
  <c r="AB484" i="2" l="1"/>
  <c r="C482" i="5"/>
  <c r="AB484" i="1"/>
  <c r="B482" i="5"/>
  <c r="AB487" i="3"/>
  <c r="D485" i="5"/>
  <c r="AB485" i="1" l="1"/>
  <c r="B483" i="5"/>
  <c r="AB485" i="2"/>
  <c r="C483" i="5"/>
  <c r="AB488" i="3"/>
  <c r="D486" i="5"/>
  <c r="AB486" i="2" l="1"/>
  <c r="C484" i="5"/>
  <c r="AB486" i="1"/>
  <c r="B484" i="5"/>
  <c r="AB489" i="3"/>
  <c r="D487" i="5"/>
  <c r="AB487" i="1" l="1"/>
  <c r="B485" i="5"/>
  <c r="AB487" i="2"/>
  <c r="C485" i="5"/>
  <c r="AB490" i="3"/>
  <c r="D488" i="5"/>
  <c r="AB488" i="2" l="1"/>
  <c r="C486" i="5"/>
  <c r="AB488" i="1"/>
  <c r="B486" i="5"/>
  <c r="AB491" i="3"/>
  <c r="D489" i="5"/>
  <c r="AB489" i="1" l="1"/>
  <c r="B487" i="5"/>
  <c r="AB489" i="2"/>
  <c r="C487" i="5"/>
  <c r="AB492" i="3"/>
  <c r="D490" i="5"/>
  <c r="AB490" i="2" l="1"/>
  <c r="C488" i="5"/>
  <c r="AB490" i="1"/>
  <c r="B488" i="5"/>
  <c r="AB493" i="3"/>
  <c r="D491" i="5"/>
  <c r="AB491" i="1" l="1"/>
  <c r="B489" i="5"/>
  <c r="AB491" i="2"/>
  <c r="C489" i="5"/>
  <c r="AB494" i="3"/>
  <c r="D492" i="5"/>
  <c r="AB492" i="2" l="1"/>
  <c r="C490" i="5"/>
  <c r="AB492" i="1"/>
  <c r="B490" i="5"/>
  <c r="AB495" i="3"/>
  <c r="D493" i="5"/>
  <c r="AB493" i="2" l="1"/>
  <c r="C491" i="5"/>
  <c r="AB493" i="1"/>
  <c r="B491" i="5"/>
  <c r="AB496" i="3"/>
  <c r="D494" i="5"/>
  <c r="AB494" i="1" l="1"/>
  <c r="B492" i="5"/>
  <c r="AB494" i="2"/>
  <c r="C492" i="5"/>
  <c r="AB497" i="3"/>
  <c r="D495" i="5"/>
  <c r="AB495" i="2" l="1"/>
  <c r="C493" i="5"/>
  <c r="AB495" i="1"/>
  <c r="B493" i="5"/>
  <c r="AB498" i="3"/>
  <c r="D496" i="5"/>
  <c r="AB496" i="1" l="1"/>
  <c r="B494" i="5"/>
  <c r="AB496" i="2"/>
  <c r="C494" i="5"/>
  <c r="AB499" i="3"/>
  <c r="D497" i="5"/>
  <c r="AB497" i="2" l="1"/>
  <c r="C495" i="5"/>
  <c r="AB497" i="1"/>
  <c r="B495" i="5"/>
  <c r="AB500" i="3"/>
  <c r="D498" i="5"/>
  <c r="AB498" i="1" l="1"/>
  <c r="B496" i="5"/>
  <c r="AB498" i="2"/>
  <c r="C496" i="5"/>
  <c r="AB501" i="3"/>
  <c r="D499" i="5"/>
  <c r="AB499" i="1" l="1"/>
  <c r="B497" i="5"/>
  <c r="AB499" i="2"/>
  <c r="C497" i="5"/>
  <c r="AB502" i="3"/>
  <c r="D500" i="5"/>
  <c r="AB500" i="2" l="1"/>
  <c r="C498" i="5"/>
  <c r="AB500" i="1"/>
  <c r="B498" i="5"/>
  <c r="AB503" i="3"/>
  <c r="D501" i="5"/>
  <c r="AB501" i="1" l="1"/>
  <c r="B499" i="5"/>
  <c r="AB501" i="2"/>
  <c r="C499" i="5"/>
  <c r="AB504" i="3"/>
  <c r="D502" i="5"/>
  <c r="AB502" i="2" l="1"/>
  <c r="C500" i="5"/>
  <c r="AB502" i="1"/>
  <c r="B500" i="5"/>
  <c r="AB505" i="3"/>
  <c r="D503" i="5"/>
  <c r="AB503" i="1" l="1"/>
  <c r="B501" i="5"/>
  <c r="AB503" i="2"/>
  <c r="C501" i="5"/>
  <c r="AB506" i="3"/>
  <c r="D504" i="5"/>
  <c r="AB504" i="2" l="1"/>
  <c r="C502" i="5"/>
  <c r="AB504" i="1"/>
  <c r="B502" i="5"/>
  <c r="AB507" i="3"/>
  <c r="D505" i="5"/>
  <c r="AB505" i="1" l="1"/>
  <c r="B503" i="5"/>
  <c r="AB505" i="2"/>
  <c r="C503" i="5"/>
  <c r="AB508" i="3"/>
  <c r="D506" i="5"/>
  <c r="AB506" i="2" l="1"/>
  <c r="C504" i="5"/>
  <c r="AB506" i="1"/>
  <c r="B504" i="5"/>
  <c r="AB509" i="3"/>
  <c r="D507" i="5"/>
  <c r="AB507" i="1" l="1"/>
  <c r="B505" i="5"/>
  <c r="AB507" i="2"/>
  <c r="C505" i="5"/>
  <c r="AB510" i="3"/>
  <c r="D508" i="5"/>
  <c r="AB508" i="2" l="1"/>
  <c r="C506" i="5"/>
  <c r="AB508" i="1"/>
  <c r="B506" i="5"/>
  <c r="AB511" i="3"/>
  <c r="D509" i="5"/>
  <c r="AB509" i="1" l="1"/>
  <c r="B507" i="5"/>
  <c r="AB509" i="2"/>
  <c r="C507" i="5"/>
  <c r="AB512" i="3"/>
  <c r="D510" i="5"/>
  <c r="AB510" i="2" l="1"/>
  <c r="C508" i="5"/>
  <c r="AB510" i="1"/>
  <c r="B508" i="5"/>
  <c r="AB513" i="3"/>
  <c r="D511" i="5"/>
  <c r="AB511" i="2" l="1"/>
  <c r="C509" i="5"/>
  <c r="AB511" i="1"/>
  <c r="B509" i="5"/>
  <c r="AB514" i="3"/>
  <c r="D512" i="5"/>
  <c r="AB512" i="1" l="1"/>
  <c r="B510" i="5"/>
  <c r="AB512" i="2"/>
  <c r="C510" i="5"/>
  <c r="AB515" i="3"/>
  <c r="D513" i="5"/>
  <c r="AB513" i="2" l="1"/>
  <c r="C511" i="5"/>
  <c r="AB513" i="1"/>
  <c r="B511" i="5"/>
  <c r="AB516" i="3"/>
  <c r="D514" i="5"/>
  <c r="AB514" i="1" l="1"/>
  <c r="B512" i="5"/>
  <c r="AB514" i="2"/>
  <c r="C512" i="5"/>
  <c r="AB517" i="3"/>
  <c r="D515" i="5"/>
  <c r="AB515" i="2" l="1"/>
  <c r="C513" i="5"/>
  <c r="AB515" i="1"/>
  <c r="B513" i="5"/>
  <c r="AB518" i="3"/>
  <c r="D516" i="5"/>
  <c r="AB516" i="1" l="1"/>
  <c r="B514" i="5"/>
  <c r="AB516" i="2"/>
  <c r="C514" i="5"/>
  <c r="AB519" i="3"/>
  <c r="D517" i="5"/>
  <c r="AB517" i="2" l="1"/>
  <c r="C515" i="5"/>
  <c r="AB517" i="1"/>
  <c r="B515" i="5"/>
  <c r="AB520" i="3"/>
  <c r="D518" i="5"/>
  <c r="AB518" i="1" l="1"/>
  <c r="B516" i="5"/>
  <c r="AB518" i="2"/>
  <c r="C516" i="5"/>
  <c r="AB521" i="3"/>
  <c r="D519" i="5"/>
  <c r="AB519" i="1" l="1"/>
  <c r="B517" i="5"/>
  <c r="AB519" i="2"/>
  <c r="C517" i="5"/>
  <c r="AB522" i="3"/>
  <c r="D520" i="5"/>
  <c r="AB520" i="2" l="1"/>
  <c r="C518" i="5"/>
  <c r="AB520" i="1"/>
  <c r="B518" i="5"/>
  <c r="AB523" i="3"/>
  <c r="D521" i="5"/>
  <c r="AB521" i="1" l="1"/>
  <c r="B519" i="5"/>
  <c r="AB521" i="2"/>
  <c r="C519" i="5"/>
  <c r="AB524" i="3"/>
  <c r="D522" i="5"/>
  <c r="AB522" i="2" l="1"/>
  <c r="C520" i="5"/>
  <c r="AB522" i="1"/>
  <c r="B520" i="5"/>
  <c r="AB525" i="3"/>
  <c r="D523" i="5"/>
  <c r="AB523" i="1" l="1"/>
  <c r="B521" i="5"/>
  <c r="AB523" i="2"/>
  <c r="C521" i="5"/>
  <c r="AB526" i="3"/>
  <c r="D524" i="5"/>
  <c r="AB524" i="2" l="1"/>
  <c r="C522" i="5"/>
  <c r="AB524" i="1"/>
  <c r="B522" i="5"/>
  <c r="AB527" i="3"/>
  <c r="D525" i="5"/>
  <c r="AB525" i="1" l="1"/>
  <c r="B523" i="5"/>
  <c r="AB525" i="2"/>
  <c r="C523" i="5"/>
  <c r="AB528" i="3"/>
  <c r="D526" i="5"/>
  <c r="AB526" i="2" l="1"/>
  <c r="C524" i="5"/>
  <c r="AB526" i="1"/>
  <c r="B524" i="5"/>
  <c r="AB529" i="3"/>
  <c r="D527" i="5"/>
  <c r="AB527" i="1" l="1"/>
  <c r="B525" i="5"/>
  <c r="AB527" i="2"/>
  <c r="C525" i="5"/>
  <c r="AB530" i="3"/>
  <c r="D528" i="5"/>
  <c r="AB528" i="2" l="1"/>
  <c r="C526" i="5"/>
  <c r="AB528" i="1"/>
  <c r="B526" i="5"/>
  <c r="AB531" i="3"/>
  <c r="D529" i="5"/>
  <c r="AB529" i="1" l="1"/>
  <c r="B527" i="5"/>
  <c r="AB529" i="2"/>
  <c r="C527" i="5"/>
  <c r="AB532" i="3"/>
  <c r="D530" i="5"/>
  <c r="AB530" i="2" l="1"/>
  <c r="C528" i="5"/>
  <c r="AB530" i="1"/>
  <c r="B528" i="5"/>
  <c r="AB533" i="3"/>
  <c r="D531" i="5"/>
  <c r="AB531" i="1" l="1"/>
  <c r="B529" i="5"/>
  <c r="AB531" i="2"/>
  <c r="C529" i="5"/>
  <c r="AB534" i="3"/>
  <c r="D532" i="5"/>
  <c r="AB532" i="2" l="1"/>
  <c r="C530" i="5"/>
  <c r="AB532" i="1"/>
  <c r="B530" i="5"/>
  <c r="AB535" i="3"/>
  <c r="D533" i="5"/>
  <c r="AB533" i="1" l="1"/>
  <c r="B531" i="5"/>
  <c r="AB533" i="2"/>
  <c r="C531" i="5"/>
  <c r="AB536" i="3"/>
  <c r="D534" i="5"/>
  <c r="AB534" i="2" l="1"/>
  <c r="C532" i="5"/>
  <c r="AB534" i="1"/>
  <c r="B532" i="5"/>
  <c r="AB537" i="3"/>
  <c r="D535" i="5"/>
  <c r="AB535" i="1" l="1"/>
  <c r="B533" i="5"/>
  <c r="AB535" i="2"/>
  <c r="C533" i="5"/>
  <c r="AB538" i="3"/>
  <c r="D536" i="5"/>
  <c r="AB536" i="2" l="1"/>
  <c r="C534" i="5"/>
  <c r="AB536" i="1"/>
  <c r="B534" i="5"/>
  <c r="AB539" i="3"/>
  <c r="D537" i="5"/>
  <c r="AB537" i="1" l="1"/>
  <c r="B535" i="5"/>
  <c r="AB537" i="2"/>
  <c r="C535" i="5"/>
  <c r="AB540" i="3"/>
  <c r="D538" i="5"/>
  <c r="AB538" i="2" l="1"/>
  <c r="C536" i="5"/>
  <c r="AB538" i="1"/>
  <c r="B536" i="5"/>
  <c r="AB541" i="3"/>
  <c r="D539" i="5"/>
  <c r="AB539" i="1" l="1"/>
  <c r="B537" i="5"/>
  <c r="AB539" i="2"/>
  <c r="C537" i="5"/>
  <c r="AB542" i="3"/>
  <c r="D540" i="5"/>
  <c r="AB540" i="2" l="1"/>
  <c r="C538" i="5"/>
  <c r="AB540" i="1"/>
  <c r="B538" i="5"/>
  <c r="AB543" i="3"/>
  <c r="D541" i="5"/>
  <c r="AB541" i="1" l="1"/>
  <c r="B539" i="5"/>
  <c r="AB541" i="2"/>
  <c r="C539" i="5"/>
  <c r="AB544" i="3"/>
  <c r="D542" i="5"/>
  <c r="AB542" i="2" l="1"/>
  <c r="C540" i="5"/>
  <c r="AB542" i="1"/>
  <c r="B540" i="5"/>
  <c r="AB545" i="3"/>
  <c r="D543" i="5"/>
  <c r="AB543" i="1" l="1"/>
  <c r="B541" i="5"/>
  <c r="AB543" i="2"/>
  <c r="C541" i="5"/>
  <c r="AB546" i="3"/>
  <c r="D544" i="5"/>
  <c r="AB544" i="2" l="1"/>
  <c r="C542" i="5"/>
  <c r="AB544" i="1"/>
  <c r="B542" i="5"/>
  <c r="AB547" i="3"/>
  <c r="D545" i="5"/>
  <c r="AB545" i="1" l="1"/>
  <c r="B543" i="5"/>
  <c r="AB545" i="2"/>
  <c r="C543" i="5"/>
  <c r="AB548" i="3"/>
  <c r="D546" i="5"/>
  <c r="AB546" i="2" l="1"/>
  <c r="C544" i="5"/>
  <c r="AB546" i="1"/>
  <c r="B544" i="5"/>
  <c r="AB549" i="3"/>
  <c r="D547" i="5"/>
  <c r="AB547" i="1" l="1"/>
  <c r="B545" i="5"/>
  <c r="AB547" i="2"/>
  <c r="C545" i="5"/>
  <c r="AB550" i="3"/>
  <c r="D548" i="5"/>
  <c r="AB548" i="2" l="1"/>
  <c r="C546" i="5"/>
  <c r="AB548" i="1"/>
  <c r="B546" i="5"/>
  <c r="AB551" i="3"/>
  <c r="D549" i="5"/>
  <c r="AB549" i="1" l="1"/>
  <c r="B547" i="5"/>
  <c r="AB549" i="2"/>
  <c r="C547" i="5"/>
  <c r="AB552" i="3"/>
  <c r="D550" i="5"/>
  <c r="AB550" i="2" l="1"/>
  <c r="C548" i="5"/>
  <c r="AB550" i="1"/>
  <c r="B548" i="5"/>
  <c r="AB553" i="3"/>
  <c r="D551" i="5"/>
  <c r="AB551" i="1" l="1"/>
  <c r="B549" i="5"/>
  <c r="AB551" i="2"/>
  <c r="C549" i="5"/>
  <c r="AB554" i="3"/>
  <c r="D552" i="5"/>
  <c r="AB552" i="2" l="1"/>
  <c r="C550" i="5"/>
  <c r="AB552" i="1"/>
  <c r="B550" i="5"/>
  <c r="AB555" i="3"/>
  <c r="D553" i="5"/>
  <c r="AB553" i="1" l="1"/>
  <c r="B551" i="5"/>
  <c r="AB553" i="2"/>
  <c r="C551" i="5"/>
  <c r="AB556" i="3"/>
  <c r="D554" i="5"/>
  <c r="AB554" i="2" l="1"/>
  <c r="C552" i="5"/>
  <c r="AB554" i="1"/>
  <c r="B552" i="5"/>
  <c r="AB557" i="3"/>
  <c r="D555" i="5"/>
  <c r="AB555" i="1" l="1"/>
  <c r="B553" i="5"/>
  <c r="AB555" i="2"/>
  <c r="C553" i="5"/>
  <c r="AB558" i="3"/>
  <c r="D556" i="5"/>
  <c r="AB556" i="2" l="1"/>
  <c r="C554" i="5"/>
  <c r="AB556" i="1"/>
  <c r="B554" i="5"/>
  <c r="AB559" i="3"/>
  <c r="D557" i="5"/>
  <c r="AB557" i="1" l="1"/>
  <c r="B555" i="5"/>
  <c r="AB557" i="2"/>
  <c r="C555" i="5"/>
  <c r="AB560" i="3"/>
  <c r="D558" i="5"/>
  <c r="AB558" i="2" l="1"/>
  <c r="C556" i="5"/>
  <c r="AB558" i="1"/>
  <c r="B556" i="5"/>
  <c r="AB561" i="3"/>
  <c r="D559" i="5"/>
  <c r="AB559" i="1" l="1"/>
  <c r="B557" i="5"/>
  <c r="AB559" i="2"/>
  <c r="C557" i="5"/>
  <c r="AB562" i="3"/>
  <c r="D560" i="5"/>
  <c r="AB560" i="2" l="1"/>
  <c r="C558" i="5"/>
  <c r="AB560" i="1"/>
  <c r="B558" i="5"/>
  <c r="AB563" i="3"/>
  <c r="D561" i="5"/>
  <c r="AB561" i="1" l="1"/>
  <c r="B559" i="5"/>
  <c r="AB561" i="2"/>
  <c r="C559" i="5"/>
  <c r="AB564" i="3"/>
  <c r="D562" i="5"/>
  <c r="AB562" i="2" l="1"/>
  <c r="C560" i="5"/>
  <c r="AB562" i="1"/>
  <c r="B560" i="5"/>
  <c r="AB565" i="3"/>
  <c r="D563" i="5"/>
  <c r="AB563" i="1" l="1"/>
  <c r="B561" i="5"/>
  <c r="AB563" i="2"/>
  <c r="C561" i="5"/>
  <c r="AB566" i="3"/>
  <c r="D564" i="5"/>
  <c r="AB564" i="2" l="1"/>
  <c r="C562" i="5"/>
  <c r="AB564" i="1"/>
  <c r="B562" i="5"/>
  <c r="AB567" i="3"/>
  <c r="D565" i="5"/>
  <c r="AB565" i="1" l="1"/>
  <c r="B563" i="5"/>
  <c r="AB565" i="2"/>
  <c r="C563" i="5"/>
  <c r="AB568" i="3"/>
  <c r="D566" i="5"/>
  <c r="AB566" i="2" l="1"/>
  <c r="C564" i="5"/>
  <c r="AB566" i="1"/>
  <c r="B564" i="5"/>
  <c r="AB569" i="3"/>
  <c r="D567" i="5"/>
  <c r="AB567" i="1" l="1"/>
  <c r="B565" i="5"/>
  <c r="AB567" i="2"/>
  <c r="C565" i="5"/>
  <c r="AB570" i="3"/>
  <c r="D568" i="5"/>
  <c r="AB568" i="2" l="1"/>
  <c r="C566" i="5"/>
  <c r="AB568" i="1"/>
  <c r="B566" i="5"/>
  <c r="AB571" i="3"/>
  <c r="D569" i="5"/>
  <c r="AB569" i="1" l="1"/>
  <c r="B567" i="5"/>
  <c r="AB569" i="2"/>
  <c r="C567" i="5"/>
  <c r="AB572" i="3"/>
  <c r="D570" i="5"/>
  <c r="AB570" i="2" l="1"/>
  <c r="C568" i="5"/>
  <c r="AB570" i="1"/>
  <c r="B568" i="5"/>
  <c r="AB573" i="3"/>
  <c r="D571" i="5"/>
  <c r="AB571" i="1" l="1"/>
  <c r="B569" i="5"/>
  <c r="AB571" i="2"/>
  <c r="C569" i="5"/>
  <c r="AB574" i="3"/>
  <c r="D572" i="5"/>
  <c r="AB572" i="2" l="1"/>
  <c r="C570" i="5"/>
  <c r="AB572" i="1"/>
  <c r="B570" i="5"/>
  <c r="AB575" i="3"/>
  <c r="D573" i="5"/>
  <c r="AB573" i="1" l="1"/>
  <c r="B571" i="5"/>
  <c r="AB573" i="2"/>
  <c r="C571" i="5"/>
  <c r="AB576" i="3"/>
  <c r="D574" i="5"/>
  <c r="AB574" i="2" l="1"/>
  <c r="C572" i="5"/>
  <c r="AB574" i="1"/>
  <c r="B572" i="5"/>
  <c r="AB577" i="3"/>
  <c r="D575" i="5"/>
  <c r="AB575" i="1" l="1"/>
  <c r="B573" i="5"/>
  <c r="AB575" i="2"/>
  <c r="C573" i="5"/>
  <c r="AB578" i="3"/>
  <c r="D576" i="5"/>
  <c r="AB576" i="1" l="1"/>
  <c r="B574" i="5"/>
  <c r="AB576" i="2"/>
  <c r="C574" i="5"/>
  <c r="AB579" i="3"/>
  <c r="D577" i="5"/>
  <c r="AB577" i="2" l="1"/>
  <c r="C575" i="5"/>
  <c r="AB577" i="1"/>
  <c r="B575" i="5"/>
  <c r="AB580" i="3"/>
  <c r="D578" i="5"/>
  <c r="AB578" i="1" l="1"/>
  <c r="B576" i="5"/>
  <c r="AB578" i="2"/>
  <c r="C576" i="5"/>
  <c r="AB581" i="3"/>
  <c r="D579" i="5"/>
  <c r="AB579" i="2" l="1"/>
  <c r="C577" i="5"/>
  <c r="AB579" i="1"/>
  <c r="B577" i="5"/>
  <c r="AB582" i="3"/>
  <c r="D580" i="5"/>
  <c r="AB580" i="1" l="1"/>
  <c r="B578" i="5"/>
  <c r="AB580" i="2"/>
  <c r="C578" i="5"/>
  <c r="AB583" i="3"/>
  <c r="D581" i="5"/>
  <c r="AB581" i="2" l="1"/>
  <c r="C579" i="5"/>
  <c r="AB581" i="1"/>
  <c r="B579" i="5"/>
  <c r="AB584" i="3"/>
  <c r="D582" i="5"/>
  <c r="AB582" i="1" l="1"/>
  <c r="B580" i="5"/>
  <c r="AB582" i="2"/>
  <c r="C580" i="5"/>
  <c r="AB585" i="3"/>
  <c r="D583" i="5"/>
  <c r="AB583" i="1" l="1"/>
  <c r="B581" i="5"/>
  <c r="AB583" i="2"/>
  <c r="C581" i="5"/>
  <c r="AB586" i="3"/>
  <c r="D584" i="5"/>
  <c r="AB584" i="2" l="1"/>
  <c r="C582" i="5"/>
  <c r="AB584" i="1"/>
  <c r="B582" i="5"/>
  <c r="AB587" i="3"/>
  <c r="D585" i="5"/>
  <c r="AB585" i="1" l="1"/>
  <c r="B583" i="5"/>
  <c r="AB585" i="2"/>
  <c r="C583" i="5"/>
  <c r="AB588" i="3"/>
  <c r="D586" i="5"/>
  <c r="AB586" i="2" l="1"/>
  <c r="C584" i="5"/>
  <c r="AB586" i="1"/>
  <c r="B584" i="5"/>
  <c r="AB589" i="3"/>
  <c r="D587" i="5"/>
  <c r="AB587" i="1" l="1"/>
  <c r="B585" i="5"/>
  <c r="AB587" i="2"/>
  <c r="C585" i="5"/>
  <c r="AB590" i="3"/>
  <c r="D588" i="5"/>
  <c r="AB588" i="2" l="1"/>
  <c r="C586" i="5"/>
  <c r="AB588" i="1"/>
  <c r="B586" i="5"/>
  <c r="AB591" i="3"/>
  <c r="D589" i="5"/>
  <c r="AB589" i="1" l="1"/>
  <c r="B587" i="5"/>
  <c r="AB589" i="2"/>
  <c r="C587" i="5"/>
  <c r="AB592" i="3"/>
  <c r="D590" i="5"/>
  <c r="AB590" i="2" l="1"/>
  <c r="C588" i="5"/>
  <c r="AB590" i="1"/>
  <c r="B588" i="5"/>
  <c r="AB593" i="3"/>
  <c r="D591" i="5"/>
  <c r="AB591" i="1" l="1"/>
  <c r="B589" i="5"/>
  <c r="AB591" i="2"/>
  <c r="C589" i="5"/>
  <c r="AB594" i="3"/>
  <c r="D592" i="5"/>
  <c r="AB592" i="2" l="1"/>
  <c r="C590" i="5"/>
  <c r="AB592" i="1"/>
  <c r="B590" i="5"/>
  <c r="AB595" i="3"/>
  <c r="D593" i="5"/>
  <c r="AB593" i="1" l="1"/>
  <c r="B591" i="5"/>
  <c r="AB593" i="2"/>
  <c r="C591" i="5"/>
  <c r="AB596" i="3"/>
  <c r="D594" i="5"/>
  <c r="AB594" i="1" l="1"/>
  <c r="B592" i="5"/>
  <c r="AB594" i="2"/>
  <c r="C592" i="5"/>
  <c r="AB597" i="3"/>
  <c r="D595" i="5"/>
  <c r="AB595" i="2" l="1"/>
  <c r="C593" i="5"/>
  <c r="AB595" i="1"/>
  <c r="B593" i="5"/>
  <c r="AB598" i="3"/>
  <c r="D596" i="5"/>
  <c r="AB596" i="1" l="1"/>
  <c r="B594" i="5"/>
  <c r="AB596" i="2"/>
  <c r="C594" i="5"/>
  <c r="AB599" i="3"/>
  <c r="D597" i="5"/>
  <c r="AB597" i="2" l="1"/>
  <c r="C595" i="5"/>
  <c r="AB597" i="1"/>
  <c r="B595" i="5"/>
  <c r="AB600" i="3"/>
  <c r="D598" i="5"/>
  <c r="AB598" i="1" l="1"/>
  <c r="B596" i="5"/>
  <c r="AB598" i="2"/>
  <c r="C596" i="5"/>
  <c r="AB601" i="3"/>
  <c r="D599" i="5"/>
  <c r="AB599" i="2" l="1"/>
  <c r="C597" i="5"/>
  <c r="AB599" i="1"/>
  <c r="B597" i="5"/>
  <c r="AB602" i="3"/>
  <c r="D600" i="5"/>
  <c r="AB600" i="1" l="1"/>
  <c r="B598" i="5"/>
  <c r="AB600" i="2"/>
  <c r="C598" i="5"/>
  <c r="AB603" i="3"/>
  <c r="D601" i="5"/>
  <c r="AB601" i="2" l="1"/>
  <c r="C599" i="5"/>
  <c r="AB601" i="1"/>
  <c r="B599" i="5"/>
  <c r="AB604" i="3"/>
  <c r="D602" i="5"/>
  <c r="AB602" i="1" l="1"/>
  <c r="B600" i="5"/>
  <c r="AB602" i="2"/>
  <c r="C600" i="5"/>
  <c r="AB605" i="3"/>
  <c r="D603" i="5"/>
  <c r="AB603" i="2" l="1"/>
  <c r="C601" i="5"/>
  <c r="AB603" i="1"/>
  <c r="B601" i="5"/>
  <c r="AB606" i="3"/>
  <c r="D604" i="5"/>
  <c r="AB604" i="1" l="1"/>
  <c r="B602" i="5"/>
  <c r="AB604" i="2"/>
  <c r="C602" i="5"/>
  <c r="AB607" i="3"/>
  <c r="D605" i="5"/>
  <c r="AB605" i="2" l="1"/>
  <c r="C603" i="5"/>
  <c r="AB605" i="1"/>
  <c r="B603" i="5"/>
  <c r="AB608" i="3"/>
  <c r="D606" i="5"/>
  <c r="AB606" i="1" l="1"/>
  <c r="B604" i="5"/>
  <c r="AB606" i="2"/>
  <c r="C604" i="5"/>
  <c r="AB609" i="3"/>
  <c r="D607" i="5"/>
  <c r="AB607" i="2" l="1"/>
  <c r="C605" i="5"/>
  <c r="AB607" i="1"/>
  <c r="B605" i="5"/>
  <c r="AB610" i="3"/>
  <c r="D608" i="5"/>
  <c r="AB608" i="1" l="1"/>
  <c r="B606" i="5"/>
  <c r="AB608" i="2"/>
  <c r="C606" i="5"/>
  <c r="AB611" i="3"/>
  <c r="D609" i="5"/>
  <c r="AB609" i="2" l="1"/>
  <c r="C607" i="5"/>
  <c r="AB609" i="1"/>
  <c r="B607" i="5"/>
  <c r="AB612" i="3"/>
  <c r="D610" i="5"/>
  <c r="AB610" i="1" l="1"/>
  <c r="B608" i="5"/>
  <c r="AB610" i="2"/>
  <c r="C608" i="5"/>
  <c r="AB613" i="3"/>
  <c r="D611" i="5"/>
  <c r="AB611" i="2" l="1"/>
  <c r="C609" i="5"/>
  <c r="AB611" i="1"/>
  <c r="B609" i="5"/>
  <c r="AB614" i="3"/>
  <c r="D612" i="5"/>
  <c r="AB612" i="1" l="1"/>
  <c r="B610" i="5"/>
  <c r="AB612" i="2"/>
  <c r="C610" i="5"/>
  <c r="AB615" i="3"/>
  <c r="D613" i="5"/>
  <c r="AB613" i="2" l="1"/>
  <c r="C611" i="5"/>
  <c r="AB613" i="1"/>
  <c r="B611" i="5"/>
  <c r="AB616" i="3"/>
  <c r="D614" i="5"/>
  <c r="AB614" i="1" l="1"/>
  <c r="B612" i="5"/>
  <c r="AB614" i="2"/>
  <c r="C612" i="5"/>
  <c r="AB617" i="3"/>
  <c r="D615" i="5"/>
  <c r="AB615" i="2" l="1"/>
  <c r="C613" i="5"/>
  <c r="AB615" i="1"/>
  <c r="B613" i="5"/>
  <c r="AB618" i="3"/>
  <c r="D616" i="5"/>
  <c r="AB616" i="1" l="1"/>
  <c r="B614" i="5"/>
  <c r="AB616" i="2"/>
  <c r="C614" i="5"/>
  <c r="AB619" i="3"/>
  <c r="D617" i="5"/>
  <c r="AB617" i="2" l="1"/>
  <c r="C615" i="5"/>
  <c r="AB617" i="1"/>
  <c r="B615" i="5"/>
  <c r="AB620" i="3"/>
  <c r="D618" i="5"/>
  <c r="AB618" i="1" l="1"/>
  <c r="B616" i="5"/>
  <c r="AB618" i="2"/>
  <c r="C616" i="5"/>
  <c r="AB621" i="3"/>
  <c r="D619" i="5"/>
  <c r="AB619" i="2" l="1"/>
  <c r="C617" i="5"/>
  <c r="AB619" i="1"/>
  <c r="B617" i="5"/>
  <c r="AB622" i="3"/>
  <c r="D620" i="5"/>
  <c r="AB620" i="1" l="1"/>
  <c r="B618" i="5"/>
  <c r="AB620" i="2"/>
  <c r="C618" i="5"/>
  <c r="AB623" i="3"/>
  <c r="D621" i="5"/>
  <c r="AB621" i="2" l="1"/>
  <c r="C619" i="5"/>
  <c r="AB621" i="1"/>
  <c r="B619" i="5"/>
  <c r="AB624" i="3"/>
  <c r="D622" i="5"/>
  <c r="AB622" i="1" l="1"/>
  <c r="B620" i="5"/>
  <c r="AB622" i="2"/>
  <c r="C620" i="5"/>
  <c r="AB625" i="3"/>
  <c r="D623" i="5"/>
  <c r="AB623" i="2" l="1"/>
  <c r="C621" i="5"/>
  <c r="AB623" i="1"/>
  <c r="B621" i="5"/>
  <c r="AB626" i="3"/>
  <c r="D624" i="5"/>
  <c r="AB624" i="1" l="1"/>
  <c r="B622" i="5"/>
  <c r="AB624" i="2"/>
  <c r="C622" i="5"/>
  <c r="AB627" i="3"/>
  <c r="D625" i="5"/>
  <c r="AB625" i="2" l="1"/>
  <c r="C623" i="5"/>
  <c r="AB625" i="1"/>
  <c r="B623" i="5"/>
  <c r="AB628" i="3"/>
  <c r="D626" i="5"/>
  <c r="AB626" i="1" l="1"/>
  <c r="B624" i="5"/>
  <c r="AB626" i="2"/>
  <c r="C624" i="5"/>
  <c r="AB629" i="3"/>
  <c r="D627" i="5"/>
  <c r="AB627" i="2" l="1"/>
  <c r="C625" i="5"/>
  <c r="AB627" i="1"/>
  <c r="B625" i="5"/>
  <c r="AB630" i="3"/>
  <c r="D628" i="5"/>
  <c r="AB628" i="1" l="1"/>
  <c r="B626" i="5"/>
  <c r="AB628" i="2"/>
  <c r="C626" i="5"/>
  <c r="AB631" i="3"/>
  <c r="D629" i="5"/>
  <c r="AB629" i="2" l="1"/>
  <c r="C627" i="5"/>
  <c r="AB629" i="1"/>
  <c r="B627" i="5"/>
  <c r="AB632" i="3"/>
  <c r="D630" i="5"/>
  <c r="AB630" i="1" l="1"/>
  <c r="B628" i="5"/>
  <c r="AB630" i="2"/>
  <c r="C628" i="5"/>
  <c r="AB633" i="3"/>
  <c r="D631" i="5"/>
  <c r="AB631" i="2" l="1"/>
  <c r="C629" i="5"/>
  <c r="AB631" i="1"/>
  <c r="B629" i="5"/>
  <c r="AB634" i="3"/>
  <c r="D632" i="5"/>
  <c r="AB632" i="1" l="1"/>
  <c r="B630" i="5"/>
  <c r="AB632" i="2"/>
  <c r="C630" i="5"/>
  <c r="AB635" i="3"/>
  <c r="D633" i="5"/>
  <c r="AB633" i="2" l="1"/>
  <c r="C631" i="5"/>
  <c r="AB633" i="1"/>
  <c r="B631" i="5"/>
  <c r="AB636" i="3"/>
  <c r="D634" i="5"/>
  <c r="AB634" i="1" l="1"/>
  <c r="B632" i="5"/>
  <c r="AB634" i="2"/>
  <c r="C632" i="5"/>
  <c r="AB637" i="3"/>
  <c r="D635" i="5"/>
  <c r="AB635" i="2" l="1"/>
  <c r="C633" i="5"/>
  <c r="AB635" i="1"/>
  <c r="B633" i="5"/>
  <c r="AB638" i="3"/>
  <c r="D636" i="5"/>
  <c r="AB636" i="1" l="1"/>
  <c r="B634" i="5"/>
  <c r="AB636" i="2"/>
  <c r="C634" i="5"/>
  <c r="AB639" i="3"/>
  <c r="D637" i="5"/>
  <c r="AB637" i="2" l="1"/>
  <c r="C635" i="5"/>
  <c r="AB637" i="1"/>
  <c r="B635" i="5"/>
  <c r="AB640" i="3"/>
  <c r="D638" i="5"/>
  <c r="AB638" i="1" l="1"/>
  <c r="B636" i="5"/>
  <c r="AB638" i="2"/>
  <c r="C636" i="5"/>
  <c r="AB641" i="3"/>
  <c r="D639" i="5"/>
  <c r="AB639" i="2" l="1"/>
  <c r="C637" i="5"/>
  <c r="AB639" i="1"/>
  <c r="B637" i="5"/>
  <c r="AB642" i="3"/>
  <c r="D640" i="5"/>
  <c r="AB640" i="1" l="1"/>
  <c r="B638" i="5"/>
  <c r="AB640" i="2"/>
  <c r="C638" i="5"/>
  <c r="AB643" i="3"/>
  <c r="D641" i="5"/>
  <c r="AB641" i="2" l="1"/>
  <c r="C639" i="5"/>
  <c r="AB641" i="1"/>
  <c r="B639" i="5"/>
  <c r="AB644" i="3"/>
  <c r="D642" i="5"/>
  <c r="AB642" i="1" l="1"/>
  <c r="B640" i="5"/>
  <c r="AB642" i="2"/>
  <c r="C640" i="5"/>
  <c r="AB645" i="3"/>
  <c r="D643" i="5"/>
  <c r="AB643" i="2" l="1"/>
  <c r="C641" i="5"/>
  <c r="AB643" i="1"/>
  <c r="B641" i="5"/>
  <c r="AB646" i="3"/>
  <c r="D644" i="5"/>
  <c r="AB644" i="1" l="1"/>
  <c r="B642" i="5"/>
  <c r="AB644" i="2"/>
  <c r="C642" i="5"/>
  <c r="AB647" i="3"/>
  <c r="D645" i="5"/>
  <c r="AB645" i="2" l="1"/>
  <c r="C643" i="5"/>
  <c r="AB645" i="1"/>
  <c r="B643" i="5"/>
  <c r="AB648" i="3"/>
  <c r="D646" i="5"/>
  <c r="AB646" i="1" l="1"/>
  <c r="B644" i="5"/>
  <c r="AB646" i="2"/>
  <c r="C644" i="5"/>
  <c r="AB649" i="3"/>
  <c r="D647" i="5"/>
  <c r="AB647" i="2" l="1"/>
  <c r="C645" i="5"/>
  <c r="AB647" i="1"/>
  <c r="B645" i="5"/>
  <c r="AB650" i="3"/>
  <c r="D648" i="5"/>
  <c r="AB648" i="1" l="1"/>
  <c r="B646" i="5"/>
  <c r="AB648" i="2"/>
  <c r="C646" i="5"/>
  <c r="AB651" i="3"/>
  <c r="D649" i="5"/>
  <c r="AB649" i="2" l="1"/>
  <c r="C647" i="5"/>
  <c r="AB649" i="1"/>
  <c r="B647" i="5"/>
  <c r="AB652" i="3"/>
  <c r="D650" i="5"/>
  <c r="AB650" i="1" l="1"/>
  <c r="B648" i="5"/>
  <c r="AB650" i="2"/>
  <c r="C648" i="5"/>
  <c r="AB653" i="3"/>
  <c r="D651" i="5"/>
  <c r="AB651" i="2" l="1"/>
  <c r="C649" i="5"/>
  <c r="AB651" i="1"/>
  <c r="B649" i="5"/>
  <c r="AB654" i="3"/>
  <c r="D652" i="5"/>
  <c r="AB652" i="1" l="1"/>
  <c r="B650" i="5"/>
  <c r="AB652" i="2"/>
  <c r="C650" i="5"/>
  <c r="AB655" i="3"/>
  <c r="D653" i="5"/>
  <c r="AB653" i="2" l="1"/>
  <c r="C651" i="5"/>
  <c r="AB653" i="1"/>
  <c r="B651" i="5"/>
  <c r="AB656" i="3"/>
  <c r="D654" i="5"/>
  <c r="AB654" i="1" l="1"/>
  <c r="B652" i="5"/>
  <c r="AB654" i="2"/>
  <c r="C652" i="5"/>
  <c r="AB657" i="3"/>
  <c r="D655" i="5"/>
  <c r="AB655" i="2" l="1"/>
  <c r="C653" i="5"/>
  <c r="AB655" i="1"/>
  <c r="B653" i="5"/>
  <c r="AB658" i="3"/>
  <c r="D656" i="5"/>
  <c r="AB656" i="1" l="1"/>
  <c r="B654" i="5"/>
  <c r="AB656" i="2"/>
  <c r="C654" i="5"/>
  <c r="AB659" i="3"/>
  <c r="D657" i="5"/>
  <c r="AB657" i="2" l="1"/>
  <c r="C655" i="5"/>
  <c r="AB657" i="1"/>
  <c r="B655" i="5"/>
  <c r="AB660" i="3"/>
  <c r="D658" i="5"/>
  <c r="AB658" i="1" l="1"/>
  <c r="B656" i="5"/>
  <c r="AB658" i="2"/>
  <c r="C656" i="5"/>
  <c r="AB661" i="3"/>
  <c r="D659" i="5"/>
  <c r="AB659" i="2" l="1"/>
  <c r="C657" i="5"/>
  <c r="AB659" i="1"/>
  <c r="B657" i="5"/>
  <c r="AB662" i="3"/>
  <c r="D660" i="5"/>
  <c r="AB660" i="1" l="1"/>
  <c r="B658" i="5"/>
  <c r="AB660" i="2"/>
  <c r="C658" i="5"/>
  <c r="AB663" i="3"/>
  <c r="D661" i="5"/>
  <c r="AB661" i="2" l="1"/>
  <c r="C659" i="5"/>
  <c r="AB661" i="1"/>
  <c r="B659" i="5"/>
  <c r="AB664" i="3"/>
  <c r="D662" i="5"/>
  <c r="AB662" i="1" l="1"/>
  <c r="B660" i="5"/>
  <c r="AB662" i="2"/>
  <c r="C660" i="5"/>
  <c r="AB665" i="3"/>
  <c r="D663" i="5"/>
  <c r="AB663" i="2" l="1"/>
  <c r="C661" i="5"/>
  <c r="AB663" i="1"/>
  <c r="B661" i="5"/>
  <c r="AB666" i="3"/>
  <c r="D664" i="5"/>
  <c r="AB664" i="1" l="1"/>
  <c r="B662" i="5"/>
  <c r="AB664" i="2"/>
  <c r="C662" i="5"/>
  <c r="AB667" i="3"/>
  <c r="D665" i="5"/>
  <c r="AB665" i="2" l="1"/>
  <c r="C663" i="5"/>
  <c r="AB665" i="1"/>
  <c r="B663" i="5"/>
  <c r="AB668" i="3"/>
  <c r="D666" i="5"/>
  <c r="AB666" i="1" l="1"/>
  <c r="B664" i="5"/>
  <c r="AB666" i="2"/>
  <c r="C664" i="5"/>
  <c r="AB669" i="3"/>
  <c r="D667" i="5"/>
  <c r="AB667" i="2" l="1"/>
  <c r="C665" i="5"/>
  <c r="AB667" i="1"/>
  <c r="B665" i="5"/>
  <c r="AB670" i="3"/>
  <c r="D668" i="5"/>
  <c r="AB668" i="1" l="1"/>
  <c r="B666" i="5"/>
  <c r="AB668" i="2"/>
  <c r="C666" i="5"/>
  <c r="AB671" i="3"/>
  <c r="D669" i="5"/>
  <c r="AB669" i="2" l="1"/>
  <c r="C667" i="5"/>
  <c r="AB669" i="1"/>
  <c r="B667" i="5"/>
  <c r="AB672" i="3"/>
  <c r="D670" i="5"/>
  <c r="AB670" i="1" l="1"/>
  <c r="B668" i="5"/>
  <c r="AB670" i="2"/>
  <c r="C668" i="5"/>
  <c r="AB673" i="3"/>
  <c r="D671" i="5"/>
  <c r="AB671" i="2" l="1"/>
  <c r="C669" i="5"/>
  <c r="AB671" i="1"/>
  <c r="B669" i="5"/>
  <c r="AB674" i="3"/>
  <c r="D672" i="5"/>
  <c r="AB672" i="1" l="1"/>
  <c r="B670" i="5"/>
  <c r="AB672" i="2"/>
  <c r="C670" i="5"/>
  <c r="AB675" i="3"/>
  <c r="D673" i="5"/>
  <c r="AB673" i="2" l="1"/>
  <c r="C671" i="5"/>
  <c r="AB673" i="1"/>
  <c r="B671" i="5"/>
  <c r="AB676" i="3"/>
  <c r="D674" i="5"/>
  <c r="AB674" i="1" l="1"/>
  <c r="B672" i="5"/>
  <c r="AB674" i="2"/>
  <c r="C672" i="5"/>
  <c r="AB677" i="3"/>
  <c r="D675" i="5"/>
  <c r="AB675" i="2" l="1"/>
  <c r="C673" i="5"/>
  <c r="AB675" i="1"/>
  <c r="B673" i="5"/>
  <c r="AB678" i="3"/>
  <c r="D676" i="5"/>
  <c r="AB676" i="1" l="1"/>
  <c r="B674" i="5"/>
  <c r="AB676" i="2"/>
  <c r="C674" i="5"/>
  <c r="AB679" i="3"/>
  <c r="D677" i="5"/>
  <c r="AB677" i="2" l="1"/>
  <c r="C675" i="5"/>
  <c r="AB677" i="1"/>
  <c r="B675" i="5"/>
  <c r="AB680" i="3"/>
  <c r="D678" i="5"/>
  <c r="AB678" i="1" l="1"/>
  <c r="B676" i="5"/>
  <c r="AB678" i="2"/>
  <c r="C676" i="5"/>
  <c r="AB681" i="3"/>
  <c r="D679" i="5"/>
  <c r="AB679" i="2" l="1"/>
  <c r="C677" i="5"/>
  <c r="AB679" i="1"/>
  <c r="B677" i="5"/>
  <c r="AB682" i="3"/>
  <c r="D680" i="5"/>
  <c r="AB680" i="1" l="1"/>
  <c r="B678" i="5"/>
  <c r="AB680" i="2"/>
  <c r="C678" i="5"/>
  <c r="AB683" i="3"/>
  <c r="D681" i="5"/>
  <c r="AB681" i="2" l="1"/>
  <c r="C679" i="5"/>
  <c r="AB681" i="1"/>
  <c r="B679" i="5"/>
  <c r="AB684" i="3"/>
  <c r="D682" i="5"/>
  <c r="AB682" i="1" l="1"/>
  <c r="B680" i="5"/>
  <c r="AB682" i="2"/>
  <c r="C680" i="5"/>
  <c r="AB685" i="3"/>
  <c r="D683" i="5"/>
  <c r="AB683" i="2" l="1"/>
  <c r="C681" i="5"/>
  <c r="AB683" i="1"/>
  <c r="B681" i="5"/>
  <c r="AB686" i="3"/>
  <c r="D684" i="5"/>
  <c r="AB684" i="1" l="1"/>
  <c r="B682" i="5"/>
  <c r="AB684" i="2"/>
  <c r="C682" i="5"/>
  <c r="AB687" i="3"/>
  <c r="D685" i="5"/>
  <c r="AB685" i="2" l="1"/>
  <c r="C683" i="5"/>
  <c r="AB685" i="1"/>
  <c r="B683" i="5"/>
  <c r="AB688" i="3"/>
  <c r="D686" i="5"/>
  <c r="AB686" i="1" l="1"/>
  <c r="B684" i="5"/>
  <c r="AB686" i="2"/>
  <c r="C684" i="5"/>
  <c r="AB689" i="3"/>
  <c r="D687" i="5"/>
  <c r="AB687" i="2" l="1"/>
  <c r="C685" i="5"/>
  <c r="AB687" i="1"/>
  <c r="B685" i="5"/>
  <c r="AB690" i="3"/>
  <c r="D688" i="5"/>
  <c r="AB688" i="1" l="1"/>
  <c r="B686" i="5"/>
  <c r="AB688" i="2"/>
  <c r="C686" i="5"/>
  <c r="AB691" i="3"/>
  <c r="D689" i="5"/>
  <c r="AB689" i="2" l="1"/>
  <c r="C687" i="5"/>
  <c r="AB689" i="1"/>
  <c r="B687" i="5"/>
  <c r="AB692" i="3"/>
  <c r="D690" i="5"/>
  <c r="AB690" i="1" l="1"/>
  <c r="B688" i="5"/>
  <c r="AB690" i="2"/>
  <c r="C688" i="5"/>
  <c r="AB693" i="3"/>
  <c r="D691" i="5"/>
  <c r="AB691" i="2" l="1"/>
  <c r="C689" i="5"/>
  <c r="AB691" i="1"/>
  <c r="B689" i="5"/>
  <c r="AB694" i="3"/>
  <c r="D692" i="5"/>
  <c r="AB692" i="1" l="1"/>
  <c r="B690" i="5"/>
  <c r="AB692" i="2"/>
  <c r="C690" i="5"/>
  <c r="AB695" i="3"/>
  <c r="D693" i="5"/>
  <c r="AB693" i="2" l="1"/>
  <c r="C691" i="5"/>
  <c r="AB693" i="1"/>
  <c r="B691" i="5"/>
  <c r="AB696" i="3"/>
  <c r="D694" i="5"/>
  <c r="AB694" i="1" l="1"/>
  <c r="B692" i="5"/>
  <c r="AB694" i="2"/>
  <c r="C692" i="5"/>
  <c r="AB697" i="3"/>
  <c r="D695" i="5"/>
  <c r="AB695" i="2" l="1"/>
  <c r="C693" i="5"/>
  <c r="AB695" i="1"/>
  <c r="B693" i="5"/>
  <c r="AB698" i="3"/>
  <c r="D696" i="5"/>
  <c r="AB696" i="1" l="1"/>
  <c r="B694" i="5"/>
  <c r="AB696" i="2"/>
  <c r="C694" i="5"/>
  <c r="AB699" i="3"/>
  <c r="D697" i="5"/>
  <c r="AB697" i="2" l="1"/>
  <c r="C695" i="5"/>
  <c r="AB697" i="1"/>
  <c r="B695" i="5"/>
  <c r="AB700" i="3"/>
  <c r="D698" i="5"/>
  <c r="AB698" i="1" l="1"/>
  <c r="B696" i="5"/>
  <c r="AB698" i="2"/>
  <c r="C696" i="5"/>
  <c r="AB701" i="3"/>
  <c r="D699" i="5"/>
  <c r="AB699" i="2" l="1"/>
  <c r="C697" i="5"/>
  <c r="AB699" i="1"/>
  <c r="B697" i="5"/>
  <c r="AB702" i="3"/>
  <c r="D700" i="5"/>
  <c r="AB700" i="1" l="1"/>
  <c r="B698" i="5"/>
  <c r="AB700" i="2"/>
  <c r="C698" i="5"/>
  <c r="AB703" i="3"/>
  <c r="D701" i="5"/>
  <c r="AB701" i="2" l="1"/>
  <c r="C699" i="5"/>
  <c r="AB701" i="1"/>
  <c r="B699" i="5"/>
  <c r="AB704" i="3"/>
  <c r="D702" i="5"/>
  <c r="AB702" i="1" l="1"/>
  <c r="B700" i="5"/>
  <c r="AB702" i="2"/>
  <c r="C700" i="5"/>
  <c r="AB705" i="3"/>
  <c r="D703" i="5"/>
  <c r="AB703" i="2" l="1"/>
  <c r="C701" i="5"/>
  <c r="AB703" i="1"/>
  <c r="B701" i="5"/>
  <c r="AB706" i="3"/>
  <c r="D704" i="5"/>
  <c r="AB704" i="1" l="1"/>
  <c r="B702" i="5"/>
  <c r="AB704" i="2"/>
  <c r="C702" i="5"/>
  <c r="AB707" i="3"/>
  <c r="D705" i="5"/>
  <c r="AB705" i="2" l="1"/>
  <c r="C703" i="5"/>
  <c r="AB705" i="1"/>
  <c r="B703" i="5"/>
  <c r="AB708" i="3"/>
  <c r="D706" i="5"/>
  <c r="AB706" i="1" l="1"/>
  <c r="B704" i="5"/>
  <c r="AB706" i="2"/>
  <c r="C704" i="5"/>
  <c r="AB709" i="3"/>
  <c r="D707" i="5"/>
  <c r="AB707" i="2" l="1"/>
  <c r="C705" i="5"/>
  <c r="AB707" i="1"/>
  <c r="B705" i="5"/>
  <c r="AB710" i="3"/>
  <c r="D708" i="5"/>
  <c r="AB708" i="1" l="1"/>
  <c r="B706" i="5"/>
  <c r="AB708" i="2"/>
  <c r="C706" i="5"/>
  <c r="AB711" i="3"/>
  <c r="D709" i="5"/>
  <c r="AB709" i="2" l="1"/>
  <c r="C707" i="5"/>
  <c r="AB709" i="1"/>
  <c r="B707" i="5"/>
  <c r="AB712" i="3"/>
  <c r="D710" i="5"/>
  <c r="AB710" i="1" l="1"/>
  <c r="B708" i="5"/>
  <c r="AB710" i="2"/>
  <c r="C708" i="5"/>
  <c r="AB713" i="3"/>
  <c r="D711" i="5"/>
  <c r="AB711" i="2" l="1"/>
  <c r="C709" i="5"/>
  <c r="AB711" i="1"/>
  <c r="B709" i="5"/>
  <c r="AB714" i="3"/>
  <c r="D712" i="5"/>
  <c r="AB712" i="1" l="1"/>
  <c r="B710" i="5"/>
  <c r="AB712" i="2"/>
  <c r="C710" i="5"/>
  <c r="AB715" i="3"/>
  <c r="D713" i="5"/>
  <c r="AB713" i="2" l="1"/>
  <c r="C711" i="5"/>
  <c r="AB713" i="1"/>
  <c r="B711" i="5"/>
  <c r="AB716" i="3"/>
  <c r="D714" i="5"/>
  <c r="AB714" i="1" l="1"/>
  <c r="B712" i="5"/>
  <c r="AB714" i="2"/>
  <c r="C712" i="5"/>
  <c r="AB717" i="3"/>
  <c r="D715" i="5"/>
  <c r="AB715" i="2" l="1"/>
  <c r="C713" i="5"/>
  <c r="AB715" i="1"/>
  <c r="B713" i="5"/>
  <c r="AB718" i="3"/>
  <c r="D716" i="5"/>
  <c r="AB716" i="1" l="1"/>
  <c r="B714" i="5"/>
  <c r="AB716" i="2"/>
  <c r="C714" i="5"/>
  <c r="AB719" i="3"/>
  <c r="D717" i="5"/>
  <c r="AB717" i="2" l="1"/>
  <c r="C715" i="5"/>
  <c r="AB717" i="1"/>
  <c r="B715" i="5"/>
  <c r="AB720" i="3"/>
  <c r="D718" i="5"/>
  <c r="AB718" i="1" l="1"/>
  <c r="B716" i="5"/>
  <c r="AB718" i="2"/>
  <c r="C716" i="5"/>
  <c r="AB721" i="3"/>
  <c r="D719" i="5"/>
  <c r="AB719" i="2" l="1"/>
  <c r="C717" i="5"/>
  <c r="AB719" i="1"/>
  <c r="B717" i="5"/>
  <c r="AB722" i="3"/>
  <c r="D720" i="5"/>
  <c r="AB720" i="1" l="1"/>
  <c r="B718" i="5"/>
  <c r="AB720" i="2"/>
  <c r="C718" i="5"/>
  <c r="AB723" i="3"/>
  <c r="D721" i="5"/>
  <c r="AB721" i="2" l="1"/>
  <c r="C719" i="5"/>
  <c r="AB721" i="1"/>
  <c r="B719" i="5"/>
  <c r="AB724" i="3"/>
  <c r="D722" i="5"/>
  <c r="AB722" i="1" l="1"/>
  <c r="B720" i="5"/>
  <c r="AB722" i="2"/>
  <c r="C720" i="5"/>
  <c r="AB725" i="3"/>
  <c r="D723" i="5"/>
  <c r="AB723" i="2" l="1"/>
  <c r="C721" i="5"/>
  <c r="AB723" i="1"/>
  <c r="B721" i="5"/>
  <c r="AB726" i="3"/>
  <c r="D724" i="5"/>
  <c r="AB724" i="1" l="1"/>
  <c r="B722" i="5"/>
  <c r="AB724" i="2"/>
  <c r="C722" i="5"/>
  <c r="AB727" i="3"/>
  <c r="D725" i="5"/>
  <c r="AB725" i="2" l="1"/>
  <c r="C723" i="5"/>
  <c r="AB725" i="1"/>
  <c r="B723" i="5"/>
  <c r="AB728" i="3"/>
  <c r="D726" i="5"/>
  <c r="AB726" i="1" l="1"/>
  <c r="B724" i="5"/>
  <c r="AB726" i="2"/>
  <c r="C724" i="5"/>
  <c r="AB729" i="3"/>
  <c r="D727" i="5"/>
  <c r="AB727" i="2" l="1"/>
  <c r="C725" i="5"/>
  <c r="AB727" i="1"/>
  <c r="B725" i="5"/>
  <c r="AB730" i="3"/>
  <c r="D728" i="5"/>
  <c r="AB728" i="1" l="1"/>
  <c r="B726" i="5"/>
  <c r="AB728" i="2"/>
  <c r="C726" i="5"/>
  <c r="AB731" i="3"/>
  <c r="D729" i="5"/>
  <c r="AB729" i="1" l="1"/>
  <c r="B727" i="5"/>
  <c r="AB729" i="2"/>
  <c r="C727" i="5"/>
  <c r="AB732" i="3"/>
  <c r="D730" i="5"/>
  <c r="AB730" i="2" l="1"/>
  <c r="C728" i="5"/>
  <c r="AB730" i="1"/>
  <c r="B728" i="5"/>
  <c r="AB733" i="3"/>
  <c r="D731" i="5"/>
  <c r="AB731" i="2" l="1"/>
  <c r="C729" i="5"/>
  <c r="AB731" i="1"/>
  <c r="B729" i="5"/>
  <c r="AB734" i="3"/>
  <c r="D732" i="5"/>
  <c r="AB732" i="1" l="1"/>
  <c r="B730" i="5"/>
  <c r="AB732" i="2"/>
  <c r="C730" i="5"/>
  <c r="AB735" i="3"/>
  <c r="D733" i="5"/>
  <c r="AB733" i="2" l="1"/>
  <c r="C731" i="5"/>
  <c r="AB733" i="1"/>
  <c r="B731" i="5"/>
  <c r="AB736" i="3"/>
  <c r="D734" i="5"/>
  <c r="AB734" i="1" l="1"/>
  <c r="B732" i="5"/>
  <c r="AB734" i="2"/>
  <c r="C732" i="5"/>
  <c r="AB737" i="3"/>
  <c r="D735" i="5"/>
  <c r="AB735" i="2" l="1"/>
  <c r="C733" i="5"/>
  <c r="AB735" i="1"/>
  <c r="B733" i="5"/>
  <c r="AB738" i="3"/>
  <c r="D736" i="5"/>
  <c r="AB736" i="1" l="1"/>
  <c r="B734" i="5"/>
  <c r="AB736" i="2"/>
  <c r="C734" i="5"/>
  <c r="AB739" i="3"/>
  <c r="D737" i="5"/>
  <c r="AB737" i="2" l="1"/>
  <c r="C735" i="5"/>
  <c r="AB737" i="1"/>
  <c r="B735" i="5"/>
  <c r="AB740" i="3"/>
  <c r="D738" i="5"/>
  <c r="AB738" i="1" l="1"/>
  <c r="B736" i="5"/>
  <c r="AB738" i="2"/>
  <c r="C736" i="5"/>
  <c r="AB741" i="3"/>
  <c r="D739" i="5"/>
  <c r="AB739" i="2" l="1"/>
  <c r="C737" i="5"/>
  <c r="AB739" i="1"/>
  <c r="B737" i="5"/>
  <c r="AB742" i="3"/>
  <c r="D740" i="5"/>
  <c r="AB740" i="1" l="1"/>
  <c r="B738" i="5"/>
  <c r="AB740" i="2"/>
  <c r="C738" i="5"/>
  <c r="AB743" i="3"/>
  <c r="D741" i="5"/>
  <c r="AB741" i="2" l="1"/>
  <c r="C739" i="5"/>
  <c r="AB741" i="1"/>
  <c r="B739" i="5"/>
  <c r="AB744" i="3"/>
  <c r="D742" i="5"/>
  <c r="AB742" i="1" l="1"/>
  <c r="B740" i="5"/>
  <c r="AB742" i="2"/>
  <c r="C740" i="5"/>
  <c r="AB745" i="3"/>
  <c r="D743" i="5"/>
  <c r="AB743" i="2" l="1"/>
  <c r="C741" i="5"/>
  <c r="AB743" i="1"/>
  <c r="B741" i="5"/>
  <c r="AB746" i="3"/>
  <c r="D744" i="5"/>
  <c r="AB744" i="2" l="1"/>
  <c r="C742" i="5"/>
  <c r="AB744" i="1"/>
  <c r="B742" i="5"/>
  <c r="AB747" i="3"/>
  <c r="D745" i="5"/>
  <c r="AB745" i="1" l="1"/>
  <c r="B743" i="5"/>
  <c r="AB745" i="2"/>
  <c r="C743" i="5"/>
  <c r="AB748" i="3"/>
  <c r="D746" i="5"/>
  <c r="AB746" i="1" l="1"/>
  <c r="B744" i="5"/>
  <c r="AB746" i="2"/>
  <c r="C744" i="5"/>
  <c r="AB749" i="3"/>
  <c r="D747" i="5"/>
  <c r="AB747" i="2" l="1"/>
  <c r="C745" i="5"/>
  <c r="AB747" i="1"/>
  <c r="B745" i="5"/>
  <c r="AB750" i="3"/>
  <c r="D748" i="5"/>
  <c r="AB748" i="1" l="1"/>
  <c r="B746" i="5"/>
  <c r="AB748" i="2"/>
  <c r="C746" i="5"/>
  <c r="AB751" i="3"/>
  <c r="D749" i="5"/>
  <c r="AB749" i="2" l="1"/>
  <c r="C747" i="5"/>
  <c r="AB749" i="1"/>
  <c r="B747" i="5"/>
  <c r="AB752" i="3"/>
  <c r="D750" i="5"/>
  <c r="AB750" i="1" l="1"/>
  <c r="B748" i="5"/>
  <c r="AB750" i="2"/>
  <c r="C748" i="5"/>
  <c r="AB753" i="3"/>
  <c r="D751" i="5"/>
  <c r="AB751" i="1" l="1"/>
  <c r="B749" i="5"/>
  <c r="AB751" i="2"/>
  <c r="C749" i="5"/>
  <c r="AB754" i="3"/>
  <c r="D752" i="5"/>
  <c r="AB752" i="2" l="1"/>
  <c r="C750" i="5"/>
  <c r="AB752" i="1"/>
  <c r="B750" i="5"/>
  <c r="AB755" i="3"/>
  <c r="D753" i="5"/>
  <c r="AB753" i="2" l="1"/>
  <c r="C751" i="5"/>
  <c r="AB753" i="1"/>
  <c r="B751" i="5"/>
  <c r="AB756" i="3"/>
  <c r="D754" i="5"/>
  <c r="AB754" i="1" l="1"/>
  <c r="B752" i="5"/>
  <c r="AB754" i="2"/>
  <c r="C752" i="5"/>
  <c r="AB757" i="3"/>
  <c r="D755" i="5"/>
  <c r="AB755" i="2" l="1"/>
  <c r="C753" i="5"/>
  <c r="AB755" i="1"/>
  <c r="B753" i="5"/>
  <c r="AB758" i="3"/>
  <c r="D756" i="5"/>
  <c r="AB756" i="1" l="1"/>
  <c r="B754" i="5"/>
  <c r="AB756" i="2"/>
  <c r="C754" i="5"/>
  <c r="AB759" i="3"/>
  <c r="D757" i="5"/>
  <c r="AB757" i="1" l="1"/>
  <c r="B755" i="5"/>
  <c r="AB757" i="2"/>
  <c r="C755" i="5"/>
  <c r="AB760" i="3"/>
  <c r="D758" i="5"/>
  <c r="AB758" i="2" l="1"/>
  <c r="C756" i="5"/>
  <c r="AB758" i="1"/>
  <c r="B756" i="5"/>
  <c r="AB761" i="3"/>
  <c r="D759" i="5"/>
  <c r="AB759" i="2" l="1"/>
  <c r="C757" i="5"/>
  <c r="AB759" i="1"/>
  <c r="B757" i="5"/>
  <c r="AB762" i="3"/>
  <c r="D760" i="5"/>
  <c r="AB760" i="1" l="1"/>
  <c r="B758" i="5"/>
  <c r="AB760" i="2"/>
  <c r="C758" i="5"/>
  <c r="AB763" i="3"/>
  <c r="D761" i="5"/>
  <c r="AB761" i="2" l="1"/>
  <c r="C759" i="5"/>
  <c r="AB761" i="1"/>
  <c r="B759" i="5"/>
  <c r="AB764" i="3"/>
  <c r="D762" i="5"/>
  <c r="AB762" i="1" l="1"/>
  <c r="B760" i="5"/>
  <c r="AB762" i="2"/>
  <c r="C760" i="5"/>
  <c r="AB765" i="3"/>
  <c r="D763" i="5"/>
  <c r="AB763" i="2" l="1"/>
  <c r="C761" i="5"/>
  <c r="AB763" i="1"/>
  <c r="B761" i="5"/>
  <c r="AB766" i="3"/>
  <c r="D764" i="5"/>
  <c r="AB764" i="1" l="1"/>
  <c r="B762" i="5"/>
  <c r="AB764" i="2"/>
  <c r="C762" i="5"/>
  <c r="AB767" i="3"/>
  <c r="D765" i="5"/>
  <c r="AB765" i="2" l="1"/>
  <c r="C763" i="5"/>
  <c r="AB765" i="1"/>
  <c r="B763" i="5"/>
  <c r="AB768" i="3"/>
  <c r="D766" i="5"/>
  <c r="AB766" i="1" l="1"/>
  <c r="B764" i="5"/>
  <c r="AB766" i="2"/>
  <c r="C764" i="5"/>
  <c r="AB769" i="3"/>
  <c r="D767" i="5"/>
  <c r="AB767" i="2" l="1"/>
  <c r="C765" i="5"/>
  <c r="AB767" i="1"/>
  <c r="B765" i="5"/>
  <c r="AB770" i="3"/>
  <c r="D768" i="5"/>
  <c r="AB768" i="1" l="1"/>
  <c r="B766" i="5"/>
  <c r="AB768" i="2"/>
  <c r="C766" i="5"/>
  <c r="AB771" i="3"/>
  <c r="D769" i="5"/>
  <c r="AB769" i="2" l="1"/>
  <c r="C767" i="5"/>
  <c r="AB769" i="1"/>
  <c r="B767" i="5"/>
  <c r="AB772" i="3"/>
  <c r="D770" i="5"/>
  <c r="AB770" i="1" l="1"/>
  <c r="B768" i="5"/>
  <c r="AB770" i="2"/>
  <c r="C768" i="5"/>
  <c r="AB773" i="3"/>
  <c r="D771" i="5"/>
  <c r="AB771" i="2" l="1"/>
  <c r="C769" i="5"/>
  <c r="AB771" i="1"/>
  <c r="B769" i="5"/>
  <c r="AB774" i="3"/>
  <c r="D772" i="5"/>
  <c r="AB772" i="1" l="1"/>
  <c r="B770" i="5"/>
  <c r="AB772" i="2"/>
  <c r="C770" i="5"/>
  <c r="AB775" i="3"/>
  <c r="D773" i="5"/>
  <c r="AB773" i="2" l="1"/>
  <c r="C771" i="5"/>
  <c r="AB773" i="1"/>
  <c r="B771" i="5"/>
  <c r="AB776" i="3"/>
  <c r="D774" i="5"/>
  <c r="AB774" i="1" l="1"/>
  <c r="B772" i="5"/>
  <c r="AB774" i="2"/>
  <c r="C772" i="5"/>
  <c r="AB777" i="3"/>
  <c r="D775" i="5"/>
  <c r="AB775" i="2" l="1"/>
  <c r="C773" i="5"/>
  <c r="AB775" i="1"/>
  <c r="B773" i="5"/>
  <c r="AB778" i="3"/>
  <c r="D776" i="5"/>
  <c r="AB776" i="1" l="1"/>
  <c r="B774" i="5"/>
  <c r="AB776" i="2"/>
  <c r="C774" i="5"/>
  <c r="AB779" i="3"/>
  <c r="D777" i="5"/>
  <c r="AB777" i="2" l="1"/>
  <c r="C775" i="5"/>
  <c r="AB777" i="1"/>
  <c r="B775" i="5"/>
  <c r="AB780" i="3"/>
  <c r="D778" i="5"/>
  <c r="AB778" i="1" l="1"/>
  <c r="B776" i="5"/>
  <c r="AB778" i="2"/>
  <c r="C776" i="5"/>
  <c r="AB781" i="3"/>
  <c r="D779" i="5"/>
  <c r="AB779" i="2" l="1"/>
  <c r="C777" i="5"/>
  <c r="AB779" i="1"/>
  <c r="B777" i="5"/>
  <c r="AB782" i="3"/>
  <c r="D780" i="5"/>
  <c r="AB780" i="1" l="1"/>
  <c r="B778" i="5"/>
  <c r="AB780" i="2"/>
  <c r="C778" i="5"/>
  <c r="AB783" i="3"/>
  <c r="D781" i="5"/>
  <c r="AB781" i="2" l="1"/>
  <c r="C779" i="5"/>
  <c r="AB781" i="1"/>
  <c r="B779" i="5"/>
  <c r="AB784" i="3"/>
  <c r="D782" i="5"/>
  <c r="AB782" i="1" l="1"/>
  <c r="B780" i="5"/>
  <c r="AB782" i="2"/>
  <c r="C780" i="5"/>
  <c r="AB785" i="3"/>
  <c r="D783" i="5"/>
  <c r="AB783" i="2" l="1"/>
  <c r="C781" i="5"/>
  <c r="AB783" i="1"/>
  <c r="B781" i="5"/>
  <c r="AB786" i="3"/>
  <c r="D784" i="5"/>
  <c r="AB784" i="1" l="1"/>
  <c r="B782" i="5"/>
  <c r="AB784" i="2"/>
  <c r="C782" i="5"/>
  <c r="AB787" i="3"/>
  <c r="D785" i="5"/>
  <c r="AB785" i="2" l="1"/>
  <c r="C783" i="5"/>
  <c r="AB785" i="1"/>
  <c r="B783" i="5"/>
  <c r="AB788" i="3"/>
  <c r="D786" i="5"/>
  <c r="AB786" i="1" l="1"/>
  <c r="B784" i="5"/>
  <c r="AB786" i="2"/>
  <c r="C784" i="5"/>
  <c r="AB789" i="3"/>
  <c r="D787" i="5"/>
  <c r="AB787" i="2" l="1"/>
  <c r="C785" i="5"/>
  <c r="AB787" i="1"/>
  <c r="B785" i="5"/>
  <c r="AB790" i="3"/>
  <c r="D788" i="5"/>
  <c r="AB788" i="1" l="1"/>
  <c r="B786" i="5"/>
  <c r="AB788" i="2"/>
  <c r="C786" i="5"/>
  <c r="AB791" i="3"/>
  <c r="D789" i="5"/>
  <c r="AB789" i="2" l="1"/>
  <c r="C787" i="5"/>
  <c r="AB789" i="1"/>
  <c r="B787" i="5"/>
  <c r="AB792" i="3"/>
  <c r="D790" i="5"/>
  <c r="AB790" i="1" l="1"/>
  <c r="B788" i="5"/>
  <c r="AB790" i="2"/>
  <c r="C788" i="5"/>
  <c r="AB793" i="3"/>
  <c r="D791" i="5"/>
  <c r="AB791" i="2" l="1"/>
  <c r="C789" i="5"/>
  <c r="AB791" i="1"/>
  <c r="B789" i="5"/>
  <c r="AB794" i="3"/>
  <c r="D792" i="5"/>
  <c r="AB792" i="1" l="1"/>
  <c r="B790" i="5"/>
  <c r="AB792" i="2"/>
  <c r="C790" i="5"/>
  <c r="AB795" i="3"/>
  <c r="D793" i="5"/>
  <c r="AB793" i="2" l="1"/>
  <c r="C791" i="5"/>
  <c r="AB793" i="1"/>
  <c r="B791" i="5"/>
  <c r="AB796" i="3"/>
  <c r="D794" i="5"/>
  <c r="AB794" i="1" l="1"/>
  <c r="B792" i="5"/>
  <c r="AB794" i="2"/>
  <c r="C792" i="5"/>
  <c r="AB797" i="3"/>
  <c r="D795" i="5"/>
  <c r="AB795" i="2" l="1"/>
  <c r="C793" i="5"/>
  <c r="AB795" i="1"/>
  <c r="B793" i="5"/>
  <c r="AB798" i="3"/>
  <c r="D796" i="5"/>
  <c r="AB796" i="1" l="1"/>
  <c r="B794" i="5"/>
  <c r="AB796" i="2"/>
  <c r="C794" i="5"/>
  <c r="AB799" i="3"/>
  <c r="D797" i="5"/>
  <c r="AB797" i="2" l="1"/>
  <c r="C795" i="5"/>
  <c r="AB797" i="1"/>
  <c r="B795" i="5"/>
  <c r="AB800" i="3"/>
  <c r="D798" i="5"/>
  <c r="AB798" i="1" l="1"/>
  <c r="B796" i="5"/>
  <c r="AB798" i="2"/>
  <c r="C796" i="5"/>
  <c r="AB801" i="3"/>
  <c r="D799" i="5"/>
  <c r="AB799" i="2" l="1"/>
  <c r="C797" i="5"/>
  <c r="AB799" i="1"/>
  <c r="B797" i="5"/>
  <c r="AB802" i="3"/>
  <c r="D800" i="5"/>
  <c r="AB800" i="1" l="1"/>
  <c r="B798" i="5"/>
  <c r="AB800" i="2"/>
  <c r="C798" i="5"/>
  <c r="AB803" i="3"/>
  <c r="D801" i="5"/>
  <c r="AB801" i="2" l="1"/>
  <c r="C799" i="5"/>
  <c r="AB801" i="1"/>
  <c r="B799" i="5"/>
  <c r="AB804" i="3"/>
  <c r="D802" i="5"/>
  <c r="AB802" i="1" l="1"/>
  <c r="B800" i="5"/>
  <c r="AB802" i="2"/>
  <c r="C800" i="5"/>
  <c r="AB805" i="3"/>
  <c r="D803" i="5"/>
  <c r="AB803" i="2" l="1"/>
  <c r="C801" i="5"/>
  <c r="AB803" i="1"/>
  <c r="B801" i="5"/>
  <c r="AB806" i="3"/>
  <c r="D804" i="5"/>
  <c r="AB804" i="1" l="1"/>
  <c r="B802" i="5"/>
  <c r="AB804" i="2"/>
  <c r="C802" i="5"/>
  <c r="AB807" i="3"/>
  <c r="D805" i="5"/>
  <c r="AB805" i="2" l="1"/>
  <c r="C803" i="5"/>
  <c r="AB805" i="1"/>
  <c r="B803" i="5"/>
  <c r="AB808" i="3"/>
  <c r="D806" i="5"/>
  <c r="AB806" i="1" l="1"/>
  <c r="B804" i="5"/>
  <c r="AB806" i="2"/>
  <c r="C804" i="5"/>
  <c r="AB809" i="3"/>
  <c r="D807" i="5"/>
  <c r="AB807" i="2" l="1"/>
  <c r="C805" i="5"/>
  <c r="AB807" i="1"/>
  <c r="B805" i="5"/>
  <c r="AB810" i="3"/>
  <c r="D808" i="5"/>
  <c r="AB808" i="1" l="1"/>
  <c r="B806" i="5"/>
  <c r="AB808" i="2"/>
  <c r="C806" i="5"/>
  <c r="AB811" i="3"/>
  <c r="D809" i="5"/>
  <c r="AB809" i="2" l="1"/>
  <c r="C807" i="5"/>
  <c r="AB809" i="1"/>
  <c r="B807" i="5"/>
  <c r="AB812" i="3"/>
  <c r="D810" i="5"/>
  <c r="AB810" i="1" l="1"/>
  <c r="B808" i="5"/>
  <c r="AB810" i="2"/>
  <c r="C808" i="5"/>
  <c r="AB813" i="3"/>
  <c r="D811" i="5"/>
  <c r="AB811" i="2" l="1"/>
  <c r="C809" i="5"/>
  <c r="AB811" i="1"/>
  <c r="B809" i="5"/>
  <c r="AB814" i="3"/>
  <c r="D812" i="5"/>
  <c r="AB812" i="2" l="1"/>
  <c r="C810" i="5"/>
  <c r="AB812" i="1"/>
  <c r="B810" i="5"/>
  <c r="AB815" i="3"/>
  <c r="D813" i="5"/>
  <c r="AB813" i="1" l="1"/>
  <c r="B811" i="5"/>
  <c r="AB813" i="2"/>
  <c r="C811" i="5"/>
  <c r="AB816" i="3"/>
  <c r="D814" i="5"/>
  <c r="AB814" i="2" l="1"/>
  <c r="C812" i="5"/>
  <c r="AB814" i="1"/>
  <c r="B812" i="5"/>
  <c r="AB817" i="3"/>
  <c r="D815" i="5"/>
  <c r="AB815" i="1" l="1"/>
  <c r="B813" i="5"/>
  <c r="AB815" i="2"/>
  <c r="C813" i="5"/>
  <c r="AB818" i="3"/>
  <c r="D816" i="5"/>
  <c r="AB816" i="2" l="1"/>
  <c r="C814" i="5"/>
  <c r="AB816" i="1"/>
  <c r="B814" i="5"/>
  <c r="AB819" i="3"/>
  <c r="D817" i="5"/>
  <c r="AB817" i="1" l="1"/>
  <c r="B815" i="5"/>
  <c r="AB817" i="2"/>
  <c r="C815" i="5"/>
  <c r="AB820" i="3"/>
  <c r="D818" i="5"/>
  <c r="AB818" i="2" l="1"/>
  <c r="C816" i="5"/>
  <c r="AB818" i="1"/>
  <c r="B816" i="5"/>
  <c r="AB821" i="3"/>
  <c r="D819" i="5"/>
  <c r="AB819" i="1" l="1"/>
  <c r="B817" i="5"/>
  <c r="AB819" i="2"/>
  <c r="C817" i="5"/>
  <c r="AB822" i="3"/>
  <c r="D820" i="5"/>
  <c r="AB820" i="2" l="1"/>
  <c r="C818" i="5"/>
  <c r="AB820" i="1"/>
  <c r="B818" i="5"/>
  <c r="AB823" i="3"/>
  <c r="D821" i="5"/>
  <c r="AB821" i="1" l="1"/>
  <c r="B819" i="5"/>
  <c r="AB821" i="2"/>
  <c r="C819" i="5"/>
  <c r="AB824" i="3"/>
  <c r="D822" i="5"/>
  <c r="AB822" i="2" l="1"/>
  <c r="C820" i="5"/>
  <c r="AB822" i="1"/>
  <c r="B820" i="5"/>
  <c r="AB825" i="3"/>
  <c r="D823" i="5"/>
  <c r="AB823" i="1" l="1"/>
  <c r="B821" i="5"/>
  <c r="AB823" i="2"/>
  <c r="C821" i="5"/>
  <c r="AB826" i="3"/>
  <c r="D824" i="5"/>
  <c r="AB824" i="2" l="1"/>
  <c r="C822" i="5"/>
  <c r="AB824" i="1"/>
  <c r="B822" i="5"/>
  <c r="AB827" i="3"/>
  <c r="D825" i="5"/>
  <c r="AB825" i="1" l="1"/>
  <c r="B823" i="5"/>
  <c r="AB825" i="2"/>
  <c r="C823" i="5"/>
  <c r="AB828" i="3"/>
  <c r="D826" i="5"/>
  <c r="AB826" i="2" l="1"/>
  <c r="C824" i="5"/>
  <c r="AB826" i="1"/>
  <c r="B824" i="5"/>
  <c r="AB829" i="3"/>
  <c r="D827" i="5"/>
  <c r="AB827" i="2" l="1"/>
  <c r="C825" i="5"/>
  <c r="AB827" i="1"/>
  <c r="B825" i="5"/>
  <c r="AB830" i="3"/>
  <c r="D828" i="5"/>
  <c r="AB828" i="1" l="1"/>
  <c r="B826" i="5"/>
  <c r="AB828" i="2"/>
  <c r="C826" i="5"/>
  <c r="AB831" i="3"/>
  <c r="D829" i="5"/>
  <c r="AB829" i="2" l="1"/>
  <c r="C827" i="5"/>
  <c r="AB829" i="1"/>
  <c r="B827" i="5"/>
  <c r="AB832" i="3"/>
  <c r="D830" i="5"/>
  <c r="AB830" i="1" l="1"/>
  <c r="B828" i="5"/>
  <c r="AB830" i="2"/>
  <c r="C828" i="5"/>
  <c r="AB833" i="3"/>
  <c r="D831" i="5"/>
  <c r="AB831" i="2" l="1"/>
  <c r="C829" i="5"/>
  <c r="AB831" i="1"/>
  <c r="B829" i="5"/>
  <c r="AB834" i="3"/>
  <c r="D832" i="5"/>
  <c r="AB832" i="1" l="1"/>
  <c r="B830" i="5"/>
  <c r="AB832" i="2"/>
  <c r="C830" i="5"/>
  <c r="AB835" i="3"/>
  <c r="D833" i="5"/>
  <c r="AB833" i="2" l="1"/>
  <c r="C831" i="5"/>
  <c r="AB833" i="1"/>
  <c r="B831" i="5"/>
  <c r="AB836" i="3"/>
  <c r="D834" i="5"/>
  <c r="AB834" i="1" l="1"/>
  <c r="B832" i="5"/>
  <c r="AB834" i="2"/>
  <c r="C832" i="5"/>
  <c r="AB837" i="3"/>
  <c r="D835" i="5"/>
  <c r="AB835" i="2" l="1"/>
  <c r="C833" i="5"/>
  <c r="AB835" i="1"/>
  <c r="B833" i="5"/>
  <c r="AB838" i="3"/>
  <c r="D836" i="5"/>
  <c r="AB836" i="1" l="1"/>
  <c r="B834" i="5"/>
  <c r="AB836" i="2"/>
  <c r="C834" i="5"/>
  <c r="AB839" i="3"/>
  <c r="D837" i="5"/>
  <c r="AB837" i="2" l="1"/>
  <c r="C835" i="5"/>
  <c r="AB837" i="1"/>
  <c r="B835" i="5"/>
  <c r="AB840" i="3"/>
  <c r="D838" i="5"/>
  <c r="AB838" i="1" l="1"/>
  <c r="B836" i="5"/>
  <c r="AB838" i="2"/>
  <c r="C836" i="5"/>
  <c r="AB841" i="3"/>
  <c r="D839" i="5"/>
  <c r="AB839" i="2" l="1"/>
  <c r="C837" i="5"/>
  <c r="AB839" i="1"/>
  <c r="B837" i="5"/>
  <c r="AB842" i="3"/>
  <c r="D840" i="5"/>
  <c r="AB840" i="1" l="1"/>
  <c r="B838" i="5"/>
  <c r="AB840" i="2"/>
  <c r="C838" i="5"/>
  <c r="AB843" i="3"/>
  <c r="D841" i="5"/>
  <c r="AB841" i="2" l="1"/>
  <c r="C839" i="5"/>
  <c r="AB841" i="1"/>
  <c r="B839" i="5"/>
  <c r="AB844" i="3"/>
  <c r="D842" i="5"/>
  <c r="AB842" i="1" l="1"/>
  <c r="B840" i="5"/>
  <c r="AB842" i="2"/>
  <c r="C840" i="5"/>
  <c r="AB845" i="3"/>
  <c r="D843" i="5"/>
  <c r="AB843" i="2" l="1"/>
  <c r="C841" i="5"/>
  <c r="AB843" i="1"/>
  <c r="B841" i="5"/>
  <c r="AB846" i="3"/>
  <c r="D844" i="5"/>
  <c r="AB844" i="2" l="1"/>
  <c r="C842" i="5"/>
  <c r="AB844" i="1"/>
  <c r="B842" i="5"/>
  <c r="AB847" i="3"/>
  <c r="D845" i="5"/>
  <c r="AB845" i="1" l="1"/>
  <c r="B843" i="5"/>
  <c r="AB845" i="2"/>
  <c r="C843" i="5"/>
  <c r="AB848" i="3"/>
  <c r="D846" i="5"/>
  <c r="AB846" i="2" l="1"/>
  <c r="C844" i="5"/>
  <c r="AB846" i="1"/>
  <c r="B844" i="5"/>
  <c r="AB849" i="3"/>
  <c r="D847" i="5"/>
  <c r="AB847" i="1" l="1"/>
  <c r="B845" i="5"/>
  <c r="AB847" i="2"/>
  <c r="C845" i="5"/>
  <c r="AB850" i="3"/>
  <c r="D848" i="5"/>
  <c r="AB848" i="1" l="1"/>
  <c r="B846" i="5"/>
  <c r="AB848" i="2"/>
  <c r="C846" i="5"/>
  <c r="AB851" i="3"/>
  <c r="D849" i="5"/>
  <c r="AB849" i="2" l="1"/>
  <c r="C847" i="5"/>
  <c r="AB849" i="1"/>
  <c r="B847" i="5"/>
  <c r="AB852" i="3"/>
  <c r="D850" i="5"/>
  <c r="AB850" i="1" l="1"/>
  <c r="B848" i="5"/>
  <c r="AB850" i="2"/>
  <c r="C848" i="5"/>
  <c r="AB853" i="3"/>
  <c r="D851" i="5"/>
  <c r="AB851" i="2" l="1"/>
  <c r="C849" i="5"/>
  <c r="AB851" i="1"/>
  <c r="B849" i="5"/>
  <c r="AB854" i="3"/>
  <c r="D852" i="5"/>
  <c r="AB852" i="1" l="1"/>
  <c r="B850" i="5"/>
  <c r="AB852" i="2"/>
  <c r="C850" i="5"/>
  <c r="AB855" i="3"/>
  <c r="D853" i="5"/>
  <c r="AB853" i="2" l="1"/>
  <c r="C851" i="5"/>
  <c r="AB853" i="1"/>
  <c r="B851" i="5"/>
  <c r="AB856" i="3"/>
  <c r="D854" i="5"/>
  <c r="AB854" i="1" l="1"/>
  <c r="B852" i="5"/>
  <c r="AB854" i="2"/>
  <c r="C852" i="5"/>
  <c r="AB857" i="3"/>
  <c r="D855" i="5"/>
  <c r="AB855" i="2" l="1"/>
  <c r="C853" i="5"/>
  <c r="AB855" i="1"/>
  <c r="B853" i="5"/>
  <c r="AB858" i="3"/>
  <c r="D856" i="5"/>
  <c r="AB856" i="1" l="1"/>
  <c r="B854" i="5"/>
  <c r="AB856" i="2"/>
  <c r="C854" i="5"/>
  <c r="AB859" i="3"/>
  <c r="D857" i="5"/>
  <c r="AB857" i="2" l="1"/>
  <c r="C855" i="5"/>
  <c r="AB857" i="1"/>
  <c r="B855" i="5"/>
  <c r="AB860" i="3"/>
  <c r="D858" i="5"/>
  <c r="AB858" i="1" l="1"/>
  <c r="B856" i="5"/>
  <c r="AB858" i="2"/>
  <c r="C856" i="5"/>
  <c r="AB861" i="3"/>
  <c r="D859" i="5"/>
  <c r="AB859" i="2" l="1"/>
  <c r="C857" i="5"/>
  <c r="AB859" i="1"/>
  <c r="B857" i="5"/>
  <c r="AB862" i="3"/>
  <c r="D860" i="5"/>
  <c r="AB860" i="1" l="1"/>
  <c r="B858" i="5"/>
  <c r="AB860" i="2"/>
  <c r="C858" i="5"/>
  <c r="AB863" i="3"/>
  <c r="D861" i="5"/>
  <c r="AB861" i="1" l="1"/>
  <c r="B859" i="5"/>
  <c r="AB861" i="2"/>
  <c r="C859" i="5"/>
  <c r="AB864" i="3"/>
  <c r="D862" i="5"/>
  <c r="AB862" i="1" l="1"/>
  <c r="B860" i="5"/>
  <c r="AB862" i="2"/>
  <c r="C860" i="5"/>
  <c r="AB865" i="3"/>
  <c r="D863" i="5"/>
  <c r="AB863" i="2" l="1"/>
  <c r="C861" i="5"/>
  <c r="AB863" i="1"/>
  <c r="B861" i="5"/>
  <c r="AB866" i="3"/>
  <c r="D864" i="5"/>
  <c r="AB864" i="1" l="1"/>
  <c r="B862" i="5"/>
  <c r="AB864" i="2"/>
  <c r="C862" i="5"/>
  <c r="AB867" i="3"/>
  <c r="D865" i="5"/>
  <c r="AB865" i="2" l="1"/>
  <c r="C863" i="5"/>
  <c r="AB865" i="1"/>
  <c r="B863" i="5"/>
  <c r="AB868" i="3"/>
  <c r="D866" i="5"/>
  <c r="AB866" i="1" l="1"/>
  <c r="B864" i="5"/>
  <c r="AB866" i="2"/>
  <c r="C864" i="5"/>
  <c r="AB869" i="3"/>
  <c r="D867" i="5"/>
  <c r="AB867" i="1" l="1"/>
  <c r="B865" i="5"/>
  <c r="AB867" i="2"/>
  <c r="C865" i="5"/>
  <c r="AB870" i="3"/>
  <c r="D868" i="5"/>
  <c r="AB868" i="1" l="1"/>
  <c r="B866" i="5"/>
  <c r="AB868" i="2"/>
  <c r="C866" i="5"/>
  <c r="AB871" i="3"/>
  <c r="D869" i="5"/>
  <c r="AB869" i="2" l="1"/>
  <c r="C867" i="5"/>
  <c r="AB869" i="1"/>
  <c r="B867" i="5"/>
  <c r="AB872" i="3"/>
  <c r="D870" i="5"/>
  <c r="AB870" i="1" l="1"/>
  <c r="B868" i="5"/>
  <c r="AB870" i="2"/>
  <c r="C868" i="5"/>
  <c r="AB873" i="3"/>
  <c r="D871" i="5"/>
  <c r="AB871" i="2" l="1"/>
  <c r="C869" i="5"/>
  <c r="AB871" i="1"/>
  <c r="B869" i="5"/>
  <c r="AB874" i="3"/>
  <c r="D872" i="5"/>
  <c r="AB872" i="1" l="1"/>
  <c r="B870" i="5"/>
  <c r="AB872" i="2"/>
  <c r="C870" i="5"/>
  <c r="AB875" i="3"/>
  <c r="D873" i="5"/>
  <c r="AB873" i="2" l="1"/>
  <c r="C871" i="5"/>
  <c r="AB873" i="1"/>
  <c r="B871" i="5"/>
  <c r="AB876" i="3"/>
  <c r="D874" i="5"/>
  <c r="AB874" i="1" l="1"/>
  <c r="B872" i="5"/>
  <c r="AB874" i="2"/>
  <c r="C872" i="5"/>
  <c r="AB877" i="3"/>
  <c r="D875" i="5"/>
  <c r="AB875" i="2" l="1"/>
  <c r="C873" i="5"/>
  <c r="AB875" i="1"/>
  <c r="B873" i="5"/>
  <c r="AB878" i="3"/>
  <c r="D876" i="5"/>
  <c r="AB876" i="1" l="1"/>
  <c r="B874" i="5"/>
  <c r="AB876" i="2"/>
  <c r="C874" i="5"/>
  <c r="AB879" i="3"/>
  <c r="D877" i="5"/>
  <c r="AB877" i="2" l="1"/>
  <c r="C875" i="5"/>
  <c r="AB877" i="1"/>
  <c r="B875" i="5"/>
  <c r="AB880" i="3"/>
  <c r="D878" i="5"/>
  <c r="AB878" i="1" l="1"/>
  <c r="B876" i="5"/>
  <c r="AB878" i="2"/>
  <c r="C876" i="5"/>
  <c r="AB881" i="3"/>
  <c r="D879" i="5"/>
  <c r="AB879" i="2" l="1"/>
  <c r="C877" i="5"/>
  <c r="AB879" i="1"/>
  <c r="B877" i="5"/>
  <c r="AB882" i="3"/>
  <c r="D880" i="5"/>
  <c r="AB880" i="1" l="1"/>
  <c r="B878" i="5"/>
  <c r="AB880" i="2"/>
  <c r="C878" i="5"/>
  <c r="AB883" i="3"/>
  <c r="D881" i="5"/>
  <c r="AB881" i="2" l="1"/>
  <c r="C879" i="5"/>
  <c r="AB881" i="1"/>
  <c r="B879" i="5"/>
  <c r="AB884" i="3"/>
  <c r="D882" i="5"/>
  <c r="AB882" i="1" l="1"/>
  <c r="B880" i="5"/>
  <c r="AB882" i="2"/>
  <c r="C880" i="5"/>
  <c r="AB885" i="3"/>
  <c r="D883" i="5"/>
  <c r="AB883" i="2" l="1"/>
  <c r="C881" i="5"/>
  <c r="AB883" i="1"/>
  <c r="B881" i="5"/>
  <c r="AB886" i="3"/>
  <c r="D884" i="5"/>
  <c r="AB884" i="1" l="1"/>
  <c r="B882" i="5"/>
  <c r="AB884" i="2"/>
  <c r="C882" i="5"/>
  <c r="AB887" i="3"/>
  <c r="D885" i="5"/>
  <c r="AB885" i="2" l="1"/>
  <c r="C883" i="5"/>
  <c r="AB885" i="1"/>
  <c r="B883" i="5"/>
  <c r="AB888" i="3"/>
  <c r="D886" i="5"/>
  <c r="AB886" i="1" l="1"/>
  <c r="B884" i="5"/>
  <c r="AB886" i="2"/>
  <c r="C884" i="5"/>
  <c r="AB889" i="3"/>
  <c r="D887" i="5"/>
  <c r="AB887" i="2" l="1"/>
  <c r="C885" i="5"/>
  <c r="AB887" i="1"/>
  <c r="B885" i="5"/>
  <c r="AB890" i="3"/>
  <c r="D888" i="5"/>
  <c r="AB888" i="1" l="1"/>
  <c r="B886" i="5"/>
  <c r="AB888" i="2"/>
  <c r="C886" i="5"/>
  <c r="AB891" i="3"/>
  <c r="D889" i="5"/>
  <c r="AB889" i="2" l="1"/>
  <c r="C887" i="5"/>
  <c r="AB889" i="1"/>
  <c r="B887" i="5"/>
  <c r="AB892" i="3"/>
  <c r="D890" i="5"/>
  <c r="AB890" i="1" l="1"/>
  <c r="B888" i="5"/>
  <c r="AB890" i="2"/>
  <c r="C888" i="5"/>
  <c r="AB893" i="3"/>
  <c r="D891" i="5"/>
  <c r="AB891" i="2" l="1"/>
  <c r="C889" i="5"/>
  <c r="AB891" i="1"/>
  <c r="B889" i="5"/>
  <c r="AB894" i="3"/>
  <c r="D892" i="5"/>
  <c r="AB892" i="1" l="1"/>
  <c r="B890" i="5"/>
  <c r="AB892" i="2"/>
  <c r="C890" i="5"/>
  <c r="AB895" i="3"/>
  <c r="D893" i="5"/>
  <c r="AB893" i="2" l="1"/>
  <c r="C891" i="5"/>
  <c r="AB893" i="1"/>
  <c r="B891" i="5"/>
  <c r="AB896" i="3"/>
  <c r="D894" i="5"/>
  <c r="AB894" i="1" l="1"/>
  <c r="B892" i="5"/>
  <c r="AB894" i="2"/>
  <c r="C892" i="5"/>
  <c r="AB897" i="3"/>
  <c r="D895" i="5"/>
  <c r="AB895" i="2" l="1"/>
  <c r="C893" i="5"/>
  <c r="AB895" i="1"/>
  <c r="B893" i="5"/>
  <c r="AB898" i="3"/>
  <c r="D896" i="5"/>
  <c r="AB896" i="1" l="1"/>
  <c r="B894" i="5"/>
  <c r="AB896" i="2"/>
  <c r="C894" i="5"/>
  <c r="AB899" i="3"/>
  <c r="D897" i="5"/>
  <c r="AB897" i="2" l="1"/>
  <c r="C895" i="5"/>
  <c r="AB897" i="1"/>
  <c r="B895" i="5"/>
  <c r="AB900" i="3"/>
  <c r="D898" i="5"/>
  <c r="AB898" i="1" l="1"/>
  <c r="B896" i="5"/>
  <c r="AB898" i="2"/>
  <c r="C896" i="5"/>
  <c r="AB901" i="3"/>
  <c r="D899" i="5"/>
  <c r="AB899" i="2" l="1"/>
  <c r="C897" i="5"/>
  <c r="AB899" i="1"/>
  <c r="B897" i="5"/>
  <c r="AB902" i="3"/>
  <c r="D900" i="5"/>
  <c r="AB900" i="1" l="1"/>
  <c r="B898" i="5"/>
  <c r="AB900" i="2"/>
  <c r="C898" i="5"/>
  <c r="AB903" i="3"/>
  <c r="D901" i="5"/>
  <c r="AB901" i="1" l="1"/>
  <c r="B899" i="5"/>
  <c r="AB901" i="2"/>
  <c r="C899" i="5"/>
  <c r="AB904" i="3"/>
  <c r="D902" i="5"/>
  <c r="AB902" i="2" l="1"/>
  <c r="C900" i="5"/>
  <c r="AB902" i="1"/>
  <c r="B900" i="5"/>
  <c r="AB905" i="3"/>
  <c r="D903" i="5"/>
  <c r="AB903" i="2" l="1"/>
  <c r="C901" i="5"/>
  <c r="AB903" i="1"/>
  <c r="B901" i="5"/>
  <c r="AB906" i="3"/>
  <c r="D904" i="5"/>
  <c r="AB904" i="1" l="1"/>
  <c r="B902" i="5"/>
  <c r="AB904" i="2"/>
  <c r="C902" i="5"/>
  <c r="AB907" i="3"/>
  <c r="D905" i="5"/>
  <c r="AB905" i="2" l="1"/>
  <c r="C903" i="5"/>
  <c r="AB905" i="1"/>
  <c r="B903" i="5"/>
  <c r="AB908" i="3"/>
  <c r="D906" i="5"/>
  <c r="AB906" i="1" l="1"/>
  <c r="B904" i="5"/>
  <c r="AB906" i="2"/>
  <c r="C904" i="5"/>
  <c r="AB909" i="3"/>
  <c r="D907" i="5"/>
  <c r="AB907" i="2" l="1"/>
  <c r="C905" i="5"/>
  <c r="AB907" i="1"/>
  <c r="B905" i="5"/>
  <c r="AB910" i="3"/>
  <c r="D908" i="5"/>
  <c r="AB908" i="1" l="1"/>
  <c r="B906" i="5"/>
  <c r="AB908" i="2"/>
  <c r="C906" i="5"/>
  <c r="AB911" i="3"/>
  <c r="D909" i="5"/>
  <c r="AB909" i="2" l="1"/>
  <c r="C907" i="5"/>
  <c r="AB909" i="1"/>
  <c r="B907" i="5"/>
  <c r="AB912" i="3"/>
  <c r="D910" i="5"/>
  <c r="AB910" i="1" l="1"/>
  <c r="B908" i="5"/>
  <c r="AB910" i="2"/>
  <c r="C908" i="5"/>
  <c r="AB913" i="3"/>
  <c r="D911" i="5"/>
  <c r="AB911" i="2" l="1"/>
  <c r="C909" i="5"/>
  <c r="AB911" i="1"/>
  <c r="B909" i="5"/>
  <c r="AB914" i="3"/>
  <c r="D912" i="5"/>
  <c r="AB912" i="1" l="1"/>
  <c r="B910" i="5"/>
  <c r="AB912" i="2"/>
  <c r="C910" i="5"/>
  <c r="AB915" i="3"/>
  <c r="D913" i="5"/>
  <c r="AB913" i="2" l="1"/>
  <c r="C911" i="5"/>
  <c r="AB913" i="1"/>
  <c r="B911" i="5"/>
  <c r="AB916" i="3"/>
  <c r="D914" i="5"/>
  <c r="AB914" i="1" l="1"/>
  <c r="B912" i="5"/>
  <c r="AB914" i="2"/>
  <c r="C912" i="5"/>
  <c r="AB917" i="3"/>
  <c r="D915" i="5"/>
  <c r="AB915" i="1" l="1"/>
  <c r="B913" i="5"/>
  <c r="AB915" i="2"/>
  <c r="C913" i="5"/>
  <c r="AB918" i="3"/>
  <c r="D916" i="5"/>
  <c r="AB916" i="2" l="1"/>
  <c r="C914" i="5"/>
  <c r="AB916" i="1"/>
  <c r="B914" i="5"/>
  <c r="AB919" i="3"/>
  <c r="D917" i="5"/>
  <c r="AB917" i="1" l="1"/>
  <c r="B915" i="5"/>
  <c r="AB917" i="2"/>
  <c r="C915" i="5"/>
  <c r="AB920" i="3"/>
  <c r="D918" i="5"/>
  <c r="AB918" i="2" l="1"/>
  <c r="C916" i="5"/>
  <c r="AB918" i="1"/>
  <c r="B916" i="5"/>
  <c r="AB921" i="3"/>
  <c r="D919" i="5"/>
  <c r="AB919" i="1" l="1"/>
  <c r="B917" i="5"/>
  <c r="AB919" i="2"/>
  <c r="C917" i="5"/>
  <c r="AB922" i="3"/>
  <c r="D920" i="5"/>
  <c r="AB920" i="2" l="1"/>
  <c r="C918" i="5"/>
  <c r="AB920" i="1"/>
  <c r="B918" i="5"/>
  <c r="AB923" i="3"/>
  <c r="D921" i="5"/>
  <c r="AB921" i="1" l="1"/>
  <c r="B919" i="5"/>
  <c r="AB921" i="2"/>
  <c r="C919" i="5"/>
  <c r="AB924" i="3"/>
  <c r="D922" i="5"/>
  <c r="AB922" i="2" l="1"/>
  <c r="C920" i="5"/>
  <c r="AB922" i="1"/>
  <c r="B920" i="5"/>
  <c r="AB925" i="3"/>
  <c r="D923" i="5"/>
  <c r="AB923" i="1" l="1"/>
  <c r="B921" i="5"/>
  <c r="AB923" i="2"/>
  <c r="C921" i="5"/>
  <c r="AB926" i="3"/>
  <c r="D924" i="5"/>
  <c r="AB924" i="2" l="1"/>
  <c r="C922" i="5"/>
  <c r="AB924" i="1"/>
  <c r="B922" i="5"/>
  <c r="AB927" i="3"/>
  <c r="D925" i="5"/>
  <c r="AB925" i="1" l="1"/>
  <c r="B923" i="5"/>
  <c r="AB925" i="2"/>
  <c r="C923" i="5"/>
  <c r="AB928" i="3"/>
  <c r="D926" i="5"/>
  <c r="AB926" i="2" l="1"/>
  <c r="C924" i="5"/>
  <c r="AB926" i="1"/>
  <c r="B924" i="5"/>
  <c r="AB929" i="3"/>
  <c r="D927" i="5"/>
  <c r="AB927" i="1" l="1"/>
  <c r="B925" i="5"/>
  <c r="AB927" i="2"/>
  <c r="C925" i="5"/>
  <c r="AB930" i="3"/>
  <c r="D928" i="5"/>
  <c r="AB928" i="2" l="1"/>
  <c r="C926" i="5"/>
  <c r="AB928" i="1"/>
  <c r="B926" i="5"/>
  <c r="AB931" i="3"/>
  <c r="D929" i="5"/>
  <c r="AB929" i="1" l="1"/>
  <c r="B927" i="5"/>
  <c r="AB929" i="2"/>
  <c r="C927" i="5"/>
  <c r="AB932" i="3"/>
  <c r="D930" i="5"/>
  <c r="AB930" i="2" l="1"/>
  <c r="C928" i="5"/>
  <c r="AB930" i="1"/>
  <c r="B928" i="5"/>
  <c r="AB933" i="3"/>
  <c r="D931" i="5"/>
  <c r="AB931" i="1" l="1"/>
  <c r="B929" i="5"/>
  <c r="AB931" i="2"/>
  <c r="C929" i="5"/>
  <c r="AB934" i="3"/>
  <c r="D932" i="5"/>
  <c r="AB932" i="2" l="1"/>
  <c r="C930" i="5"/>
  <c r="AB932" i="1"/>
  <c r="B930" i="5"/>
  <c r="AB935" i="3"/>
  <c r="D933" i="5"/>
  <c r="AB933" i="1" l="1"/>
  <c r="B931" i="5"/>
  <c r="AB933" i="2"/>
  <c r="C931" i="5"/>
  <c r="AB936" i="3"/>
  <c r="D934" i="5"/>
  <c r="AB934" i="2" l="1"/>
  <c r="C932" i="5"/>
  <c r="AB934" i="1"/>
  <c r="B932" i="5"/>
  <c r="AB937" i="3"/>
  <c r="D935" i="5"/>
  <c r="AB935" i="1" l="1"/>
  <c r="B933" i="5"/>
  <c r="AB935" i="2"/>
  <c r="C933" i="5"/>
  <c r="AB938" i="3"/>
  <c r="D936" i="5"/>
  <c r="AB936" i="2" l="1"/>
  <c r="C934" i="5"/>
  <c r="AB936" i="1"/>
  <c r="B934" i="5"/>
  <c r="AB939" i="3"/>
  <c r="D937" i="5"/>
  <c r="AB937" i="1" l="1"/>
  <c r="B935" i="5"/>
  <c r="AB937" i="2"/>
  <c r="C935" i="5"/>
  <c r="AB940" i="3"/>
  <c r="D938" i="5"/>
  <c r="AB938" i="2" l="1"/>
  <c r="C936" i="5"/>
  <c r="AB938" i="1"/>
  <c r="B936" i="5"/>
  <c r="AB941" i="3"/>
  <c r="D939" i="5"/>
  <c r="AB939" i="1" l="1"/>
  <c r="B937" i="5"/>
  <c r="AB939" i="2"/>
  <c r="C937" i="5"/>
  <c r="AB942" i="3"/>
  <c r="D940" i="5"/>
  <c r="AB940" i="2" l="1"/>
  <c r="C938" i="5"/>
  <c r="AB940" i="1"/>
  <c r="B938" i="5"/>
  <c r="AB943" i="3"/>
  <c r="D941" i="5"/>
  <c r="AB941" i="1" l="1"/>
  <c r="B939" i="5"/>
  <c r="AB941" i="2"/>
  <c r="C939" i="5"/>
  <c r="AB944" i="3"/>
  <c r="D942" i="5"/>
  <c r="AB942" i="1" l="1"/>
  <c r="B940" i="5"/>
  <c r="AB942" i="2"/>
  <c r="C940" i="5"/>
  <c r="AB945" i="3"/>
  <c r="D943" i="5"/>
  <c r="AB943" i="2" l="1"/>
  <c r="C941" i="5"/>
  <c r="AB943" i="1"/>
  <c r="B941" i="5"/>
  <c r="AB946" i="3"/>
  <c r="D944" i="5"/>
  <c r="AB944" i="1" l="1"/>
  <c r="B942" i="5"/>
  <c r="AB944" i="2"/>
  <c r="C942" i="5"/>
  <c r="AB947" i="3"/>
  <c r="D945" i="5"/>
  <c r="AB945" i="2" l="1"/>
  <c r="C943" i="5"/>
  <c r="AB945" i="1"/>
  <c r="B943" i="5"/>
  <c r="AB948" i="3"/>
  <c r="D946" i="5"/>
  <c r="AB946" i="1" l="1"/>
  <c r="B944" i="5"/>
  <c r="AB946" i="2"/>
  <c r="C944" i="5"/>
  <c r="AB949" i="3"/>
  <c r="D947" i="5"/>
  <c r="AB947" i="2" l="1"/>
  <c r="C945" i="5"/>
  <c r="AB947" i="1"/>
  <c r="B945" i="5"/>
  <c r="AB950" i="3"/>
  <c r="D948" i="5"/>
  <c r="AB948" i="1" l="1"/>
  <c r="B946" i="5"/>
  <c r="AB948" i="2"/>
  <c r="C946" i="5"/>
  <c r="AB951" i="3"/>
  <c r="D949" i="5"/>
  <c r="AB949" i="2" l="1"/>
  <c r="C947" i="5"/>
  <c r="AB949" i="1"/>
  <c r="B947" i="5"/>
  <c r="AB952" i="3"/>
  <c r="D950" i="5"/>
  <c r="AB950" i="1" l="1"/>
  <c r="B948" i="5"/>
  <c r="AB950" i="2"/>
  <c r="C948" i="5"/>
  <c r="AB953" i="3"/>
  <c r="D951" i="5"/>
  <c r="AB951" i="1" l="1"/>
  <c r="B949" i="5"/>
  <c r="AB951" i="2"/>
  <c r="C949" i="5"/>
  <c r="AB954" i="3"/>
  <c r="D952" i="5"/>
  <c r="AB952" i="1" l="1"/>
  <c r="B950" i="5"/>
  <c r="AB952" i="2"/>
  <c r="C950" i="5"/>
  <c r="AB955" i="3"/>
  <c r="D953" i="5"/>
  <c r="AB953" i="2" l="1"/>
  <c r="C951" i="5"/>
  <c r="AB953" i="1"/>
  <c r="B951" i="5"/>
  <c r="AB956" i="3"/>
  <c r="D954" i="5"/>
  <c r="AB954" i="1" l="1"/>
  <c r="B952" i="5"/>
  <c r="AB954" i="2"/>
  <c r="C952" i="5"/>
  <c r="AB957" i="3"/>
  <c r="D955" i="5"/>
  <c r="AB955" i="2" l="1"/>
  <c r="C953" i="5"/>
  <c r="AB955" i="1"/>
  <c r="B953" i="5"/>
  <c r="AB958" i="3"/>
  <c r="D956" i="5"/>
  <c r="AB956" i="1" l="1"/>
  <c r="B954" i="5"/>
  <c r="AB956" i="2"/>
  <c r="C954" i="5"/>
  <c r="AB959" i="3"/>
  <c r="D957" i="5"/>
  <c r="AB957" i="2" l="1"/>
  <c r="C955" i="5"/>
  <c r="AB957" i="1"/>
  <c r="B955" i="5"/>
  <c r="AB960" i="3"/>
  <c r="D958" i="5"/>
  <c r="AB958" i="1" l="1"/>
  <c r="B956" i="5"/>
  <c r="AB958" i="2"/>
  <c r="C956" i="5"/>
  <c r="AB961" i="3"/>
  <c r="D959" i="5"/>
  <c r="AB959" i="2" l="1"/>
  <c r="C957" i="5"/>
  <c r="AB959" i="1"/>
  <c r="B957" i="5"/>
  <c r="AB962" i="3"/>
  <c r="D960" i="5"/>
  <c r="AB960" i="1" l="1"/>
  <c r="B958" i="5"/>
  <c r="AB960" i="2"/>
  <c r="C958" i="5"/>
  <c r="AB963" i="3"/>
  <c r="D961" i="5"/>
  <c r="AB961" i="2" l="1"/>
  <c r="C959" i="5"/>
  <c r="AB961" i="1"/>
  <c r="B959" i="5"/>
  <c r="AB964" i="3"/>
  <c r="D962" i="5"/>
  <c r="AB962" i="1" l="1"/>
  <c r="B960" i="5"/>
  <c r="AB962" i="2"/>
  <c r="C960" i="5"/>
  <c r="AB965" i="3"/>
  <c r="D963" i="5"/>
  <c r="AB963" i="2" l="1"/>
  <c r="C961" i="5"/>
  <c r="AB963" i="1"/>
  <c r="B961" i="5"/>
  <c r="AB966" i="3"/>
  <c r="D964" i="5"/>
  <c r="AB964" i="1" l="1"/>
  <c r="B962" i="5"/>
  <c r="AB964" i="2"/>
  <c r="C962" i="5"/>
  <c r="AB967" i="3"/>
  <c r="D965" i="5"/>
  <c r="AB965" i="2" l="1"/>
  <c r="C963" i="5"/>
  <c r="AB965" i="1"/>
  <c r="B963" i="5"/>
  <c r="AB968" i="3"/>
  <c r="D966" i="5"/>
  <c r="AB966" i="1" l="1"/>
  <c r="B964" i="5"/>
  <c r="AB966" i="2"/>
  <c r="C964" i="5"/>
  <c r="AB969" i="3"/>
  <c r="D967" i="5"/>
  <c r="AB967" i="2" l="1"/>
  <c r="C965" i="5"/>
  <c r="AB967" i="1"/>
  <c r="B965" i="5"/>
  <c r="AB970" i="3"/>
  <c r="D968" i="5"/>
  <c r="AB968" i="1" l="1"/>
  <c r="B966" i="5"/>
  <c r="AB968" i="2"/>
  <c r="C966" i="5"/>
  <c r="AB971" i="3"/>
  <c r="D969" i="5"/>
  <c r="AB969" i="2" l="1"/>
  <c r="C967" i="5"/>
  <c r="AB969" i="1"/>
  <c r="B967" i="5"/>
  <c r="AB972" i="3"/>
  <c r="D970" i="5"/>
  <c r="AB970" i="1" l="1"/>
  <c r="B968" i="5"/>
  <c r="AB970" i="2"/>
  <c r="C968" i="5"/>
  <c r="AB973" i="3"/>
  <c r="D971" i="5"/>
  <c r="AB971" i="2" l="1"/>
  <c r="C969" i="5"/>
  <c r="AB971" i="1"/>
  <c r="B969" i="5"/>
  <c r="AB974" i="3"/>
  <c r="D972" i="5"/>
  <c r="AB972" i="1" l="1"/>
  <c r="B970" i="5"/>
  <c r="AB972" i="2"/>
  <c r="C970" i="5"/>
  <c r="AB975" i="3"/>
  <c r="D973" i="5"/>
  <c r="AB973" i="2" l="1"/>
  <c r="C971" i="5"/>
  <c r="AB973" i="1"/>
  <c r="B971" i="5"/>
  <c r="AB976" i="3"/>
  <c r="D974" i="5"/>
  <c r="AB974" i="1" l="1"/>
  <c r="B972" i="5"/>
  <c r="AB974" i="2"/>
  <c r="C972" i="5"/>
  <c r="AB977" i="3"/>
  <c r="D975" i="5"/>
  <c r="AB975" i="2" l="1"/>
  <c r="C973" i="5"/>
  <c r="AB975" i="1"/>
  <c r="B973" i="5"/>
  <c r="AB978" i="3"/>
  <c r="D976" i="5"/>
  <c r="AB976" i="1" l="1"/>
  <c r="B974" i="5"/>
  <c r="AB976" i="2"/>
  <c r="C974" i="5"/>
  <c r="AB979" i="3"/>
  <c r="D977" i="5"/>
  <c r="AB977" i="2" l="1"/>
  <c r="C975" i="5"/>
  <c r="AB977" i="1"/>
  <c r="B975" i="5"/>
  <c r="AB980" i="3"/>
  <c r="D978" i="5"/>
  <c r="AB978" i="1" l="1"/>
  <c r="B976" i="5"/>
  <c r="AB978" i="2"/>
  <c r="C976" i="5"/>
  <c r="AB981" i="3"/>
  <c r="D979" i="5"/>
  <c r="AB979" i="2" l="1"/>
  <c r="C977" i="5"/>
  <c r="AB979" i="1"/>
  <c r="B977" i="5"/>
  <c r="AB982" i="3"/>
  <c r="D980" i="5"/>
  <c r="AB980" i="1" l="1"/>
  <c r="B978" i="5"/>
  <c r="AB980" i="2"/>
  <c r="C978" i="5"/>
  <c r="AB983" i="3"/>
  <c r="D981" i="5"/>
  <c r="AB981" i="2" l="1"/>
  <c r="C979" i="5"/>
  <c r="AB981" i="1"/>
  <c r="B979" i="5"/>
  <c r="AB984" i="3"/>
  <c r="D982" i="5"/>
  <c r="AB982" i="1" l="1"/>
  <c r="B980" i="5"/>
  <c r="AB982" i="2"/>
  <c r="C980" i="5"/>
  <c r="AB985" i="3"/>
  <c r="D983" i="5"/>
  <c r="AB983" i="2" l="1"/>
  <c r="C981" i="5"/>
  <c r="AB983" i="1"/>
  <c r="B981" i="5"/>
  <c r="AB986" i="3"/>
  <c r="D984" i="5"/>
  <c r="AB984" i="1" l="1"/>
  <c r="B982" i="5"/>
  <c r="AB984" i="2"/>
  <c r="C982" i="5"/>
  <c r="AB987" i="3"/>
  <c r="D985" i="5"/>
  <c r="AB985" i="2" l="1"/>
  <c r="C983" i="5"/>
  <c r="AB985" i="1"/>
  <c r="B983" i="5"/>
  <c r="AB988" i="3"/>
  <c r="D986" i="5"/>
  <c r="AB986" i="1" l="1"/>
  <c r="B984" i="5"/>
  <c r="AB986" i="2"/>
  <c r="C984" i="5"/>
  <c r="AB989" i="3"/>
  <c r="D987" i="5"/>
  <c r="AB987" i="2" l="1"/>
  <c r="C985" i="5"/>
  <c r="AB987" i="1"/>
  <c r="B985" i="5"/>
  <c r="AB990" i="3"/>
  <c r="D988" i="5"/>
  <c r="AB988" i="1" l="1"/>
  <c r="B986" i="5"/>
  <c r="AB988" i="2"/>
  <c r="C986" i="5"/>
  <c r="AB991" i="3"/>
  <c r="D989" i="5"/>
  <c r="AB989" i="2" l="1"/>
  <c r="C987" i="5"/>
  <c r="AB989" i="1"/>
  <c r="B987" i="5"/>
  <c r="AB992" i="3"/>
  <c r="D990" i="5"/>
  <c r="AB990" i="1" l="1"/>
  <c r="B988" i="5"/>
  <c r="AB990" i="2"/>
  <c r="C988" i="5"/>
  <c r="AB993" i="3"/>
  <c r="D991" i="5"/>
  <c r="AB991" i="2" l="1"/>
  <c r="C989" i="5"/>
  <c r="AB991" i="1"/>
  <c r="B989" i="5"/>
  <c r="AB994" i="3"/>
  <c r="D992" i="5"/>
  <c r="AB992" i="1" l="1"/>
  <c r="B990" i="5"/>
  <c r="AB992" i="2"/>
  <c r="C990" i="5"/>
  <c r="AB995" i="3"/>
  <c r="D993" i="5"/>
  <c r="AB993" i="2" l="1"/>
  <c r="C991" i="5"/>
  <c r="AB993" i="1"/>
  <c r="B991" i="5"/>
  <c r="AB996" i="3"/>
  <c r="D994" i="5"/>
  <c r="AB994" i="1" l="1"/>
  <c r="B992" i="5"/>
  <c r="AB994" i="2"/>
  <c r="C992" i="5"/>
  <c r="AB997" i="3"/>
  <c r="D995" i="5"/>
  <c r="AB995" i="2" l="1"/>
  <c r="C993" i="5"/>
  <c r="AB995" i="1"/>
  <c r="B993" i="5"/>
  <c r="AB998" i="3"/>
  <c r="D996" i="5"/>
  <c r="AB996" i="1" l="1"/>
  <c r="B994" i="5"/>
  <c r="AB996" i="2"/>
  <c r="C994" i="5"/>
  <c r="AB999" i="3"/>
  <c r="D997" i="5"/>
  <c r="AB997" i="2" l="1"/>
  <c r="C995" i="5"/>
  <c r="AB997" i="1"/>
  <c r="B995" i="5"/>
  <c r="AB1000" i="3"/>
  <c r="D998" i="5"/>
  <c r="AB998" i="1" l="1"/>
  <c r="B996" i="5"/>
  <c r="AB998" i="2"/>
  <c r="C996" i="5"/>
  <c r="AB1001" i="3"/>
  <c r="D999" i="5"/>
  <c r="AB999" i="2" l="1"/>
  <c r="C997" i="5"/>
  <c r="AB999" i="1"/>
  <c r="B997" i="5"/>
  <c r="AB1002" i="3"/>
  <c r="D1000" i="5"/>
  <c r="AB1000" i="1" l="1"/>
  <c r="B998" i="5"/>
  <c r="AB1000" i="2"/>
  <c r="C998" i="5"/>
  <c r="AB1003" i="3"/>
  <c r="D1001" i="5"/>
  <c r="AB1001" i="2" l="1"/>
  <c r="C999" i="5"/>
  <c r="AB1001" i="1"/>
  <c r="B999" i="5"/>
  <c r="AB1004" i="3"/>
  <c r="D1002" i="5"/>
  <c r="AB1002" i="1" l="1"/>
  <c r="B1000" i="5"/>
  <c r="AB1002" i="2"/>
  <c r="C1000" i="5"/>
  <c r="AB1005" i="3"/>
  <c r="D1003" i="5"/>
  <c r="AB1003" i="2" l="1"/>
  <c r="C1001" i="5"/>
  <c r="AB1003" i="1"/>
  <c r="B1001" i="5"/>
  <c r="AB1006" i="3"/>
  <c r="D1004" i="5"/>
  <c r="AB1004" i="1" l="1"/>
  <c r="B1002" i="5"/>
  <c r="AB1004" i="2"/>
  <c r="C1002" i="5"/>
  <c r="AB1007" i="3"/>
  <c r="D1005" i="5"/>
  <c r="AB1005" i="2" l="1"/>
  <c r="C1003" i="5"/>
  <c r="AB1005" i="1"/>
  <c r="B1003" i="5"/>
  <c r="AB1008" i="3"/>
  <c r="D1006" i="5"/>
  <c r="AB1006" i="1" l="1"/>
  <c r="B1004" i="5"/>
  <c r="AB1006" i="2"/>
  <c r="C1004" i="5"/>
  <c r="AB1009" i="3"/>
  <c r="D1007" i="5"/>
  <c r="AB1007" i="1" l="1"/>
  <c r="B1005" i="5"/>
  <c r="AB1007" i="2"/>
  <c r="C1005" i="5"/>
  <c r="AB1010" i="3"/>
  <c r="D1008" i="5"/>
  <c r="AB1008" i="2" l="1"/>
  <c r="C1006" i="5"/>
  <c r="AB1008" i="1"/>
  <c r="B1006" i="5"/>
  <c r="AB1011" i="3"/>
  <c r="D1009" i="5"/>
  <c r="AB1009" i="1" l="1"/>
  <c r="B1007" i="5"/>
  <c r="AB1009" i="2"/>
  <c r="C1007" i="5"/>
  <c r="AB1012" i="3"/>
  <c r="D1010" i="5"/>
  <c r="AB1010" i="2" l="1"/>
  <c r="C1008" i="5"/>
  <c r="AB1010" i="1"/>
  <c r="B1008" i="5"/>
  <c r="AB1013" i="3"/>
  <c r="D1011" i="5"/>
  <c r="AB1011" i="1" l="1"/>
  <c r="B1009" i="5"/>
  <c r="AB1011" i="2"/>
  <c r="C1009" i="5"/>
  <c r="AB1014" i="3"/>
  <c r="D1012" i="5"/>
  <c r="AB1012" i="2" l="1"/>
  <c r="C1010" i="5"/>
  <c r="AB1012" i="1"/>
  <c r="B1010" i="5"/>
  <c r="AB1015" i="3"/>
  <c r="D1013" i="5"/>
  <c r="AB1013" i="1" l="1"/>
  <c r="B1011" i="5"/>
  <c r="AB1013" i="2"/>
  <c r="C1011" i="5"/>
  <c r="AB1016" i="3"/>
  <c r="D1014" i="5"/>
  <c r="AB1014" i="2" l="1"/>
  <c r="C1012" i="5"/>
  <c r="AB1014" i="1"/>
  <c r="B1012" i="5"/>
  <c r="AB1017" i="3"/>
  <c r="D1015" i="5"/>
  <c r="AB1015" i="1" l="1"/>
  <c r="B1013" i="5"/>
  <c r="AB1015" i="2"/>
  <c r="C1013" i="5"/>
  <c r="AB1018" i="3"/>
  <c r="D1016" i="5"/>
  <c r="AB1016" i="2" l="1"/>
  <c r="C1014" i="5"/>
  <c r="AB1016" i="1"/>
  <c r="B1014" i="5"/>
  <c r="AB1019" i="3"/>
  <c r="D1017" i="5"/>
  <c r="AB1017" i="1" l="1"/>
  <c r="B1015" i="5"/>
  <c r="AB1017" i="2"/>
  <c r="C1015" i="5"/>
  <c r="AB1020" i="3"/>
  <c r="D1018" i="5"/>
  <c r="AB1018" i="2" l="1"/>
  <c r="C1016" i="5"/>
  <c r="AB1018" i="1"/>
  <c r="B1016" i="5"/>
  <c r="AB1021" i="3"/>
  <c r="D1019" i="5"/>
  <c r="AB1019" i="1" l="1"/>
  <c r="B1017" i="5"/>
  <c r="AB1019" i="2"/>
  <c r="C1017" i="5"/>
  <c r="AB1022" i="3"/>
  <c r="D1020" i="5"/>
  <c r="AB1020" i="2" l="1"/>
  <c r="C1018" i="5"/>
  <c r="AB1020" i="1"/>
  <c r="B1018" i="5"/>
  <c r="AB1023" i="3"/>
  <c r="D1021" i="5"/>
  <c r="AB1021" i="1" l="1"/>
  <c r="B1019" i="5"/>
  <c r="AB1021" i="2"/>
  <c r="C1019" i="5"/>
  <c r="AB1024" i="3"/>
  <c r="D1022" i="5"/>
  <c r="AB1022" i="2" l="1"/>
  <c r="C1020" i="5"/>
  <c r="AB1022" i="1"/>
  <c r="B1020" i="5"/>
  <c r="AB1025" i="3"/>
  <c r="D1023" i="5"/>
  <c r="AB1023" i="1" l="1"/>
  <c r="B1021" i="5"/>
  <c r="AB1023" i="2"/>
  <c r="C1021" i="5"/>
  <c r="AB1026" i="3"/>
  <c r="D1024" i="5"/>
  <c r="AB1024" i="2" l="1"/>
  <c r="C1022" i="5"/>
  <c r="AB1024" i="1"/>
  <c r="B1022" i="5"/>
  <c r="AB1027" i="3"/>
  <c r="D1025" i="5"/>
  <c r="AB1025" i="1" l="1"/>
  <c r="B1023" i="5"/>
  <c r="AB1025" i="2"/>
  <c r="C1023" i="5"/>
  <c r="AB1028" i="3"/>
  <c r="D1026" i="5"/>
  <c r="AB1026" i="2" l="1"/>
  <c r="C1024" i="5"/>
  <c r="AB1026" i="1"/>
  <c r="B1024" i="5"/>
  <c r="AB1029" i="3"/>
  <c r="D1027" i="5"/>
  <c r="AB1027" i="1" l="1"/>
  <c r="B1025" i="5"/>
  <c r="AB1027" i="2"/>
  <c r="C1025" i="5"/>
  <c r="AB1030" i="3"/>
  <c r="D1028" i="5"/>
  <c r="AB1028" i="2" l="1"/>
  <c r="C1026" i="5"/>
  <c r="AB1028" i="1"/>
  <c r="B1026" i="5"/>
  <c r="AB1031" i="3"/>
  <c r="D1029" i="5"/>
  <c r="AB1029" i="1" l="1"/>
  <c r="B1027" i="5"/>
  <c r="AB1029" i="2"/>
  <c r="C1027" i="5"/>
  <c r="AB1032" i="3"/>
  <c r="D1030" i="5"/>
  <c r="AB1030" i="2" l="1"/>
  <c r="C1028" i="5"/>
  <c r="AB1030" i="1"/>
  <c r="B1028" i="5"/>
  <c r="AB1033" i="3"/>
  <c r="D1031" i="5"/>
  <c r="AB1031" i="1" l="1"/>
  <c r="B1029" i="5"/>
  <c r="AB1031" i="2"/>
  <c r="C1029" i="5"/>
  <c r="AB1034" i="3"/>
  <c r="D1032" i="5"/>
  <c r="AB1032" i="2" l="1"/>
  <c r="C1030" i="5"/>
  <c r="AB1032" i="1"/>
  <c r="B1030" i="5"/>
  <c r="AB1035" i="3"/>
  <c r="D1033" i="5"/>
  <c r="AB1033" i="2" l="1"/>
  <c r="C1031" i="5"/>
  <c r="AB1033" i="1"/>
  <c r="B1031" i="5"/>
  <c r="AB1036" i="3"/>
  <c r="D1034" i="5"/>
  <c r="AB1034" i="1" l="1"/>
  <c r="B1032" i="5"/>
  <c r="AB1034" i="2"/>
  <c r="C1032" i="5"/>
  <c r="AB1037" i="3"/>
  <c r="D1035" i="5"/>
  <c r="AB1035" i="1" l="1"/>
  <c r="B1033" i="5"/>
  <c r="AB1035" i="2"/>
  <c r="C1033" i="5"/>
  <c r="AB1038" i="3"/>
  <c r="D1036" i="5"/>
  <c r="AB1036" i="2" l="1"/>
  <c r="C1034" i="5"/>
  <c r="AB1036" i="1"/>
  <c r="B1034" i="5"/>
  <c r="AB1039" i="3"/>
  <c r="D1037" i="5"/>
  <c r="AB1037" i="1" l="1"/>
  <c r="B1035" i="5"/>
  <c r="AB1037" i="2"/>
  <c r="C1035" i="5"/>
  <c r="AB1040" i="3"/>
  <c r="D1038" i="5"/>
  <c r="AB1038" i="1" l="1"/>
  <c r="B1036" i="5"/>
  <c r="AB1038" i="2"/>
  <c r="C1036" i="5"/>
  <c r="AB1041" i="3"/>
  <c r="D1039" i="5"/>
  <c r="AB1039" i="2" l="1"/>
  <c r="C1037" i="5"/>
  <c r="AB1039" i="1"/>
  <c r="B1037" i="5"/>
  <c r="AB1042" i="3"/>
  <c r="D1040" i="5"/>
  <c r="AB1040" i="1" l="1"/>
  <c r="B1038" i="5"/>
  <c r="AB1040" i="2"/>
  <c r="C1038" i="5"/>
  <c r="AB1043" i="3"/>
  <c r="D1041" i="5"/>
  <c r="AB1041" i="2" l="1"/>
  <c r="C1039" i="5"/>
  <c r="AB1041" i="1"/>
  <c r="B1039" i="5"/>
  <c r="AB1044" i="3"/>
  <c r="D1042" i="5"/>
  <c r="AB1042" i="1" l="1"/>
  <c r="B1040" i="5"/>
  <c r="AB1042" i="2"/>
  <c r="C1040" i="5"/>
  <c r="AB1045" i="3"/>
  <c r="D1043" i="5"/>
  <c r="AB1043" i="2" l="1"/>
  <c r="C1041" i="5"/>
  <c r="AB1043" i="1"/>
  <c r="B1041" i="5"/>
  <c r="AB1046" i="3"/>
  <c r="D1044" i="5"/>
  <c r="AB1044" i="2" l="1"/>
  <c r="C1042" i="5"/>
  <c r="AB1044" i="1"/>
  <c r="B1042" i="5"/>
  <c r="AB1047" i="3"/>
  <c r="D1045" i="5"/>
  <c r="AB1045" i="1" l="1"/>
  <c r="B1043" i="5"/>
  <c r="AB1045" i="2"/>
  <c r="C1043" i="5"/>
  <c r="AB1048" i="3"/>
  <c r="D1046" i="5"/>
  <c r="AB1046" i="2" l="1"/>
  <c r="C1044" i="5"/>
  <c r="AB1046" i="1"/>
  <c r="B1044" i="5"/>
  <c r="AB1049" i="3"/>
  <c r="D1047" i="5"/>
  <c r="AB1047" i="1" l="1"/>
  <c r="B1045" i="5"/>
  <c r="AB1047" i="2"/>
  <c r="C1045" i="5"/>
  <c r="AB1050" i="3"/>
  <c r="D1048" i="5"/>
  <c r="AB1048" i="2" l="1"/>
  <c r="C1046" i="5"/>
  <c r="AB1048" i="1"/>
  <c r="B1046" i="5"/>
  <c r="AB1051" i="3"/>
  <c r="D1049" i="5"/>
  <c r="AB1049" i="1" l="1"/>
  <c r="B1047" i="5"/>
  <c r="AB1049" i="2"/>
  <c r="C1047" i="5"/>
  <c r="AB1052" i="3"/>
  <c r="D1050" i="5"/>
  <c r="AB1050" i="2" l="1"/>
  <c r="C1048" i="5"/>
  <c r="AB1050" i="1"/>
  <c r="B1048" i="5"/>
  <c r="AB1053" i="3"/>
  <c r="D1051" i="5"/>
  <c r="AB1051" i="1" l="1"/>
  <c r="B1049" i="5"/>
  <c r="AB1051" i="2"/>
  <c r="C1049" i="5"/>
  <c r="AB1054" i="3"/>
  <c r="D1052" i="5"/>
  <c r="AB1052" i="2" l="1"/>
  <c r="C1050" i="5"/>
  <c r="AB1052" i="1"/>
  <c r="B1050" i="5"/>
  <c r="AB1055" i="3"/>
  <c r="D1053" i="5"/>
  <c r="AB1053" i="1" l="1"/>
  <c r="B1051" i="5"/>
  <c r="AB1053" i="2"/>
  <c r="C1051" i="5"/>
  <c r="AB1056" i="3"/>
  <c r="D1054" i="5"/>
  <c r="AB1054" i="2" l="1"/>
  <c r="C1052" i="5"/>
  <c r="AB1054" i="1"/>
  <c r="B1052" i="5"/>
  <c r="AB1057" i="3"/>
  <c r="D1055" i="5"/>
  <c r="AB1055" i="1" l="1"/>
  <c r="B1053" i="5"/>
  <c r="AB1055" i="2"/>
  <c r="C1053" i="5"/>
  <c r="AB1058" i="3"/>
  <c r="D1056" i="5"/>
  <c r="AB1056" i="2" l="1"/>
  <c r="C1054" i="5"/>
  <c r="AB1056" i="1"/>
  <c r="B1054" i="5"/>
  <c r="AB1059" i="3"/>
  <c r="D1057" i="5"/>
  <c r="AB1057" i="1" l="1"/>
  <c r="B1055" i="5"/>
  <c r="AB1057" i="2"/>
  <c r="C1055" i="5"/>
  <c r="AB1060" i="3"/>
  <c r="D1058" i="5"/>
  <c r="AB1058" i="2" l="1"/>
  <c r="C1056" i="5"/>
  <c r="AB1058" i="1"/>
  <c r="B1056" i="5"/>
  <c r="AB1061" i="3"/>
  <c r="D1059" i="5"/>
  <c r="AB1059" i="1" l="1"/>
  <c r="B1057" i="5"/>
  <c r="AB1059" i="2"/>
  <c r="C1057" i="5"/>
  <c r="AB1062" i="3"/>
  <c r="D1060" i="5"/>
  <c r="AB1060" i="2" l="1"/>
  <c r="C1058" i="5"/>
  <c r="AB1060" i="1"/>
  <c r="B1058" i="5"/>
  <c r="AB1063" i="3"/>
  <c r="D1061" i="5"/>
  <c r="AB1061" i="1" l="1"/>
  <c r="B1059" i="5"/>
  <c r="AB1061" i="2"/>
  <c r="C1059" i="5"/>
  <c r="AB1064" i="3"/>
  <c r="D1062" i="5"/>
  <c r="AB1062" i="2" l="1"/>
  <c r="C1060" i="5"/>
  <c r="AB1062" i="1"/>
  <c r="B1060" i="5"/>
  <c r="AB1065" i="3"/>
  <c r="D1063" i="5"/>
  <c r="AB1063" i="1" l="1"/>
  <c r="B1061" i="5"/>
  <c r="AB1063" i="2"/>
  <c r="C1061" i="5"/>
  <c r="AB1066" i="3"/>
  <c r="D1064" i="5"/>
  <c r="AB1064" i="2" l="1"/>
  <c r="C1062" i="5"/>
  <c r="AB1064" i="1"/>
  <c r="B1062" i="5"/>
  <c r="AB1067" i="3"/>
  <c r="D1065" i="5"/>
  <c r="AB1065" i="1" l="1"/>
  <c r="B1063" i="5"/>
  <c r="AB1065" i="2"/>
  <c r="C1063" i="5"/>
  <c r="AB1068" i="3"/>
  <c r="D1066" i="5"/>
  <c r="AB1066" i="1" l="1"/>
  <c r="B1064" i="5"/>
  <c r="AB1066" i="2"/>
  <c r="C1064" i="5"/>
  <c r="AB1069" i="3"/>
  <c r="D1067" i="5"/>
  <c r="AB1067" i="2" l="1"/>
  <c r="C1065" i="5"/>
  <c r="AB1067" i="1"/>
  <c r="B1065" i="5"/>
  <c r="AB1070" i="3"/>
  <c r="D1068" i="5"/>
  <c r="AB1068" i="1" l="1"/>
  <c r="B1066" i="5"/>
  <c r="AB1068" i="2"/>
  <c r="C1066" i="5"/>
  <c r="AB1071" i="3"/>
  <c r="D1069" i="5"/>
  <c r="AB1069" i="2" l="1"/>
  <c r="C1067" i="5"/>
  <c r="AB1069" i="1"/>
  <c r="B1067" i="5"/>
  <c r="AB1072" i="3"/>
  <c r="D1070" i="5"/>
  <c r="AB1070" i="1" l="1"/>
  <c r="B1068" i="5"/>
  <c r="AB1070" i="2"/>
  <c r="C1068" i="5"/>
  <c r="AB1073" i="3"/>
  <c r="D1071" i="5"/>
  <c r="AB1071" i="2" l="1"/>
  <c r="C1069" i="5"/>
  <c r="AB1071" i="1"/>
  <c r="B1069" i="5"/>
  <c r="AB1074" i="3"/>
  <c r="D1072" i="5"/>
  <c r="AB1072" i="1" l="1"/>
  <c r="B1070" i="5"/>
  <c r="AB1072" i="2"/>
  <c r="C1070" i="5"/>
  <c r="AB1075" i="3"/>
  <c r="D1073" i="5"/>
  <c r="AB1073" i="2" l="1"/>
  <c r="C1071" i="5"/>
  <c r="AB1073" i="1"/>
  <c r="B1071" i="5"/>
  <c r="AB1076" i="3"/>
  <c r="D1074" i="5"/>
  <c r="AB1074" i="1" l="1"/>
  <c r="B1072" i="5"/>
  <c r="AB1074" i="2"/>
  <c r="C1072" i="5"/>
  <c r="AB1077" i="3"/>
  <c r="D1075" i="5"/>
  <c r="AB1075" i="2" l="1"/>
  <c r="C1073" i="5"/>
  <c r="AB1075" i="1"/>
  <c r="B1073" i="5"/>
  <c r="AB1078" i="3"/>
  <c r="D1076" i="5"/>
  <c r="AB1076" i="1" l="1"/>
  <c r="B1074" i="5"/>
  <c r="AB1076" i="2"/>
  <c r="C1074" i="5"/>
  <c r="AB1079" i="3"/>
  <c r="D1077" i="5"/>
  <c r="AB1077" i="2" l="1"/>
  <c r="C1075" i="5"/>
  <c r="AB1077" i="1"/>
  <c r="B1075" i="5"/>
  <c r="AB1080" i="3"/>
  <c r="D1078" i="5"/>
  <c r="AB1078" i="1" l="1"/>
  <c r="B1076" i="5"/>
  <c r="AB1078" i="2"/>
  <c r="C1076" i="5"/>
  <c r="AB1081" i="3"/>
  <c r="D1079" i="5"/>
  <c r="AB1079" i="2" l="1"/>
  <c r="C1077" i="5"/>
  <c r="AB1079" i="1"/>
  <c r="B1077" i="5"/>
  <c r="AB1082" i="3"/>
  <c r="D1080" i="5"/>
  <c r="AB1080" i="1" l="1"/>
  <c r="B1078" i="5"/>
  <c r="AB1080" i="2"/>
  <c r="C1078" i="5"/>
  <c r="AB1083" i="3"/>
  <c r="D1081" i="5"/>
  <c r="AB1081" i="2" l="1"/>
  <c r="C1079" i="5"/>
  <c r="AB1081" i="1"/>
  <c r="B1079" i="5"/>
  <c r="AB1084" i="3"/>
  <c r="D1082" i="5"/>
  <c r="AB1082" i="1" l="1"/>
  <c r="B1080" i="5"/>
  <c r="AB1082" i="2"/>
  <c r="C1080" i="5"/>
  <c r="AB1085" i="3"/>
  <c r="D1083" i="5"/>
  <c r="AB1083" i="2" l="1"/>
  <c r="C1081" i="5"/>
  <c r="AB1083" i="1"/>
  <c r="B1081" i="5"/>
  <c r="AB1086" i="3"/>
  <c r="D1084" i="5"/>
  <c r="AB1084" i="1" l="1"/>
  <c r="B1082" i="5"/>
  <c r="AB1084" i="2"/>
  <c r="C1082" i="5"/>
  <c r="AB1087" i="3"/>
  <c r="D1085" i="5"/>
  <c r="AB1085" i="2" l="1"/>
  <c r="C1083" i="5"/>
  <c r="AB1085" i="1"/>
  <c r="B1083" i="5"/>
  <c r="AB1088" i="3"/>
  <c r="D1086" i="5"/>
  <c r="AB1086" i="1" l="1"/>
  <c r="B1084" i="5"/>
  <c r="AB1086" i="2"/>
  <c r="C1084" i="5"/>
  <c r="AB1089" i="3"/>
  <c r="D1087" i="5"/>
  <c r="AB1087" i="2" l="1"/>
  <c r="C1085" i="5"/>
  <c r="AB1087" i="1"/>
  <c r="B1085" i="5"/>
  <c r="AB1090" i="3"/>
  <c r="D1088" i="5"/>
  <c r="AB1088" i="1" l="1"/>
  <c r="B1086" i="5"/>
  <c r="AB1088" i="2"/>
  <c r="C1086" i="5"/>
  <c r="AB1091" i="3"/>
  <c r="D1089" i="5"/>
  <c r="AB1089" i="2" l="1"/>
  <c r="C1087" i="5"/>
  <c r="AB1089" i="1"/>
  <c r="B1087" i="5"/>
  <c r="AB1092" i="3"/>
  <c r="D1090" i="5"/>
  <c r="AB1090" i="1" l="1"/>
  <c r="B1088" i="5"/>
  <c r="AB1090" i="2"/>
  <c r="C1088" i="5"/>
  <c r="AB1093" i="3"/>
  <c r="D1091" i="5"/>
  <c r="AB1091" i="2" l="1"/>
  <c r="C1089" i="5"/>
  <c r="AB1091" i="1"/>
  <c r="B1089" i="5"/>
  <c r="AB1094" i="3"/>
  <c r="D1092" i="5"/>
  <c r="AB1092" i="1" l="1"/>
  <c r="B1090" i="5"/>
  <c r="AB1092" i="2"/>
  <c r="C1090" i="5"/>
  <c r="AB1095" i="3"/>
  <c r="D1093" i="5"/>
  <c r="AB1093" i="2" l="1"/>
  <c r="C1091" i="5"/>
  <c r="AB1093" i="1"/>
  <c r="B1091" i="5"/>
  <c r="AB1096" i="3"/>
  <c r="D1094" i="5"/>
  <c r="AB1094" i="2" l="1"/>
  <c r="C1092" i="5"/>
  <c r="AB1094" i="1"/>
  <c r="B1092" i="5"/>
  <c r="AB1097" i="3"/>
  <c r="D1095" i="5"/>
  <c r="AB1095" i="1" l="1"/>
  <c r="B1093" i="5"/>
  <c r="AB1095" i="2"/>
  <c r="C1093" i="5"/>
  <c r="AB1098" i="3"/>
  <c r="D1096" i="5"/>
  <c r="AB1096" i="2" l="1"/>
  <c r="C1094" i="5"/>
  <c r="AB1096" i="1"/>
  <c r="B1094" i="5"/>
  <c r="AB1099" i="3"/>
  <c r="D1097" i="5"/>
  <c r="AB1097" i="1" l="1"/>
  <c r="B1095" i="5"/>
  <c r="AB1097" i="2"/>
  <c r="C1095" i="5"/>
  <c r="AB1100" i="3"/>
  <c r="D1098" i="5"/>
  <c r="AB1098" i="1" l="1"/>
  <c r="B1096" i="5"/>
  <c r="AB1098" i="2"/>
  <c r="C1096" i="5"/>
  <c r="AB1101" i="3"/>
  <c r="D1099" i="5"/>
  <c r="AB1099" i="2" l="1"/>
  <c r="C1097" i="5"/>
  <c r="AB1099" i="1"/>
  <c r="B1097" i="5"/>
  <c r="AB1102" i="3"/>
  <c r="D1100" i="5"/>
  <c r="AB1100" i="1" l="1"/>
  <c r="B1098" i="5"/>
  <c r="AB1100" i="2"/>
  <c r="C1098" i="5"/>
  <c r="AB1103" i="3"/>
  <c r="D1101" i="5"/>
  <c r="AB1101" i="2" l="1"/>
  <c r="C1099" i="5"/>
  <c r="AB1101" i="1"/>
  <c r="B1099" i="5"/>
  <c r="AB1104" i="3"/>
  <c r="D1102" i="5"/>
  <c r="AB1102" i="1" l="1"/>
  <c r="B1100" i="5"/>
  <c r="AB1102" i="2"/>
  <c r="C1100" i="5"/>
  <c r="AB1105" i="3"/>
  <c r="D1103" i="5"/>
  <c r="AB1103" i="2" l="1"/>
  <c r="C1101" i="5"/>
  <c r="AB1103" i="1"/>
  <c r="B1101" i="5"/>
  <c r="AB1106" i="3"/>
  <c r="D1104" i="5"/>
  <c r="AB1104" i="1" l="1"/>
  <c r="B1102" i="5"/>
  <c r="AB1104" i="2"/>
  <c r="C1102" i="5"/>
  <c r="AB1107" i="3"/>
  <c r="D1105" i="5"/>
  <c r="AB1105" i="2" l="1"/>
  <c r="C1103" i="5"/>
  <c r="AB1105" i="1"/>
  <c r="B1103" i="5"/>
  <c r="AB1108" i="3"/>
  <c r="D1106" i="5"/>
  <c r="AB1106" i="1" l="1"/>
  <c r="B1104" i="5"/>
  <c r="AB1106" i="2"/>
  <c r="C1104" i="5"/>
  <c r="AB1109" i="3"/>
  <c r="D1107" i="5"/>
  <c r="AB1107" i="2" l="1"/>
  <c r="C1105" i="5"/>
  <c r="AB1107" i="1"/>
  <c r="B1105" i="5"/>
  <c r="AB1110" i="3"/>
  <c r="D1108" i="5"/>
  <c r="AB1108" i="1" l="1"/>
  <c r="B1106" i="5"/>
  <c r="AB1108" i="2"/>
  <c r="C1106" i="5"/>
  <c r="AB1111" i="3"/>
  <c r="D1109" i="5"/>
  <c r="AB1109" i="2" l="1"/>
  <c r="C1107" i="5"/>
  <c r="AB1109" i="1"/>
  <c r="B1107" i="5"/>
  <c r="AB1112" i="3"/>
  <c r="D1110" i="5"/>
  <c r="AB1110" i="1" l="1"/>
  <c r="B1108" i="5"/>
  <c r="AB1110" i="2"/>
  <c r="C1108" i="5"/>
  <c r="AB1113" i="3"/>
  <c r="D1111" i="5"/>
  <c r="AB1111" i="2" l="1"/>
  <c r="C1109" i="5"/>
  <c r="AB1111" i="1"/>
  <c r="B1109" i="5"/>
  <c r="AB1114" i="3"/>
  <c r="D1112" i="5"/>
  <c r="AB1112" i="1" l="1"/>
  <c r="B1110" i="5"/>
  <c r="AB1112" i="2"/>
  <c r="C1110" i="5"/>
  <c r="AB1115" i="3"/>
  <c r="D1113" i="5"/>
  <c r="AB1113" i="2" l="1"/>
  <c r="C1111" i="5"/>
  <c r="AB1113" i="1"/>
  <c r="B1111" i="5"/>
  <c r="AB1116" i="3"/>
  <c r="D1114" i="5"/>
  <c r="AB1114" i="1" l="1"/>
  <c r="B1112" i="5"/>
  <c r="AB1114" i="2"/>
  <c r="C1112" i="5"/>
  <c r="AB1117" i="3"/>
  <c r="D1115" i="5"/>
  <c r="AB1115" i="2" l="1"/>
  <c r="C1113" i="5"/>
  <c r="AB1115" i="1"/>
  <c r="B1113" i="5"/>
  <c r="AB1118" i="3"/>
  <c r="D1116" i="5"/>
  <c r="AB1116" i="1" l="1"/>
  <c r="B1114" i="5"/>
  <c r="AB1116" i="2"/>
  <c r="C1114" i="5"/>
  <c r="AB1119" i="3"/>
  <c r="D1117" i="5"/>
  <c r="AB1117" i="2" l="1"/>
  <c r="C1115" i="5"/>
  <c r="AB1117" i="1"/>
  <c r="B1115" i="5"/>
  <c r="AB1120" i="3"/>
  <c r="D1118" i="5"/>
  <c r="AB1118" i="1" l="1"/>
  <c r="B1116" i="5"/>
  <c r="AB1118" i="2"/>
  <c r="C1116" i="5"/>
  <c r="AB1121" i="3"/>
  <c r="D1119" i="5"/>
  <c r="AB1119" i="2" l="1"/>
  <c r="C1117" i="5"/>
  <c r="AB1119" i="1"/>
  <c r="B1117" i="5"/>
  <c r="AB1122" i="3"/>
  <c r="D1120" i="5"/>
  <c r="AB1120" i="2" l="1"/>
  <c r="C1118" i="5"/>
  <c r="AB1120" i="1"/>
  <c r="B1118" i="5"/>
  <c r="AB1123" i="3"/>
  <c r="D1121" i="5"/>
  <c r="AB1121" i="1" l="1"/>
  <c r="B1119" i="5"/>
  <c r="AB1121" i="2"/>
  <c r="C1119" i="5"/>
  <c r="AB1124" i="3"/>
  <c r="D1122" i="5"/>
  <c r="AB1122" i="2" l="1"/>
  <c r="C1120" i="5"/>
  <c r="AB1122" i="1"/>
  <c r="B1120" i="5"/>
  <c r="AB1125" i="3"/>
  <c r="D1123" i="5"/>
  <c r="AB1123" i="1" l="1"/>
  <c r="B1121" i="5"/>
  <c r="AB1123" i="2"/>
  <c r="C1121" i="5"/>
  <c r="AB1126" i="3"/>
  <c r="D1124" i="5"/>
  <c r="AB1124" i="2" l="1"/>
  <c r="C1122" i="5"/>
  <c r="AB1124" i="1"/>
  <c r="B1122" i="5"/>
  <c r="AB1127" i="3"/>
  <c r="D1125" i="5"/>
  <c r="AB1125" i="1" l="1"/>
  <c r="B1123" i="5"/>
  <c r="AB1125" i="2"/>
  <c r="C1123" i="5"/>
  <c r="AB1128" i="3"/>
  <c r="D1126" i="5"/>
  <c r="AB1126" i="1" l="1"/>
  <c r="B1124" i="5"/>
  <c r="AB1126" i="2"/>
  <c r="C1124" i="5"/>
  <c r="AB1129" i="3"/>
  <c r="D1127" i="5"/>
  <c r="AB1127" i="2" l="1"/>
  <c r="C1125" i="5"/>
  <c r="AB1127" i="1"/>
  <c r="B1125" i="5"/>
  <c r="AB1130" i="3"/>
  <c r="D1128" i="5"/>
  <c r="AB1128" i="2" l="1"/>
  <c r="C1126" i="5"/>
  <c r="AB1128" i="1"/>
  <c r="B1126" i="5"/>
  <c r="AB1131" i="3"/>
  <c r="D1129" i="5"/>
  <c r="AB1129" i="1" l="1"/>
  <c r="B1127" i="5"/>
  <c r="AB1129" i="2"/>
  <c r="C1127" i="5"/>
  <c r="AB1132" i="3"/>
  <c r="D1130" i="5"/>
  <c r="AB1130" i="1" l="1"/>
  <c r="B1128" i="5"/>
  <c r="AB1130" i="2"/>
  <c r="C1128" i="5"/>
  <c r="AB1133" i="3"/>
  <c r="D1131" i="5"/>
  <c r="AB1131" i="2" l="1"/>
  <c r="C1129" i="5"/>
  <c r="AB1131" i="1"/>
  <c r="B1129" i="5"/>
  <c r="AB1134" i="3"/>
  <c r="D1132" i="5"/>
  <c r="AB1132" i="1" l="1"/>
  <c r="B1130" i="5"/>
  <c r="AB1132" i="2"/>
  <c r="C1130" i="5"/>
  <c r="AB1135" i="3"/>
  <c r="D1133" i="5"/>
  <c r="AB1133" i="2" l="1"/>
  <c r="C1131" i="5"/>
  <c r="AB1133" i="1"/>
  <c r="B1131" i="5"/>
  <c r="AB1136" i="3"/>
  <c r="D1134" i="5"/>
  <c r="AB1134" i="1" l="1"/>
  <c r="B1132" i="5"/>
  <c r="AB1134" i="2"/>
  <c r="C1132" i="5"/>
  <c r="AB1137" i="3"/>
  <c r="D1135" i="5"/>
  <c r="AB1135" i="2" l="1"/>
  <c r="C1133" i="5"/>
  <c r="AB1135" i="1"/>
  <c r="B1133" i="5"/>
  <c r="AB1138" i="3"/>
  <c r="D1136" i="5"/>
  <c r="AB1136" i="1" l="1"/>
  <c r="B1134" i="5"/>
  <c r="AB1136" i="2"/>
  <c r="C1134" i="5"/>
  <c r="AB1139" i="3"/>
  <c r="D1137" i="5"/>
  <c r="AB1137" i="2" l="1"/>
  <c r="C1135" i="5"/>
  <c r="AB1137" i="1"/>
  <c r="B1135" i="5"/>
  <c r="AB1140" i="3"/>
  <c r="D1138" i="5"/>
  <c r="AB1138" i="1" l="1"/>
  <c r="B1136" i="5"/>
  <c r="AB1138" i="2"/>
  <c r="C1136" i="5"/>
  <c r="AB1141" i="3"/>
  <c r="D1139" i="5"/>
  <c r="AB1139" i="2" l="1"/>
  <c r="C1137" i="5"/>
  <c r="AB1139" i="1"/>
  <c r="B1137" i="5"/>
  <c r="AB1142" i="3"/>
  <c r="D1140" i="5"/>
  <c r="AB1140" i="1" l="1"/>
  <c r="B1138" i="5"/>
  <c r="AB1140" i="2"/>
  <c r="C1138" i="5"/>
  <c r="AB1143" i="3"/>
  <c r="D1141" i="5"/>
  <c r="AB1141" i="2" l="1"/>
  <c r="C1139" i="5"/>
  <c r="AB1141" i="1"/>
  <c r="B1139" i="5"/>
  <c r="AB1144" i="3"/>
  <c r="D1142" i="5"/>
  <c r="AB1142" i="1" l="1"/>
  <c r="B1140" i="5"/>
  <c r="AB1142" i="2"/>
  <c r="C1140" i="5"/>
  <c r="AB1145" i="3"/>
  <c r="D1143" i="5"/>
  <c r="AB1143" i="2" l="1"/>
  <c r="C1141" i="5"/>
  <c r="AB1143" i="1"/>
  <c r="B1141" i="5"/>
  <c r="AB1146" i="3"/>
  <c r="D1144" i="5"/>
  <c r="AB1144" i="1" l="1"/>
  <c r="B1142" i="5"/>
  <c r="AB1144" i="2"/>
  <c r="C1142" i="5"/>
  <c r="AB1147" i="3"/>
  <c r="D1145" i="5"/>
  <c r="AB1145" i="2" l="1"/>
  <c r="C1143" i="5"/>
  <c r="AB1145" i="1"/>
  <c r="B1143" i="5"/>
  <c r="AB1148" i="3"/>
  <c r="D1146" i="5"/>
  <c r="AB1146" i="1" l="1"/>
  <c r="B1144" i="5"/>
  <c r="AB1146" i="2"/>
  <c r="C1144" i="5"/>
  <c r="AB1149" i="3"/>
  <c r="D1147" i="5"/>
  <c r="AB1147" i="2" l="1"/>
  <c r="C1145" i="5"/>
  <c r="AB1147" i="1"/>
  <c r="B1145" i="5"/>
  <c r="AB1150" i="3"/>
  <c r="D1148" i="5"/>
  <c r="AB1148" i="1" l="1"/>
  <c r="B1146" i="5"/>
  <c r="AB1148" i="2"/>
  <c r="C1146" i="5"/>
  <c r="AB1151" i="3"/>
  <c r="D1149" i="5"/>
  <c r="AB1149" i="2" l="1"/>
  <c r="C1147" i="5"/>
  <c r="AB1149" i="1"/>
  <c r="B1147" i="5"/>
  <c r="AB1152" i="3"/>
  <c r="D1150" i="5"/>
  <c r="AB1150" i="1" l="1"/>
  <c r="B1148" i="5"/>
  <c r="AB1150" i="2"/>
  <c r="C1148" i="5"/>
  <c r="AB1153" i="3"/>
  <c r="D1151" i="5"/>
  <c r="AB1151" i="2" l="1"/>
  <c r="C1149" i="5"/>
  <c r="AB1151" i="1"/>
  <c r="B1149" i="5"/>
  <c r="AB1154" i="3"/>
  <c r="D1152" i="5"/>
  <c r="AB1152" i="1" l="1"/>
  <c r="B1150" i="5"/>
  <c r="AB1152" i="2"/>
  <c r="C1150" i="5"/>
  <c r="AB1155" i="3"/>
  <c r="D1153" i="5"/>
  <c r="AB1153" i="2" l="1"/>
  <c r="C1151" i="5"/>
  <c r="AB1153" i="1"/>
  <c r="B1151" i="5"/>
  <c r="AB1156" i="3"/>
  <c r="D1154" i="5"/>
  <c r="AB1154" i="1" l="1"/>
  <c r="B1152" i="5"/>
  <c r="AB1154" i="2"/>
  <c r="C1152" i="5"/>
  <c r="AB1157" i="3"/>
  <c r="D1155" i="5"/>
  <c r="AB1155" i="2" l="1"/>
  <c r="C1153" i="5"/>
  <c r="AB1155" i="1"/>
  <c r="B1153" i="5"/>
  <c r="AB1158" i="3"/>
  <c r="D1156" i="5"/>
  <c r="AB1156" i="1" l="1"/>
  <c r="B1154" i="5"/>
  <c r="AB1156" i="2"/>
  <c r="C1154" i="5"/>
  <c r="AB1159" i="3"/>
  <c r="D1157" i="5"/>
  <c r="AB1157" i="2" l="1"/>
  <c r="C1155" i="5"/>
  <c r="AB1157" i="1"/>
  <c r="B1155" i="5"/>
  <c r="AB1160" i="3"/>
  <c r="D1158" i="5"/>
  <c r="AB1158" i="1" l="1"/>
  <c r="B1156" i="5"/>
  <c r="AB1158" i="2"/>
  <c r="C1156" i="5"/>
  <c r="AB1161" i="3"/>
  <c r="D1159" i="5"/>
  <c r="AB1159" i="2" l="1"/>
  <c r="C1157" i="5"/>
  <c r="AB1159" i="1"/>
  <c r="B1157" i="5"/>
  <c r="AB1162" i="3"/>
  <c r="D1160" i="5"/>
  <c r="AB1160" i="1" l="1"/>
  <c r="B1158" i="5"/>
  <c r="AB1160" i="2"/>
  <c r="C1158" i="5"/>
  <c r="AB1163" i="3"/>
  <c r="D1161" i="5"/>
  <c r="AB1161" i="2" l="1"/>
  <c r="C1159" i="5"/>
  <c r="AB1161" i="1"/>
  <c r="B1159" i="5"/>
  <c r="AB1164" i="3"/>
  <c r="D1162" i="5"/>
  <c r="AB1162" i="1" l="1"/>
  <c r="B1160" i="5"/>
  <c r="AB1162" i="2"/>
  <c r="C1160" i="5"/>
  <c r="AB1165" i="3"/>
  <c r="D1163" i="5"/>
  <c r="AB1163" i="2" l="1"/>
  <c r="C1161" i="5"/>
  <c r="AB1163" i="1"/>
  <c r="B1161" i="5"/>
  <c r="AB1166" i="3"/>
  <c r="D1164" i="5"/>
  <c r="AB1164" i="1" l="1"/>
  <c r="B1162" i="5"/>
  <c r="AB1164" i="2"/>
  <c r="C1162" i="5"/>
  <c r="AB1167" i="3"/>
  <c r="D1165" i="5"/>
  <c r="AB1165" i="2" l="1"/>
  <c r="C1163" i="5"/>
  <c r="AB1165" i="1"/>
  <c r="B1163" i="5"/>
  <c r="AB1168" i="3"/>
  <c r="D1166" i="5"/>
  <c r="AB1166" i="1" l="1"/>
  <c r="B1164" i="5"/>
  <c r="AB1166" i="2"/>
  <c r="C1164" i="5"/>
  <c r="AB1169" i="3"/>
  <c r="D1167" i="5"/>
  <c r="AB1167" i="1" l="1"/>
  <c r="B1165" i="5"/>
  <c r="AB1167" i="2"/>
  <c r="C1165" i="5"/>
  <c r="AB1170" i="3"/>
  <c r="D1168" i="5"/>
  <c r="AB1168" i="2" l="1"/>
  <c r="C1166" i="5"/>
  <c r="AB1168" i="1"/>
  <c r="B1166" i="5"/>
  <c r="AB1171" i="3"/>
  <c r="D1169" i="5"/>
  <c r="AB1169" i="1" l="1"/>
  <c r="B1167" i="5"/>
  <c r="AB1169" i="2"/>
  <c r="C1167" i="5"/>
  <c r="AB1172" i="3"/>
  <c r="D1170" i="5"/>
  <c r="AB1170" i="2" l="1"/>
  <c r="C1168" i="5"/>
  <c r="AB1170" i="1"/>
  <c r="B1168" i="5"/>
  <c r="AB1173" i="3"/>
  <c r="D1171" i="5"/>
  <c r="AB1171" i="1" l="1"/>
  <c r="B1169" i="5"/>
  <c r="AB1171" i="2"/>
  <c r="C1169" i="5"/>
  <c r="D1172" i="5"/>
  <c r="AD4" i="3"/>
  <c r="AD3" i="3"/>
  <c r="AB1172" i="2" l="1"/>
  <c r="C1170" i="5"/>
  <c r="AB1172" i="1"/>
  <c r="B1170" i="5"/>
  <c r="AB1173" i="1" l="1"/>
  <c r="B1171" i="5"/>
  <c r="AB1173" i="2"/>
  <c r="C1171" i="5"/>
  <c r="AD4" i="2" l="1"/>
  <c r="C1172" i="5"/>
  <c r="AD3" i="2"/>
  <c r="AD4" i="1"/>
  <c r="B1172" i="5"/>
  <c r="AD3" i="1"/>
</calcChain>
</file>

<file path=xl/sharedStrings.xml><?xml version="1.0" encoding="utf-8"?>
<sst xmlns="http://schemas.openxmlformats.org/spreadsheetml/2006/main" count="7128" uniqueCount="72">
  <si>
    <t>id</t>
  </si>
  <si>
    <t>Date</t>
  </si>
  <si>
    <t>v</t>
  </si>
  <si>
    <t>final_v</t>
  </si>
  <si>
    <t>ml_v</t>
  </si>
  <si>
    <t>h</t>
  </si>
  <si>
    <t>final_h</t>
  </si>
  <si>
    <t>ml_h</t>
  </si>
  <si>
    <t>total_open</t>
  </si>
  <si>
    <t>total_close</t>
  </si>
  <si>
    <t>spread_open</t>
  </si>
  <si>
    <t>spread_close</t>
  </si>
  <si>
    <t>v_win_prob</t>
  </si>
  <si>
    <t>h_win_prob</t>
  </si>
  <si>
    <t>actual_spread</t>
  </si>
  <si>
    <t>pred_spread</t>
  </si>
  <si>
    <t>GoldenState</t>
  </si>
  <si>
    <t>Brooklyn</t>
  </si>
  <si>
    <t>LAClippers</t>
  </si>
  <si>
    <t>LALakers</t>
  </si>
  <si>
    <t>Charlotte</t>
  </si>
  <si>
    <t>Cleveland</t>
  </si>
  <si>
    <t>NewYork</t>
  </si>
  <si>
    <t>Indiana</t>
  </si>
  <si>
    <t>Miami</t>
  </si>
  <si>
    <t>Orlando</t>
  </si>
  <si>
    <t>Washington</t>
  </si>
  <si>
    <t>Philadelphia</t>
  </si>
  <si>
    <t>Milwaukee</t>
  </si>
  <si>
    <t>Boston</t>
  </si>
  <si>
    <t>NewOrleans</t>
  </si>
  <si>
    <t>Toronto</t>
  </si>
  <si>
    <t>Atlanta</t>
  </si>
  <si>
    <t>Chicago</t>
  </si>
  <si>
    <t>SanAntonio</t>
  </si>
  <si>
    <t>Memphis</t>
  </si>
  <si>
    <t>Detroit</t>
  </si>
  <si>
    <t>Minnesota</t>
  </si>
  <si>
    <t>Sacramento</t>
  </si>
  <si>
    <t>Denver</t>
  </si>
  <si>
    <t>Utah</t>
  </si>
  <si>
    <t>Portland</t>
  </si>
  <si>
    <t>Dallas</t>
  </si>
  <si>
    <t>Phoenix</t>
  </si>
  <si>
    <t>OklahomaCity</t>
  </si>
  <si>
    <t>Houston</t>
  </si>
  <si>
    <t>f</t>
  </si>
  <si>
    <t>r</t>
  </si>
  <si>
    <t>p</t>
  </si>
  <si>
    <t>v=1/h=-1</t>
  </si>
  <si>
    <t>bet_p</t>
  </si>
  <si>
    <t>bet(yes=1)</t>
  </si>
  <si>
    <t>bet size</t>
  </si>
  <si>
    <t>result</t>
  </si>
  <si>
    <t>bet_win</t>
  </si>
  <si>
    <t>Start</t>
  </si>
  <si>
    <t>max</t>
  </si>
  <si>
    <t>final</t>
  </si>
  <si>
    <t>max bet</t>
  </si>
  <si>
    <t>flip</t>
  </si>
  <si>
    <t>b_0.1</t>
  </si>
  <si>
    <t>b_0.25</t>
  </si>
  <si>
    <t>r_0.1</t>
  </si>
  <si>
    <t>r_0.25</t>
  </si>
  <si>
    <t>r_0.05</t>
  </si>
  <si>
    <t>b_0.05</t>
  </si>
  <si>
    <t>Incr</t>
  </si>
  <si>
    <t>Probability</t>
  </si>
  <si>
    <t>bins</t>
  </si>
  <si>
    <t>Std err multiple</t>
  </si>
  <si>
    <t>V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</si>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</sst>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</cellStyleXfs>
  <cellXfs count="15">
    <xf numFmtId="0" fontId="0" fillId="0" borderId="0" xfId="0"/>
    <xf numFmtId="0" fontId="16" fillId="0" borderId="0" xfId="0" applyFont="1"/>
    <xf numFmtId="0" fontId="19" fillId="0" borderId="0" xfId="43" applyFont="1" applyAlignment="1">
      <alignment horizontal="right"/>
    </xf>
    <xf numFmtId="9" fontId="20" fillId="0" borderId="10" xfId="42" applyFont="1" applyBorder="1"/>
    <xf numFmtId="0" fontId="16" fillId="0" borderId="0" xfId="43" applyFont="1"/>
    <xf numFmtId="0" fontId="16" fillId="0" borderId="0" xfId="43" applyFont="1" applyAlignment="1">
      <alignment horizontal="right"/>
    </xf>
    <xf numFmtId="0" fontId="20" fillId="0" borderId="0" xfId="43" applyFont="1"/>
    <xf numFmtId="9" fontId="20" fillId="0" borderId="0" xfId="42" applyFont="1"/>
    <xf numFmtId="0" fontId="21" fillId="0" borderId="10" xfId="43" applyFont="1" applyBorder="1"/>
    <xf numFmtId="0" fontId="16" fillId="0" borderId="0" xfId="43" applyFont="1" applyAlignment="1">
      <alignment horizontal="left"/>
    </xf>
    <xf numFmtId="9" fontId="20" fillId="0" borderId="0" xfId="42" applyFont="1" applyAlignment="1">
      <alignment horizontal="right"/>
    </xf>
    <xf numFmtId="1" fontId="20" fillId="0" borderId="0" xfId="42" applyNumberFormat="1" applyFont="1"/>
    <xf numFmtId="164" fontId="20" fillId="0" borderId="0" xfId="42" applyNumberFormat="1" applyFont="1"/>
    <xf numFmtId="164" fontId="20" fillId="0" borderId="0" xfId="44" applyNumberFormat="1" applyFont="1"/>
    <xf numFmtId="9" fontId="0" fillId="0" borderId="0" xfId="42" applyFon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855B1FDC-1ADD-44D4-B96C-30EE3B3CF579}"/>
    <cellStyle name="Note" xfId="15" builtinId="10" customBuiltin="1"/>
    <cellStyle name="Output" xfId="10" builtinId="21" customBuiltin="1"/>
    <cellStyle name="Percent" xfId="42" builtinId="5"/>
    <cellStyle name="Percent 2" xfId="44" xr:uid="{359F9FBA-21B7-4C27-AB23-BCBC2A2A5A88}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'0.1'!$AQ$6:$AQ$13</c:f>
                <c:numCache>
                  <c:formatCode>General</c:formatCode>
                  <c:ptCount val="8"/>
                  <c:pt idx="0">
                    <c:v>0.4330127018922193</c:v>
                  </c:pt>
                  <c:pt idx="1">
                    <c:v>0.13101923740809687</c:v>
                  </c:pt>
                  <c:pt idx="2">
                    <c:v>9.1207273656110033E-2</c:v>
                  </c:pt>
                  <c:pt idx="3">
                    <c:v>7.1282373401932261E-2</c:v>
                  </c:pt>
                  <c:pt idx="4">
                    <c:v>5.4856134665028769E-2</c:v>
                  </c:pt>
                  <c:pt idx="5">
                    <c:v>6.0299207556059872E-2</c:v>
                  </c:pt>
                  <c:pt idx="6">
                    <c:v>7.9888687470935485E-2</c:v>
                  </c:pt>
                  <c:pt idx="7">
                    <c:v>0.11560176841836828</c:v>
                  </c:pt>
                </c:numCache>
              </c:numRef>
            </c:plus>
            <c:minus>
              <c:numRef>
                <c:f>'0.1'!$AQ$6:$AQ$13</c:f>
                <c:numCache>
                  <c:formatCode>General</c:formatCode>
                  <c:ptCount val="8"/>
                  <c:pt idx="0">
                    <c:v>0.4330127018922193</c:v>
                  </c:pt>
                  <c:pt idx="1">
                    <c:v>0.13101923740809687</c:v>
                  </c:pt>
                  <c:pt idx="2">
                    <c:v>9.1207273656110033E-2</c:v>
                  </c:pt>
                  <c:pt idx="3">
                    <c:v>7.1282373401932261E-2</c:v>
                  </c:pt>
                  <c:pt idx="4">
                    <c:v>5.4856134665028769E-2</c:v>
                  </c:pt>
                  <c:pt idx="5">
                    <c:v>6.0299207556059872E-2</c:v>
                  </c:pt>
                  <c:pt idx="6">
                    <c:v>7.9888687470935485E-2</c:v>
                  </c:pt>
                  <c:pt idx="7">
                    <c:v>0.11560176841836828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'0.1'!$AO$6:$AO$13</c:f>
              <c:numCache>
                <c:formatCode>0.0%</c:formatCode>
                <c:ptCount val="8"/>
                <c:pt idx="0">
                  <c:v>0.14970482190449089</c:v>
                </c:pt>
                <c:pt idx="1">
                  <c:v>0.25020727978124163</c:v>
                </c:pt>
                <c:pt idx="2">
                  <c:v>0.35748472054749075</c:v>
                </c:pt>
                <c:pt idx="3">
                  <c:v>0.45209916196266026</c:v>
                </c:pt>
                <c:pt idx="4">
                  <c:v>0.55113226631402579</c:v>
                </c:pt>
                <c:pt idx="5">
                  <c:v>0.64771720446058456</c:v>
                </c:pt>
                <c:pt idx="6">
                  <c:v>0.74343216056635897</c:v>
                </c:pt>
                <c:pt idx="7">
                  <c:v>0.85217553406335833</c:v>
                </c:pt>
              </c:numCache>
            </c:numRef>
          </c:xVal>
          <c:yVal>
            <c:numRef>
              <c:f>'0.1'!$AP$6:$AP$13</c:f>
              <c:numCache>
                <c:formatCode>0.0%</c:formatCode>
                <c:ptCount val="8"/>
                <c:pt idx="0">
                  <c:v>0.25</c:v>
                </c:pt>
                <c:pt idx="1">
                  <c:v>0.38181818181818183</c:v>
                </c:pt>
                <c:pt idx="2">
                  <c:v>0.43220338983050849</c:v>
                </c:pt>
                <c:pt idx="3">
                  <c:v>0.421875</c:v>
                </c:pt>
                <c:pt idx="4">
                  <c:v>0.39622641509433965</c:v>
                </c:pt>
                <c:pt idx="5">
                  <c:v>0.39543726235741444</c:v>
                </c:pt>
                <c:pt idx="6">
                  <c:v>0.38926174496644295</c:v>
                </c:pt>
                <c:pt idx="7">
                  <c:v>0.40277777777777779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8D-4F4D-A760-3D94DFEC6AF4}"/>
            </c:ext>
          </c:extLst>
        </c:ser>
        <c:ser>
          <c:idx val="1"/>
          <c:order val="1"/>
          <c:tx>
            <c:v>45 degree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E8D-4F4D-A760-3D94DFEC6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242296"/>
        <c:axId val="644240336"/>
      </c:scatterChart>
      <c:valAx>
        <c:axId val="644242296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800" b="0"/>
                </a:pPr>
                <a:r>
                  <a:rPr lang="en-US" sz="1800" b="0"/>
                  <a:t>Model</a:t>
                </a:r>
                <a:r>
                  <a:rPr lang="en-US" sz="1800" b="0" baseline="0"/>
                  <a:t> </a:t>
                </a:r>
              </a:p>
              <a:p>
                <a:pPr>
                  <a:defRPr sz="1800" b="0"/>
                </a:pPr>
                <a:r>
                  <a:rPr lang="en-US" sz="1800" b="0" baseline="0"/>
                  <a:t>prediction</a:t>
                </a:r>
                <a:endParaRPr lang="en-US" sz="1800" b="0"/>
              </a:p>
            </c:rich>
          </c:tx>
          <c:overlay val="0"/>
        </c:title>
        <c:numFmt formatCode="0%" sourceLinked="0"/>
        <c:majorTickMark val="cross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44240336"/>
        <c:crosses val="min"/>
        <c:crossBetween val="midCat"/>
      </c:valAx>
      <c:valAx>
        <c:axId val="644240336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2000" b="0"/>
                </a:pPr>
                <a:r>
                  <a:rPr lang="en-US" sz="2000" b="0"/>
                  <a:t>Actual</a:t>
                </a:r>
                <a:r>
                  <a:rPr lang="en-US" sz="2000" b="0" baseline="0"/>
                  <a:t> win rate</a:t>
                </a:r>
                <a:endParaRPr lang="en-US" sz="2000" b="0"/>
              </a:p>
            </c:rich>
          </c:tx>
          <c:overlay val="0"/>
        </c:title>
        <c:numFmt formatCode="0%" sourceLinked="0"/>
        <c:majorTickMark val="cross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44242296"/>
        <c:crosses val="min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Pre_Odds_Rolling_SRS 2020-2021</a:t>
            </a:r>
            <a:r>
              <a:rPr lang="en-US" baseline="0"/>
              <a:t> Returns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Graph!$B$1</c:f>
              <c:strCache>
                <c:ptCount val="1"/>
                <c:pt idx="0">
                  <c:v>0.1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Graph!$A$2:$A$1172</c:f>
              <c:numCache>
                <c:formatCode>General</c:formatCode>
                <c:ptCount val="11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</c:numCache>
            </c:numRef>
          </c:cat>
          <c:val>
            <c:numRef>
              <c:f>Graph!$B$2:$B$1172</c:f>
              <c:numCache>
                <c:formatCode>General</c:formatCode>
                <c:ptCount val="1171"/>
                <c:pt idx="0">
                  <c:v>1010.6247021045357</c:v>
                </c:pt>
                <c:pt idx="1">
                  <c:v>1023.8795724122172</c:v>
                </c:pt>
                <c:pt idx="2">
                  <c:v>1003.54504203048</c:v>
                </c:pt>
                <c:pt idx="3">
                  <c:v>1003.54504203048</c:v>
                </c:pt>
                <c:pt idx="4">
                  <c:v>986.3453572913611</c:v>
                </c:pt>
                <c:pt idx="5">
                  <c:v>998.71892348626625</c:v>
                </c:pt>
                <c:pt idx="6">
                  <c:v>995.62627805029058</c:v>
                </c:pt>
                <c:pt idx="7">
                  <c:v>981.69945980351167</c:v>
                </c:pt>
                <c:pt idx="8">
                  <c:v>989.46811714620083</c:v>
                </c:pt>
                <c:pt idx="9">
                  <c:v>979.44281286786179</c:v>
                </c:pt>
                <c:pt idx="10">
                  <c:v>992.94677917039178</c:v>
                </c:pt>
                <c:pt idx="11">
                  <c:v>992.43457961642582</c:v>
                </c:pt>
                <c:pt idx="12">
                  <c:v>1005.7023327771352</c:v>
                </c:pt>
                <c:pt idx="13">
                  <c:v>992.01917826421459</c:v>
                </c:pt>
                <c:pt idx="14">
                  <c:v>1002.7952351925773</c:v>
                </c:pt>
                <c:pt idx="15">
                  <c:v>1018.1021570876333</c:v>
                </c:pt>
                <c:pt idx="16">
                  <c:v>1023.1179041903638</c:v>
                </c:pt>
                <c:pt idx="17">
                  <c:v>1047.2374636659499</c:v>
                </c:pt>
                <c:pt idx="18">
                  <c:v>1047.2374636659499</c:v>
                </c:pt>
                <c:pt idx="19">
                  <c:v>1051.1956999040046</c:v>
                </c:pt>
                <c:pt idx="20">
                  <c:v>1068.0193811714444</c:v>
                </c:pt>
                <c:pt idx="21">
                  <c:v>1073.0024811273793</c:v>
                </c:pt>
                <c:pt idx="22">
                  <c:v>1064.9255910535469</c:v>
                </c:pt>
                <c:pt idx="23">
                  <c:v>1088.4319315464475</c:v>
                </c:pt>
                <c:pt idx="24">
                  <c:v>1100.4449082239189</c:v>
                </c:pt>
                <c:pt idx="25">
                  <c:v>1067.6672968550715</c:v>
                </c:pt>
                <c:pt idx="26">
                  <c:v>1054.2894336339712</c:v>
                </c:pt>
                <c:pt idx="27">
                  <c:v>1048.6011740681379</c:v>
                </c:pt>
                <c:pt idx="28">
                  <c:v>1082.3460263226568</c:v>
                </c:pt>
                <c:pt idx="29">
                  <c:v>1065.6382627375629</c:v>
                </c:pt>
                <c:pt idx="30">
                  <c:v>1076.1805988876283</c:v>
                </c:pt>
                <c:pt idx="31">
                  <c:v>1084.3046211212725</c:v>
                </c:pt>
                <c:pt idx="32">
                  <c:v>1067.634414171999</c:v>
                </c:pt>
                <c:pt idx="33">
                  <c:v>1033.2761262094295</c:v>
                </c:pt>
                <c:pt idx="34">
                  <c:v>1008.9572806494572</c:v>
                </c:pt>
                <c:pt idx="35">
                  <c:v>972.96046932697129</c:v>
                </c:pt>
                <c:pt idx="36">
                  <c:v>987.43452103559855</c:v>
                </c:pt>
                <c:pt idx="37">
                  <c:v>998.43349508445658</c:v>
                </c:pt>
                <c:pt idx="38">
                  <c:v>1009.9141784774756</c:v>
                </c:pt>
                <c:pt idx="39">
                  <c:v>1008.2443244431402</c:v>
                </c:pt>
                <c:pt idx="40">
                  <c:v>1025.6612480191845</c:v>
                </c:pt>
                <c:pt idx="41">
                  <c:v>1055.9558354945832</c:v>
                </c:pt>
                <c:pt idx="42">
                  <c:v>1080.963456453105</c:v>
                </c:pt>
                <c:pt idx="43">
                  <c:v>1073.9067426954355</c:v>
                </c:pt>
                <c:pt idx="44">
                  <c:v>1088.9257503246988</c:v>
                </c:pt>
                <c:pt idx="45">
                  <c:v>1068.4468660252837</c:v>
                </c:pt>
                <c:pt idx="46">
                  <c:v>1094.7254803945286</c:v>
                </c:pt>
                <c:pt idx="47">
                  <c:v>1094.7254803945286</c:v>
                </c:pt>
                <c:pt idx="48">
                  <c:v>1120.7975747197822</c:v>
                </c:pt>
                <c:pt idx="49">
                  <c:v>1120.7975747197822</c:v>
                </c:pt>
                <c:pt idx="50">
                  <c:v>1120.7975747197822</c:v>
                </c:pt>
                <c:pt idx="51">
                  <c:v>1119.1832746243867</c:v>
                </c:pt>
                <c:pt idx="52">
                  <c:v>1104.3921414567776</c:v>
                </c:pt>
                <c:pt idx="53">
                  <c:v>1070.0892247872848</c:v>
                </c:pt>
                <c:pt idx="54">
                  <c:v>1084.3713844354954</c:v>
                </c:pt>
                <c:pt idx="55">
                  <c:v>1088.9225183428716</c:v>
                </c:pt>
                <c:pt idx="56">
                  <c:v>1095.9870452363709</c:v>
                </c:pt>
                <c:pt idx="57">
                  <c:v>1093.5997026491282</c:v>
                </c:pt>
                <c:pt idx="58">
                  <c:v>1116.3768256476897</c:v>
                </c:pt>
                <c:pt idx="59">
                  <c:v>1120.6831645220298</c:v>
                </c:pt>
                <c:pt idx="60">
                  <c:v>1123.5628267781526</c:v>
                </c:pt>
                <c:pt idx="61">
                  <c:v>1099.3132670006755</c:v>
                </c:pt>
                <c:pt idx="62">
                  <c:v>1127.1110296492411</c:v>
                </c:pt>
                <c:pt idx="63">
                  <c:v>1128.6435979315959</c:v>
                </c:pt>
                <c:pt idx="64">
                  <c:v>1128.6435979315959</c:v>
                </c:pt>
                <c:pt idx="65">
                  <c:v>1149.3262621418478</c:v>
                </c:pt>
                <c:pt idx="66">
                  <c:v>1130.9707785462317</c:v>
                </c:pt>
                <c:pt idx="67">
                  <c:v>1119.3656383322689</c:v>
                </c:pt>
                <c:pt idx="68">
                  <c:v>1108.5053094371567</c:v>
                </c:pt>
                <c:pt idx="69">
                  <c:v>1140.602972902765</c:v>
                </c:pt>
                <c:pt idx="70">
                  <c:v>1136.4970816696991</c:v>
                </c:pt>
                <c:pt idx="71">
                  <c:v>1153.9399893838813</c:v>
                </c:pt>
                <c:pt idx="72">
                  <c:v>1174.7611065077558</c:v>
                </c:pt>
                <c:pt idx="73">
                  <c:v>1200.7375697577315</c:v>
                </c:pt>
                <c:pt idx="74">
                  <c:v>1188.9222486551898</c:v>
                </c:pt>
                <c:pt idx="75">
                  <c:v>1182.3151852778326</c:v>
                </c:pt>
                <c:pt idx="76">
                  <c:v>1179.3428574427808</c:v>
                </c:pt>
                <c:pt idx="77">
                  <c:v>1187.7644845416871</c:v>
                </c:pt>
                <c:pt idx="78">
                  <c:v>1194.8978465744412</c:v>
                </c:pt>
                <c:pt idx="79">
                  <c:v>1173.2094236167895</c:v>
                </c:pt>
                <c:pt idx="80">
                  <c:v>1171.0175657000743</c:v>
                </c:pt>
                <c:pt idx="81">
                  <c:v>1156.1833392405229</c:v>
                </c:pt>
                <c:pt idx="82">
                  <c:v>1152.9106157209417</c:v>
                </c:pt>
                <c:pt idx="83">
                  <c:v>1174.5233715800425</c:v>
                </c:pt>
                <c:pt idx="84">
                  <c:v>1160.3411246230876</c:v>
                </c:pt>
                <c:pt idx="85">
                  <c:v>1159.0703876203681</c:v>
                </c:pt>
                <c:pt idx="86">
                  <c:v>1178.8079037229741</c:v>
                </c:pt>
                <c:pt idx="87">
                  <c:v>1178.8079037229741</c:v>
                </c:pt>
                <c:pt idx="88">
                  <c:v>1199.022315981126</c:v>
                </c:pt>
                <c:pt idx="89">
                  <c:v>1187.6450862051006</c:v>
                </c:pt>
                <c:pt idx="90">
                  <c:v>1194.0656643854547</c:v>
                </c:pt>
                <c:pt idx="91">
                  <c:v>1201.2368694398212</c:v>
                </c:pt>
                <c:pt idx="92">
                  <c:v>1204.8882159366899</c:v>
                </c:pt>
                <c:pt idx="93">
                  <c:v>1199.4167369154441</c:v>
                </c:pt>
                <c:pt idx="94">
                  <c:v>1199.4167369154441</c:v>
                </c:pt>
                <c:pt idx="95">
                  <c:v>1225.95574066574</c:v>
                </c:pt>
                <c:pt idx="96">
                  <c:v>1275.6538031006651</c:v>
                </c:pt>
                <c:pt idx="97">
                  <c:v>1284.1826387408091</c:v>
                </c:pt>
                <c:pt idx="98">
                  <c:v>1296.3176547633407</c:v>
                </c:pt>
                <c:pt idx="99">
                  <c:v>1262.7651314839229</c:v>
                </c:pt>
                <c:pt idx="100">
                  <c:v>1272.8367222631866</c:v>
                </c:pt>
                <c:pt idx="101">
                  <c:v>1272.8367222631866</c:v>
                </c:pt>
                <c:pt idx="102">
                  <c:v>1305.9341196891287</c:v>
                </c:pt>
                <c:pt idx="103">
                  <c:v>1305.9341196891287</c:v>
                </c:pt>
                <c:pt idx="104">
                  <c:v>1272.576217367676</c:v>
                </c:pt>
                <c:pt idx="105">
                  <c:v>1223.4337397032937</c:v>
                </c:pt>
                <c:pt idx="106">
                  <c:v>1223.4337397032937</c:v>
                </c:pt>
                <c:pt idx="107">
                  <c:v>1256.462219442788</c:v>
                </c:pt>
                <c:pt idx="108">
                  <c:v>1301.2871035641137</c:v>
                </c:pt>
                <c:pt idx="109">
                  <c:v>1302.5270510303333</c:v>
                </c:pt>
                <c:pt idx="110">
                  <c:v>1255.4277519059287</c:v>
                </c:pt>
                <c:pt idx="111">
                  <c:v>1264.2805276552042</c:v>
                </c:pt>
                <c:pt idx="112">
                  <c:v>1253.058673310486</c:v>
                </c:pt>
                <c:pt idx="113">
                  <c:v>1236.8175427539034</c:v>
                </c:pt>
                <c:pt idx="114">
                  <c:v>1176.7983040901518</c:v>
                </c:pt>
                <c:pt idx="115">
                  <c:v>1185.1926778794646</c:v>
                </c:pt>
                <c:pt idx="116">
                  <c:v>1185.1926778794646</c:v>
                </c:pt>
                <c:pt idx="117">
                  <c:v>1229.6885157173124</c:v>
                </c:pt>
                <c:pt idx="118">
                  <c:v>1249.9383231595521</c:v>
                </c:pt>
                <c:pt idx="119">
                  <c:v>1291.8634726017533</c:v>
                </c:pt>
                <c:pt idx="120">
                  <c:v>1298.3419700496302</c:v>
                </c:pt>
                <c:pt idx="121">
                  <c:v>1258.3752040121663</c:v>
                </c:pt>
                <c:pt idx="122">
                  <c:v>1234.4334589688906</c:v>
                </c:pt>
                <c:pt idx="123">
                  <c:v>1242.9549653581189</c:v>
                </c:pt>
                <c:pt idx="124">
                  <c:v>1279.4904848042374</c:v>
                </c:pt>
                <c:pt idx="125">
                  <c:v>1299.5024991493697</c:v>
                </c:pt>
                <c:pt idx="126">
                  <c:v>1226.2438924119181</c:v>
                </c:pt>
                <c:pt idx="127">
                  <c:v>1188.6523967124513</c:v>
                </c:pt>
                <c:pt idx="128">
                  <c:v>1195.9051156316032</c:v>
                </c:pt>
                <c:pt idx="129">
                  <c:v>1187.3744485476423</c:v>
                </c:pt>
                <c:pt idx="130">
                  <c:v>1187.3744485476423</c:v>
                </c:pt>
                <c:pt idx="131">
                  <c:v>1253.302720380253</c:v>
                </c:pt>
                <c:pt idx="132">
                  <c:v>1242.7508189486161</c:v>
                </c:pt>
                <c:pt idx="133">
                  <c:v>1210.980030107776</c:v>
                </c:pt>
                <c:pt idx="134">
                  <c:v>1226.6621627279887</c:v>
                </c:pt>
                <c:pt idx="135">
                  <c:v>1240.3097476939408</c:v>
                </c:pt>
                <c:pt idx="136">
                  <c:v>1250.7174441619964</c:v>
                </c:pt>
                <c:pt idx="137">
                  <c:v>1206.868739245376</c:v>
                </c:pt>
                <c:pt idx="138">
                  <c:v>1205.911657761628</c:v>
                </c:pt>
                <c:pt idx="139">
                  <c:v>1201.3494903332553</c:v>
                </c:pt>
                <c:pt idx="140">
                  <c:v>1251.0635975578932</c:v>
                </c:pt>
                <c:pt idx="141">
                  <c:v>1287.8484115935451</c:v>
                </c:pt>
                <c:pt idx="142">
                  <c:v>1322.6917509638306</c:v>
                </c:pt>
                <c:pt idx="143">
                  <c:v>1384.3931996424697</c:v>
                </c:pt>
                <c:pt idx="144">
                  <c:v>1345.9143499356205</c:v>
                </c:pt>
                <c:pt idx="145">
                  <c:v>1342.281254342362</c:v>
                </c:pt>
                <c:pt idx="146">
                  <c:v>1342.281254342362</c:v>
                </c:pt>
                <c:pt idx="147">
                  <c:v>1339.0590772473861</c:v>
                </c:pt>
                <c:pt idx="148">
                  <c:v>1344.0668885122684</c:v>
                </c:pt>
                <c:pt idx="149">
                  <c:v>1274.3750786697185</c:v>
                </c:pt>
                <c:pt idx="150">
                  <c:v>1204.5787046322196</c:v>
                </c:pt>
                <c:pt idx="151">
                  <c:v>1159.7964428920382</c:v>
                </c:pt>
                <c:pt idx="152">
                  <c:v>1094.2108310210194</c:v>
                </c:pt>
                <c:pt idx="153">
                  <c:v>1083.9392770156924</c:v>
                </c:pt>
                <c:pt idx="154">
                  <c:v>1137.9450472521532</c:v>
                </c:pt>
                <c:pt idx="155">
                  <c:v>1104.1040147571198</c:v>
                </c:pt>
                <c:pt idx="156">
                  <c:v>1131.3464116718751</c:v>
                </c:pt>
                <c:pt idx="157">
                  <c:v>1181.4480204895374</c:v>
                </c:pt>
                <c:pt idx="158">
                  <c:v>1237.382788482668</c:v>
                </c:pt>
                <c:pt idx="159">
                  <c:v>1278.0531237243943</c:v>
                </c:pt>
                <c:pt idx="160">
                  <c:v>1290.5076286807589</c:v>
                </c:pt>
                <c:pt idx="161">
                  <c:v>1300.3422552779532</c:v>
                </c:pt>
                <c:pt idx="162">
                  <c:v>1361.5092386496021</c:v>
                </c:pt>
                <c:pt idx="163">
                  <c:v>1430.2546581981567</c:v>
                </c:pt>
                <c:pt idx="164">
                  <c:v>1420.8457940363839</c:v>
                </c:pt>
                <c:pt idx="165">
                  <c:v>1362.3623593626724</c:v>
                </c:pt>
                <c:pt idx="166">
                  <c:v>1390.7576124930515</c:v>
                </c:pt>
                <c:pt idx="167">
                  <c:v>1420.8965963817238</c:v>
                </c:pt>
                <c:pt idx="168">
                  <c:v>1467.4184319788844</c:v>
                </c:pt>
                <c:pt idx="169">
                  <c:v>1484.4030084435608</c:v>
                </c:pt>
                <c:pt idx="170">
                  <c:v>1572.4237545674366</c:v>
                </c:pt>
                <c:pt idx="171">
                  <c:v>1572.4237545674366</c:v>
                </c:pt>
                <c:pt idx="172">
                  <c:v>1593.7669076306045</c:v>
                </c:pt>
                <c:pt idx="173">
                  <c:v>1591.0991640496095</c:v>
                </c:pt>
                <c:pt idx="174">
                  <c:v>1532.8412474401784</c:v>
                </c:pt>
                <c:pt idx="175">
                  <c:v>1435.9916296080598</c:v>
                </c:pt>
                <c:pt idx="176">
                  <c:v>1465.747884144093</c:v>
                </c:pt>
                <c:pt idx="177">
                  <c:v>1476.9502067137507</c:v>
                </c:pt>
                <c:pt idx="178">
                  <c:v>1428.5931095985216</c:v>
                </c:pt>
                <c:pt idx="179">
                  <c:v>1466.4113007750739</c:v>
                </c:pt>
                <c:pt idx="180">
                  <c:v>1502.2139751801392</c:v>
                </c:pt>
                <c:pt idx="181">
                  <c:v>1430.9714846071306</c:v>
                </c:pt>
                <c:pt idx="182">
                  <c:v>1451.929998456719</c:v>
                </c:pt>
                <c:pt idx="183">
                  <c:v>1361.101309595037</c:v>
                </c:pt>
                <c:pt idx="184">
                  <c:v>1326.4973549785075</c:v>
                </c:pt>
                <c:pt idx="185">
                  <c:v>1315.1714964712542</c:v>
                </c:pt>
                <c:pt idx="186">
                  <c:v>1303.1565636573289</c:v>
                </c:pt>
                <c:pt idx="187">
                  <c:v>1346.9547632047534</c:v>
                </c:pt>
                <c:pt idx="188">
                  <c:v>1268.0493620871384</c:v>
                </c:pt>
                <c:pt idx="189">
                  <c:v>1266.6859781196711</c:v>
                </c:pt>
                <c:pt idx="190">
                  <c:v>1224.2627803583125</c:v>
                </c:pt>
                <c:pt idx="191">
                  <c:v>1234.7663003249886</c:v>
                </c:pt>
                <c:pt idx="192">
                  <c:v>1234.7663003249886</c:v>
                </c:pt>
                <c:pt idx="193">
                  <c:v>1198.2275738925089</c:v>
                </c:pt>
                <c:pt idx="194">
                  <c:v>1150.9733172346371</c:v>
                </c:pt>
                <c:pt idx="195">
                  <c:v>1134.3495984626873</c:v>
                </c:pt>
                <c:pt idx="196">
                  <c:v>1130.4019647146526</c:v>
                </c:pt>
                <c:pt idx="197">
                  <c:v>1130.4019647146526</c:v>
                </c:pt>
                <c:pt idx="198">
                  <c:v>1130.4019647146526</c:v>
                </c:pt>
                <c:pt idx="199">
                  <c:v>1076.6259906359035</c:v>
                </c:pt>
                <c:pt idx="200">
                  <c:v>1094.2264543977919</c:v>
                </c:pt>
                <c:pt idx="201">
                  <c:v>1089.153241758519</c:v>
                </c:pt>
                <c:pt idx="202">
                  <c:v>1091.5319388075554</c:v>
                </c:pt>
                <c:pt idx="203">
                  <c:v>1116.0480515506754</c:v>
                </c:pt>
                <c:pt idx="204">
                  <c:v>1144.6424915657178</c:v>
                </c:pt>
                <c:pt idx="205">
                  <c:v>1196.8410413130368</c:v>
                </c:pt>
                <c:pt idx="206">
                  <c:v>1176.0880040472834</c:v>
                </c:pt>
                <c:pt idx="207">
                  <c:v>1136.1764260566852</c:v>
                </c:pt>
                <c:pt idx="208">
                  <c:v>1109.6318641853329</c:v>
                </c:pt>
                <c:pt idx="209">
                  <c:v>1158.7587681086759</c:v>
                </c:pt>
                <c:pt idx="210">
                  <c:v>1155.7069026944623</c:v>
                </c:pt>
                <c:pt idx="211">
                  <c:v>1145.3929503492495</c:v>
                </c:pt>
                <c:pt idx="212">
                  <c:v>1169.7415745683074</c:v>
                </c:pt>
                <c:pt idx="213">
                  <c:v>1115.0722394907812</c:v>
                </c:pt>
                <c:pt idx="214">
                  <c:v>1141.5542050167446</c:v>
                </c:pt>
                <c:pt idx="215">
                  <c:v>1156.9900120942511</c:v>
                </c:pt>
                <c:pt idx="216">
                  <c:v>1121.1558838356234</c:v>
                </c:pt>
                <c:pt idx="217">
                  <c:v>1121.1558838356234</c:v>
                </c:pt>
                <c:pt idx="218">
                  <c:v>1123.0486919704144</c:v>
                </c:pt>
                <c:pt idx="219">
                  <c:v>1154.585838345017</c:v>
                </c:pt>
                <c:pt idx="220">
                  <c:v>1160.137345308653</c:v>
                </c:pt>
                <c:pt idx="221">
                  <c:v>1105.4696433847419</c:v>
                </c:pt>
                <c:pt idx="222">
                  <c:v>1163.1901442950657</c:v>
                </c:pt>
                <c:pt idx="223">
                  <c:v>1166.7482907224417</c:v>
                </c:pt>
                <c:pt idx="224">
                  <c:v>1136.9204272006712</c:v>
                </c:pt>
                <c:pt idx="225">
                  <c:v>1143.618862572589</c:v>
                </c:pt>
                <c:pt idx="226">
                  <c:v>1143.618862572589</c:v>
                </c:pt>
                <c:pt idx="227">
                  <c:v>1144.857948295368</c:v>
                </c:pt>
                <c:pt idx="228">
                  <c:v>1089.7634116245338</c:v>
                </c:pt>
                <c:pt idx="229">
                  <c:v>1141.7444362548922</c:v>
                </c:pt>
                <c:pt idx="230">
                  <c:v>1172.8919169594285</c:v>
                </c:pt>
                <c:pt idx="231">
                  <c:v>1191.326966041461</c:v>
                </c:pt>
                <c:pt idx="232">
                  <c:v>1197.0551325651616</c:v>
                </c:pt>
                <c:pt idx="233">
                  <c:v>1293.3741119274096</c:v>
                </c:pt>
                <c:pt idx="234">
                  <c:v>1293.0076575273904</c:v>
                </c:pt>
                <c:pt idx="235">
                  <c:v>1322.2431042689684</c:v>
                </c:pt>
                <c:pt idx="236">
                  <c:v>1337.8653682457468</c:v>
                </c:pt>
                <c:pt idx="237">
                  <c:v>1230.216335809462</c:v>
                </c:pt>
                <c:pt idx="238">
                  <c:v>1254.9094365348246</c:v>
                </c:pt>
                <c:pt idx="239">
                  <c:v>1214.0198798542658</c:v>
                </c:pt>
                <c:pt idx="240">
                  <c:v>1272.3539044719325</c:v>
                </c:pt>
                <c:pt idx="241">
                  <c:v>1272.4830940304348</c:v>
                </c:pt>
                <c:pt idx="242">
                  <c:v>1340.4571609045688</c:v>
                </c:pt>
                <c:pt idx="243">
                  <c:v>1395.5000528585142</c:v>
                </c:pt>
                <c:pt idx="244">
                  <c:v>1361.9374953889246</c:v>
                </c:pt>
                <c:pt idx="245">
                  <c:v>1361.9374953889246</c:v>
                </c:pt>
                <c:pt idx="246">
                  <c:v>1270.4638255223886</c:v>
                </c:pt>
                <c:pt idx="247">
                  <c:v>1282.0469479352596</c:v>
                </c:pt>
                <c:pt idx="248">
                  <c:v>1282.0469479352596</c:v>
                </c:pt>
                <c:pt idx="249">
                  <c:v>1233.1858670254542</c:v>
                </c:pt>
                <c:pt idx="250">
                  <c:v>1280.7679789806884</c:v>
                </c:pt>
                <c:pt idx="251">
                  <c:v>1282.0691446415517</c:v>
                </c:pt>
                <c:pt idx="252">
                  <c:v>1260.6965906386886</c:v>
                </c:pt>
                <c:pt idx="253">
                  <c:v>1239.4223312885586</c:v>
                </c:pt>
                <c:pt idx="254">
                  <c:v>1174.5319410259942</c:v>
                </c:pt>
                <c:pt idx="255">
                  <c:v>1223.3668512709926</c:v>
                </c:pt>
                <c:pt idx="256">
                  <c:v>1263.139021823783</c:v>
                </c:pt>
                <c:pt idx="257">
                  <c:v>1201.1494641758457</c:v>
                </c:pt>
                <c:pt idx="258">
                  <c:v>1187.4715516770298</c:v>
                </c:pt>
                <c:pt idx="259">
                  <c:v>1158.801706563261</c:v>
                </c:pt>
                <c:pt idx="260">
                  <c:v>1158.801706563261</c:v>
                </c:pt>
                <c:pt idx="261">
                  <c:v>1258.8906019898166</c:v>
                </c:pt>
                <c:pt idx="262">
                  <c:v>1227.6636480337868</c:v>
                </c:pt>
                <c:pt idx="263">
                  <c:v>1210.513785997636</c:v>
                </c:pt>
                <c:pt idx="264">
                  <c:v>1177.900228469801</c:v>
                </c:pt>
                <c:pt idx="265">
                  <c:v>1177.900228469801</c:v>
                </c:pt>
                <c:pt idx="266">
                  <c:v>1288.7378562164336</c:v>
                </c:pt>
                <c:pt idx="267">
                  <c:v>1311.651895303736</c:v>
                </c:pt>
                <c:pt idx="268">
                  <c:v>1345.1860777891629</c:v>
                </c:pt>
                <c:pt idx="269">
                  <c:v>1338.1771684908574</c:v>
                </c:pt>
                <c:pt idx="270">
                  <c:v>1333.4045248353743</c:v>
                </c:pt>
                <c:pt idx="271">
                  <c:v>1308.102866440777</c:v>
                </c:pt>
                <c:pt idx="272">
                  <c:v>1308.102866440777</c:v>
                </c:pt>
                <c:pt idx="273">
                  <c:v>1308.102866440777</c:v>
                </c:pt>
                <c:pt idx="274">
                  <c:v>1285.799402521802</c:v>
                </c:pt>
                <c:pt idx="275">
                  <c:v>1285.799402521802</c:v>
                </c:pt>
                <c:pt idx="276">
                  <c:v>1304.5034085392733</c:v>
                </c:pt>
                <c:pt idx="277">
                  <c:v>1304.937187899061</c:v>
                </c:pt>
                <c:pt idx="278">
                  <c:v>1329.7507723093643</c:v>
                </c:pt>
                <c:pt idx="279">
                  <c:v>1417.7327711816035</c:v>
                </c:pt>
                <c:pt idx="280">
                  <c:v>1429.4140218281984</c:v>
                </c:pt>
                <c:pt idx="281">
                  <c:v>1436.8555227921659</c:v>
                </c:pt>
                <c:pt idx="282">
                  <c:v>1436.8555227921659</c:v>
                </c:pt>
                <c:pt idx="283">
                  <c:v>1403.0854240883923</c:v>
                </c:pt>
                <c:pt idx="284">
                  <c:v>1412.4291207192307</c:v>
                </c:pt>
                <c:pt idx="285">
                  <c:v>1455.9045424980311</c:v>
                </c:pt>
                <c:pt idx="286">
                  <c:v>1374.8043745909429</c:v>
                </c:pt>
                <c:pt idx="287">
                  <c:v>1380.4199149560548</c:v>
                </c:pt>
                <c:pt idx="288">
                  <c:v>1388.0390314316201</c:v>
                </c:pt>
                <c:pt idx="289">
                  <c:v>1339.4217317459243</c:v>
                </c:pt>
                <c:pt idx="290">
                  <c:v>1377.2173083508083</c:v>
                </c:pt>
                <c:pt idx="291">
                  <c:v>1468.8665981404317</c:v>
                </c:pt>
                <c:pt idx="292">
                  <c:v>1477.2843016150862</c:v>
                </c:pt>
                <c:pt idx="293">
                  <c:v>1477.2843016150862</c:v>
                </c:pt>
                <c:pt idx="294">
                  <c:v>1453.212045870865</c:v>
                </c:pt>
                <c:pt idx="295">
                  <c:v>1497.4692914540794</c:v>
                </c:pt>
                <c:pt idx="296">
                  <c:v>1497.4692914540794</c:v>
                </c:pt>
                <c:pt idx="297">
                  <c:v>1505.4949542739937</c:v>
                </c:pt>
                <c:pt idx="298">
                  <c:v>1457.6110993627526</c:v>
                </c:pt>
                <c:pt idx="299">
                  <c:v>1554.8996187345083</c:v>
                </c:pt>
                <c:pt idx="300">
                  <c:v>1475.3575644660468</c:v>
                </c:pt>
                <c:pt idx="301">
                  <c:v>1484.8378357843394</c:v>
                </c:pt>
                <c:pt idx="302">
                  <c:v>1541.3354983113506</c:v>
                </c:pt>
                <c:pt idx="303">
                  <c:v>1588.9276319933599</c:v>
                </c:pt>
                <c:pt idx="304">
                  <c:v>1651.8012636003227</c:v>
                </c:pt>
                <c:pt idx="305">
                  <c:v>1655.24506422018</c:v>
                </c:pt>
                <c:pt idx="306">
                  <c:v>1682.0002429274641</c:v>
                </c:pt>
                <c:pt idx="307">
                  <c:v>1657.7047794501075</c:v>
                </c:pt>
                <c:pt idx="308">
                  <c:v>1664.945528708942</c:v>
                </c:pt>
                <c:pt idx="309">
                  <c:v>1583.3959969049004</c:v>
                </c:pt>
                <c:pt idx="310">
                  <c:v>1621.7883749502357</c:v>
                </c:pt>
                <c:pt idx="311">
                  <c:v>1662.0265677666678</c:v>
                </c:pt>
                <c:pt idx="312">
                  <c:v>1627.7723413987108</c:v>
                </c:pt>
                <c:pt idx="313">
                  <c:v>1595.8987701319795</c:v>
                </c:pt>
                <c:pt idx="314">
                  <c:v>1595.8987701319795</c:v>
                </c:pt>
                <c:pt idx="315">
                  <c:v>1679.1238802950759</c:v>
                </c:pt>
                <c:pt idx="316">
                  <c:v>1708.1012980470923</c:v>
                </c:pt>
                <c:pt idx="317">
                  <c:v>1718.1727988157868</c:v>
                </c:pt>
                <c:pt idx="318">
                  <c:v>1645.992277244985</c:v>
                </c:pt>
                <c:pt idx="319">
                  <c:v>1569.4204847395561</c:v>
                </c:pt>
                <c:pt idx="320">
                  <c:v>1613.4244823668778</c:v>
                </c:pt>
                <c:pt idx="321">
                  <c:v>1613.4244823668778</c:v>
                </c:pt>
                <c:pt idx="322">
                  <c:v>1610.8966820816829</c:v>
                </c:pt>
                <c:pt idx="323">
                  <c:v>1680.8700869384211</c:v>
                </c:pt>
                <c:pt idx="324">
                  <c:v>1680.2109204477276</c:v>
                </c:pt>
                <c:pt idx="325">
                  <c:v>1699.7066958846719</c:v>
                </c:pt>
                <c:pt idx="326">
                  <c:v>1758.3374917730841</c:v>
                </c:pt>
                <c:pt idx="327">
                  <c:v>1730.8030416247746</c:v>
                </c:pt>
                <c:pt idx="328">
                  <c:v>1696.8100481407814</c:v>
                </c:pt>
                <c:pt idx="329">
                  <c:v>1653.4793040824925</c:v>
                </c:pt>
                <c:pt idx="330">
                  <c:v>1556.0752916244326</c:v>
                </c:pt>
                <c:pt idx="331">
                  <c:v>1613.2621594488614</c:v>
                </c:pt>
                <c:pt idx="332">
                  <c:v>1601.3092596943934</c:v>
                </c:pt>
                <c:pt idx="333">
                  <c:v>1629.0444188120086</c:v>
                </c:pt>
                <c:pt idx="334">
                  <c:v>1626.4921463062467</c:v>
                </c:pt>
                <c:pt idx="335">
                  <c:v>1624.484785412134</c:v>
                </c:pt>
                <c:pt idx="336">
                  <c:v>1678.7191626144136</c:v>
                </c:pt>
                <c:pt idx="337">
                  <c:v>1587.5258122106184</c:v>
                </c:pt>
                <c:pt idx="338">
                  <c:v>1653.6577410395371</c:v>
                </c:pt>
                <c:pt idx="339">
                  <c:v>1705.2205535036246</c:v>
                </c:pt>
                <c:pt idx="340">
                  <c:v>1792.3426535305343</c:v>
                </c:pt>
                <c:pt idx="341">
                  <c:v>1740.0177715663694</c:v>
                </c:pt>
                <c:pt idx="342">
                  <c:v>1728.775933858017</c:v>
                </c:pt>
                <c:pt idx="343">
                  <c:v>1635.7499524042244</c:v>
                </c:pt>
                <c:pt idx="344">
                  <c:v>1570.6062422999519</c:v>
                </c:pt>
                <c:pt idx="345">
                  <c:v>1595.8095624427363</c:v>
                </c:pt>
                <c:pt idx="346">
                  <c:v>1657.2398906344106</c:v>
                </c:pt>
                <c:pt idx="347">
                  <c:v>1584.0909407226391</c:v>
                </c:pt>
                <c:pt idx="348">
                  <c:v>1616.7949729372558</c:v>
                </c:pt>
                <c:pt idx="349">
                  <c:v>1619.3996459784832</c:v>
                </c:pt>
                <c:pt idx="350">
                  <c:v>1671.5964828403607</c:v>
                </c:pt>
                <c:pt idx="351">
                  <c:v>1671.5964828403607</c:v>
                </c:pt>
                <c:pt idx="352">
                  <c:v>1723.0381931510542</c:v>
                </c:pt>
                <c:pt idx="353">
                  <c:v>1608.4203459371568</c:v>
                </c:pt>
                <c:pt idx="354">
                  <c:v>1500.3446820252011</c:v>
                </c:pt>
                <c:pt idx="355">
                  <c:v>1570.1192646737143</c:v>
                </c:pt>
                <c:pt idx="356">
                  <c:v>1581.2976476546035</c:v>
                </c:pt>
                <c:pt idx="357">
                  <c:v>1581.2976476546035</c:v>
                </c:pt>
                <c:pt idx="358">
                  <c:v>1595.0591705716758</c:v>
                </c:pt>
                <c:pt idx="359">
                  <c:v>1672.038643762517</c:v>
                </c:pt>
                <c:pt idx="360">
                  <c:v>1616.1253391238542</c:v>
                </c:pt>
                <c:pt idx="361">
                  <c:v>1545.0524919225295</c:v>
                </c:pt>
                <c:pt idx="362">
                  <c:v>1589.97128443625</c:v>
                </c:pt>
                <c:pt idx="363">
                  <c:v>1557.1286935207888</c:v>
                </c:pt>
                <c:pt idx="364">
                  <c:v>1537.3980294971689</c:v>
                </c:pt>
                <c:pt idx="365">
                  <c:v>1537.3980294971689</c:v>
                </c:pt>
                <c:pt idx="366">
                  <c:v>1537.3980294971689</c:v>
                </c:pt>
                <c:pt idx="367">
                  <c:v>1557.8225743843882</c:v>
                </c:pt>
                <c:pt idx="368">
                  <c:v>1555.0480866071905</c:v>
                </c:pt>
                <c:pt idx="369">
                  <c:v>1660.6785272408729</c:v>
                </c:pt>
                <c:pt idx="370">
                  <c:v>1608.165519592239</c:v>
                </c:pt>
                <c:pt idx="371">
                  <c:v>1573.3288856404924</c:v>
                </c:pt>
                <c:pt idx="372">
                  <c:v>1595.7558488289449</c:v>
                </c:pt>
                <c:pt idx="373">
                  <c:v>1595.7558488289449</c:v>
                </c:pt>
                <c:pt idx="374">
                  <c:v>1700.7873395407578</c:v>
                </c:pt>
                <c:pt idx="375">
                  <c:v>1700.7873395407578</c:v>
                </c:pt>
                <c:pt idx="376">
                  <c:v>1683.9811811854302</c:v>
                </c:pt>
                <c:pt idx="377">
                  <c:v>1683.9811811854302</c:v>
                </c:pt>
                <c:pt idx="378">
                  <c:v>1654.0757499875683</c:v>
                </c:pt>
                <c:pt idx="379">
                  <c:v>1642.5156882445042</c:v>
                </c:pt>
                <c:pt idx="380">
                  <c:v>1636.9275806136811</c:v>
                </c:pt>
                <c:pt idx="381">
                  <c:v>1553.5234365329682</c:v>
                </c:pt>
                <c:pt idx="382">
                  <c:v>1498.0829492857358</c:v>
                </c:pt>
                <c:pt idx="383">
                  <c:v>1465.4348483518581</c:v>
                </c:pt>
                <c:pt idx="384">
                  <c:v>1448.5913344534183</c:v>
                </c:pt>
                <c:pt idx="385">
                  <c:v>1448.5913344534183</c:v>
                </c:pt>
                <c:pt idx="386">
                  <c:v>1403.3862654676129</c:v>
                </c:pt>
                <c:pt idx="387">
                  <c:v>1453.7723902971495</c:v>
                </c:pt>
                <c:pt idx="388">
                  <c:v>1373.3348789546842</c:v>
                </c:pt>
                <c:pt idx="389">
                  <c:v>1358.6583375162816</c:v>
                </c:pt>
                <c:pt idx="390">
                  <c:v>1358.6583375162816</c:v>
                </c:pt>
                <c:pt idx="391">
                  <c:v>1358.6583375162816</c:v>
                </c:pt>
                <c:pt idx="392">
                  <c:v>1352.6928691502978</c:v>
                </c:pt>
                <c:pt idx="393">
                  <c:v>1330.604546659227</c:v>
                </c:pt>
                <c:pt idx="394">
                  <c:v>1323.4343065706262</c:v>
                </c:pt>
                <c:pt idx="395">
                  <c:v>1370.5939137002067</c:v>
                </c:pt>
                <c:pt idx="396">
                  <c:v>1370.5939137002067</c:v>
                </c:pt>
                <c:pt idx="397">
                  <c:v>1290.5698067726837</c:v>
                </c:pt>
                <c:pt idx="398">
                  <c:v>1263.7294461990698</c:v>
                </c:pt>
                <c:pt idx="399">
                  <c:v>1237.5414414648103</c:v>
                </c:pt>
                <c:pt idx="400">
                  <c:v>1131.5925200547988</c:v>
                </c:pt>
                <c:pt idx="401">
                  <c:v>1121.1661342089355</c:v>
                </c:pt>
                <c:pt idx="402">
                  <c:v>1125.7201038074281</c:v>
                </c:pt>
                <c:pt idx="403">
                  <c:v>1089.3106846006913</c:v>
                </c:pt>
                <c:pt idx="404">
                  <c:v>1091.8689658590872</c:v>
                </c:pt>
                <c:pt idx="405">
                  <c:v>1083.242410058391</c:v>
                </c:pt>
                <c:pt idx="406">
                  <c:v>1047.5757320012799</c:v>
                </c:pt>
                <c:pt idx="407">
                  <c:v>1083.3324087799049</c:v>
                </c:pt>
                <c:pt idx="408">
                  <c:v>1054.5679161219771</c:v>
                </c:pt>
                <c:pt idx="409">
                  <c:v>1088.6374895062186</c:v>
                </c:pt>
                <c:pt idx="410">
                  <c:v>1080.2358233042423</c:v>
                </c:pt>
                <c:pt idx="411">
                  <c:v>1080.2358233042423</c:v>
                </c:pt>
                <c:pt idx="412">
                  <c:v>1038.2919425664506</c:v>
                </c:pt>
                <c:pt idx="413">
                  <c:v>1012.8419074369249</c:v>
                </c:pt>
                <c:pt idx="414">
                  <c:v>1012.8419074369249</c:v>
                </c:pt>
                <c:pt idx="415">
                  <c:v>1003.2065376446258</c:v>
                </c:pt>
                <c:pt idx="416">
                  <c:v>1018.2220173056791</c:v>
                </c:pt>
                <c:pt idx="417">
                  <c:v>1018.2220173056791</c:v>
                </c:pt>
                <c:pt idx="418">
                  <c:v>1009.0852991847164</c:v>
                </c:pt>
                <c:pt idx="419">
                  <c:v>1038.4236381456458</c:v>
                </c:pt>
                <c:pt idx="420">
                  <c:v>1054.6445074652181</c:v>
                </c:pt>
                <c:pt idx="421">
                  <c:v>992.41982779974978</c:v>
                </c:pt>
                <c:pt idx="422">
                  <c:v>974.913475111156</c:v>
                </c:pt>
                <c:pt idx="423">
                  <c:v>970.62328233449898</c:v>
                </c:pt>
                <c:pt idx="424">
                  <c:v>988.03185407377237</c:v>
                </c:pt>
                <c:pt idx="425">
                  <c:v>950.76944611263536</c:v>
                </c:pt>
                <c:pt idx="426">
                  <c:v>901.46347578679581</c:v>
                </c:pt>
                <c:pt idx="427">
                  <c:v>910.0392800457621</c:v>
                </c:pt>
                <c:pt idx="428">
                  <c:v>850.87247755160558</c:v>
                </c:pt>
                <c:pt idx="429">
                  <c:v>869.2498098613936</c:v>
                </c:pt>
                <c:pt idx="430">
                  <c:v>867.75190994805644</c:v>
                </c:pt>
                <c:pt idx="431">
                  <c:v>871.94851766137606</c:v>
                </c:pt>
                <c:pt idx="432">
                  <c:v>848.93747372219616</c:v>
                </c:pt>
                <c:pt idx="433">
                  <c:v>887.74290743593599</c:v>
                </c:pt>
                <c:pt idx="434">
                  <c:v>855.14197805481285</c:v>
                </c:pt>
                <c:pt idx="435">
                  <c:v>878.24349203332713</c:v>
                </c:pt>
                <c:pt idx="436">
                  <c:v>842.14192758546142</c:v>
                </c:pt>
                <c:pt idx="437">
                  <c:v>825.69021401469752</c:v>
                </c:pt>
                <c:pt idx="438">
                  <c:v>841.78429718795894</c:v>
                </c:pt>
                <c:pt idx="439">
                  <c:v>817.41399796626558</c:v>
                </c:pt>
                <c:pt idx="440">
                  <c:v>817.83286344015744</c:v>
                </c:pt>
                <c:pt idx="441">
                  <c:v>786.78733399150599</c:v>
                </c:pt>
                <c:pt idx="442">
                  <c:v>839.17200887233525</c:v>
                </c:pt>
                <c:pt idx="443">
                  <c:v>827.41568611900152</c:v>
                </c:pt>
                <c:pt idx="444">
                  <c:v>824.948929139862</c:v>
                </c:pt>
                <c:pt idx="445">
                  <c:v>822.12201889807648</c:v>
                </c:pt>
                <c:pt idx="446">
                  <c:v>826.43510219449263</c:v>
                </c:pt>
                <c:pt idx="447">
                  <c:v>884.40427690842444</c:v>
                </c:pt>
                <c:pt idx="448">
                  <c:v>884.2341577561026</c:v>
                </c:pt>
                <c:pt idx="449">
                  <c:v>884.2341577561026</c:v>
                </c:pt>
                <c:pt idx="450">
                  <c:v>854.94044311906725</c:v>
                </c:pt>
                <c:pt idx="451">
                  <c:v>844.53017437305709</c:v>
                </c:pt>
                <c:pt idx="452">
                  <c:v>855.89789853096192</c:v>
                </c:pt>
                <c:pt idx="453">
                  <c:v>823.88060629342647</c:v>
                </c:pt>
                <c:pt idx="454">
                  <c:v>861.19638638232743</c:v>
                </c:pt>
                <c:pt idx="455">
                  <c:v>861.19638638232743</c:v>
                </c:pt>
                <c:pt idx="456">
                  <c:v>861.19638638232743</c:v>
                </c:pt>
                <c:pt idx="457">
                  <c:v>871.90780545204132</c:v>
                </c:pt>
                <c:pt idx="458">
                  <c:v>871.90780545204132</c:v>
                </c:pt>
                <c:pt idx="459">
                  <c:v>889.62914124781275</c:v>
                </c:pt>
                <c:pt idx="460">
                  <c:v>839.88175360594266</c:v>
                </c:pt>
                <c:pt idx="461">
                  <c:v>827.77515234377915</c:v>
                </c:pt>
                <c:pt idx="462">
                  <c:v>864.29492538475995</c:v>
                </c:pt>
                <c:pt idx="463">
                  <c:v>848.59639960482423</c:v>
                </c:pt>
                <c:pt idx="464">
                  <c:v>829.59983039794258</c:v>
                </c:pt>
                <c:pt idx="465">
                  <c:v>827.26723669920852</c:v>
                </c:pt>
                <c:pt idx="466">
                  <c:v>815.34108389261701</c:v>
                </c:pt>
                <c:pt idx="467">
                  <c:v>815.34108389261701</c:v>
                </c:pt>
                <c:pt idx="468">
                  <c:v>843.77143186871285</c:v>
                </c:pt>
                <c:pt idx="469">
                  <c:v>821.19070686906934</c:v>
                </c:pt>
                <c:pt idx="470">
                  <c:v>809.45892245255573</c:v>
                </c:pt>
                <c:pt idx="471">
                  <c:v>826.6045516647589</c:v>
                </c:pt>
                <c:pt idx="472">
                  <c:v>826.83752252152249</c:v>
                </c:pt>
                <c:pt idx="473">
                  <c:v>798.78521481854864</c:v>
                </c:pt>
                <c:pt idx="474">
                  <c:v>776.27060626834395</c:v>
                </c:pt>
                <c:pt idx="475">
                  <c:v>776.27060626834395</c:v>
                </c:pt>
                <c:pt idx="476">
                  <c:v>809.64892424562902</c:v>
                </c:pt>
                <c:pt idx="477">
                  <c:v>832.10854416018594</c:v>
                </c:pt>
                <c:pt idx="478">
                  <c:v>806.06810314604638</c:v>
                </c:pt>
                <c:pt idx="479">
                  <c:v>795.26190854114145</c:v>
                </c:pt>
                <c:pt idx="480">
                  <c:v>784.50745353696129</c:v>
                </c:pt>
                <c:pt idx="481">
                  <c:v>812.77872489194135</c:v>
                </c:pt>
                <c:pt idx="482">
                  <c:v>780.49544266860823</c:v>
                </c:pt>
                <c:pt idx="483">
                  <c:v>768.38109132424256</c:v>
                </c:pt>
                <c:pt idx="484">
                  <c:v>749.27042239199864</c:v>
                </c:pt>
                <c:pt idx="485">
                  <c:v>749.27042239199864</c:v>
                </c:pt>
                <c:pt idx="486">
                  <c:v>775.58793671271144</c:v>
                </c:pt>
                <c:pt idx="487">
                  <c:v>770.04742394307141</c:v>
                </c:pt>
                <c:pt idx="488">
                  <c:v>812.79573550630505</c:v>
                </c:pt>
                <c:pt idx="489">
                  <c:v>771.3015050695634</c:v>
                </c:pt>
                <c:pt idx="490">
                  <c:v>760.19510286197988</c:v>
                </c:pt>
                <c:pt idx="491">
                  <c:v>744.98115057437053</c:v>
                </c:pt>
                <c:pt idx="492">
                  <c:v>735.92511921830726</c:v>
                </c:pt>
                <c:pt idx="493">
                  <c:v>724.15405691064609</c:v>
                </c:pt>
                <c:pt idx="494">
                  <c:v>736.55756449969078</c:v>
                </c:pt>
                <c:pt idx="495">
                  <c:v>747.75023497426685</c:v>
                </c:pt>
                <c:pt idx="496">
                  <c:v>743.67385441980048</c:v>
                </c:pt>
                <c:pt idx="497">
                  <c:v>753.10649221941139</c:v>
                </c:pt>
                <c:pt idx="498">
                  <c:v>720.33797655577666</c:v>
                </c:pt>
                <c:pt idx="499">
                  <c:v>716.3482400490816</c:v>
                </c:pt>
                <c:pt idx="500">
                  <c:v>738.05991438515616</c:v>
                </c:pt>
                <c:pt idx="501">
                  <c:v>738.05991438515616</c:v>
                </c:pt>
                <c:pt idx="502">
                  <c:v>715.87895618365462</c:v>
                </c:pt>
                <c:pt idx="503">
                  <c:v>701.35987383130725</c:v>
                </c:pt>
                <c:pt idx="504">
                  <c:v>701.69594917954248</c:v>
                </c:pt>
                <c:pt idx="505">
                  <c:v>723.95669162563217</c:v>
                </c:pt>
                <c:pt idx="506">
                  <c:v>723.95669162563217</c:v>
                </c:pt>
                <c:pt idx="507">
                  <c:v>726.53867320691757</c:v>
                </c:pt>
                <c:pt idx="508">
                  <c:v>733.55850825350331</c:v>
                </c:pt>
                <c:pt idx="509">
                  <c:v>732.937855853825</c:v>
                </c:pt>
                <c:pt idx="510">
                  <c:v>722.89284148899867</c:v>
                </c:pt>
                <c:pt idx="511">
                  <c:v>715.58932130917572</c:v>
                </c:pt>
                <c:pt idx="512">
                  <c:v>681.55491587672202</c:v>
                </c:pt>
                <c:pt idx="513">
                  <c:v>692.37535835075084</c:v>
                </c:pt>
                <c:pt idx="514">
                  <c:v>702.97370368961117</c:v>
                </c:pt>
                <c:pt idx="515">
                  <c:v>729.15506661417692</c:v>
                </c:pt>
                <c:pt idx="516">
                  <c:v>712.0168708919017</c:v>
                </c:pt>
                <c:pt idx="517">
                  <c:v>762.95705136542301</c:v>
                </c:pt>
                <c:pt idx="518">
                  <c:v>750.45963310763432</c:v>
                </c:pt>
                <c:pt idx="519">
                  <c:v>774.49287756918068</c:v>
                </c:pt>
                <c:pt idx="520">
                  <c:v>779.59615901233076</c:v>
                </c:pt>
                <c:pt idx="521">
                  <c:v>724.22326672151178</c:v>
                </c:pt>
                <c:pt idx="522">
                  <c:v>723.61583348583497</c:v>
                </c:pt>
                <c:pt idx="523">
                  <c:v>719.08480217172757</c:v>
                </c:pt>
                <c:pt idx="524">
                  <c:v>686.51949950843789</c:v>
                </c:pt>
                <c:pt idx="525">
                  <c:v>690.18656649639547</c:v>
                </c:pt>
                <c:pt idx="526">
                  <c:v>728.21227126958013</c:v>
                </c:pt>
                <c:pt idx="527">
                  <c:v>754.78546284990659</c:v>
                </c:pt>
                <c:pt idx="528">
                  <c:v>747.70132361894264</c:v>
                </c:pt>
                <c:pt idx="529">
                  <c:v>768.95673997802805</c:v>
                </c:pt>
                <c:pt idx="530">
                  <c:v>768.95673997802805</c:v>
                </c:pt>
                <c:pt idx="531">
                  <c:v>783.1793651444176</c:v>
                </c:pt>
                <c:pt idx="532">
                  <c:v>750.14112358440366</c:v>
                </c:pt>
                <c:pt idx="533">
                  <c:v>743.60227054831046</c:v>
                </c:pt>
                <c:pt idx="534">
                  <c:v>755.67235697515264</c:v>
                </c:pt>
                <c:pt idx="535">
                  <c:v>768.29317194909595</c:v>
                </c:pt>
                <c:pt idx="536">
                  <c:v>756.19336001365684</c:v>
                </c:pt>
                <c:pt idx="537">
                  <c:v>756.36727845642929</c:v>
                </c:pt>
                <c:pt idx="538">
                  <c:v>756.36727845642929</c:v>
                </c:pt>
                <c:pt idx="539">
                  <c:v>783.01950961132513</c:v>
                </c:pt>
                <c:pt idx="540">
                  <c:v>791.56733577258603</c:v>
                </c:pt>
                <c:pt idx="541">
                  <c:v>810.79953326232248</c:v>
                </c:pt>
                <c:pt idx="542">
                  <c:v>806.13457660934989</c:v>
                </c:pt>
                <c:pt idx="543">
                  <c:v>826.32950836786711</c:v>
                </c:pt>
                <c:pt idx="544">
                  <c:v>818.86354141185404</c:v>
                </c:pt>
                <c:pt idx="545">
                  <c:v>865.19367413392592</c:v>
                </c:pt>
                <c:pt idx="546">
                  <c:v>874.28253858129119</c:v>
                </c:pt>
                <c:pt idx="547">
                  <c:v>874.28253858129119</c:v>
                </c:pt>
                <c:pt idx="548">
                  <c:v>881.70492167950533</c:v>
                </c:pt>
                <c:pt idx="549">
                  <c:v>881.70492167950533</c:v>
                </c:pt>
                <c:pt idx="550">
                  <c:v>886.84891601946231</c:v>
                </c:pt>
                <c:pt idx="551">
                  <c:v>846.17763330105504</c:v>
                </c:pt>
                <c:pt idx="552">
                  <c:v>837.86266208818029</c:v>
                </c:pt>
                <c:pt idx="553">
                  <c:v>868.65594868430526</c:v>
                </c:pt>
                <c:pt idx="554">
                  <c:v>861.55651543740737</c:v>
                </c:pt>
                <c:pt idx="555">
                  <c:v>832.5265478792353</c:v>
                </c:pt>
                <c:pt idx="556">
                  <c:v>801.90967174060609</c:v>
                </c:pt>
                <c:pt idx="557">
                  <c:v>787.91068760437304</c:v>
                </c:pt>
                <c:pt idx="558">
                  <c:v>809.43898999004898</c:v>
                </c:pt>
                <c:pt idx="559">
                  <c:v>807.75302657244276</c:v>
                </c:pt>
                <c:pt idx="560">
                  <c:v>853.50864959160651</c:v>
                </c:pt>
                <c:pt idx="561">
                  <c:v>853.50864959160651</c:v>
                </c:pt>
                <c:pt idx="562">
                  <c:v>828.17664134647362</c:v>
                </c:pt>
                <c:pt idx="563">
                  <c:v>812.65192668781867</c:v>
                </c:pt>
                <c:pt idx="564">
                  <c:v>819.04100919559642</c:v>
                </c:pt>
                <c:pt idx="565">
                  <c:v>822.75924124012795</c:v>
                </c:pt>
                <c:pt idx="566">
                  <c:v>849.04049464618265</c:v>
                </c:pt>
                <c:pt idx="567">
                  <c:v>828.14086134773561</c:v>
                </c:pt>
                <c:pt idx="568">
                  <c:v>806.63835329204085</c:v>
                </c:pt>
                <c:pt idx="569">
                  <c:v>823.4027242895404</c:v>
                </c:pt>
                <c:pt idx="570">
                  <c:v>802.21395053603976</c:v>
                </c:pt>
                <c:pt idx="571">
                  <c:v>802.21395053603976</c:v>
                </c:pt>
                <c:pt idx="572">
                  <c:v>786.93873240353912</c:v>
                </c:pt>
                <c:pt idx="573">
                  <c:v>816.36188358822812</c:v>
                </c:pt>
                <c:pt idx="574">
                  <c:v>786.07910659625952</c:v>
                </c:pt>
                <c:pt idx="575">
                  <c:v>804.65932397142865</c:v>
                </c:pt>
                <c:pt idx="576">
                  <c:v>804.65932397142865</c:v>
                </c:pt>
                <c:pt idx="577">
                  <c:v>810.97533986828671</c:v>
                </c:pt>
                <c:pt idx="578">
                  <c:v>853.54315931038343</c:v>
                </c:pt>
                <c:pt idx="579">
                  <c:v>868.77471518281391</c:v>
                </c:pt>
                <c:pt idx="580">
                  <c:v>910.62854075228768</c:v>
                </c:pt>
                <c:pt idx="581">
                  <c:v>926.73837049302233</c:v>
                </c:pt>
                <c:pt idx="582">
                  <c:v>928.93394141621968</c:v>
                </c:pt>
                <c:pt idx="583">
                  <c:v>901.67593431393448</c:v>
                </c:pt>
                <c:pt idx="584">
                  <c:v>892.00318531401365</c:v>
                </c:pt>
                <c:pt idx="585">
                  <c:v>879.99912795098078</c:v>
                </c:pt>
                <c:pt idx="586">
                  <c:v>926.79348365034264</c:v>
                </c:pt>
                <c:pt idx="587">
                  <c:v>905.45547714595887</c:v>
                </c:pt>
                <c:pt idx="588">
                  <c:v>912.20320327949537</c:v>
                </c:pt>
                <c:pt idx="589">
                  <c:v>924.73117187146727</c:v>
                </c:pt>
                <c:pt idx="590">
                  <c:v>941.76499247155368</c:v>
                </c:pt>
                <c:pt idx="591">
                  <c:v>967.32633682920084</c:v>
                </c:pt>
                <c:pt idx="592">
                  <c:v>976.01767627072047</c:v>
                </c:pt>
                <c:pt idx="593">
                  <c:v>959.47493886491588</c:v>
                </c:pt>
                <c:pt idx="594">
                  <c:v>934.1862143114264</c:v>
                </c:pt>
                <c:pt idx="595">
                  <c:v>929.15535717005127</c:v>
                </c:pt>
                <c:pt idx="596">
                  <c:v>894.07103356607365</c:v>
                </c:pt>
                <c:pt idx="597">
                  <c:v>912.52994363267533</c:v>
                </c:pt>
                <c:pt idx="598">
                  <c:v>964.81603022522825</c:v>
                </c:pt>
                <c:pt idx="599">
                  <c:v>933.95700972699876</c:v>
                </c:pt>
                <c:pt idx="600">
                  <c:v>943.82599941967965</c:v>
                </c:pt>
                <c:pt idx="601">
                  <c:v>969.62248140398503</c:v>
                </c:pt>
                <c:pt idx="602">
                  <c:v>969.50600130056512</c:v>
                </c:pt>
                <c:pt idx="603">
                  <c:v>953.27929244260838</c:v>
                </c:pt>
                <c:pt idx="604">
                  <c:v>1013.3691933315915</c:v>
                </c:pt>
                <c:pt idx="605">
                  <c:v>1038.6052681792357</c:v>
                </c:pt>
                <c:pt idx="606">
                  <c:v>1014.0857734649838</c:v>
                </c:pt>
                <c:pt idx="607">
                  <c:v>1028.466715840271</c:v>
                </c:pt>
                <c:pt idx="608">
                  <c:v>1028.466715840271</c:v>
                </c:pt>
                <c:pt idx="609">
                  <c:v>995.47441695045131</c:v>
                </c:pt>
                <c:pt idx="610">
                  <c:v>938.43578284476973</c:v>
                </c:pt>
                <c:pt idx="611">
                  <c:v>961.76503907985546</c:v>
                </c:pt>
                <c:pt idx="612">
                  <c:v>944.79982656030847</c:v>
                </c:pt>
                <c:pt idx="613">
                  <c:v>947.0979125021048</c:v>
                </c:pt>
                <c:pt idx="614">
                  <c:v>892.58159761383524</c:v>
                </c:pt>
                <c:pt idx="615">
                  <c:v>917.62548119348105</c:v>
                </c:pt>
                <c:pt idx="616">
                  <c:v>933.22664640765231</c:v>
                </c:pt>
                <c:pt idx="617">
                  <c:v>1003.6857561234616</c:v>
                </c:pt>
                <c:pt idx="618">
                  <c:v>1001.7004242394604</c:v>
                </c:pt>
                <c:pt idx="619">
                  <c:v>1028.6016225306589</c:v>
                </c:pt>
                <c:pt idx="620">
                  <c:v>1028.6016225306589</c:v>
                </c:pt>
                <c:pt idx="621">
                  <c:v>1059.0996883027749</c:v>
                </c:pt>
                <c:pt idx="622">
                  <c:v>1063.1223904664216</c:v>
                </c:pt>
                <c:pt idx="623">
                  <c:v>1088.6083325002439</c:v>
                </c:pt>
                <c:pt idx="624">
                  <c:v>1053.9377552198539</c:v>
                </c:pt>
                <c:pt idx="625">
                  <c:v>1082.1420470943108</c:v>
                </c:pt>
                <c:pt idx="626">
                  <c:v>1089.6141481984184</c:v>
                </c:pt>
                <c:pt idx="627">
                  <c:v>1089.6141481984184</c:v>
                </c:pt>
                <c:pt idx="628">
                  <c:v>1073.7341611204545</c:v>
                </c:pt>
                <c:pt idx="629">
                  <c:v>1059.0462167224064</c:v>
                </c:pt>
                <c:pt idx="630">
                  <c:v>1066.8656845889755</c:v>
                </c:pt>
                <c:pt idx="631">
                  <c:v>1066.8656845889755</c:v>
                </c:pt>
                <c:pt idx="632">
                  <c:v>1129.9155497562981</c:v>
                </c:pt>
                <c:pt idx="633">
                  <c:v>1088.8021766355664</c:v>
                </c:pt>
                <c:pt idx="634">
                  <c:v>1130.4815607598584</c:v>
                </c:pt>
                <c:pt idx="635">
                  <c:v>1072.1569546878363</c:v>
                </c:pt>
                <c:pt idx="636">
                  <c:v>1073.2615115043645</c:v>
                </c:pt>
                <c:pt idx="637">
                  <c:v>1129.7018293237941</c:v>
                </c:pt>
                <c:pt idx="638">
                  <c:v>1214.5222588057461</c:v>
                </c:pt>
                <c:pt idx="639">
                  <c:v>1254.7237182672231</c:v>
                </c:pt>
                <c:pt idx="640">
                  <c:v>1260.7242648606143</c:v>
                </c:pt>
                <c:pt idx="641">
                  <c:v>1157.7154213181641</c:v>
                </c:pt>
                <c:pt idx="642">
                  <c:v>1101.1893076382657</c:v>
                </c:pt>
                <c:pt idx="643">
                  <c:v>1048.8199944343937</c:v>
                </c:pt>
                <c:pt idx="644">
                  <c:v>1079.5057660793609</c:v>
                </c:pt>
                <c:pt idx="645">
                  <c:v>1090.7136964154954</c:v>
                </c:pt>
                <c:pt idx="646">
                  <c:v>1161.423439000396</c:v>
                </c:pt>
                <c:pt idx="647">
                  <c:v>1173.0197122312534</c:v>
                </c:pt>
                <c:pt idx="648">
                  <c:v>1171.4349369751033</c:v>
                </c:pt>
                <c:pt idx="649">
                  <c:v>1144.5339280415474</c:v>
                </c:pt>
                <c:pt idx="650">
                  <c:v>1063.9081422505417</c:v>
                </c:pt>
                <c:pt idx="651">
                  <c:v>1052.6629935639182</c:v>
                </c:pt>
                <c:pt idx="652">
                  <c:v>1052.6629935639182</c:v>
                </c:pt>
                <c:pt idx="653">
                  <c:v>1045.1550789677838</c:v>
                </c:pt>
                <c:pt idx="654">
                  <c:v>1045.1550789677838</c:v>
                </c:pt>
                <c:pt idx="655">
                  <c:v>1067.5989275686625</c:v>
                </c:pt>
                <c:pt idx="656">
                  <c:v>1077.8039243666283</c:v>
                </c:pt>
                <c:pt idx="657">
                  <c:v>1127.9354284026497</c:v>
                </c:pt>
                <c:pt idx="658">
                  <c:v>1214.1248248680549</c:v>
                </c:pt>
                <c:pt idx="659">
                  <c:v>1241.8669881339424</c:v>
                </c:pt>
                <c:pt idx="660">
                  <c:v>1180.5692011166782</c:v>
                </c:pt>
                <c:pt idx="661">
                  <c:v>1156.556213777073</c:v>
                </c:pt>
                <c:pt idx="662">
                  <c:v>1146.8603274297307</c:v>
                </c:pt>
                <c:pt idx="663">
                  <c:v>1150.3081125283925</c:v>
                </c:pt>
                <c:pt idx="664">
                  <c:v>1071.4644780402921</c:v>
                </c:pt>
                <c:pt idx="665">
                  <c:v>1109.2662306984741</c:v>
                </c:pt>
                <c:pt idx="666">
                  <c:v>1064.2109237245668</c:v>
                </c:pt>
                <c:pt idx="667">
                  <c:v>1044.4610246991183</c:v>
                </c:pt>
                <c:pt idx="668">
                  <c:v>1088.640342670155</c:v>
                </c:pt>
                <c:pt idx="669">
                  <c:v>1088.640342670155</c:v>
                </c:pt>
                <c:pt idx="670">
                  <c:v>1060.6900742646505</c:v>
                </c:pt>
                <c:pt idx="671">
                  <c:v>1024.5945847910034</c:v>
                </c:pt>
                <c:pt idx="672">
                  <c:v>987.86975495729735</c:v>
                </c:pt>
                <c:pt idx="673">
                  <c:v>920.1598596402024</c:v>
                </c:pt>
                <c:pt idx="674">
                  <c:v>930.44756378849058</c:v>
                </c:pt>
                <c:pt idx="675">
                  <c:v>867.32172615075342</c:v>
                </c:pt>
                <c:pt idx="676">
                  <c:v>903.40527561736735</c:v>
                </c:pt>
                <c:pt idx="677">
                  <c:v>942.57600772582441</c:v>
                </c:pt>
                <c:pt idx="678">
                  <c:v>946.41711157640827</c:v>
                </c:pt>
                <c:pt idx="679">
                  <c:v>933.7285510060716</c:v>
                </c:pt>
                <c:pt idx="680">
                  <c:v>916.44892203911763</c:v>
                </c:pt>
                <c:pt idx="681">
                  <c:v>942.9296450974042</c:v>
                </c:pt>
                <c:pt idx="682">
                  <c:v>940.37141779111028</c:v>
                </c:pt>
                <c:pt idx="683">
                  <c:v>998.46545010814748</c:v>
                </c:pt>
                <c:pt idx="684">
                  <c:v>1063.9015971448698</c:v>
                </c:pt>
                <c:pt idx="685">
                  <c:v>1096.7442607055054</c:v>
                </c:pt>
                <c:pt idx="686">
                  <c:v>1039.447454229515</c:v>
                </c:pt>
                <c:pt idx="687">
                  <c:v>1038.9736391527329</c:v>
                </c:pt>
                <c:pt idx="688">
                  <c:v>1091.6148244125527</c:v>
                </c:pt>
                <c:pt idx="689">
                  <c:v>1066.2537781296016</c:v>
                </c:pt>
                <c:pt idx="690">
                  <c:v>1018.5648129789658</c:v>
                </c:pt>
                <c:pt idx="691">
                  <c:v>1018.5648129789658</c:v>
                </c:pt>
                <c:pt idx="692">
                  <c:v>967.14884229610084</c:v>
                </c:pt>
                <c:pt idx="693">
                  <c:v>967.14884229610084</c:v>
                </c:pt>
                <c:pt idx="694">
                  <c:v>964.03824786076723</c:v>
                </c:pt>
                <c:pt idx="695">
                  <c:v>964.03824786076723</c:v>
                </c:pt>
                <c:pt idx="696">
                  <c:v>957.11349646760414</c:v>
                </c:pt>
                <c:pt idx="697">
                  <c:v>930.46008159972894</c:v>
                </c:pt>
                <c:pt idx="698">
                  <c:v>990.72315244717402</c:v>
                </c:pt>
                <c:pt idx="699">
                  <c:v>1041.7044023526419</c:v>
                </c:pt>
                <c:pt idx="700">
                  <c:v>1039.4784537248584</c:v>
                </c:pt>
                <c:pt idx="701">
                  <c:v>981.35572207968255</c:v>
                </c:pt>
                <c:pt idx="702">
                  <c:v>981.35572207968255</c:v>
                </c:pt>
                <c:pt idx="703">
                  <c:v>977.81509926566923</c:v>
                </c:pt>
                <c:pt idx="704">
                  <c:v>977.81509926566923</c:v>
                </c:pt>
                <c:pt idx="705">
                  <c:v>1041.8995119340807</c:v>
                </c:pt>
                <c:pt idx="706">
                  <c:v>1044.2716351616177</c:v>
                </c:pt>
                <c:pt idx="707">
                  <c:v>1044.2716351616177</c:v>
                </c:pt>
                <c:pt idx="708">
                  <c:v>1027.0797605580201</c:v>
                </c:pt>
                <c:pt idx="709">
                  <c:v>1012.9613053480297</c:v>
                </c:pt>
                <c:pt idx="710">
                  <c:v>1034.8985646886013</c:v>
                </c:pt>
                <c:pt idx="711">
                  <c:v>1050.8463941193584</c:v>
                </c:pt>
                <c:pt idx="712">
                  <c:v>1047.4663647855266</c:v>
                </c:pt>
                <c:pt idx="713">
                  <c:v>1041.6817281639726</c:v>
                </c:pt>
                <c:pt idx="714">
                  <c:v>1063.3680173098046</c:v>
                </c:pt>
                <c:pt idx="715">
                  <c:v>1060.9140559350601</c:v>
                </c:pt>
                <c:pt idx="716">
                  <c:v>1086.2486131697617</c:v>
                </c:pt>
                <c:pt idx="717">
                  <c:v>1091.9475694695293</c:v>
                </c:pt>
                <c:pt idx="718">
                  <c:v>1001.0755409739963</c:v>
                </c:pt>
                <c:pt idx="719">
                  <c:v>989.63531754424594</c:v>
                </c:pt>
                <c:pt idx="720">
                  <c:v>1028.4033692897538</c:v>
                </c:pt>
                <c:pt idx="721">
                  <c:v>1094.5641197329162</c:v>
                </c:pt>
                <c:pt idx="722">
                  <c:v>1129.9748899660001</c:v>
                </c:pt>
                <c:pt idx="723">
                  <c:v>1138.7780736739207</c:v>
                </c:pt>
                <c:pt idx="724">
                  <c:v>1119.5373577462051</c:v>
                </c:pt>
                <c:pt idx="725">
                  <c:v>1129.411060139598</c:v>
                </c:pt>
                <c:pt idx="726">
                  <c:v>1169.8334544574225</c:v>
                </c:pt>
                <c:pt idx="727">
                  <c:v>1243.9749957061895</c:v>
                </c:pt>
                <c:pt idx="728">
                  <c:v>1296.4313478123036</c:v>
                </c:pt>
                <c:pt idx="729">
                  <c:v>1346.0725888058789</c:v>
                </c:pt>
                <c:pt idx="730">
                  <c:v>1347.6181148548071</c:v>
                </c:pt>
                <c:pt idx="731">
                  <c:v>1263.287840224159</c:v>
                </c:pt>
                <c:pt idx="732">
                  <c:v>1181.3411055351917</c:v>
                </c:pt>
                <c:pt idx="733">
                  <c:v>1228.878240403483</c:v>
                </c:pt>
                <c:pt idx="734">
                  <c:v>1166.8629482708632</c:v>
                </c:pt>
                <c:pt idx="735">
                  <c:v>1249.2587696712585</c:v>
                </c:pt>
                <c:pt idx="736">
                  <c:v>1249.2587696712585</c:v>
                </c:pt>
                <c:pt idx="737">
                  <c:v>1278.9848506452342</c:v>
                </c:pt>
                <c:pt idx="738">
                  <c:v>1276.0035454615911</c:v>
                </c:pt>
                <c:pt idx="739">
                  <c:v>1213.0939357323143</c:v>
                </c:pt>
                <c:pt idx="740">
                  <c:v>1182.5716196209391</c:v>
                </c:pt>
                <c:pt idx="741">
                  <c:v>1149.2703524302228</c:v>
                </c:pt>
                <c:pt idx="742">
                  <c:v>1132.4662555178129</c:v>
                </c:pt>
                <c:pt idx="743">
                  <c:v>1139.4569116789501</c:v>
                </c:pt>
                <c:pt idx="744">
                  <c:v>1145.1464812356012</c:v>
                </c:pt>
                <c:pt idx="745">
                  <c:v>1160.5333708041251</c:v>
                </c:pt>
                <c:pt idx="746">
                  <c:v>1132.3140076979039</c:v>
                </c:pt>
                <c:pt idx="747">
                  <c:v>1129.4729897992879</c:v>
                </c:pt>
                <c:pt idx="748">
                  <c:v>1174.2394308434077</c:v>
                </c:pt>
                <c:pt idx="749">
                  <c:v>1174.2394308434077</c:v>
                </c:pt>
                <c:pt idx="750">
                  <c:v>1180.4034697428112</c:v>
                </c:pt>
                <c:pt idx="751">
                  <c:v>1098.2280187059766</c:v>
                </c:pt>
                <c:pt idx="752">
                  <c:v>1104.1456170769238</c:v>
                </c:pt>
                <c:pt idx="753">
                  <c:v>1150.6565022438308</c:v>
                </c:pt>
                <c:pt idx="754">
                  <c:v>1126.9363767476846</c:v>
                </c:pt>
                <c:pt idx="755">
                  <c:v>1054.4726152467681</c:v>
                </c:pt>
                <c:pt idx="756">
                  <c:v>1049.9885143481727</c:v>
                </c:pt>
                <c:pt idx="757">
                  <c:v>1082.930057235882</c:v>
                </c:pt>
                <c:pt idx="758">
                  <c:v>1109.3515207152452</c:v>
                </c:pt>
                <c:pt idx="759">
                  <c:v>1080.7212831726397</c:v>
                </c:pt>
                <c:pt idx="760">
                  <c:v>1046.4624309045516</c:v>
                </c:pt>
                <c:pt idx="761">
                  <c:v>1004.7395151557267</c:v>
                </c:pt>
                <c:pt idx="762">
                  <c:v>1002.2870842570393</c:v>
                </c:pt>
                <c:pt idx="763">
                  <c:v>999.109155280648</c:v>
                </c:pt>
                <c:pt idx="764">
                  <c:v>1001.1462880735185</c:v>
                </c:pt>
                <c:pt idx="765">
                  <c:v>999.64666827108215</c:v>
                </c:pt>
                <c:pt idx="766">
                  <c:v>999.64666827108215</c:v>
                </c:pt>
                <c:pt idx="767">
                  <c:v>1052.2746392160379</c:v>
                </c:pt>
                <c:pt idx="768">
                  <c:v>1084.2572355452053</c:v>
                </c:pt>
                <c:pt idx="769">
                  <c:v>1084.2572355452053</c:v>
                </c:pt>
                <c:pt idx="770">
                  <c:v>1053.7489117113519</c:v>
                </c:pt>
                <c:pt idx="771">
                  <c:v>1041.4868835179743</c:v>
                </c:pt>
                <c:pt idx="772">
                  <c:v>1077.7687160384485</c:v>
                </c:pt>
                <c:pt idx="773">
                  <c:v>1069.0795465248207</c:v>
                </c:pt>
                <c:pt idx="774">
                  <c:v>1044.4042613193585</c:v>
                </c:pt>
                <c:pt idx="775">
                  <c:v>1108.1839445855521</c:v>
                </c:pt>
                <c:pt idx="776">
                  <c:v>1097.4398917217482</c:v>
                </c:pt>
                <c:pt idx="777">
                  <c:v>1035.2192306521997</c:v>
                </c:pt>
                <c:pt idx="778">
                  <c:v>1018.945060692884</c:v>
                </c:pt>
                <c:pt idx="779">
                  <c:v>1035.0758708256278</c:v>
                </c:pt>
                <c:pt idx="780">
                  <c:v>1023.5265358016572</c:v>
                </c:pt>
                <c:pt idx="781">
                  <c:v>944.96769447411327</c:v>
                </c:pt>
                <c:pt idx="782">
                  <c:v>946.75720923604274</c:v>
                </c:pt>
                <c:pt idx="783">
                  <c:v>992.58758059310946</c:v>
                </c:pt>
                <c:pt idx="784">
                  <c:v>994.34494592405997</c:v>
                </c:pt>
                <c:pt idx="785">
                  <c:v>973.27724242617319</c:v>
                </c:pt>
                <c:pt idx="786">
                  <c:v>973.27724242617319</c:v>
                </c:pt>
                <c:pt idx="787">
                  <c:v>1022.4641562450474</c:v>
                </c:pt>
                <c:pt idx="788">
                  <c:v>1014.7874043295711</c:v>
                </c:pt>
                <c:pt idx="789">
                  <c:v>1032.0960592244728</c:v>
                </c:pt>
                <c:pt idx="790">
                  <c:v>1044.7388934680614</c:v>
                </c:pt>
                <c:pt idx="791">
                  <c:v>1066.0859874396417</c:v>
                </c:pt>
                <c:pt idx="792">
                  <c:v>1075.1313430155494</c:v>
                </c:pt>
                <c:pt idx="793">
                  <c:v>1045.626840579182</c:v>
                </c:pt>
                <c:pt idx="794">
                  <c:v>1045.626840579182</c:v>
                </c:pt>
                <c:pt idx="795">
                  <c:v>1084.6038006491715</c:v>
                </c:pt>
                <c:pt idx="796">
                  <c:v>1115.1578717945522</c:v>
                </c:pt>
                <c:pt idx="797">
                  <c:v>1165.1475349215962</c:v>
                </c:pt>
                <c:pt idx="798">
                  <c:v>1129.3539803399099</c:v>
                </c:pt>
                <c:pt idx="799">
                  <c:v>1132.3288796859208</c:v>
                </c:pt>
                <c:pt idx="800">
                  <c:v>1040.0872558200952</c:v>
                </c:pt>
                <c:pt idx="801">
                  <c:v>1040.4842955872759</c:v>
                </c:pt>
                <c:pt idx="802">
                  <c:v>1076.9810095563362</c:v>
                </c:pt>
                <c:pt idx="803">
                  <c:v>1150.3184660076433</c:v>
                </c:pt>
                <c:pt idx="804">
                  <c:v>1155.904306185613</c:v>
                </c:pt>
                <c:pt idx="805">
                  <c:v>1102.2366570401214</c:v>
                </c:pt>
                <c:pt idx="806">
                  <c:v>1093.2316058882516</c:v>
                </c:pt>
                <c:pt idx="807">
                  <c:v>1094.9088707511082</c:v>
                </c:pt>
                <c:pt idx="808">
                  <c:v>1105.900170712436</c:v>
                </c:pt>
                <c:pt idx="809">
                  <c:v>1140.3210286975379</c:v>
                </c:pt>
                <c:pt idx="810">
                  <c:v>1164.4191047273277</c:v>
                </c:pt>
                <c:pt idx="811">
                  <c:v>1122.9114743005775</c:v>
                </c:pt>
                <c:pt idx="812">
                  <c:v>1208.8431831345056</c:v>
                </c:pt>
                <c:pt idx="813">
                  <c:v>1230.8481353485413</c:v>
                </c:pt>
                <c:pt idx="814">
                  <c:v>1270.5161773227817</c:v>
                </c:pt>
                <c:pt idx="815">
                  <c:v>1327.0582258426086</c:v>
                </c:pt>
                <c:pt idx="816">
                  <c:v>1396.0050163985195</c:v>
                </c:pt>
                <c:pt idx="817">
                  <c:v>1376.8950002925533</c:v>
                </c:pt>
                <c:pt idx="818">
                  <c:v>1381.145177124713</c:v>
                </c:pt>
                <c:pt idx="819">
                  <c:v>1430.9656679652428</c:v>
                </c:pt>
                <c:pt idx="820">
                  <c:v>1402.2500157705351</c:v>
                </c:pt>
                <c:pt idx="821">
                  <c:v>1397.9260859483359</c:v>
                </c:pt>
                <c:pt idx="822">
                  <c:v>1467.7039248588158</c:v>
                </c:pt>
                <c:pt idx="823">
                  <c:v>1467.7039248588158</c:v>
                </c:pt>
                <c:pt idx="824">
                  <c:v>1504.2222828458143</c:v>
                </c:pt>
                <c:pt idx="825">
                  <c:v>1438.9884640851521</c:v>
                </c:pt>
                <c:pt idx="826">
                  <c:v>1350.4412504710865</c:v>
                </c:pt>
                <c:pt idx="827">
                  <c:v>1365.5560338740604</c:v>
                </c:pt>
                <c:pt idx="828">
                  <c:v>1286.5584493819024</c:v>
                </c:pt>
                <c:pt idx="829">
                  <c:v>1353.87646975555</c:v>
                </c:pt>
                <c:pt idx="830">
                  <c:v>1358.8700677720051</c:v>
                </c:pt>
                <c:pt idx="831">
                  <c:v>1443.4393600986944</c:v>
                </c:pt>
                <c:pt idx="832">
                  <c:v>1427.4689500047175</c:v>
                </c:pt>
                <c:pt idx="833">
                  <c:v>1483.7057388808109</c:v>
                </c:pt>
                <c:pt idx="834">
                  <c:v>1564.2052527466053</c:v>
                </c:pt>
                <c:pt idx="835">
                  <c:v>1533.3869732007895</c:v>
                </c:pt>
                <c:pt idx="836">
                  <c:v>1472.9936041334595</c:v>
                </c:pt>
                <c:pt idx="837">
                  <c:v>1417.2987755334952</c:v>
                </c:pt>
                <c:pt idx="838">
                  <c:v>1417.2987755334952</c:v>
                </c:pt>
                <c:pt idx="839">
                  <c:v>1324.7661318204703</c:v>
                </c:pt>
                <c:pt idx="840">
                  <c:v>1281.3545033136845</c:v>
                </c:pt>
                <c:pt idx="841">
                  <c:v>1284.7652013126924</c:v>
                </c:pt>
                <c:pt idx="842">
                  <c:v>1280.3292984168945</c:v>
                </c:pt>
                <c:pt idx="843">
                  <c:v>1298.3764174829296</c:v>
                </c:pt>
                <c:pt idx="844">
                  <c:v>1321.7409289445827</c:v>
                </c:pt>
                <c:pt idx="845">
                  <c:v>1303.5372019909576</c:v>
                </c:pt>
                <c:pt idx="846">
                  <c:v>1307.6123707267711</c:v>
                </c:pt>
                <c:pt idx="847">
                  <c:v>1322.700545257773</c:v>
                </c:pt>
                <c:pt idx="848">
                  <c:v>1309.5453134367488</c:v>
                </c:pt>
                <c:pt idx="849">
                  <c:v>1246.5710116449909</c:v>
                </c:pt>
                <c:pt idx="850">
                  <c:v>1219.7200918240214</c:v>
                </c:pt>
                <c:pt idx="851">
                  <c:v>1165.9350481513427</c:v>
                </c:pt>
                <c:pt idx="852">
                  <c:v>1197.7040010862959</c:v>
                </c:pt>
                <c:pt idx="853">
                  <c:v>1232.731371036107</c:v>
                </c:pt>
                <c:pt idx="854">
                  <c:v>1208.5897818597707</c:v>
                </c:pt>
                <c:pt idx="855">
                  <c:v>1185.6903187104049</c:v>
                </c:pt>
                <c:pt idx="856">
                  <c:v>1229.5391990709052</c:v>
                </c:pt>
                <c:pt idx="857">
                  <c:v>1197.7003612606707</c:v>
                </c:pt>
                <c:pt idx="858">
                  <c:v>1252.906861097852</c:v>
                </c:pt>
                <c:pt idx="859">
                  <c:v>1250.5726461137151</c:v>
                </c:pt>
                <c:pt idx="860">
                  <c:v>1329.186589334766</c:v>
                </c:pt>
                <c:pt idx="861">
                  <c:v>1305.8398957329719</c:v>
                </c:pt>
                <c:pt idx="862">
                  <c:v>1344.3867052962805</c:v>
                </c:pt>
                <c:pt idx="863">
                  <c:v>1369.9514042932003</c:v>
                </c:pt>
                <c:pt idx="864">
                  <c:v>1402.6006852814733</c:v>
                </c:pt>
                <c:pt idx="865">
                  <c:v>1360.4117442194886</c:v>
                </c:pt>
                <c:pt idx="866">
                  <c:v>1360.4117442194886</c:v>
                </c:pt>
                <c:pt idx="867">
                  <c:v>1345.7212813446879</c:v>
                </c:pt>
                <c:pt idx="868">
                  <c:v>1277.2512847653741</c:v>
                </c:pt>
                <c:pt idx="869">
                  <c:v>1271.699027566784</c:v>
                </c:pt>
                <c:pt idx="870">
                  <c:v>1241.7800726720209</c:v>
                </c:pt>
                <c:pt idx="871">
                  <c:v>1241.7800726720209</c:v>
                </c:pt>
                <c:pt idx="872">
                  <c:v>1298.5509892863204</c:v>
                </c:pt>
                <c:pt idx="873">
                  <c:v>1309.7562786118185</c:v>
                </c:pt>
                <c:pt idx="874">
                  <c:v>1374.313706993303</c:v>
                </c:pt>
                <c:pt idx="875">
                  <c:v>1326.5510771404681</c:v>
                </c:pt>
                <c:pt idx="876">
                  <c:v>1342.7656095307871</c:v>
                </c:pt>
                <c:pt idx="877">
                  <c:v>1278.6829122581642</c:v>
                </c:pt>
                <c:pt idx="878">
                  <c:v>1211.0664371805717</c:v>
                </c:pt>
                <c:pt idx="879">
                  <c:v>1244.2067976070573</c:v>
                </c:pt>
                <c:pt idx="880">
                  <c:v>1208.4517626912161</c:v>
                </c:pt>
                <c:pt idx="881">
                  <c:v>1150.7998723466046</c:v>
                </c:pt>
                <c:pt idx="882">
                  <c:v>1107.3714530086284</c:v>
                </c:pt>
                <c:pt idx="883">
                  <c:v>1059.2598533220614</c:v>
                </c:pt>
                <c:pt idx="884">
                  <c:v>1050.4761262257823</c:v>
                </c:pt>
                <c:pt idx="885">
                  <c:v>1095.0230910035516</c:v>
                </c:pt>
                <c:pt idx="886">
                  <c:v>1122.178345330522</c:v>
                </c:pt>
                <c:pt idx="887">
                  <c:v>1192.75488603176</c:v>
                </c:pt>
                <c:pt idx="888">
                  <c:v>1198.9435309175672</c:v>
                </c:pt>
                <c:pt idx="889">
                  <c:v>1176.3658017680291</c:v>
                </c:pt>
                <c:pt idx="890">
                  <c:v>1106.7634901194219</c:v>
                </c:pt>
                <c:pt idx="891">
                  <c:v>1068.4758685595441</c:v>
                </c:pt>
                <c:pt idx="892">
                  <c:v>1090.2024811308829</c:v>
                </c:pt>
                <c:pt idx="893">
                  <c:v>1112.793518365412</c:v>
                </c:pt>
                <c:pt idx="894">
                  <c:v>1059.705218213385</c:v>
                </c:pt>
                <c:pt idx="895">
                  <c:v>1029.2338043456339</c:v>
                </c:pt>
                <c:pt idx="896">
                  <c:v>1029.2338043456339</c:v>
                </c:pt>
                <c:pt idx="897">
                  <c:v>1015.083697007104</c:v>
                </c:pt>
                <c:pt idx="898">
                  <c:v>1015.083697007104</c:v>
                </c:pt>
                <c:pt idx="899">
                  <c:v>1082.6401543548748</c:v>
                </c:pt>
                <c:pt idx="900">
                  <c:v>1111.9270560349757</c:v>
                </c:pt>
                <c:pt idx="901">
                  <c:v>1126.3286682994656</c:v>
                </c:pt>
                <c:pt idx="902">
                  <c:v>1142.4964783000153</c:v>
                </c:pt>
                <c:pt idx="903">
                  <c:v>1120.9363534903439</c:v>
                </c:pt>
                <c:pt idx="904">
                  <c:v>1171.4215365044029</c:v>
                </c:pt>
                <c:pt idx="905">
                  <c:v>1164.7239568672553</c:v>
                </c:pt>
                <c:pt idx="906">
                  <c:v>1154.0461628032372</c:v>
                </c:pt>
                <c:pt idx="907">
                  <c:v>1087.603422749859</c:v>
                </c:pt>
                <c:pt idx="908">
                  <c:v>1123.5875483327882</c:v>
                </c:pt>
                <c:pt idx="909">
                  <c:v>1170.5832431867047</c:v>
                </c:pt>
                <c:pt idx="910">
                  <c:v>1146.3265660183358</c:v>
                </c:pt>
                <c:pt idx="911">
                  <c:v>1146.3265660183358</c:v>
                </c:pt>
                <c:pt idx="912">
                  <c:v>1097.7148398515124</c:v>
                </c:pt>
                <c:pt idx="913">
                  <c:v>1072.28209173287</c:v>
                </c:pt>
                <c:pt idx="914">
                  <c:v>1060.131801301326</c:v>
                </c:pt>
                <c:pt idx="915">
                  <c:v>1051.6379227542946</c:v>
                </c:pt>
                <c:pt idx="916">
                  <c:v>1051.6379227542946</c:v>
                </c:pt>
                <c:pt idx="917">
                  <c:v>1106.3751183901345</c:v>
                </c:pt>
                <c:pt idx="918">
                  <c:v>1110.1930944163405</c:v>
                </c:pt>
                <c:pt idx="919">
                  <c:v>1110.1930944163405</c:v>
                </c:pt>
                <c:pt idx="920">
                  <c:v>1139.3876532037605</c:v>
                </c:pt>
                <c:pt idx="921">
                  <c:v>1151.6778135428883</c:v>
                </c:pt>
                <c:pt idx="922">
                  <c:v>1133.4862438577932</c:v>
                </c:pt>
                <c:pt idx="923">
                  <c:v>1165.5125375030298</c:v>
                </c:pt>
                <c:pt idx="924">
                  <c:v>1158.5069531441404</c:v>
                </c:pt>
                <c:pt idx="925">
                  <c:v>1117.6250569948045</c:v>
                </c:pt>
                <c:pt idx="926">
                  <c:v>1077.1177777071416</c:v>
                </c:pt>
                <c:pt idx="927">
                  <c:v>1062.5874597347733</c:v>
                </c:pt>
                <c:pt idx="928">
                  <c:v>1093.3856131421853</c:v>
                </c:pt>
                <c:pt idx="929">
                  <c:v>1108.8482510625297</c:v>
                </c:pt>
                <c:pt idx="930">
                  <c:v>1055.3403333165907</c:v>
                </c:pt>
                <c:pt idx="931">
                  <c:v>1036.4907014551047</c:v>
                </c:pt>
                <c:pt idx="932">
                  <c:v>1049.1506765568515</c:v>
                </c:pt>
                <c:pt idx="933">
                  <c:v>997.56408814321958</c:v>
                </c:pt>
                <c:pt idx="934">
                  <c:v>997.56408814321958</c:v>
                </c:pt>
                <c:pt idx="935">
                  <c:v>989.23639268724116</c:v>
                </c:pt>
                <c:pt idx="936">
                  <c:v>1017.1589229211751</c:v>
                </c:pt>
                <c:pt idx="937">
                  <c:v>1036.7481634616174</c:v>
                </c:pt>
                <c:pt idx="938">
                  <c:v>1025.154905919462</c:v>
                </c:pt>
                <c:pt idx="939">
                  <c:v>1008.0058865874498</c:v>
                </c:pt>
                <c:pt idx="940">
                  <c:v>972.15083517553069</c:v>
                </c:pt>
                <c:pt idx="941">
                  <c:v>1012.9492205764718</c:v>
                </c:pt>
                <c:pt idx="942">
                  <c:v>1040.095966162266</c:v>
                </c:pt>
                <c:pt idx="943">
                  <c:v>1058.9751139754642</c:v>
                </c:pt>
                <c:pt idx="944">
                  <c:v>1069.3378993992578</c:v>
                </c:pt>
                <c:pt idx="945">
                  <c:v>1099.2914308315003</c:v>
                </c:pt>
                <c:pt idx="946">
                  <c:v>1142.8978907614976</c:v>
                </c:pt>
                <c:pt idx="947">
                  <c:v>1148.88554606051</c:v>
                </c:pt>
                <c:pt idx="948">
                  <c:v>1097.9017507374103</c:v>
                </c:pt>
                <c:pt idx="949">
                  <c:v>1097.9017507374103</c:v>
                </c:pt>
                <c:pt idx="950">
                  <c:v>1131.0859138360267</c:v>
                </c:pt>
                <c:pt idx="951">
                  <c:v>1077.8320607951571</c:v>
                </c:pt>
                <c:pt idx="952">
                  <c:v>1036.4839036953238</c:v>
                </c:pt>
                <c:pt idx="953">
                  <c:v>1055.6499134749124</c:v>
                </c:pt>
                <c:pt idx="954">
                  <c:v>1088.7391552730578</c:v>
                </c:pt>
                <c:pt idx="955">
                  <c:v>1068.6227026624558</c:v>
                </c:pt>
                <c:pt idx="956">
                  <c:v>1110.9502345209273</c:v>
                </c:pt>
                <c:pt idx="957">
                  <c:v>1159.9920895804071</c:v>
                </c:pt>
                <c:pt idx="958">
                  <c:v>1189.9636912588969</c:v>
                </c:pt>
                <c:pt idx="959">
                  <c:v>1165.7184700525918</c:v>
                </c:pt>
                <c:pt idx="960">
                  <c:v>1164.5894744923976</c:v>
                </c:pt>
                <c:pt idx="961">
                  <c:v>1205.1917919031794</c:v>
                </c:pt>
                <c:pt idx="962">
                  <c:v>1194.6757760934695</c:v>
                </c:pt>
                <c:pt idx="963">
                  <c:v>1228.8019841544867</c:v>
                </c:pt>
                <c:pt idx="964">
                  <c:v>1228.8019841544867</c:v>
                </c:pt>
                <c:pt idx="965">
                  <c:v>1240.9934164773542</c:v>
                </c:pt>
                <c:pt idx="966">
                  <c:v>1160.4834382358042</c:v>
                </c:pt>
                <c:pt idx="967">
                  <c:v>1181.755074706834</c:v>
                </c:pt>
                <c:pt idx="968">
                  <c:v>1271.8179544980426</c:v>
                </c:pt>
                <c:pt idx="969">
                  <c:v>1285.6906021035654</c:v>
                </c:pt>
                <c:pt idx="970">
                  <c:v>1232.3243864584435</c:v>
                </c:pt>
                <c:pt idx="971">
                  <c:v>1248.6327445395698</c:v>
                </c:pt>
                <c:pt idx="972">
                  <c:v>1239.9396149085517</c:v>
                </c:pt>
                <c:pt idx="973">
                  <c:v>1232.5784030904235</c:v>
                </c:pt>
                <c:pt idx="974">
                  <c:v>1274.6461934746092</c:v>
                </c:pt>
                <c:pt idx="975">
                  <c:v>1265.6594727671481</c:v>
                </c:pt>
                <c:pt idx="976">
                  <c:v>1311.586350453274</c:v>
                </c:pt>
                <c:pt idx="977">
                  <c:v>1249.644166418522</c:v>
                </c:pt>
                <c:pt idx="978">
                  <c:v>1286.0564052319635</c:v>
                </c:pt>
                <c:pt idx="979">
                  <c:v>1328.9608068495518</c:v>
                </c:pt>
                <c:pt idx="980">
                  <c:v>1396.0474470997176</c:v>
                </c:pt>
                <c:pt idx="981">
                  <c:v>1326.5344921671303</c:v>
                </c:pt>
                <c:pt idx="982">
                  <c:v>1326.5344921671303</c:v>
                </c:pt>
                <c:pt idx="983">
                  <c:v>1319.9932043146118</c:v>
                </c:pt>
                <c:pt idx="984">
                  <c:v>1263.0852690297656</c:v>
                </c:pt>
                <c:pt idx="985">
                  <c:v>1284.0249129749757</c:v>
                </c:pt>
                <c:pt idx="986">
                  <c:v>1233.1294937918547</c:v>
                </c:pt>
                <c:pt idx="987">
                  <c:v>1246.1343723017346</c:v>
                </c:pt>
                <c:pt idx="988">
                  <c:v>1259.708746348482</c:v>
                </c:pt>
                <c:pt idx="989">
                  <c:v>1316.7351180899502</c:v>
                </c:pt>
                <c:pt idx="990">
                  <c:v>1350.5634759013512</c:v>
                </c:pt>
                <c:pt idx="991">
                  <c:v>1288.2611204299512</c:v>
                </c:pt>
                <c:pt idx="992">
                  <c:v>1264.171067997763</c:v>
                </c:pt>
                <c:pt idx="993">
                  <c:v>1286.0051261406338</c:v>
                </c:pt>
                <c:pt idx="994">
                  <c:v>1224.9112727382769</c:v>
                </c:pt>
                <c:pt idx="995">
                  <c:v>1220.1241984317946</c:v>
                </c:pt>
                <c:pt idx="996">
                  <c:v>1240.8690926842687</c:v>
                </c:pt>
                <c:pt idx="997">
                  <c:v>1227.738132961463</c:v>
                </c:pt>
                <c:pt idx="998">
                  <c:v>1176.3203241887031</c:v>
                </c:pt>
                <c:pt idx="999">
                  <c:v>1155.1020598322618</c:v>
                </c:pt>
                <c:pt idx="1000">
                  <c:v>1087.7453288474537</c:v>
                </c:pt>
                <c:pt idx="1001">
                  <c:v>1099.7373419227742</c:v>
                </c:pt>
                <c:pt idx="1002">
                  <c:v>1123.675727761721</c:v>
                </c:pt>
                <c:pt idx="1003">
                  <c:v>1111.9522783332975</c:v>
                </c:pt>
                <c:pt idx="1004">
                  <c:v>1127.5430146802244</c:v>
                </c:pt>
                <c:pt idx="1005">
                  <c:v>1127.5430146802244</c:v>
                </c:pt>
                <c:pt idx="1006">
                  <c:v>1167.0122450499534</c:v>
                </c:pt>
                <c:pt idx="1007">
                  <c:v>1158.2091356822409</c:v>
                </c:pt>
                <c:pt idx="1008">
                  <c:v>1136.5510119031792</c:v>
                </c:pt>
                <c:pt idx="1009">
                  <c:v>1141.370013351323</c:v>
                </c:pt>
                <c:pt idx="1010">
                  <c:v>1141.370013351323</c:v>
                </c:pt>
                <c:pt idx="1011">
                  <c:v>1180.5624745567748</c:v>
                </c:pt>
                <c:pt idx="1012">
                  <c:v>1269.330926852959</c:v>
                </c:pt>
                <c:pt idx="1013">
                  <c:v>1305.1140187918656</c:v>
                </c:pt>
                <c:pt idx="1014">
                  <c:v>1391.3914806031214</c:v>
                </c:pt>
                <c:pt idx="1015">
                  <c:v>1480.9173960529261</c:v>
                </c:pt>
                <c:pt idx="1016">
                  <c:v>1442.6499174876037</c:v>
                </c:pt>
                <c:pt idx="1017">
                  <c:v>1414.0104006382433</c:v>
                </c:pt>
                <c:pt idx="1018">
                  <c:v>1414.0104006382433</c:v>
                </c:pt>
                <c:pt idx="1019">
                  <c:v>1297.4242434425937</c:v>
                </c:pt>
                <c:pt idx="1020">
                  <c:v>1332.9830383408696</c:v>
                </c:pt>
                <c:pt idx="1021">
                  <c:v>1224.0454533438785</c:v>
                </c:pt>
                <c:pt idx="1022">
                  <c:v>1238.1098611037507</c:v>
                </c:pt>
                <c:pt idx="1023">
                  <c:v>1238.1098611037507</c:v>
                </c:pt>
                <c:pt idx="1024">
                  <c:v>1238.1098611037507</c:v>
                </c:pt>
                <c:pt idx="1025">
                  <c:v>1257.8811019603943</c:v>
                </c:pt>
                <c:pt idx="1026">
                  <c:v>1281.7344817370931</c:v>
                </c:pt>
                <c:pt idx="1027">
                  <c:v>1304.9986816507046</c:v>
                </c:pt>
                <c:pt idx="1028">
                  <c:v>1245.5186150213142</c:v>
                </c:pt>
                <c:pt idx="1029">
                  <c:v>1276.1703883026926</c:v>
                </c:pt>
                <c:pt idx="1030">
                  <c:v>1228.6570917420374</c:v>
                </c:pt>
                <c:pt idx="1031">
                  <c:v>1231.3619008237322</c:v>
                </c:pt>
                <c:pt idx="1032">
                  <c:v>1198.0879861600345</c:v>
                </c:pt>
                <c:pt idx="1033">
                  <c:v>1222.3447046356519</c:v>
                </c:pt>
                <c:pt idx="1034">
                  <c:v>1222.3447046356519</c:v>
                </c:pt>
                <c:pt idx="1035">
                  <c:v>1120.3206381159764</c:v>
                </c:pt>
                <c:pt idx="1036">
                  <c:v>1030.5817187272212</c:v>
                </c:pt>
                <c:pt idx="1037">
                  <c:v>1043.2604112612385</c:v>
                </c:pt>
                <c:pt idx="1038">
                  <c:v>1043.2604112612385</c:v>
                </c:pt>
                <c:pt idx="1039">
                  <c:v>1061.0510404333941</c:v>
                </c:pt>
                <c:pt idx="1040">
                  <c:v>999.36496909039329</c:v>
                </c:pt>
                <c:pt idx="1041">
                  <c:v>1048.4159459523114</c:v>
                </c:pt>
                <c:pt idx="1042">
                  <c:v>1036.6772188758621</c:v>
                </c:pt>
                <c:pt idx="1043">
                  <c:v>1025.0096173485961</c:v>
                </c:pt>
                <c:pt idx="1044">
                  <c:v>1037.4249743213045</c:v>
                </c:pt>
                <c:pt idx="1045">
                  <c:v>1032.1041058298374</c:v>
                </c:pt>
                <c:pt idx="1046">
                  <c:v>1020.2631101238245</c:v>
                </c:pt>
                <c:pt idx="1047">
                  <c:v>980.28237243205763</c:v>
                </c:pt>
                <c:pt idx="1048">
                  <c:v>911.12739278776417</c:v>
                </c:pt>
                <c:pt idx="1049">
                  <c:v>899.74379280803316</c:v>
                </c:pt>
                <c:pt idx="1050">
                  <c:v>860.63389802144047</c:v>
                </c:pt>
                <c:pt idx="1051">
                  <c:v>829.07079264080562</c:v>
                </c:pt>
                <c:pt idx="1052">
                  <c:v>841.35063774544142</c:v>
                </c:pt>
                <c:pt idx="1053">
                  <c:v>880.17424833327129</c:v>
                </c:pt>
                <c:pt idx="1054">
                  <c:v>858.42957037624467</c:v>
                </c:pt>
                <c:pt idx="1055">
                  <c:v>858.64636894191858</c:v>
                </c:pt>
                <c:pt idx="1056">
                  <c:v>829.36231204070862</c:v>
                </c:pt>
                <c:pt idx="1057">
                  <c:v>866.33473976879202</c:v>
                </c:pt>
                <c:pt idx="1058">
                  <c:v>840.01928003719468</c:v>
                </c:pt>
                <c:pt idx="1059">
                  <c:v>884.93091738831117</c:v>
                </c:pt>
                <c:pt idx="1060">
                  <c:v>884.93091738831117</c:v>
                </c:pt>
                <c:pt idx="1061">
                  <c:v>855.0395079744228</c:v>
                </c:pt>
                <c:pt idx="1062">
                  <c:v>833.87939328647406</c:v>
                </c:pt>
                <c:pt idx="1063">
                  <c:v>828.73427182038245</c:v>
                </c:pt>
                <c:pt idx="1064">
                  <c:v>839.66552574401214</c:v>
                </c:pt>
                <c:pt idx="1065">
                  <c:v>840.87001599533062</c:v>
                </c:pt>
                <c:pt idx="1066">
                  <c:v>873.60150539646247</c:v>
                </c:pt>
                <c:pt idx="1067">
                  <c:v>867.20998564690274</c:v>
                </c:pt>
                <c:pt idx="1068">
                  <c:v>844.81824376848351</c:v>
                </c:pt>
                <c:pt idx="1069">
                  <c:v>841.2588440927974</c:v>
                </c:pt>
                <c:pt idx="1070">
                  <c:v>855.37485407787699</c:v>
                </c:pt>
                <c:pt idx="1071">
                  <c:v>819.52026627839462</c:v>
                </c:pt>
                <c:pt idx="1072">
                  <c:v>838.543880984015</c:v>
                </c:pt>
                <c:pt idx="1073">
                  <c:v>793.07573043432785</c:v>
                </c:pt>
                <c:pt idx="1074">
                  <c:v>858.05579969697794</c:v>
                </c:pt>
                <c:pt idx="1075">
                  <c:v>821.78557040836893</c:v>
                </c:pt>
                <c:pt idx="1076">
                  <c:v>787.533287026837</c:v>
                </c:pt>
                <c:pt idx="1077">
                  <c:v>782.85779765727955</c:v>
                </c:pt>
                <c:pt idx="1078">
                  <c:v>781.17219327718692</c:v>
                </c:pt>
                <c:pt idx="1079">
                  <c:v>763.29325953654052</c:v>
                </c:pt>
                <c:pt idx="1080">
                  <c:v>750.06545794321585</c:v>
                </c:pt>
                <c:pt idx="1081">
                  <c:v>720.22992720674108</c:v>
                </c:pt>
                <c:pt idx="1082">
                  <c:v>720.22992720674108</c:v>
                </c:pt>
                <c:pt idx="1083">
                  <c:v>667.97615179511479</c:v>
                </c:pt>
                <c:pt idx="1084">
                  <c:v>673.85603722229064</c:v>
                </c:pt>
                <c:pt idx="1085">
                  <c:v>692.24892552222263</c:v>
                </c:pt>
                <c:pt idx="1086">
                  <c:v>665.67874619631505</c:v>
                </c:pt>
                <c:pt idx="1087">
                  <c:v>666.92117135246008</c:v>
                </c:pt>
                <c:pt idx="1088">
                  <c:v>694.51367796715965</c:v>
                </c:pt>
                <c:pt idx="1089">
                  <c:v>733.11647160717064</c:v>
                </c:pt>
                <c:pt idx="1090">
                  <c:v>774.51941438495771</c:v>
                </c:pt>
                <c:pt idx="1091">
                  <c:v>801.07786316830061</c:v>
                </c:pt>
                <c:pt idx="1092">
                  <c:v>802.3285063509602</c:v>
                </c:pt>
                <c:pt idx="1093">
                  <c:v>802.3285063509602</c:v>
                </c:pt>
                <c:pt idx="1094">
                  <c:v>777.73671859970705</c:v>
                </c:pt>
                <c:pt idx="1095">
                  <c:v>737.88102928346404</c:v>
                </c:pt>
                <c:pt idx="1096">
                  <c:v>743.52112237472124</c:v>
                </c:pt>
                <c:pt idx="1097">
                  <c:v>754.25383870765609</c:v>
                </c:pt>
                <c:pt idx="1098">
                  <c:v>783.5923163315374</c:v>
                </c:pt>
                <c:pt idx="1099">
                  <c:v>812.46835008575044</c:v>
                </c:pt>
                <c:pt idx="1100">
                  <c:v>763.29238757340511</c:v>
                </c:pt>
                <c:pt idx="1101">
                  <c:v>759.12108696661915</c:v>
                </c:pt>
                <c:pt idx="1102">
                  <c:v>762.0544543397109</c:v>
                </c:pt>
                <c:pt idx="1103">
                  <c:v>720.71682312665564</c:v>
                </c:pt>
                <c:pt idx="1104">
                  <c:v>732.39866449037845</c:v>
                </c:pt>
                <c:pt idx="1105">
                  <c:v>721.71481611548757</c:v>
                </c:pt>
                <c:pt idx="1106">
                  <c:v>714.17510424143279</c:v>
                </c:pt>
                <c:pt idx="1107">
                  <c:v>713.27793991175236</c:v>
                </c:pt>
                <c:pt idx="1108">
                  <c:v>700.56185414454035</c:v>
                </c:pt>
                <c:pt idx="1109">
                  <c:v>689.20669746859608</c:v>
                </c:pt>
                <c:pt idx="1110">
                  <c:v>682.00723990004906</c:v>
                </c:pt>
                <c:pt idx="1111">
                  <c:v>702.29665258535192</c:v>
                </c:pt>
                <c:pt idx="1112">
                  <c:v>694.04653056786935</c:v>
                </c:pt>
                <c:pt idx="1113">
                  <c:v>731.69507308596803</c:v>
                </c:pt>
                <c:pt idx="1114">
                  <c:v>739.33904811259526</c:v>
                </c:pt>
                <c:pt idx="1115">
                  <c:v>732.01269317312256</c:v>
                </c:pt>
                <c:pt idx="1116">
                  <c:v>747.89847433276225</c:v>
                </c:pt>
                <c:pt idx="1117">
                  <c:v>770.14812199730852</c:v>
                </c:pt>
                <c:pt idx="1118">
                  <c:v>779.43521106747926</c:v>
                </c:pt>
                <c:pt idx="1119">
                  <c:v>743.65601285355967</c:v>
                </c:pt>
                <c:pt idx="1120">
                  <c:v>753.73065474152793</c:v>
                </c:pt>
                <c:pt idx="1121">
                  <c:v>795.48255569629475</c:v>
                </c:pt>
                <c:pt idx="1122">
                  <c:v>773.59335717031843</c:v>
                </c:pt>
                <c:pt idx="1123">
                  <c:v>774.08684536669398</c:v>
                </c:pt>
                <c:pt idx="1124">
                  <c:v>760.98278491481949</c:v>
                </c:pt>
                <c:pt idx="1125">
                  <c:v>783.54921357968237</c:v>
                </c:pt>
                <c:pt idx="1126">
                  <c:v>786.54382567560003</c:v>
                </c:pt>
                <c:pt idx="1127">
                  <c:v>786.54382567560003</c:v>
                </c:pt>
                <c:pt idx="1128">
                  <c:v>764.50657124254121</c:v>
                </c:pt>
                <c:pt idx="1129">
                  <c:v>782.91570399513557</c:v>
                </c:pt>
                <c:pt idx="1130">
                  <c:v>802.34122363265396</c:v>
                </c:pt>
                <c:pt idx="1131">
                  <c:v>788.68015632298602</c:v>
                </c:pt>
                <c:pt idx="1132">
                  <c:v>806.41576252919413</c:v>
                </c:pt>
                <c:pt idx="1133">
                  <c:v>776.36683262174483</c:v>
                </c:pt>
                <c:pt idx="1134">
                  <c:v>775.9748541675558</c:v>
                </c:pt>
                <c:pt idx="1135">
                  <c:v>795.54664157427874</c:v>
                </c:pt>
                <c:pt idx="1136">
                  <c:v>781.15190789503936</c:v>
                </c:pt>
                <c:pt idx="1137">
                  <c:v>778.49312693583227</c:v>
                </c:pt>
                <c:pt idx="1138">
                  <c:v>784.75594055642978</c:v>
                </c:pt>
                <c:pt idx="1139">
                  <c:v>801.21767421433242</c:v>
                </c:pt>
                <c:pt idx="1140">
                  <c:v>761.01394713596551</c:v>
                </c:pt>
                <c:pt idx="1141">
                  <c:v>763.74502099649749</c:v>
                </c:pt>
                <c:pt idx="1142">
                  <c:v>763.74502099649749</c:v>
                </c:pt>
                <c:pt idx="1143">
                  <c:v>753.23866701413874</c:v>
                </c:pt>
                <c:pt idx="1144">
                  <c:v>710.54607614454915</c:v>
                </c:pt>
                <c:pt idx="1145">
                  <c:v>677.13849387994435</c:v>
                </c:pt>
                <c:pt idx="1146">
                  <c:v>675.94128729027784</c:v>
                </c:pt>
                <c:pt idx="1147">
                  <c:v>709.82583663251273</c:v>
                </c:pt>
                <c:pt idx="1148">
                  <c:v>666.27859728237695</c:v>
                </c:pt>
                <c:pt idx="1149">
                  <c:v>680.80082584035245</c:v>
                </c:pt>
                <c:pt idx="1150">
                  <c:v>656.01014942775794</c:v>
                </c:pt>
                <c:pt idx="1151">
                  <c:v>682.11702191992572</c:v>
                </c:pt>
                <c:pt idx="1152">
                  <c:v>680.91101310349154</c:v>
                </c:pt>
                <c:pt idx="1153">
                  <c:v>679.92303417105984</c:v>
                </c:pt>
                <c:pt idx="1154">
                  <c:v>680.04213391844667</c:v>
                </c:pt>
                <c:pt idx="1155">
                  <c:v>710.90894795075417</c:v>
                </c:pt>
                <c:pt idx="1156">
                  <c:v>688.60815894858843</c:v>
                </c:pt>
                <c:pt idx="1157">
                  <c:v>657.35253679923392</c:v>
                </c:pt>
                <c:pt idx="1158">
                  <c:v>677.97329317802917</c:v>
                </c:pt>
                <c:pt idx="1159">
                  <c:v>664.23604521754385</c:v>
                </c:pt>
                <c:pt idx="1160">
                  <c:v>664.11969330532031</c:v>
                </c:pt>
                <c:pt idx="1161">
                  <c:v>681.22116302936524</c:v>
                </c:pt>
                <c:pt idx="1162">
                  <c:v>689.86581919120465</c:v>
                </c:pt>
                <c:pt idx="1163">
                  <c:v>689.86581919120465</c:v>
                </c:pt>
                <c:pt idx="1164">
                  <c:v>712.24024458541066</c:v>
                </c:pt>
                <c:pt idx="1165">
                  <c:v>672.05001250373402</c:v>
                </c:pt>
                <c:pt idx="1166">
                  <c:v>634.12763142747099</c:v>
                </c:pt>
                <c:pt idx="1167">
                  <c:v>634.12763142747099</c:v>
                </c:pt>
                <c:pt idx="1168">
                  <c:v>634.12763142747099</c:v>
                </c:pt>
                <c:pt idx="1169">
                  <c:v>665.77484072902121</c:v>
                </c:pt>
                <c:pt idx="1170">
                  <c:v>666.75402031523004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6B-43F2-ABCA-934A3066A4B0}"/>
            </c:ext>
          </c:extLst>
        </c:ser>
        <c:ser>
          <c:idx val="1"/>
          <c:order val="1"/>
          <c:tx>
            <c:strRef>
              <c:f>Graph!$C$1</c:f>
              <c:strCache>
                <c:ptCount val="1"/>
                <c:pt idx="0">
                  <c:v>0.25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Graph!$A$2:$A$1172</c:f>
              <c:numCache>
                <c:formatCode>General</c:formatCode>
                <c:ptCount val="11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</c:numCache>
            </c:numRef>
          </c:cat>
          <c:val>
            <c:numRef>
              <c:f>Graph!$C$2:$C$1172</c:f>
              <c:numCache>
                <c:formatCode>General</c:formatCode>
                <c:ptCount val="1171"/>
                <c:pt idx="0">
                  <c:v>1026.5617552613392</c:v>
                </c:pt>
                <c:pt idx="1">
                  <c:v>1060.2214879506344</c:v>
                </c:pt>
                <c:pt idx="2">
                  <c:v>1007.5807608597753</c:v>
                </c:pt>
                <c:pt idx="3">
                  <c:v>1007.5807608597753</c:v>
                </c:pt>
                <c:pt idx="4">
                  <c:v>964.40862929075854</c:v>
                </c:pt>
                <c:pt idx="5">
                  <c:v>994.65456172520794</c:v>
                </c:pt>
                <c:pt idx="6">
                  <c:v>986.95441251817681</c:v>
                </c:pt>
                <c:pt idx="7">
                  <c:v>952.44062199249424</c:v>
                </c:pt>
                <c:pt idx="8">
                  <c:v>971.28341740616997</c:v>
                </c:pt>
                <c:pt idx="9">
                  <c:v>946.68077576652252</c:v>
                </c:pt>
                <c:pt idx="10">
                  <c:v>979.31143354268193</c:v>
                </c:pt>
                <c:pt idx="11">
                  <c:v>978.04851872696179</c:v>
                </c:pt>
                <c:pt idx="12">
                  <c:v>1010.7370873041524</c:v>
                </c:pt>
                <c:pt idx="13">
                  <c:v>976.35794924614504</c:v>
                </c:pt>
                <c:pt idx="14">
                  <c:v>1002.8727815045937</c:v>
                </c:pt>
                <c:pt idx="15">
                  <c:v>1041.1430454588806</c:v>
                </c:pt>
                <c:pt idx="16">
                  <c:v>1053.966194337984</c:v>
                </c:pt>
                <c:pt idx="17">
                  <c:v>1116.0831805755306</c:v>
                </c:pt>
                <c:pt idx="18">
                  <c:v>1116.0831805755306</c:v>
                </c:pt>
                <c:pt idx="19">
                  <c:v>1126.6293103772966</c:v>
                </c:pt>
                <c:pt idx="20">
                  <c:v>1171.7066742451138</c:v>
                </c:pt>
                <c:pt idx="21">
                  <c:v>1185.3738688197932</c:v>
                </c:pt>
                <c:pt idx="22">
                  <c:v>1163.0669902168854</c:v>
                </c:pt>
                <c:pt idx="23">
                  <c:v>1227.2485840244019</c:v>
                </c:pt>
                <c:pt idx="24">
                  <c:v>1261.1113093589991</c:v>
                </c:pt>
                <c:pt idx="25">
                  <c:v>1167.2033452207877</c:v>
                </c:pt>
                <c:pt idx="26">
                  <c:v>1130.6407223195122</c:v>
                </c:pt>
                <c:pt idx="27">
                  <c:v>1115.3902187597673</c:v>
                </c:pt>
                <c:pt idx="28">
                  <c:v>1205.1256660131819</c:v>
                </c:pt>
                <c:pt idx="29">
                  <c:v>1158.6180006538721</c:v>
                </c:pt>
                <c:pt idx="30">
                  <c:v>1187.2734573400637</c:v>
                </c:pt>
                <c:pt idx="31">
                  <c:v>1209.6800960929277</c:v>
                </c:pt>
                <c:pt idx="32">
                  <c:v>1163.1857412052923</c:v>
                </c:pt>
                <c:pt idx="33">
                  <c:v>1069.6025114972065</c:v>
                </c:pt>
                <c:pt idx="34">
                  <c:v>1006.6679830883237</c:v>
                </c:pt>
                <c:pt idx="35">
                  <c:v>916.88014432994612</c:v>
                </c:pt>
                <c:pt idx="36">
                  <c:v>950.97960427209887</c:v>
                </c:pt>
                <c:pt idx="37">
                  <c:v>977.46186655267036</c:v>
                </c:pt>
                <c:pt idx="38">
                  <c:v>1005.5607090742029</c:v>
                </c:pt>
                <c:pt idx="39">
                  <c:v>1001.4040697215695</c:v>
                </c:pt>
                <c:pt idx="40">
                  <c:v>1044.6509735925968</c:v>
                </c:pt>
                <c:pt idx="41">
                  <c:v>1121.789674020931</c:v>
                </c:pt>
                <c:pt idx="42">
                  <c:v>1188.2064928407249</c:v>
                </c:pt>
                <c:pt idx="43">
                  <c:v>1168.8144563779613</c:v>
                </c:pt>
                <c:pt idx="44">
                  <c:v>1209.6802795905833</c:v>
                </c:pt>
                <c:pt idx="45">
                  <c:v>1152.8056431022071</c:v>
                </c:pt>
                <c:pt idx="46">
                  <c:v>1223.6892216428723</c:v>
                </c:pt>
                <c:pt idx="47">
                  <c:v>1223.6892216428723</c:v>
                </c:pt>
                <c:pt idx="48">
                  <c:v>1296.5479916789254</c:v>
                </c:pt>
                <c:pt idx="49">
                  <c:v>1296.5479916789254</c:v>
                </c:pt>
                <c:pt idx="50">
                  <c:v>1296.5479916789254</c:v>
                </c:pt>
                <c:pt idx="51">
                  <c:v>1291.8794021096285</c:v>
                </c:pt>
                <c:pt idx="52">
                  <c:v>1249.1956864342226</c:v>
                </c:pt>
                <c:pt idx="53">
                  <c:v>1152.1942366613207</c:v>
                </c:pt>
                <c:pt idx="54">
                  <c:v>1190.6392131468474</c:v>
                </c:pt>
                <c:pt idx="55">
                  <c:v>1203.1320697736967</c:v>
                </c:pt>
                <c:pt idx="56">
                  <c:v>1222.6457604178261</c:v>
                </c:pt>
                <c:pt idx="57">
                  <c:v>1215.9876655396886</c:v>
                </c:pt>
                <c:pt idx="58">
                  <c:v>1279.3031102943796</c:v>
                </c:pt>
                <c:pt idx="59">
                  <c:v>1291.6401469234065</c:v>
                </c:pt>
                <c:pt idx="60">
                  <c:v>1299.9375129795274</c:v>
                </c:pt>
                <c:pt idx="61">
                  <c:v>1229.7969928486357</c:v>
                </c:pt>
                <c:pt idx="62">
                  <c:v>1307.5400846935943</c:v>
                </c:pt>
                <c:pt idx="63">
                  <c:v>1311.984843038148</c:v>
                </c:pt>
                <c:pt idx="64">
                  <c:v>1311.984843038148</c:v>
                </c:pt>
                <c:pt idx="65">
                  <c:v>1372.0909341178021</c:v>
                </c:pt>
                <c:pt idx="66">
                  <c:v>1317.3079854841435</c:v>
                </c:pt>
                <c:pt idx="67">
                  <c:v>1283.5150171632308</c:v>
                </c:pt>
                <c:pt idx="68">
                  <c:v>1252.3826624820194</c:v>
                </c:pt>
                <c:pt idx="69">
                  <c:v>1343.0420325551347</c:v>
                </c:pt>
                <c:pt idx="70">
                  <c:v>1330.9554769391314</c:v>
                </c:pt>
                <c:pt idx="71">
                  <c:v>1382.0240936790594</c:v>
                </c:pt>
                <c:pt idx="72">
                  <c:v>1444.3654757856627</c:v>
                </c:pt>
                <c:pt idx="73">
                  <c:v>1524.2104470173358</c:v>
                </c:pt>
                <c:pt idx="74">
                  <c:v>1486.7146687704039</c:v>
                </c:pt>
                <c:pt idx="75">
                  <c:v>1466.0597898417702</c:v>
                </c:pt>
                <c:pt idx="76">
                  <c:v>1456.8456429386054</c:v>
                </c:pt>
                <c:pt idx="77">
                  <c:v>1482.8537937237356</c:v>
                </c:pt>
                <c:pt idx="78">
                  <c:v>1505.1177464894974</c:v>
                </c:pt>
                <c:pt idx="79">
                  <c:v>1436.8197945337813</c:v>
                </c:pt>
                <c:pt idx="80">
                  <c:v>1430.1089192668721</c:v>
                </c:pt>
                <c:pt idx="81">
                  <c:v>1384.8180538870126</c:v>
                </c:pt>
                <c:pt idx="82">
                  <c:v>1375.0182962242836</c:v>
                </c:pt>
                <c:pt idx="83">
                  <c:v>1439.4594036546046</c:v>
                </c:pt>
                <c:pt idx="84">
                  <c:v>1396.0060990181939</c:v>
                </c:pt>
                <c:pt idx="85">
                  <c:v>1392.1840406415665</c:v>
                </c:pt>
                <c:pt idx="86">
                  <c:v>1451.4519143044597</c:v>
                </c:pt>
                <c:pt idx="87">
                  <c:v>1451.4519143044597</c:v>
                </c:pt>
                <c:pt idx="88">
                  <c:v>1513.6763176104823</c:v>
                </c:pt>
                <c:pt idx="89">
                  <c:v>1477.7690558305158</c:v>
                </c:pt>
                <c:pt idx="90">
                  <c:v>1497.7416298462629</c:v>
                </c:pt>
                <c:pt idx="91">
                  <c:v>1520.2291124580684</c:v>
                </c:pt>
                <c:pt idx="92">
                  <c:v>1531.7815451743568</c:v>
                </c:pt>
                <c:pt idx="93">
                  <c:v>1514.3917357324958</c:v>
                </c:pt>
                <c:pt idx="94">
                  <c:v>1514.3917357324958</c:v>
                </c:pt>
                <c:pt idx="95">
                  <c:v>1598.1625526576045</c:v>
                </c:pt>
                <c:pt idx="96">
                  <c:v>1760.129211992316</c:v>
                </c:pt>
                <c:pt idx="97">
                  <c:v>1789.5491312486422</c:v>
                </c:pt>
                <c:pt idx="98">
                  <c:v>1831.8254530226682</c:v>
                </c:pt>
                <c:pt idx="99">
                  <c:v>1713.2928427274051</c:v>
                </c:pt>
                <c:pt idx="100">
                  <c:v>1747.455142522447</c:v>
                </c:pt>
                <c:pt idx="101">
                  <c:v>1747.455142522447</c:v>
                </c:pt>
                <c:pt idx="102">
                  <c:v>1861.0522291016966</c:v>
                </c:pt>
                <c:pt idx="103">
                  <c:v>1861.0522291016966</c:v>
                </c:pt>
                <c:pt idx="104">
                  <c:v>1742.2085647515491</c:v>
                </c:pt>
                <c:pt idx="105">
                  <c:v>1574.0134415213347</c:v>
                </c:pt>
                <c:pt idx="106">
                  <c:v>1574.0134415213347</c:v>
                </c:pt>
                <c:pt idx="107">
                  <c:v>1680.2457395524216</c:v>
                </c:pt>
                <c:pt idx="108">
                  <c:v>1830.1046437942659</c:v>
                </c:pt>
                <c:pt idx="109">
                  <c:v>1834.4642382484294</c:v>
                </c:pt>
                <c:pt idx="110">
                  <c:v>1668.6289494113582</c:v>
                </c:pt>
                <c:pt idx="111">
                  <c:v>1698.0452138587978</c:v>
                </c:pt>
                <c:pt idx="112">
                  <c:v>1660.3652535101046</c:v>
                </c:pt>
                <c:pt idx="113">
                  <c:v>1606.564482987068</c:v>
                </c:pt>
                <c:pt idx="114">
                  <c:v>1411.6594670895579</c:v>
                </c:pt>
                <c:pt idx="115">
                  <c:v>1436.833698707638</c:v>
                </c:pt>
                <c:pt idx="116">
                  <c:v>1436.833698707638</c:v>
                </c:pt>
                <c:pt idx="117">
                  <c:v>1571.6917695743066</c:v>
                </c:pt>
                <c:pt idx="118">
                  <c:v>1636.3960733179811</c:v>
                </c:pt>
                <c:pt idx="119">
                  <c:v>1773.6151437499273</c:v>
                </c:pt>
                <c:pt idx="120">
                  <c:v>1795.85116447888</c:v>
                </c:pt>
                <c:pt idx="121">
                  <c:v>1657.6472763959687</c:v>
                </c:pt>
                <c:pt idx="122">
                  <c:v>1578.8016182476365</c:v>
                </c:pt>
                <c:pt idx="123">
                  <c:v>1606.0484657376155</c:v>
                </c:pt>
                <c:pt idx="124">
                  <c:v>1724.0692641308608</c:v>
                </c:pt>
                <c:pt idx="125">
                  <c:v>1791.4830105704584</c:v>
                </c:pt>
                <c:pt idx="126">
                  <c:v>1538.9987917364906</c:v>
                </c:pt>
                <c:pt idx="127">
                  <c:v>1421.05066816367</c:v>
                </c:pt>
                <c:pt idx="128">
                  <c:v>1442.7274870018971</c:v>
                </c:pt>
                <c:pt idx="129">
                  <c:v>1416.9992170003245</c:v>
                </c:pt>
                <c:pt idx="130">
                  <c:v>1416.9992170003245</c:v>
                </c:pt>
                <c:pt idx="131">
                  <c:v>1613.6943490188357</c:v>
                </c:pt>
                <c:pt idx="132">
                  <c:v>1579.729004025269</c:v>
                </c:pt>
                <c:pt idx="133">
                  <c:v>1478.7650057575024</c:v>
                </c:pt>
                <c:pt idx="134">
                  <c:v>1526.6398434052278</c:v>
                </c:pt>
                <c:pt idx="135">
                  <c:v>1569.1025271178844</c:v>
                </c:pt>
                <c:pt idx="136">
                  <c:v>1602.0191893868555</c:v>
                </c:pt>
                <c:pt idx="137">
                  <c:v>1461.6068463870865</c:v>
                </c:pt>
                <c:pt idx="138">
                  <c:v>1458.7091061364129</c:v>
                </c:pt>
                <c:pt idx="139">
                  <c:v>1444.9127489807015</c:v>
                </c:pt>
                <c:pt idx="140">
                  <c:v>1594.3957843319433</c:v>
                </c:pt>
                <c:pt idx="141">
                  <c:v>1711.5951668021137</c:v>
                </c:pt>
                <c:pt idx="142">
                  <c:v>1827.3651804243548</c:v>
                </c:pt>
                <c:pt idx="143">
                  <c:v>2040.4743171807547</c:v>
                </c:pt>
                <c:pt idx="144">
                  <c:v>1898.6881819235152</c:v>
                </c:pt>
                <c:pt idx="145">
                  <c:v>1885.8751160938652</c:v>
                </c:pt>
                <c:pt idx="146">
                  <c:v>1885.8751160938652</c:v>
                </c:pt>
                <c:pt idx="147">
                  <c:v>1874.5573993645946</c:v>
                </c:pt>
                <c:pt idx="148">
                  <c:v>1892.0835672176661</c:v>
                </c:pt>
                <c:pt idx="149">
                  <c:v>1646.8154014370475</c:v>
                </c:pt>
                <c:pt idx="150">
                  <c:v>1421.3289146615091</c:v>
                </c:pt>
                <c:pt idx="151">
                  <c:v>1289.2281162029035</c:v>
                </c:pt>
                <c:pt idx="152">
                  <c:v>1106.9659283838832</c:v>
                </c:pt>
                <c:pt idx="153">
                  <c:v>1080.987707384091</c:v>
                </c:pt>
                <c:pt idx="154">
                  <c:v>1215.6344883231368</c:v>
                </c:pt>
                <c:pt idx="155">
                  <c:v>1125.2559451747543</c:v>
                </c:pt>
                <c:pt idx="156">
                  <c:v>1194.6666815714564</c:v>
                </c:pt>
                <c:pt idx="157">
                  <c:v>1326.9310396188203</c:v>
                </c:pt>
                <c:pt idx="158">
                  <c:v>1483.987419918159</c:v>
                </c:pt>
                <c:pt idx="159">
                  <c:v>1605.9267793959666</c:v>
                </c:pt>
                <c:pt idx="160">
                  <c:v>1645.0507850070564</c:v>
                </c:pt>
                <c:pt idx="161">
                  <c:v>1676.3920569306179</c:v>
                </c:pt>
                <c:pt idx="162">
                  <c:v>1873.5321649568723</c:v>
                </c:pt>
                <c:pt idx="163">
                  <c:v>2110.0284571991078</c:v>
                </c:pt>
                <c:pt idx="164">
                  <c:v>2075.326645501686</c:v>
                </c:pt>
                <c:pt idx="165">
                  <c:v>1861.7703419108288</c:v>
                </c:pt>
                <c:pt idx="166">
                  <c:v>1958.7809495620879</c:v>
                </c:pt>
                <c:pt idx="167">
                  <c:v>2064.9023666767202</c:v>
                </c:pt>
                <c:pt idx="168">
                  <c:v>2233.9207327410495</c:v>
                </c:pt>
                <c:pt idx="169">
                  <c:v>2298.5618001326102</c:v>
                </c:pt>
                <c:pt idx="170">
                  <c:v>2639.3067385163763</c:v>
                </c:pt>
                <c:pt idx="171">
                  <c:v>2639.3067385163763</c:v>
                </c:pt>
                <c:pt idx="172">
                  <c:v>2728.8677228521501</c:v>
                </c:pt>
                <c:pt idx="173">
                  <c:v>2717.4483626618858</c:v>
                </c:pt>
                <c:pt idx="174">
                  <c:v>2468.7006986579354</c:v>
                </c:pt>
                <c:pt idx="175">
                  <c:v>2078.7504679895824</c:v>
                </c:pt>
                <c:pt idx="176">
                  <c:v>2186.4388186161091</c:v>
                </c:pt>
                <c:pt idx="177">
                  <c:v>2228.214749507631</c:v>
                </c:pt>
                <c:pt idx="178">
                  <c:v>2045.8287818803392</c:v>
                </c:pt>
                <c:pt idx="179">
                  <c:v>2181.2234290122069</c:v>
                </c:pt>
                <c:pt idx="180">
                  <c:v>2314.3607558187236</c:v>
                </c:pt>
                <c:pt idx="181">
                  <c:v>2039.9643864380155</c:v>
                </c:pt>
                <c:pt idx="182">
                  <c:v>2114.6594839744389</c:v>
                </c:pt>
                <c:pt idx="183">
                  <c:v>1783.9414939155592</c:v>
                </c:pt>
                <c:pt idx="184">
                  <c:v>1670.5564173256969</c:v>
                </c:pt>
                <c:pt idx="185">
                  <c:v>1634.8976850636161</c:v>
                </c:pt>
                <c:pt idx="186">
                  <c:v>1597.5580949485891</c:v>
                </c:pt>
                <c:pt idx="187">
                  <c:v>1731.7901783806619</c:v>
                </c:pt>
                <c:pt idx="188">
                  <c:v>1478.1669639834088</c:v>
                </c:pt>
                <c:pt idx="189">
                  <c:v>1474.1937173571539</c:v>
                </c:pt>
                <c:pt idx="190">
                  <c:v>1350.7613657516827</c:v>
                </c:pt>
                <c:pt idx="191">
                  <c:v>1379.7333912085767</c:v>
                </c:pt>
                <c:pt idx="192">
                  <c:v>1379.7333912085767</c:v>
                </c:pt>
                <c:pt idx="193">
                  <c:v>1277.6620500206554</c:v>
                </c:pt>
                <c:pt idx="194">
                  <c:v>1151.6948052560256</c:v>
                </c:pt>
                <c:pt idx="195">
                  <c:v>1110.109456866518</c:v>
                </c:pt>
                <c:pt idx="196">
                  <c:v>1100.4512669181154</c:v>
                </c:pt>
                <c:pt idx="197">
                  <c:v>1100.4512669181154</c:v>
                </c:pt>
                <c:pt idx="198">
                  <c:v>1100.4512669181154</c:v>
                </c:pt>
                <c:pt idx="199">
                  <c:v>969.57340078742982</c:v>
                </c:pt>
                <c:pt idx="200">
                  <c:v>1009.199375019602</c:v>
                </c:pt>
                <c:pt idx="201">
                  <c:v>997.50188085758793</c:v>
                </c:pt>
                <c:pt idx="202">
                  <c:v>1002.9482099172462</c:v>
                </c:pt>
                <c:pt idx="203">
                  <c:v>1059.2644534362016</c:v>
                </c:pt>
                <c:pt idx="204">
                  <c:v>1127.1134000648067</c:v>
                </c:pt>
                <c:pt idx="205">
                  <c:v>1255.6113488079029</c:v>
                </c:pt>
                <c:pt idx="206">
                  <c:v>1201.1810856951722</c:v>
                </c:pt>
                <c:pt idx="207">
                  <c:v>1099.2732513801072</c:v>
                </c:pt>
                <c:pt idx="208">
                  <c:v>1035.0672747254612</c:v>
                </c:pt>
                <c:pt idx="209">
                  <c:v>1149.6315103987197</c:v>
                </c:pt>
                <c:pt idx="210">
                  <c:v>1142.061943845617</c:v>
                </c:pt>
                <c:pt idx="211">
                  <c:v>1116.581494527883</c:v>
                </c:pt>
                <c:pt idx="212">
                  <c:v>1175.9218790045024</c:v>
                </c:pt>
                <c:pt idx="213">
                  <c:v>1038.5264306722149</c:v>
                </c:pt>
                <c:pt idx="214">
                  <c:v>1100.1866087325686</c:v>
                </c:pt>
                <c:pt idx="215">
                  <c:v>1137.3777210052508</c:v>
                </c:pt>
                <c:pt idx="216">
                  <c:v>1049.3109730062029</c:v>
                </c:pt>
                <c:pt idx="217">
                  <c:v>1049.3109730062029</c:v>
                </c:pt>
                <c:pt idx="218">
                  <c:v>1053.7397602387973</c:v>
                </c:pt>
                <c:pt idx="219">
                  <c:v>1127.7168399883035</c:v>
                </c:pt>
                <c:pt idx="220">
                  <c:v>1141.2726270122864</c:v>
                </c:pt>
                <c:pt idx="221">
                  <c:v>1006.8257185498499</c:v>
                </c:pt>
                <c:pt idx="222">
                  <c:v>1138.25059564136</c:v>
                </c:pt>
                <c:pt idx="223">
                  <c:v>1146.9552393107626</c:v>
                </c:pt>
                <c:pt idx="224">
                  <c:v>1073.6506015071843</c:v>
                </c:pt>
                <c:pt idx="225">
                  <c:v>1089.4647671122571</c:v>
                </c:pt>
                <c:pt idx="226">
                  <c:v>1089.4647671122571</c:v>
                </c:pt>
                <c:pt idx="227">
                  <c:v>1092.4157945099751</c:v>
                </c:pt>
                <c:pt idx="228">
                  <c:v>960.98869881648238</c:v>
                </c:pt>
                <c:pt idx="229">
                  <c:v>1075.5850797598687</c:v>
                </c:pt>
                <c:pt idx="230">
                  <c:v>1148.9416130918787</c:v>
                </c:pt>
                <c:pt idx="231">
                  <c:v>1194.0881323991455</c:v>
                </c:pt>
                <c:pt idx="232">
                  <c:v>1208.4417394720313</c:v>
                </c:pt>
                <c:pt idx="233">
                  <c:v>1451.5296971571165</c:v>
                </c:pt>
                <c:pt idx="234">
                  <c:v>1450.5015347728217</c:v>
                </c:pt>
                <c:pt idx="235">
                  <c:v>1532.4926585715791</c:v>
                </c:pt>
                <c:pt idx="236">
                  <c:v>1577.7585494984908</c:v>
                </c:pt>
                <c:pt idx="237">
                  <c:v>1260.3794893500578</c:v>
                </c:pt>
                <c:pt idx="238">
                  <c:v>1323.625840371368</c:v>
                </c:pt>
                <c:pt idx="239">
                  <c:v>1215.8043668689345</c:v>
                </c:pt>
                <c:pt idx="240">
                  <c:v>1361.853791273156</c:v>
                </c:pt>
                <c:pt idx="241">
                  <c:v>1362.1994837912143</c:v>
                </c:pt>
                <c:pt idx="242">
                  <c:v>1544.1159258278894</c:v>
                </c:pt>
                <c:pt idx="243">
                  <c:v>1702.6301412548785</c:v>
                </c:pt>
                <c:pt idx="244">
                  <c:v>1600.2571211889378</c:v>
                </c:pt>
                <c:pt idx="245">
                  <c:v>1600.2571211889378</c:v>
                </c:pt>
                <c:pt idx="246">
                  <c:v>1331.556479454626</c:v>
                </c:pt>
                <c:pt idx="247">
                  <c:v>1361.9067763133987</c:v>
                </c:pt>
                <c:pt idx="248">
                  <c:v>1361.9067763133987</c:v>
                </c:pt>
                <c:pt idx="249">
                  <c:v>1232.14507512096</c:v>
                </c:pt>
                <c:pt idx="250">
                  <c:v>1350.999958389513</c:v>
                </c:pt>
                <c:pt idx="251">
                  <c:v>1354.4312487999027</c:v>
                </c:pt>
                <c:pt idx="252">
                  <c:v>1297.9841080019025</c:v>
                </c:pt>
                <c:pt idx="253">
                  <c:v>1243.2253921637202</c:v>
                </c:pt>
                <c:pt idx="254">
                  <c:v>1080.5016400469542</c:v>
                </c:pt>
                <c:pt idx="255">
                  <c:v>1192.8148917520834</c:v>
                </c:pt>
                <c:pt idx="256">
                  <c:v>1289.7621755193857</c:v>
                </c:pt>
                <c:pt idx="257">
                  <c:v>1131.521900003137</c:v>
                </c:pt>
                <c:pt idx="258">
                  <c:v>1099.3093028194967</c:v>
                </c:pt>
                <c:pt idx="259">
                  <c:v>1032.9560765054648</c:v>
                </c:pt>
                <c:pt idx="260">
                  <c:v>1032.9560765054648</c:v>
                </c:pt>
                <c:pt idx="261">
                  <c:v>1256.004230766913</c:v>
                </c:pt>
                <c:pt idx="262">
                  <c:v>1178.1158379614867</c:v>
                </c:pt>
                <c:pt idx="263">
                  <c:v>1136.9715796868302</c:v>
                </c:pt>
                <c:pt idx="264">
                  <c:v>1060.3911052416961</c:v>
                </c:pt>
                <c:pt idx="265">
                  <c:v>1060.3911052416961</c:v>
                </c:pt>
                <c:pt idx="266">
                  <c:v>1309.8418476473221</c:v>
                </c:pt>
                <c:pt idx="267">
                  <c:v>1368.0650292478292</c:v>
                </c:pt>
                <c:pt idx="268">
                  <c:v>1455.506183617724</c:v>
                </c:pt>
                <c:pt idx="269">
                  <c:v>1436.546890564257</c:v>
                </c:pt>
                <c:pt idx="270">
                  <c:v>1423.738185998651</c:v>
                </c:pt>
                <c:pt idx="271">
                  <c:v>1356.1987848744327</c:v>
                </c:pt>
                <c:pt idx="272">
                  <c:v>1356.1987848744327</c:v>
                </c:pt>
                <c:pt idx="273">
                  <c:v>1356.1987848744327</c:v>
                </c:pt>
                <c:pt idx="274">
                  <c:v>1298.3900080545595</c:v>
                </c:pt>
                <c:pt idx="275">
                  <c:v>1298.3900080545595</c:v>
                </c:pt>
                <c:pt idx="276">
                  <c:v>1345.60789926692</c:v>
                </c:pt>
                <c:pt idx="277">
                  <c:v>1346.7265182932258</c:v>
                </c:pt>
                <c:pt idx="278">
                  <c:v>1410.7470559274245</c:v>
                </c:pt>
                <c:pt idx="279">
                  <c:v>1644.0997045370264</c:v>
                </c:pt>
                <c:pt idx="280">
                  <c:v>1677.9656437448141</c:v>
                </c:pt>
                <c:pt idx="281">
                  <c:v>1699.8042831536065</c:v>
                </c:pt>
                <c:pt idx="282">
                  <c:v>1699.8042831536065</c:v>
                </c:pt>
                <c:pt idx="283">
                  <c:v>1599.9289694761967</c:v>
                </c:pt>
                <c:pt idx="284">
                  <c:v>1626.5653571562059</c:v>
                </c:pt>
                <c:pt idx="285">
                  <c:v>1751.732018470052</c:v>
                </c:pt>
                <c:pt idx="286">
                  <c:v>1507.7844300821685</c:v>
                </c:pt>
                <c:pt idx="287">
                  <c:v>1523.1812103177801</c:v>
                </c:pt>
                <c:pt idx="288">
                  <c:v>1544.198900169011</c:v>
                </c:pt>
                <c:pt idx="289">
                  <c:v>1408.981555764786</c:v>
                </c:pt>
                <c:pt idx="290">
                  <c:v>1508.3775657435874</c:v>
                </c:pt>
                <c:pt idx="291">
                  <c:v>1759.3215013824424</c:v>
                </c:pt>
                <c:pt idx="292">
                  <c:v>1784.5270692910087</c:v>
                </c:pt>
                <c:pt idx="293">
                  <c:v>1784.5270692910087</c:v>
                </c:pt>
                <c:pt idx="294">
                  <c:v>1711.8301754915319</c:v>
                </c:pt>
                <c:pt idx="295">
                  <c:v>1842.1636816869143</c:v>
                </c:pt>
                <c:pt idx="296">
                  <c:v>1842.1636816869143</c:v>
                </c:pt>
                <c:pt idx="297">
                  <c:v>1866.846298974436</c:v>
                </c:pt>
                <c:pt idx="298">
                  <c:v>1718.4037600806621</c:v>
                </c:pt>
                <c:pt idx="299">
                  <c:v>2005.1416930831529</c:v>
                </c:pt>
                <c:pt idx="300">
                  <c:v>1748.7053813021682</c:v>
                </c:pt>
                <c:pt idx="301">
                  <c:v>1776.7972179351793</c:v>
                </c:pt>
                <c:pt idx="302">
                  <c:v>1945.8138054347962</c:v>
                </c:pt>
                <c:pt idx="303">
                  <c:v>2096.0170396592857</c:v>
                </c:pt>
                <c:pt idx="304">
                  <c:v>2303.3647510023875</c:v>
                </c:pt>
                <c:pt idx="305">
                  <c:v>2315.3703250566932</c:v>
                </c:pt>
                <c:pt idx="306">
                  <c:v>2408.9337317079303</c:v>
                </c:pt>
                <c:pt idx="307">
                  <c:v>2321.9448003088778</c:v>
                </c:pt>
                <c:pt idx="308">
                  <c:v>2347.3000690821696</c:v>
                </c:pt>
                <c:pt idx="309">
                  <c:v>2059.8714140052671</c:v>
                </c:pt>
                <c:pt idx="310">
                  <c:v>2184.7349386792202</c:v>
                </c:pt>
                <c:pt idx="311">
                  <c:v>2320.2485899564222</c:v>
                </c:pt>
                <c:pt idx="312">
                  <c:v>2200.6982741376164</c:v>
                </c:pt>
                <c:pt idx="313">
                  <c:v>2092.9680475369105</c:v>
                </c:pt>
                <c:pt idx="314">
                  <c:v>2092.9680475369105</c:v>
                </c:pt>
                <c:pt idx="315">
                  <c:v>2365.8354429884635</c:v>
                </c:pt>
                <c:pt idx="316">
                  <c:v>2467.9062353351783</c:v>
                </c:pt>
                <c:pt idx="317">
                  <c:v>2504.2851075581866</c:v>
                </c:pt>
                <c:pt idx="318">
                  <c:v>2241.2722642776284</c:v>
                </c:pt>
                <c:pt idx="319">
                  <c:v>1980.6115109725022</c:v>
                </c:pt>
                <c:pt idx="320">
                  <c:v>2119.4443239071816</c:v>
                </c:pt>
                <c:pt idx="321">
                  <c:v>2119.4443239071816</c:v>
                </c:pt>
                <c:pt idx="322">
                  <c:v>2111.1428322275592</c:v>
                </c:pt>
                <c:pt idx="323">
                  <c:v>2340.4000120222363</c:v>
                </c:pt>
                <c:pt idx="324">
                  <c:v>2338.1054961123937</c:v>
                </c:pt>
                <c:pt idx="325">
                  <c:v>2405.9290936520792</c:v>
                </c:pt>
                <c:pt idx="326">
                  <c:v>2613.4083280891819</c:v>
                </c:pt>
                <c:pt idx="327">
                  <c:v>2511.0975349911137</c:v>
                </c:pt>
                <c:pt idx="328">
                  <c:v>2387.802567147035</c:v>
                </c:pt>
                <c:pt idx="329">
                  <c:v>2235.3617237949143</c:v>
                </c:pt>
                <c:pt idx="330">
                  <c:v>1906.1571177027786</c:v>
                </c:pt>
                <c:pt idx="331">
                  <c:v>2081.2886742048859</c:v>
                </c:pt>
                <c:pt idx="332">
                  <c:v>2042.7372293309484</c:v>
                </c:pt>
                <c:pt idx="333">
                  <c:v>2131.1892908986542</c:v>
                </c:pt>
                <c:pt idx="334">
                  <c:v>2122.8417962433191</c:v>
                </c:pt>
                <c:pt idx="335">
                  <c:v>2116.2919496672935</c:v>
                </c:pt>
                <c:pt idx="336">
                  <c:v>2292.9260691418031</c:v>
                </c:pt>
                <c:pt idx="337">
                  <c:v>1981.5285240223498</c:v>
                </c:pt>
                <c:pt idx="338">
                  <c:v>2187.8910006435062</c:v>
                </c:pt>
                <c:pt idx="339">
                  <c:v>2358.442939170895</c:v>
                </c:pt>
                <c:pt idx="340">
                  <c:v>2659.6832995923551</c:v>
                </c:pt>
                <c:pt idx="341">
                  <c:v>2465.5691685149354</c:v>
                </c:pt>
                <c:pt idx="342">
                  <c:v>2425.7455401243315</c:v>
                </c:pt>
                <c:pt idx="343">
                  <c:v>2099.4201974241373</c:v>
                </c:pt>
                <c:pt idx="344">
                  <c:v>1890.3967758934862</c:v>
                </c:pt>
                <c:pt idx="345">
                  <c:v>1966.2341720793725</c:v>
                </c:pt>
                <c:pt idx="346">
                  <c:v>2155.4585214867525</c:v>
                </c:pt>
                <c:pt idx="347">
                  <c:v>1917.6089374944527</c:v>
                </c:pt>
                <c:pt idx="348">
                  <c:v>2016.5829655231823</c:v>
                </c:pt>
                <c:pt idx="349">
                  <c:v>2024.7048043673408</c:v>
                </c:pt>
                <c:pt idx="350">
                  <c:v>2187.85660359965</c:v>
                </c:pt>
                <c:pt idx="351">
                  <c:v>2187.85660359965</c:v>
                </c:pt>
                <c:pt idx="352">
                  <c:v>2356.1793518810896</c:v>
                </c:pt>
                <c:pt idx="353">
                  <c:v>1964.3421221030214</c:v>
                </c:pt>
                <c:pt idx="354">
                  <c:v>1634.3637375147453</c:v>
                </c:pt>
                <c:pt idx="355">
                  <c:v>1824.3818197713931</c:v>
                </c:pt>
                <c:pt idx="356">
                  <c:v>1856.853300033458</c:v>
                </c:pt>
                <c:pt idx="357">
                  <c:v>1856.853300033458</c:v>
                </c:pt>
                <c:pt idx="358">
                  <c:v>1897.2522870299169</c:v>
                </c:pt>
                <c:pt idx="359">
                  <c:v>2126.1614777675509</c:v>
                </c:pt>
                <c:pt idx="360">
                  <c:v>1948.4133215558404</c:v>
                </c:pt>
                <c:pt idx="361">
                  <c:v>1734.1983734085677</c:v>
                </c:pt>
                <c:pt idx="362">
                  <c:v>1860.242791510896</c:v>
                </c:pt>
                <c:pt idx="363">
                  <c:v>1764.179432374995</c:v>
                </c:pt>
                <c:pt idx="364">
                  <c:v>1708.2938273469565</c:v>
                </c:pt>
                <c:pt idx="365">
                  <c:v>1708.2938273469565</c:v>
                </c:pt>
                <c:pt idx="366">
                  <c:v>1708.2938273469565</c:v>
                </c:pt>
                <c:pt idx="367">
                  <c:v>1765.0311251835801</c:v>
                </c:pt>
                <c:pt idx="368">
                  <c:v>1757.1723077487218</c:v>
                </c:pt>
                <c:pt idx="369">
                  <c:v>2055.5728632289201</c:v>
                </c:pt>
                <c:pt idx="370">
                  <c:v>1893.0725482696967</c:v>
                </c:pt>
                <c:pt idx="371">
                  <c:v>1790.5515785611601</c:v>
                </c:pt>
                <c:pt idx="372">
                  <c:v>1854.3599702870088</c:v>
                </c:pt>
                <c:pt idx="373">
                  <c:v>1854.3599702870088</c:v>
                </c:pt>
                <c:pt idx="374">
                  <c:v>2159.4915355864373</c:v>
                </c:pt>
                <c:pt idx="375">
                  <c:v>2159.4915355864373</c:v>
                </c:pt>
                <c:pt idx="376">
                  <c:v>2106.1445417114492</c:v>
                </c:pt>
                <c:pt idx="377">
                  <c:v>2106.1445417114492</c:v>
                </c:pt>
                <c:pt idx="378">
                  <c:v>2012.6382107194277</c:v>
                </c:pt>
                <c:pt idx="379">
                  <c:v>1977.4732220806943</c:v>
                </c:pt>
                <c:pt idx="380">
                  <c:v>1960.6540019034612</c:v>
                </c:pt>
                <c:pt idx="381">
                  <c:v>1710.9076618639756</c:v>
                </c:pt>
                <c:pt idx="382">
                  <c:v>1558.2650428693623</c:v>
                </c:pt>
                <c:pt idx="383">
                  <c:v>1473.3658815352248</c:v>
                </c:pt>
                <c:pt idx="384">
                  <c:v>1431.0292011788165</c:v>
                </c:pt>
                <c:pt idx="385">
                  <c:v>1431.0292011788165</c:v>
                </c:pt>
                <c:pt idx="386">
                  <c:v>1319.3866484770929</c:v>
                </c:pt>
                <c:pt idx="387">
                  <c:v>1437.812312893938</c:v>
                </c:pt>
                <c:pt idx="388">
                  <c:v>1238.9262200663275</c:v>
                </c:pt>
                <c:pt idx="389">
                  <c:v>1205.8258592465268</c:v>
                </c:pt>
                <c:pt idx="390">
                  <c:v>1205.8258592465268</c:v>
                </c:pt>
                <c:pt idx="391">
                  <c:v>1205.8258592465268</c:v>
                </c:pt>
                <c:pt idx="392">
                  <c:v>1192.5897942631657</c:v>
                </c:pt>
                <c:pt idx="393">
                  <c:v>1143.9048551760845</c:v>
                </c:pt>
                <c:pt idx="394">
                  <c:v>1128.4944305109921</c:v>
                </c:pt>
                <c:pt idx="395">
                  <c:v>1229.027100940104</c:v>
                </c:pt>
                <c:pt idx="396">
                  <c:v>1229.027100940104</c:v>
                </c:pt>
                <c:pt idx="397">
                  <c:v>1049.6307911372007</c:v>
                </c:pt>
                <c:pt idx="398">
                  <c:v>995.05708897199054</c:v>
                </c:pt>
                <c:pt idx="399">
                  <c:v>943.50618178368086</c:v>
                </c:pt>
                <c:pt idx="400">
                  <c:v>741.56655585620888</c:v>
                </c:pt>
                <c:pt idx="401">
                  <c:v>724.48474658141276</c:v>
                </c:pt>
                <c:pt idx="402">
                  <c:v>731.84155439480458</c:v>
                </c:pt>
                <c:pt idx="403">
                  <c:v>672.66626327059885</c:v>
                </c:pt>
                <c:pt idx="404">
                  <c:v>676.61570927991431</c:v>
                </c:pt>
                <c:pt idx="405">
                  <c:v>663.25132363878026</c:v>
                </c:pt>
                <c:pt idx="406">
                  <c:v>608.6560381986958</c:v>
                </c:pt>
                <c:pt idx="407">
                  <c:v>660.59385176767842</c:v>
                </c:pt>
                <c:pt idx="408">
                  <c:v>616.74385973142955</c:v>
                </c:pt>
                <c:pt idx="409">
                  <c:v>666.55620435895617</c:v>
                </c:pt>
                <c:pt idx="410">
                  <c:v>653.69567275899192</c:v>
                </c:pt>
                <c:pt idx="411">
                  <c:v>653.69567275899192</c:v>
                </c:pt>
                <c:pt idx="412">
                  <c:v>590.2407012946469</c:v>
                </c:pt>
                <c:pt idx="413">
                  <c:v>554.07157109391028</c:v>
                </c:pt>
                <c:pt idx="414">
                  <c:v>554.07157109391028</c:v>
                </c:pt>
                <c:pt idx="415">
                  <c:v>540.89408396662509</c:v>
                </c:pt>
                <c:pt idx="416">
                  <c:v>561.1336453426245</c:v>
                </c:pt>
                <c:pt idx="417">
                  <c:v>561.1336453426245</c:v>
                </c:pt>
                <c:pt idx="418">
                  <c:v>548.5457228204566</c:v>
                </c:pt>
                <c:pt idx="419">
                  <c:v>588.41703093652245</c:v>
                </c:pt>
                <c:pt idx="420">
                  <c:v>611.39569641951448</c:v>
                </c:pt>
                <c:pt idx="421">
                  <c:v>521.21388375832998</c:v>
                </c:pt>
                <c:pt idx="422">
                  <c:v>498.22826361132348</c:v>
                </c:pt>
                <c:pt idx="423">
                  <c:v>492.74702001319815</c:v>
                </c:pt>
                <c:pt idx="424">
                  <c:v>514.84112697347393</c:v>
                </c:pt>
                <c:pt idx="425">
                  <c:v>466.29962492230447</c:v>
                </c:pt>
                <c:pt idx="426">
                  <c:v>405.8450226962525</c:v>
                </c:pt>
                <c:pt idx="427">
                  <c:v>415.49723703328112</c:v>
                </c:pt>
                <c:pt idx="428">
                  <c:v>347.9626714945835</c:v>
                </c:pt>
                <c:pt idx="429">
                  <c:v>366.75110869923424</c:v>
                </c:pt>
                <c:pt idx="430">
                  <c:v>365.17113580851685</c:v>
                </c:pt>
                <c:pt idx="431">
                  <c:v>369.58622261975609</c:v>
                </c:pt>
                <c:pt idx="432">
                  <c:v>345.20242978176685</c:v>
                </c:pt>
                <c:pt idx="433">
                  <c:v>384.65094755064399</c:v>
                </c:pt>
                <c:pt idx="434">
                  <c:v>349.33673024616616</c:v>
                </c:pt>
                <c:pt idx="435">
                  <c:v>372.92990998734655</c:v>
                </c:pt>
                <c:pt idx="436">
                  <c:v>334.6052503056269</c:v>
                </c:pt>
                <c:pt idx="437">
                  <c:v>318.26349852666897</c:v>
                </c:pt>
                <c:pt idx="438">
                  <c:v>333.77221816922184</c:v>
                </c:pt>
                <c:pt idx="439">
                  <c:v>309.61481568545946</c:v>
                </c:pt>
                <c:pt idx="440">
                  <c:v>310.01145360950619</c:v>
                </c:pt>
                <c:pt idx="441">
                  <c:v>280.59080379614306</c:v>
                </c:pt>
                <c:pt idx="442">
                  <c:v>327.29547669943804</c:v>
                </c:pt>
                <c:pt idx="443">
                  <c:v>315.83241781787632</c:v>
                </c:pt>
                <c:pt idx="444">
                  <c:v>313.47845645975582</c:v>
                </c:pt>
                <c:pt idx="445">
                  <c:v>310.7929100342663</c:v>
                </c:pt>
                <c:pt idx="446">
                  <c:v>314.86917754109595</c:v>
                </c:pt>
                <c:pt idx="447">
                  <c:v>370.08436115455834</c:v>
                </c:pt>
                <c:pt idx="448">
                  <c:v>369.90639266364587</c:v>
                </c:pt>
                <c:pt idx="449">
                  <c:v>369.90639266364587</c:v>
                </c:pt>
                <c:pt idx="450">
                  <c:v>339.26990284345487</c:v>
                </c:pt>
                <c:pt idx="451">
                  <c:v>328.94201715720817</c:v>
                </c:pt>
                <c:pt idx="452">
                  <c:v>340.01125490754623</c:v>
                </c:pt>
                <c:pt idx="453">
                  <c:v>308.21353776420801</c:v>
                </c:pt>
                <c:pt idx="454">
                  <c:v>343.11309878001612</c:v>
                </c:pt>
                <c:pt idx="455">
                  <c:v>343.11309878001612</c:v>
                </c:pt>
                <c:pt idx="456">
                  <c:v>343.11309878001612</c:v>
                </c:pt>
                <c:pt idx="457">
                  <c:v>353.78205956368714</c:v>
                </c:pt>
                <c:pt idx="458">
                  <c:v>353.78205956368714</c:v>
                </c:pt>
                <c:pt idx="459">
                  <c:v>371.75841737595982</c:v>
                </c:pt>
                <c:pt idx="460">
                  <c:v>319.78729468884239</c:v>
                </c:pt>
                <c:pt idx="461">
                  <c:v>308.26324011544034</c:v>
                </c:pt>
                <c:pt idx="462">
                  <c:v>342.26312382183676</c:v>
                </c:pt>
                <c:pt idx="463">
                  <c:v>326.72147734495127</c:v>
                </c:pt>
                <c:pt idx="464">
                  <c:v>308.43661554655017</c:v>
                </c:pt>
                <c:pt idx="465">
                  <c:v>306.26853016513911</c:v>
                </c:pt>
                <c:pt idx="466">
                  <c:v>295.23036399415207</c:v>
                </c:pt>
                <c:pt idx="467">
                  <c:v>295.23036399415207</c:v>
                </c:pt>
                <c:pt idx="468">
                  <c:v>320.96653179950403</c:v>
                </c:pt>
                <c:pt idx="469">
                  <c:v>299.49253802905116</c:v>
                </c:pt>
                <c:pt idx="470">
                  <c:v>288.79593046542118</c:v>
                </c:pt>
                <c:pt idx="471">
                  <c:v>304.08882490517436</c:v>
                </c:pt>
                <c:pt idx="472">
                  <c:v>304.30308647053749</c:v>
                </c:pt>
                <c:pt idx="473">
                  <c:v>278.49268362801899</c:v>
                </c:pt>
                <c:pt idx="474">
                  <c:v>258.8686544157195</c:v>
                </c:pt>
                <c:pt idx="475">
                  <c:v>258.8686544157195</c:v>
                </c:pt>
                <c:pt idx="476">
                  <c:v>286.69593588067323</c:v>
                </c:pt>
                <c:pt idx="477">
                  <c:v>306.57826252282734</c:v>
                </c:pt>
                <c:pt idx="478">
                  <c:v>282.59271034495487</c:v>
                </c:pt>
                <c:pt idx="479">
                  <c:v>273.1215756790487</c:v>
                </c:pt>
                <c:pt idx="480">
                  <c:v>263.8879079251783</c:v>
                </c:pt>
                <c:pt idx="481">
                  <c:v>287.66220929929267</c:v>
                </c:pt>
                <c:pt idx="482">
                  <c:v>259.09760738678796</c:v>
                </c:pt>
                <c:pt idx="483">
                  <c:v>249.04373879007926</c:v>
                </c:pt>
                <c:pt idx="484">
                  <c:v>233.55860876995146</c:v>
                </c:pt>
                <c:pt idx="485">
                  <c:v>233.55860876995146</c:v>
                </c:pt>
                <c:pt idx="486">
                  <c:v>254.06749930978509</c:v>
                </c:pt>
                <c:pt idx="487">
                  <c:v>249.53008917985613</c:v>
                </c:pt>
                <c:pt idx="488">
                  <c:v>284.16104068035281</c:v>
                </c:pt>
                <c:pt idx="489">
                  <c:v>247.89410672618405</c:v>
                </c:pt>
                <c:pt idx="490">
                  <c:v>238.97019164208757</c:v>
                </c:pt>
                <c:pt idx="491">
                  <c:v>227.01378374062915</c:v>
                </c:pt>
                <c:pt idx="492">
                  <c:v>220.11480400728735</c:v>
                </c:pt>
                <c:pt idx="493">
                  <c:v>211.31300812769933</c:v>
                </c:pt>
                <c:pt idx="494">
                  <c:v>220.36157477923985</c:v>
                </c:pt>
                <c:pt idx="495">
                  <c:v>228.73306741823683</c:v>
                </c:pt>
                <c:pt idx="496">
                  <c:v>225.61570621734325</c:v>
                </c:pt>
                <c:pt idx="497">
                  <c:v>232.76988820856025</c:v>
                </c:pt>
                <c:pt idx="498">
                  <c:v>207.4496851344029</c:v>
                </c:pt>
                <c:pt idx="499">
                  <c:v>204.57718080650207</c:v>
                </c:pt>
                <c:pt idx="500">
                  <c:v>220.07841637161872</c:v>
                </c:pt>
                <c:pt idx="501">
                  <c:v>220.07841637161872</c:v>
                </c:pt>
                <c:pt idx="502">
                  <c:v>203.54334225552159</c:v>
                </c:pt>
                <c:pt idx="503">
                  <c:v>193.22294338448049</c:v>
                </c:pt>
                <c:pt idx="504">
                  <c:v>193.45441324185282</c:v>
                </c:pt>
                <c:pt idx="505">
                  <c:v>208.79737935584984</c:v>
                </c:pt>
                <c:pt idx="506">
                  <c:v>208.79737935584984</c:v>
                </c:pt>
                <c:pt idx="507">
                  <c:v>210.65906180852144</c:v>
                </c:pt>
                <c:pt idx="508">
                  <c:v>215.7475447740496</c:v>
                </c:pt>
                <c:pt idx="509">
                  <c:v>215.2911932019455</c:v>
                </c:pt>
                <c:pt idx="510">
                  <c:v>207.91470448921945</c:v>
                </c:pt>
                <c:pt idx="511">
                  <c:v>202.66320263179634</c:v>
                </c:pt>
                <c:pt idx="512">
                  <c:v>178.56585587433284</c:v>
                </c:pt>
                <c:pt idx="513">
                  <c:v>185.65318488592277</c:v>
                </c:pt>
                <c:pt idx="514">
                  <c:v>192.75777253100878</c:v>
                </c:pt>
                <c:pt idx="515">
                  <c:v>210.70531869339527</c:v>
                </c:pt>
                <c:pt idx="516">
                  <c:v>198.32417661253473</c:v>
                </c:pt>
                <c:pt idx="517">
                  <c:v>233.79619196046463</c:v>
                </c:pt>
                <c:pt idx="518">
                  <c:v>224.22209865868862</c:v>
                </c:pt>
                <c:pt idx="519">
                  <c:v>242.17371215330931</c:v>
                </c:pt>
                <c:pt idx="520">
                  <c:v>246.16303422147888</c:v>
                </c:pt>
                <c:pt idx="521">
                  <c:v>202.45207239094623</c:v>
                </c:pt>
                <c:pt idx="522">
                  <c:v>202.0275620118521</c:v>
                </c:pt>
                <c:pt idx="523">
                  <c:v>198.8649957459275</c:v>
                </c:pt>
                <c:pt idx="524">
                  <c:v>176.34992257221663</c:v>
                </c:pt>
                <c:pt idx="525">
                  <c:v>178.70487017332809</c:v>
                </c:pt>
                <c:pt idx="526">
                  <c:v>203.31915189296782</c:v>
                </c:pt>
                <c:pt idx="527">
                  <c:v>221.86744813968551</c:v>
                </c:pt>
                <c:pt idx="528">
                  <c:v>216.66153211851028</c:v>
                </c:pt>
                <c:pt idx="529">
                  <c:v>232.05949561243111</c:v>
                </c:pt>
                <c:pt idx="530">
                  <c:v>232.05949561243111</c:v>
                </c:pt>
                <c:pt idx="531">
                  <c:v>242.78992767318442</c:v>
                </c:pt>
                <c:pt idx="532">
                  <c:v>217.18483439635298</c:v>
                </c:pt>
                <c:pt idx="533">
                  <c:v>212.45192591707868</c:v>
                </c:pt>
                <c:pt idx="534">
                  <c:v>221.07317819444651</c:v>
                </c:pt>
                <c:pt idx="535">
                  <c:v>230.3037781096736</c:v>
                </c:pt>
                <c:pt idx="536">
                  <c:v>221.23617050592941</c:v>
                </c:pt>
                <c:pt idx="537">
                  <c:v>221.36337689352132</c:v>
                </c:pt>
                <c:pt idx="538">
                  <c:v>221.36337689352132</c:v>
                </c:pt>
                <c:pt idx="539">
                  <c:v>240.8639160437429</c:v>
                </c:pt>
                <c:pt idx="540">
                  <c:v>247.43738853577707</c:v>
                </c:pt>
                <c:pt idx="541">
                  <c:v>262.46695237578842</c:v>
                </c:pt>
                <c:pt idx="542">
                  <c:v>258.69167591890522</c:v>
                </c:pt>
                <c:pt idx="543">
                  <c:v>274.89325346335289</c:v>
                </c:pt>
                <c:pt idx="544">
                  <c:v>268.68403569367035</c:v>
                </c:pt>
                <c:pt idx="545">
                  <c:v>306.68843570800908</c:v>
                </c:pt>
                <c:pt idx="546">
                  <c:v>314.74284509361536</c:v>
                </c:pt>
                <c:pt idx="547">
                  <c:v>314.74284509361536</c:v>
                </c:pt>
                <c:pt idx="548">
                  <c:v>321.42301389092881</c:v>
                </c:pt>
                <c:pt idx="549">
                  <c:v>321.42301389092881</c:v>
                </c:pt>
                <c:pt idx="550">
                  <c:v>326.11108504583797</c:v>
                </c:pt>
                <c:pt idx="551">
                  <c:v>288.72208930506076</c:v>
                </c:pt>
                <c:pt idx="552">
                  <c:v>281.62926456409264</c:v>
                </c:pt>
                <c:pt idx="553">
                  <c:v>307.50549419570171</c:v>
                </c:pt>
                <c:pt idx="554">
                  <c:v>301.222469448092</c:v>
                </c:pt>
                <c:pt idx="555">
                  <c:v>275.84839833613751</c:v>
                </c:pt>
                <c:pt idx="556">
                  <c:v>250.48699614899107</c:v>
                </c:pt>
                <c:pt idx="557">
                  <c:v>239.55508071950402</c:v>
                </c:pt>
                <c:pt idx="558">
                  <c:v>255.91865560460585</c:v>
                </c:pt>
                <c:pt idx="559">
                  <c:v>254.58603666553788</c:v>
                </c:pt>
                <c:pt idx="560">
                  <c:v>290.63895858723191</c:v>
                </c:pt>
                <c:pt idx="561">
                  <c:v>290.63895858723191</c:v>
                </c:pt>
                <c:pt idx="562">
                  <c:v>269.07365723143585</c:v>
                </c:pt>
                <c:pt idx="563">
                  <c:v>256.46375149958862</c:v>
                </c:pt>
                <c:pt idx="564">
                  <c:v>261.50455683940834</c:v>
                </c:pt>
                <c:pt idx="565">
                  <c:v>264.47246263446209</c:v>
                </c:pt>
                <c:pt idx="566">
                  <c:v>285.59245576557242</c:v>
                </c:pt>
                <c:pt idx="567">
                  <c:v>268.01738827485531</c:v>
                </c:pt>
                <c:pt idx="568">
                  <c:v>250.61984662636257</c:v>
                </c:pt>
                <c:pt idx="569">
                  <c:v>263.64143204637679</c:v>
                </c:pt>
                <c:pt idx="570">
                  <c:v>246.68059838961554</c:v>
                </c:pt>
                <c:pt idx="571">
                  <c:v>246.68059838961554</c:v>
                </c:pt>
                <c:pt idx="572">
                  <c:v>234.93778356154095</c:v>
                </c:pt>
                <c:pt idx="573">
                  <c:v>256.89822863842079</c:v>
                </c:pt>
                <c:pt idx="574">
                  <c:v>233.07426060449347</c:v>
                </c:pt>
                <c:pt idx="575">
                  <c:v>246.84695342334908</c:v>
                </c:pt>
                <c:pt idx="576">
                  <c:v>246.84695342334908</c:v>
                </c:pt>
                <c:pt idx="577">
                  <c:v>251.69089555968665</c:v>
                </c:pt>
                <c:pt idx="578">
                  <c:v>284.7188190694954</c:v>
                </c:pt>
                <c:pt idx="579">
                  <c:v>297.42090259416824</c:v>
                </c:pt>
                <c:pt idx="580">
                  <c:v>333.24204920543997</c:v>
                </c:pt>
                <c:pt idx="581">
                  <c:v>347.98042065687218</c:v>
                </c:pt>
                <c:pt idx="582">
                  <c:v>350.04145459525802</c:v>
                </c:pt>
                <c:pt idx="583">
                  <c:v>324.36300742573906</c:v>
                </c:pt>
                <c:pt idx="584">
                  <c:v>315.66397866083173</c:v>
                </c:pt>
                <c:pt idx="585">
                  <c:v>305.04392547695812</c:v>
                </c:pt>
                <c:pt idx="586">
                  <c:v>345.59605075557977</c:v>
                </c:pt>
                <c:pt idx="587">
                  <c:v>325.70399575896181</c:v>
                </c:pt>
                <c:pt idx="588">
                  <c:v>331.77210573082772</c:v>
                </c:pt>
                <c:pt idx="589">
                  <c:v>343.16329166764876</c:v>
                </c:pt>
                <c:pt idx="590">
                  <c:v>358.96621397795656</c:v>
                </c:pt>
                <c:pt idx="591">
                  <c:v>383.32382729338394</c:v>
                </c:pt>
                <c:pt idx="592">
                  <c:v>391.93415188650391</c:v>
                </c:pt>
                <c:pt idx="593">
                  <c:v>375.32670738867807</c:v>
                </c:pt>
                <c:pt idx="594">
                  <c:v>350.59564528311341</c:v>
                </c:pt>
                <c:pt idx="595">
                  <c:v>345.8755033596222</c:v>
                </c:pt>
                <c:pt idx="596">
                  <c:v>313.22539809757842</c:v>
                </c:pt>
                <c:pt idx="597">
                  <c:v>329.39245652188936</c:v>
                </c:pt>
                <c:pt idx="598">
                  <c:v>376.57623011970657</c:v>
                </c:pt>
                <c:pt idx="599">
                  <c:v>346.46485852045663</c:v>
                </c:pt>
                <c:pt idx="600">
                  <c:v>355.61746962033476</c:v>
                </c:pt>
                <c:pt idx="601">
                  <c:v>379.91665096839506</c:v>
                </c:pt>
                <c:pt idx="602">
                  <c:v>379.80255313226701</c:v>
                </c:pt>
                <c:pt idx="603">
                  <c:v>363.91057968156503</c:v>
                </c:pt>
                <c:pt idx="604">
                  <c:v>421.25828155361148</c:v>
                </c:pt>
                <c:pt idx="605">
                  <c:v>447.48491641046553</c:v>
                </c:pt>
                <c:pt idx="606">
                  <c:v>421.07424726888468</c:v>
                </c:pt>
                <c:pt idx="607">
                  <c:v>436.00258135102217</c:v>
                </c:pt>
                <c:pt idx="608">
                  <c:v>436.00258135102217</c:v>
                </c:pt>
                <c:pt idx="609">
                  <c:v>401.0361423328344</c:v>
                </c:pt>
                <c:pt idx="610">
                  <c:v>343.58977958312465</c:v>
                </c:pt>
                <c:pt idx="611">
                  <c:v>364.94364884670011</c:v>
                </c:pt>
                <c:pt idx="612">
                  <c:v>348.84994012168085</c:v>
                </c:pt>
                <c:pt idx="613">
                  <c:v>350.9712549247032</c:v>
                </c:pt>
                <c:pt idx="614">
                  <c:v>300.46523226951194</c:v>
                </c:pt>
                <c:pt idx="615">
                  <c:v>321.54122217565941</c:v>
                </c:pt>
                <c:pt idx="616">
                  <c:v>335.20806620173352</c:v>
                </c:pt>
                <c:pt idx="617">
                  <c:v>398.47903581305127</c:v>
                </c:pt>
                <c:pt idx="618">
                  <c:v>396.50851583187404</c:v>
                </c:pt>
                <c:pt idx="619">
                  <c:v>423.12963415834537</c:v>
                </c:pt>
                <c:pt idx="620">
                  <c:v>423.12963415834537</c:v>
                </c:pt>
                <c:pt idx="621">
                  <c:v>454.49414674034824</c:v>
                </c:pt>
                <c:pt idx="622">
                  <c:v>458.80982780335341</c:v>
                </c:pt>
                <c:pt idx="623">
                  <c:v>486.30713380688445</c:v>
                </c:pt>
                <c:pt idx="624">
                  <c:v>447.5867130612238</c:v>
                </c:pt>
                <c:pt idx="625">
                  <c:v>477.53123832323553</c:v>
                </c:pt>
                <c:pt idx="626">
                  <c:v>485.77452233271907</c:v>
                </c:pt>
                <c:pt idx="627">
                  <c:v>485.77452233271907</c:v>
                </c:pt>
                <c:pt idx="628">
                  <c:v>468.075382801991</c:v>
                </c:pt>
                <c:pt idx="629">
                  <c:v>452.06801001449287</c:v>
                </c:pt>
                <c:pt idx="630">
                  <c:v>460.41262052816865</c:v>
                </c:pt>
                <c:pt idx="631">
                  <c:v>460.41262052816865</c:v>
                </c:pt>
                <c:pt idx="632">
                  <c:v>528.43653877992722</c:v>
                </c:pt>
                <c:pt idx="633">
                  <c:v>480.36699810900501</c:v>
                </c:pt>
                <c:pt idx="634">
                  <c:v>526.33816042033754</c:v>
                </c:pt>
                <c:pt idx="635">
                  <c:v>458.45013169708523</c:v>
                </c:pt>
                <c:pt idx="636">
                  <c:v>459.6308921626827</c:v>
                </c:pt>
                <c:pt idx="637">
                  <c:v>520.05818167977316</c:v>
                </c:pt>
                <c:pt idx="638">
                  <c:v>617.67588305165918</c:v>
                </c:pt>
                <c:pt idx="639">
                  <c:v>668.78954480794994</c:v>
                </c:pt>
                <c:pt idx="640">
                  <c:v>676.78553381805466</c:v>
                </c:pt>
                <c:pt idx="641">
                  <c:v>538.5417934777247</c:v>
                </c:pt>
                <c:pt idx="642">
                  <c:v>472.80527032413823</c:v>
                </c:pt>
                <c:pt idx="643">
                  <c:v>416.59221250951441</c:v>
                </c:pt>
                <c:pt idx="644">
                  <c:v>447.06325036628334</c:v>
                </c:pt>
                <c:pt idx="645">
                  <c:v>458.66729622550383</c:v>
                </c:pt>
                <c:pt idx="646">
                  <c:v>533.00450899454336</c:v>
                </c:pt>
                <c:pt idx="647">
                  <c:v>546.30901472438154</c:v>
                </c:pt>
                <c:pt idx="648">
                  <c:v>544.4638261914879</c:v>
                </c:pt>
                <c:pt idx="649">
                  <c:v>513.20595221558449</c:v>
                </c:pt>
                <c:pt idx="650">
                  <c:v>422.82498543899112</c:v>
                </c:pt>
                <c:pt idx="651">
                  <c:v>411.65219325689799</c:v>
                </c:pt>
                <c:pt idx="652">
                  <c:v>411.65219325689799</c:v>
                </c:pt>
                <c:pt idx="653">
                  <c:v>404.31211972628847</c:v>
                </c:pt>
                <c:pt idx="654">
                  <c:v>404.31211972628847</c:v>
                </c:pt>
                <c:pt idx="655">
                  <c:v>426.01779811135447</c:v>
                </c:pt>
                <c:pt idx="656">
                  <c:v>436.19837752497335</c:v>
                </c:pt>
                <c:pt idx="657">
                  <c:v>486.92022087011031</c:v>
                </c:pt>
                <c:pt idx="658">
                  <c:v>579.93831150458414</c:v>
                </c:pt>
                <c:pt idx="659">
                  <c:v>613.06658421668317</c:v>
                </c:pt>
                <c:pt idx="660">
                  <c:v>537.41511496556814</c:v>
                </c:pt>
                <c:pt idx="661">
                  <c:v>510.08731762091838</c:v>
                </c:pt>
                <c:pt idx="662">
                  <c:v>499.39663825756662</c:v>
                </c:pt>
                <c:pt idx="663">
                  <c:v>503.14995556771601</c:v>
                </c:pt>
                <c:pt idx="664">
                  <c:v>416.9335524201075</c:v>
                </c:pt>
                <c:pt idx="665">
                  <c:v>453.70756440674052</c:v>
                </c:pt>
                <c:pt idx="666">
                  <c:v>407.63671814592493</c:v>
                </c:pt>
                <c:pt idx="667">
                  <c:v>388.72415146630766</c:v>
                </c:pt>
                <c:pt idx="668">
                  <c:v>429.83044333487851</c:v>
                </c:pt>
                <c:pt idx="669">
                  <c:v>429.83044333487851</c:v>
                </c:pt>
                <c:pt idx="670">
                  <c:v>402.24126675108624</c:v>
                </c:pt>
                <c:pt idx="671">
                  <c:v>368.02039544721833</c:v>
                </c:pt>
                <c:pt idx="672">
                  <c:v>335.04275092626574</c:v>
                </c:pt>
                <c:pt idx="673">
                  <c:v>277.6320713348311</c:v>
                </c:pt>
                <c:pt idx="674">
                  <c:v>285.39212678075654</c:v>
                </c:pt>
                <c:pt idx="675">
                  <c:v>236.98634401719977</c:v>
                </c:pt>
                <c:pt idx="676">
                  <c:v>261.63494963096679</c:v>
                </c:pt>
                <c:pt idx="677">
                  <c:v>289.99551160355628</c:v>
                </c:pt>
                <c:pt idx="678">
                  <c:v>292.94992288482791</c:v>
                </c:pt>
                <c:pt idx="679">
                  <c:v>283.13101535681375</c:v>
                </c:pt>
                <c:pt idx="680">
                  <c:v>270.03192223941028</c:v>
                </c:pt>
                <c:pt idx="681">
                  <c:v>289.53830273088454</c:v>
                </c:pt>
                <c:pt idx="682">
                  <c:v>287.57446376337697</c:v>
                </c:pt>
                <c:pt idx="683">
                  <c:v>331.98872358495566</c:v>
                </c:pt>
                <c:pt idx="684">
                  <c:v>386.38235064707851</c:v>
                </c:pt>
                <c:pt idx="685">
                  <c:v>416.20142785808298</c:v>
                </c:pt>
                <c:pt idx="686">
                  <c:v>361.84278309144582</c:v>
                </c:pt>
                <c:pt idx="687">
                  <c:v>361.43043284383134</c:v>
                </c:pt>
                <c:pt idx="688">
                  <c:v>407.21149421268507</c:v>
                </c:pt>
                <c:pt idx="689">
                  <c:v>383.5600438092996</c:v>
                </c:pt>
                <c:pt idx="690">
                  <c:v>340.67254850193308</c:v>
                </c:pt>
                <c:pt idx="691">
                  <c:v>340.67254850193308</c:v>
                </c:pt>
                <c:pt idx="692">
                  <c:v>297.68066044769193</c:v>
                </c:pt>
                <c:pt idx="693">
                  <c:v>297.68066044769193</c:v>
                </c:pt>
                <c:pt idx="694">
                  <c:v>295.28712037040486</c:v>
                </c:pt>
                <c:pt idx="695">
                  <c:v>295.28712037040486</c:v>
                </c:pt>
                <c:pt idx="696">
                  <c:v>289.98445239352338</c:v>
                </c:pt>
                <c:pt idx="697">
                  <c:v>269.79594825215531</c:v>
                </c:pt>
                <c:pt idx="698">
                  <c:v>313.48060669531986</c:v>
                </c:pt>
                <c:pt idx="699">
                  <c:v>353.80880814840924</c:v>
                </c:pt>
                <c:pt idx="700">
                  <c:v>351.91873206440459</c:v>
                </c:pt>
                <c:pt idx="701">
                  <c:v>302.72464354964626</c:v>
                </c:pt>
                <c:pt idx="702">
                  <c:v>302.72464354964626</c:v>
                </c:pt>
                <c:pt idx="703">
                  <c:v>299.99415104015003</c:v>
                </c:pt>
                <c:pt idx="704">
                  <c:v>299.99415104015003</c:v>
                </c:pt>
                <c:pt idx="705">
                  <c:v>349.14697397110211</c:v>
                </c:pt>
                <c:pt idx="706">
                  <c:v>351.13425690312818</c:v>
                </c:pt>
                <c:pt idx="707">
                  <c:v>351.13425690312818</c:v>
                </c:pt>
                <c:pt idx="708">
                  <c:v>336.68242293951636</c:v>
                </c:pt>
                <c:pt idx="709">
                  <c:v>325.11215378709909</c:v>
                </c:pt>
                <c:pt idx="710">
                  <c:v>342.71418259793546</c:v>
                </c:pt>
                <c:pt idx="711">
                  <c:v>355.91728170846949</c:v>
                </c:pt>
                <c:pt idx="712">
                  <c:v>353.05527718686551</c:v>
                </c:pt>
                <c:pt idx="713">
                  <c:v>348.18090471413643</c:v>
                </c:pt>
                <c:pt idx="714">
                  <c:v>366.30244695333079</c:v>
                </c:pt>
                <c:pt idx="715">
                  <c:v>364.18913330822983</c:v>
                </c:pt>
                <c:pt idx="716">
                  <c:v>385.93116413164478</c:v>
                </c:pt>
                <c:pt idx="717">
                  <c:v>390.99309197311425</c:v>
                </c:pt>
                <c:pt idx="718">
                  <c:v>309.64684333271919</c:v>
                </c:pt>
                <c:pt idx="719">
                  <c:v>300.80028548805188</c:v>
                </c:pt>
                <c:pt idx="720">
                  <c:v>330.25922057790365</c:v>
                </c:pt>
                <c:pt idx="721">
                  <c:v>383.3760192162103</c:v>
                </c:pt>
                <c:pt idx="722">
                  <c:v>414.38297414145524</c:v>
                </c:pt>
                <c:pt idx="723">
                  <c:v>422.45370535680007</c:v>
                </c:pt>
                <c:pt idx="724">
                  <c:v>404.60933355756629</c:v>
                </c:pt>
                <c:pt idx="725">
                  <c:v>413.53041179916016</c:v>
                </c:pt>
                <c:pt idx="726">
                  <c:v>450.53175249368968</c:v>
                </c:pt>
                <c:pt idx="727">
                  <c:v>521.91609866731403</c:v>
                </c:pt>
                <c:pt idx="728">
                  <c:v>576.93692853938069</c:v>
                </c:pt>
                <c:pt idx="729">
                  <c:v>632.16520027942613</c:v>
                </c:pt>
                <c:pt idx="730">
                  <c:v>633.97978998354552</c:v>
                </c:pt>
                <c:pt idx="731">
                  <c:v>534.79796463877187</c:v>
                </c:pt>
                <c:pt idx="732">
                  <c:v>448.07001253429172</c:v>
                </c:pt>
                <c:pt idx="733">
                  <c:v>493.14582619318816</c:v>
                </c:pt>
                <c:pt idx="734">
                  <c:v>430.92936432201157</c:v>
                </c:pt>
                <c:pt idx="735">
                  <c:v>507.00252053859788</c:v>
                </c:pt>
                <c:pt idx="736">
                  <c:v>507.00252053859788</c:v>
                </c:pt>
                <c:pt idx="737">
                  <c:v>537.16280106940053</c:v>
                </c:pt>
                <c:pt idx="738">
                  <c:v>534.03249377435986</c:v>
                </c:pt>
                <c:pt idx="739">
                  <c:v>468.21023198365259</c:v>
                </c:pt>
                <c:pt idx="740">
                  <c:v>438.75896632680491</c:v>
                </c:pt>
                <c:pt idx="741">
                  <c:v>407.87028836526434</c:v>
                </c:pt>
                <c:pt idx="742">
                  <c:v>392.96106391931608</c:v>
                </c:pt>
                <c:pt idx="743">
                  <c:v>399.02538519421034</c:v>
                </c:pt>
                <c:pt idx="744">
                  <c:v>404.00644823543308</c:v>
                </c:pt>
                <c:pt idx="745">
                  <c:v>417.57764350571574</c:v>
                </c:pt>
                <c:pt idx="746">
                  <c:v>392.19324818461632</c:v>
                </c:pt>
                <c:pt idx="747">
                  <c:v>389.7331796209628</c:v>
                </c:pt>
                <c:pt idx="748">
                  <c:v>428.35067549295252</c:v>
                </c:pt>
                <c:pt idx="749">
                  <c:v>428.35067549295252</c:v>
                </c:pt>
                <c:pt idx="750">
                  <c:v>433.97212320832142</c:v>
                </c:pt>
                <c:pt idx="751">
                  <c:v>358.44317087089178</c:v>
                </c:pt>
                <c:pt idx="752">
                  <c:v>363.27168254582148</c:v>
                </c:pt>
                <c:pt idx="753">
                  <c:v>401.52770432854595</c:v>
                </c:pt>
                <c:pt idx="754">
                  <c:v>380.83454455784158</c:v>
                </c:pt>
                <c:pt idx="755">
                  <c:v>319.61391094986215</c:v>
                </c:pt>
                <c:pt idx="756">
                  <c:v>316.21604882292945</c:v>
                </c:pt>
                <c:pt idx="757">
                  <c:v>341.0178547277996</c:v>
                </c:pt>
                <c:pt idx="758">
                  <c:v>361.81834579898515</c:v>
                </c:pt>
                <c:pt idx="759">
                  <c:v>338.47374989303944</c:v>
                </c:pt>
                <c:pt idx="760">
                  <c:v>311.64971492962542</c:v>
                </c:pt>
                <c:pt idx="761">
                  <c:v>280.58568813051124</c:v>
                </c:pt>
                <c:pt idx="762">
                  <c:v>278.87351049411637</c:v>
                </c:pt>
                <c:pt idx="763">
                  <c:v>276.66296567201044</c:v>
                </c:pt>
                <c:pt idx="764">
                  <c:v>278.07321998948021</c:v>
                </c:pt>
                <c:pt idx="765">
                  <c:v>277.0319033702429</c:v>
                </c:pt>
                <c:pt idx="766">
                  <c:v>277.0319033702429</c:v>
                </c:pt>
                <c:pt idx="767">
                  <c:v>313.49385393776402</c:v>
                </c:pt>
                <c:pt idx="768">
                  <c:v>337.31450638082828</c:v>
                </c:pt>
                <c:pt idx="769">
                  <c:v>337.31450638082828</c:v>
                </c:pt>
                <c:pt idx="770">
                  <c:v>313.58651117554825</c:v>
                </c:pt>
                <c:pt idx="771">
                  <c:v>304.46382882123714</c:v>
                </c:pt>
                <c:pt idx="772">
                  <c:v>330.98001884880898</c:v>
                </c:pt>
                <c:pt idx="773">
                  <c:v>324.30896445976504</c:v>
                </c:pt>
                <c:pt idx="774">
                  <c:v>305.5956324660288</c:v>
                </c:pt>
                <c:pt idx="775">
                  <c:v>352.25092048063675</c:v>
                </c:pt>
                <c:pt idx="776">
                  <c:v>343.71307229789892</c:v>
                </c:pt>
                <c:pt idx="777">
                  <c:v>294.99501781049395</c:v>
                </c:pt>
                <c:pt idx="778">
                  <c:v>283.40134056114744</c:v>
                </c:pt>
                <c:pt idx="779">
                  <c:v>294.61758124062112</c:v>
                </c:pt>
                <c:pt idx="780">
                  <c:v>286.39925337305698</c:v>
                </c:pt>
                <c:pt idx="781">
                  <c:v>231.44417230024681</c:v>
                </c:pt>
                <c:pt idx="782">
                  <c:v>232.53990489860917</c:v>
                </c:pt>
                <c:pt idx="783">
                  <c:v>260.6817296792197</c:v>
                </c:pt>
                <c:pt idx="784">
                  <c:v>261.83556497574017</c:v>
                </c:pt>
                <c:pt idx="785">
                  <c:v>247.96644925608362</c:v>
                </c:pt>
                <c:pt idx="786">
                  <c:v>247.96644925608362</c:v>
                </c:pt>
                <c:pt idx="787">
                  <c:v>279.29540630414795</c:v>
                </c:pt>
                <c:pt idx="788">
                  <c:v>274.05296936336765</c:v>
                </c:pt>
                <c:pt idx="789">
                  <c:v>285.73888566809217</c:v>
                </c:pt>
                <c:pt idx="790">
                  <c:v>294.48940199881997</c:v>
                </c:pt>
                <c:pt idx="791">
                  <c:v>309.53261752713962</c:v>
                </c:pt>
                <c:pt idx="792">
                  <c:v>316.09829942536669</c:v>
                </c:pt>
                <c:pt idx="793">
                  <c:v>294.41182570726102</c:v>
                </c:pt>
                <c:pt idx="794">
                  <c:v>294.41182570726102</c:v>
                </c:pt>
                <c:pt idx="795">
                  <c:v>321.84818619789343</c:v>
                </c:pt>
                <c:pt idx="796">
                  <c:v>344.5149249028849</c:v>
                </c:pt>
                <c:pt idx="797">
                  <c:v>383.1242229084209</c:v>
                </c:pt>
                <c:pt idx="798">
                  <c:v>353.70009983983141</c:v>
                </c:pt>
                <c:pt idx="799">
                  <c:v>356.02935668492808</c:v>
                </c:pt>
                <c:pt idx="800">
                  <c:v>283.52231700394736</c:v>
                </c:pt>
                <c:pt idx="801">
                  <c:v>283.79289438604656</c:v>
                </c:pt>
                <c:pt idx="802">
                  <c:v>308.67916161945351</c:v>
                </c:pt>
                <c:pt idx="803">
                  <c:v>361.22824180708449</c:v>
                </c:pt>
                <c:pt idx="804">
                  <c:v>365.6134692161217</c:v>
                </c:pt>
                <c:pt idx="805">
                  <c:v>323.17566687436363</c:v>
                </c:pt>
                <c:pt idx="806">
                  <c:v>316.57496685079013</c:v>
                </c:pt>
                <c:pt idx="807">
                  <c:v>317.78921108206504</c:v>
                </c:pt>
                <c:pt idx="808">
                  <c:v>325.76457012057682</c:v>
                </c:pt>
                <c:pt idx="809">
                  <c:v>351.11291597867205</c:v>
                </c:pt>
                <c:pt idx="810">
                  <c:v>369.66283642072392</c:v>
                </c:pt>
                <c:pt idx="811">
                  <c:v>336.71973987077354</c:v>
                </c:pt>
                <c:pt idx="812">
                  <c:v>401.13911599130404</c:v>
                </c:pt>
                <c:pt idx="813">
                  <c:v>419.39426935139664</c:v>
                </c:pt>
                <c:pt idx="814">
                  <c:v>453.18509415464518</c:v>
                </c:pt>
                <c:pt idx="815">
                  <c:v>503.60557293231193</c:v>
                </c:pt>
                <c:pt idx="816">
                  <c:v>569.0171488594101</c:v>
                </c:pt>
                <c:pt idx="817">
                  <c:v>549.54385407976929</c:v>
                </c:pt>
                <c:pt idx="818">
                  <c:v>553.78466139690192</c:v>
                </c:pt>
                <c:pt idx="819">
                  <c:v>603.72478374556601</c:v>
                </c:pt>
                <c:pt idx="820">
                  <c:v>573.43693110963557</c:v>
                </c:pt>
                <c:pt idx="821">
                  <c:v>569.01635521430762</c:v>
                </c:pt>
                <c:pt idx="822">
                  <c:v>640.02284828049358</c:v>
                </c:pt>
                <c:pt idx="823">
                  <c:v>640.02284828049358</c:v>
                </c:pt>
                <c:pt idx="824">
                  <c:v>679.83432370394087</c:v>
                </c:pt>
                <c:pt idx="825">
                  <c:v>606.12814748662254</c:v>
                </c:pt>
                <c:pt idx="826">
                  <c:v>512.88390006467125</c:v>
                </c:pt>
                <c:pt idx="827">
                  <c:v>527.23500393099221</c:v>
                </c:pt>
                <c:pt idx="828">
                  <c:v>450.98347939248487</c:v>
                </c:pt>
                <c:pt idx="829">
                  <c:v>509.97674757339649</c:v>
                </c:pt>
                <c:pt idx="830">
                  <c:v>514.67920553763838</c:v>
                </c:pt>
                <c:pt idx="831">
                  <c:v>594.75686936267527</c:v>
                </c:pt>
                <c:pt idx="832">
                  <c:v>578.3056914114203</c:v>
                </c:pt>
                <c:pt idx="833">
                  <c:v>635.26324392708079</c:v>
                </c:pt>
                <c:pt idx="834">
                  <c:v>721.42989573148827</c:v>
                </c:pt>
                <c:pt idx="835">
                  <c:v>685.89551148056876</c:v>
                </c:pt>
                <c:pt idx="836">
                  <c:v>618.35949237639647</c:v>
                </c:pt>
                <c:pt idx="837">
                  <c:v>559.90807438581305</c:v>
                </c:pt>
                <c:pt idx="838">
                  <c:v>559.90807438581305</c:v>
                </c:pt>
                <c:pt idx="839">
                  <c:v>468.51983773880431</c:v>
                </c:pt>
                <c:pt idx="840">
                  <c:v>430.13719672875152</c:v>
                </c:pt>
                <c:pt idx="841">
                  <c:v>432.99953512220094</c:v>
                </c:pt>
                <c:pt idx="842">
                  <c:v>429.26199636849486</c:v>
                </c:pt>
                <c:pt idx="843">
                  <c:v>444.38885156224296</c:v>
                </c:pt>
                <c:pt idx="844">
                  <c:v>464.3809899666926</c:v>
                </c:pt>
                <c:pt idx="845">
                  <c:v>448.39172807980003</c:v>
                </c:pt>
                <c:pt idx="846">
                  <c:v>451.89617726022493</c:v>
                </c:pt>
                <c:pt idx="847">
                  <c:v>464.93193721675777</c:v>
                </c:pt>
                <c:pt idx="848">
                  <c:v>453.37171023073893</c:v>
                </c:pt>
                <c:pt idx="849">
                  <c:v>398.86659572464413</c:v>
                </c:pt>
                <c:pt idx="850">
                  <c:v>377.38780534483959</c:v>
                </c:pt>
                <c:pt idx="851">
                  <c:v>335.78436753958391</c:v>
                </c:pt>
                <c:pt idx="852">
                  <c:v>358.65767807598996</c:v>
                </c:pt>
                <c:pt idx="853">
                  <c:v>384.88042418837188</c:v>
                </c:pt>
                <c:pt idx="854">
                  <c:v>366.03685189621848</c:v>
                </c:pt>
                <c:pt idx="855">
                  <c:v>348.69836466275649</c:v>
                </c:pt>
                <c:pt idx="856">
                  <c:v>380.93703742730526</c:v>
                </c:pt>
                <c:pt idx="857">
                  <c:v>356.2761877371853</c:v>
                </c:pt>
                <c:pt idx="858">
                  <c:v>397.33145067373829</c:v>
                </c:pt>
                <c:pt idx="859">
                  <c:v>395.48084019615891</c:v>
                </c:pt>
                <c:pt idx="860">
                  <c:v>457.63298388171506</c:v>
                </c:pt>
                <c:pt idx="861">
                  <c:v>437.53757902567361</c:v>
                </c:pt>
                <c:pt idx="862">
                  <c:v>469.82652537852465</c:v>
                </c:pt>
                <c:pt idx="863">
                  <c:v>492.16193983694052</c:v>
                </c:pt>
                <c:pt idx="864">
                  <c:v>521.48548630565654</c:v>
                </c:pt>
                <c:pt idx="865">
                  <c:v>482.27097451106363</c:v>
                </c:pt>
                <c:pt idx="866">
                  <c:v>482.27097451106363</c:v>
                </c:pt>
                <c:pt idx="867">
                  <c:v>469.2514165045398</c:v>
                </c:pt>
                <c:pt idx="868">
                  <c:v>409.56289978063273</c:v>
                </c:pt>
                <c:pt idx="869">
                  <c:v>405.11193820066416</c:v>
                </c:pt>
                <c:pt idx="870">
                  <c:v>381.28451216742531</c:v>
                </c:pt>
                <c:pt idx="871">
                  <c:v>381.28451216742531</c:v>
                </c:pt>
                <c:pt idx="872">
                  <c:v>424.86282309973853</c:v>
                </c:pt>
                <c:pt idx="873">
                  <c:v>434.0282522891942</c:v>
                </c:pt>
                <c:pt idx="874">
                  <c:v>487.51100375650913</c:v>
                </c:pt>
                <c:pt idx="875">
                  <c:v>445.15384850309147</c:v>
                </c:pt>
                <c:pt idx="876">
                  <c:v>458.75671992585575</c:v>
                </c:pt>
                <c:pt idx="877">
                  <c:v>404.02198477155184</c:v>
                </c:pt>
                <c:pt idx="878">
                  <c:v>350.61049744694941</c:v>
                </c:pt>
                <c:pt idx="879">
                  <c:v>374.59629603317683</c:v>
                </c:pt>
                <c:pt idx="880">
                  <c:v>347.68416279742644</c:v>
                </c:pt>
                <c:pt idx="881">
                  <c:v>306.21653900184367</c:v>
                </c:pt>
                <c:pt idx="882">
                  <c:v>277.32684978750882</c:v>
                </c:pt>
                <c:pt idx="883">
                  <c:v>247.20453097781188</c:v>
                </c:pt>
                <c:pt idx="884">
                  <c:v>242.07978011931644</c:v>
                </c:pt>
                <c:pt idx="885">
                  <c:v>267.74414118654613</c:v>
                </c:pt>
                <c:pt idx="886">
                  <c:v>284.34347207785555</c:v>
                </c:pt>
                <c:pt idx="887">
                  <c:v>329.05111305519796</c:v>
                </c:pt>
                <c:pt idx="888">
                  <c:v>333.31934224425038</c:v>
                </c:pt>
                <c:pt idx="889">
                  <c:v>317.627206552644</c:v>
                </c:pt>
                <c:pt idx="890">
                  <c:v>270.64439775004433</c:v>
                </c:pt>
                <c:pt idx="891">
                  <c:v>247.23756699789183</c:v>
                </c:pt>
                <c:pt idx="892">
                  <c:v>259.80601844660197</c:v>
                </c:pt>
                <c:pt idx="893">
                  <c:v>273.26518667009015</c:v>
                </c:pt>
                <c:pt idx="894">
                  <c:v>240.67337154083089</c:v>
                </c:pt>
                <c:pt idx="895">
                  <c:v>223.37219715496738</c:v>
                </c:pt>
                <c:pt idx="896">
                  <c:v>223.37219715496738</c:v>
                </c:pt>
                <c:pt idx="897">
                  <c:v>215.6947856843162</c:v>
                </c:pt>
                <c:pt idx="898">
                  <c:v>215.6947856843162</c:v>
                </c:pt>
                <c:pt idx="899">
                  <c:v>251.58240665631641</c:v>
                </c:pt>
                <c:pt idx="900">
                  <c:v>268.59652990527627</c:v>
                </c:pt>
                <c:pt idx="901">
                  <c:v>277.29364510336524</c:v>
                </c:pt>
                <c:pt idx="902">
                  <c:v>287.24462809476836</c:v>
                </c:pt>
                <c:pt idx="903">
                  <c:v>273.69309828645379</c:v>
                </c:pt>
                <c:pt idx="904">
                  <c:v>304.50984830453478</c:v>
                </c:pt>
                <c:pt idx="905">
                  <c:v>300.15727560597975</c:v>
                </c:pt>
                <c:pt idx="906">
                  <c:v>293.27792544571111</c:v>
                </c:pt>
                <c:pt idx="907">
                  <c:v>251.06516656340943</c:v>
                </c:pt>
                <c:pt idx="908">
                  <c:v>271.83183641323984</c:v>
                </c:pt>
                <c:pt idx="909">
                  <c:v>300.25624814379927</c:v>
                </c:pt>
                <c:pt idx="910">
                  <c:v>284.70156862527455</c:v>
                </c:pt>
                <c:pt idx="911">
                  <c:v>284.70156862527455</c:v>
                </c:pt>
                <c:pt idx="912">
                  <c:v>254.51855816485147</c:v>
                </c:pt>
                <c:pt idx="913">
                  <c:v>239.77632697163389</c:v>
                </c:pt>
                <c:pt idx="914">
                  <c:v>232.98391657474369</c:v>
                </c:pt>
                <c:pt idx="915">
                  <c:v>228.31719237977001</c:v>
                </c:pt>
                <c:pt idx="916">
                  <c:v>228.31719237977001</c:v>
                </c:pt>
                <c:pt idx="917">
                  <c:v>258.02666404275863</c:v>
                </c:pt>
                <c:pt idx="918">
                  <c:v>260.25271649337458</c:v>
                </c:pt>
                <c:pt idx="919">
                  <c:v>260.25271649337458</c:v>
                </c:pt>
                <c:pt idx="920">
                  <c:v>277.36226993381911</c:v>
                </c:pt>
                <c:pt idx="921">
                  <c:v>284.8417848292238</c:v>
                </c:pt>
                <c:pt idx="922">
                  <c:v>273.59358868223177</c:v>
                </c:pt>
                <c:pt idx="923">
                  <c:v>292.91933846100574</c:v>
                </c:pt>
                <c:pt idx="924">
                  <c:v>288.51768882209461</c:v>
                </c:pt>
                <c:pt idx="925">
                  <c:v>263.06434527577454</c:v>
                </c:pt>
                <c:pt idx="926">
                  <c:v>239.22803980369375</c:v>
                </c:pt>
                <c:pt idx="927">
                  <c:v>231.16007463266681</c:v>
                </c:pt>
                <c:pt idx="928">
                  <c:v>247.90999807422207</c:v>
                </c:pt>
                <c:pt idx="929">
                  <c:v>256.67484391401376</c:v>
                </c:pt>
                <c:pt idx="930">
                  <c:v>225.7099746849683</c:v>
                </c:pt>
                <c:pt idx="931">
                  <c:v>215.63135408277284</c:v>
                </c:pt>
                <c:pt idx="932">
                  <c:v>222.21580189791351</c:v>
                </c:pt>
                <c:pt idx="933">
                  <c:v>194.90000406338848</c:v>
                </c:pt>
                <c:pt idx="934">
                  <c:v>194.90000406338848</c:v>
                </c:pt>
                <c:pt idx="935">
                  <c:v>190.83242610649273</c:v>
                </c:pt>
                <c:pt idx="936">
                  <c:v>204.29868206655371</c:v>
                </c:pt>
                <c:pt idx="937">
                  <c:v>214.13504080782985</c:v>
                </c:pt>
                <c:pt idx="938">
                  <c:v>208.14872039662171</c:v>
                </c:pt>
                <c:pt idx="939">
                  <c:v>199.44382514273391</c:v>
                </c:pt>
                <c:pt idx="940">
                  <c:v>181.70814348790719</c:v>
                </c:pt>
                <c:pt idx="941">
                  <c:v>200.77256898719347</c:v>
                </c:pt>
                <c:pt idx="942">
                  <c:v>214.22418566300237</c:v>
                </c:pt>
                <c:pt idx="943">
                  <c:v>223.94533207129174</c:v>
                </c:pt>
                <c:pt idx="944">
                  <c:v>229.42397220241568</c:v>
                </c:pt>
                <c:pt idx="945">
                  <c:v>245.49012436660908</c:v>
                </c:pt>
                <c:pt idx="946">
                  <c:v>269.83525017029473</c:v>
                </c:pt>
                <c:pt idx="947">
                  <c:v>273.36942517972193</c:v>
                </c:pt>
                <c:pt idx="948">
                  <c:v>243.0413153241596</c:v>
                </c:pt>
                <c:pt idx="949">
                  <c:v>243.0413153241596</c:v>
                </c:pt>
                <c:pt idx="950">
                  <c:v>261.40617047172225</c:v>
                </c:pt>
                <c:pt idx="951">
                  <c:v>230.63731901669541</c:v>
                </c:pt>
                <c:pt idx="952">
                  <c:v>208.51785243497375</c:v>
                </c:pt>
                <c:pt idx="953">
                  <c:v>218.15730555320152</c:v>
                </c:pt>
                <c:pt idx="954">
                  <c:v>235.25260329665497</c:v>
                </c:pt>
                <c:pt idx="955">
                  <c:v>224.38579506527694</c:v>
                </c:pt>
                <c:pt idx="956">
                  <c:v>246.60527642560783</c:v>
                </c:pt>
                <c:pt idx="957">
                  <c:v>273.8206724162817</c:v>
                </c:pt>
                <c:pt idx="958">
                  <c:v>291.50795709415752</c:v>
                </c:pt>
                <c:pt idx="959">
                  <c:v>276.65944752394353</c:v>
                </c:pt>
                <c:pt idx="960">
                  <c:v>275.98958748491071</c:v>
                </c:pt>
                <c:pt idx="961">
                  <c:v>300.04488138583076</c:v>
                </c:pt>
                <c:pt idx="962">
                  <c:v>293.4997058845662</c:v>
                </c:pt>
                <c:pt idx="963">
                  <c:v>314.45943451825462</c:v>
                </c:pt>
                <c:pt idx="964">
                  <c:v>314.45943451825462</c:v>
                </c:pt>
                <c:pt idx="965">
                  <c:v>322.25912674623879</c:v>
                </c:pt>
                <c:pt idx="966">
                  <c:v>269.99238032761656</c:v>
                </c:pt>
                <c:pt idx="967">
                  <c:v>282.36476664320242</c:v>
                </c:pt>
                <c:pt idx="968">
                  <c:v>336.16310561324696</c:v>
                </c:pt>
                <c:pt idx="969">
                  <c:v>345.33004708796318</c:v>
                </c:pt>
                <c:pt idx="970">
                  <c:v>309.49530245444862</c:v>
                </c:pt>
                <c:pt idx="971">
                  <c:v>319.7348146160133</c:v>
                </c:pt>
                <c:pt idx="972">
                  <c:v>314.1697351257435</c:v>
                </c:pt>
                <c:pt idx="973">
                  <c:v>309.50686699228936</c:v>
                </c:pt>
                <c:pt idx="974">
                  <c:v>335.91547104224708</c:v>
                </c:pt>
                <c:pt idx="975">
                  <c:v>329.99465447560664</c:v>
                </c:pt>
                <c:pt idx="976">
                  <c:v>359.93087440536664</c:v>
                </c:pt>
                <c:pt idx="977">
                  <c:v>317.43480761094344</c:v>
                </c:pt>
                <c:pt idx="978">
                  <c:v>340.55841418039438</c:v>
                </c:pt>
                <c:pt idx="979">
                  <c:v>368.96201863507065</c:v>
                </c:pt>
                <c:pt idx="980">
                  <c:v>415.52551035463517</c:v>
                </c:pt>
                <c:pt idx="981">
                  <c:v>363.80018014714597</c:v>
                </c:pt>
                <c:pt idx="982">
                  <c:v>363.80018014714597</c:v>
                </c:pt>
                <c:pt idx="983">
                  <c:v>359.31533313941225</c:v>
                </c:pt>
                <c:pt idx="984">
                  <c:v>320.58806231272661</c:v>
                </c:pt>
                <c:pt idx="985">
                  <c:v>333.87497183996283</c:v>
                </c:pt>
                <c:pt idx="986">
                  <c:v>300.79012575396092</c:v>
                </c:pt>
                <c:pt idx="987">
                  <c:v>308.72063723328102</c:v>
                </c:pt>
                <c:pt idx="988">
                  <c:v>317.12801588140809</c:v>
                </c:pt>
                <c:pt idx="989">
                  <c:v>353.01857426585485</c:v>
                </c:pt>
                <c:pt idx="990">
                  <c:v>375.69215242191376</c:v>
                </c:pt>
                <c:pt idx="991">
                  <c:v>332.36485524992372</c:v>
                </c:pt>
                <c:pt idx="992">
                  <c:v>316.82707594685218</c:v>
                </c:pt>
                <c:pt idx="993">
                  <c:v>330.50722765372467</c:v>
                </c:pt>
                <c:pt idx="994">
                  <c:v>291.25396243678665</c:v>
                </c:pt>
                <c:pt idx="995">
                  <c:v>288.40833926539267</c:v>
                </c:pt>
                <c:pt idx="996">
                  <c:v>300.66733820025945</c:v>
                </c:pt>
                <c:pt idx="997">
                  <c:v>292.71313349980568</c:v>
                </c:pt>
                <c:pt idx="998">
                  <c:v>262.06598750120389</c:v>
                </c:pt>
                <c:pt idx="999">
                  <c:v>250.2482341068054</c:v>
                </c:pt>
                <c:pt idx="1000">
                  <c:v>213.76681923814198</c:v>
                </c:pt>
                <c:pt idx="1001">
                  <c:v>219.65858090189857</c:v>
                </c:pt>
                <c:pt idx="1002">
                  <c:v>231.61205302204959</c:v>
                </c:pt>
                <c:pt idx="1003">
                  <c:v>225.57095921817702</c:v>
                </c:pt>
                <c:pt idx="1004">
                  <c:v>233.47781237460327</c:v>
                </c:pt>
                <c:pt idx="1005">
                  <c:v>233.47781237460327</c:v>
                </c:pt>
                <c:pt idx="1006">
                  <c:v>253.90982570548061</c:v>
                </c:pt>
                <c:pt idx="1007">
                  <c:v>249.12153840450532</c:v>
                </c:pt>
                <c:pt idx="1008">
                  <c:v>237.47531461691443</c:v>
                </c:pt>
                <c:pt idx="1009">
                  <c:v>239.99256609320545</c:v>
                </c:pt>
                <c:pt idx="1010">
                  <c:v>239.99256609320545</c:v>
                </c:pt>
                <c:pt idx="1011">
                  <c:v>260.59477928037978</c:v>
                </c:pt>
                <c:pt idx="1012">
                  <c:v>309.5811644394326</c:v>
                </c:pt>
                <c:pt idx="1013">
                  <c:v>331.39929522656121</c:v>
                </c:pt>
                <c:pt idx="1014">
                  <c:v>386.16901194574558</c:v>
                </c:pt>
                <c:pt idx="1015">
                  <c:v>448.28692555012447</c:v>
                </c:pt>
                <c:pt idx="1016">
                  <c:v>419.32715649020565</c:v>
                </c:pt>
                <c:pt idx="1017">
                  <c:v>398.51592741425276</c:v>
                </c:pt>
                <c:pt idx="1018">
                  <c:v>398.51592741425276</c:v>
                </c:pt>
                <c:pt idx="1019">
                  <c:v>316.37112752891113</c:v>
                </c:pt>
                <c:pt idx="1020">
                  <c:v>338.04826222944405</c:v>
                </c:pt>
                <c:pt idx="1021">
                  <c:v>268.98106437233218</c:v>
                </c:pt>
                <c:pt idx="1022">
                  <c:v>276.70761439276293</c:v>
                </c:pt>
                <c:pt idx="1023">
                  <c:v>276.70761439276293</c:v>
                </c:pt>
                <c:pt idx="1024">
                  <c:v>276.70761439276293</c:v>
                </c:pt>
                <c:pt idx="1025">
                  <c:v>287.75439841189149</c:v>
                </c:pt>
                <c:pt idx="1026">
                  <c:v>301.39621824891151</c:v>
                </c:pt>
                <c:pt idx="1027">
                  <c:v>315.07249437016867</c:v>
                </c:pt>
                <c:pt idx="1028">
                  <c:v>279.17105396694774</c:v>
                </c:pt>
                <c:pt idx="1029">
                  <c:v>296.34680660066476</c:v>
                </c:pt>
                <c:pt idx="1030">
                  <c:v>268.7634724395669</c:v>
                </c:pt>
                <c:pt idx="1031">
                  <c:v>270.24263592213725</c:v>
                </c:pt>
                <c:pt idx="1032">
                  <c:v>251.98636536481646</c:v>
                </c:pt>
                <c:pt idx="1033">
                  <c:v>264.74077571480046</c:v>
                </c:pt>
                <c:pt idx="1034">
                  <c:v>264.74077571480046</c:v>
                </c:pt>
                <c:pt idx="1035">
                  <c:v>209.49872654167419</c:v>
                </c:pt>
                <c:pt idx="1036">
                  <c:v>167.54602859623128</c:v>
                </c:pt>
                <c:pt idx="1037">
                  <c:v>172.69910026261687</c:v>
                </c:pt>
                <c:pt idx="1038">
                  <c:v>172.69910026261687</c:v>
                </c:pt>
                <c:pt idx="1039">
                  <c:v>180.06165715151187</c:v>
                </c:pt>
                <c:pt idx="1040">
                  <c:v>153.89115308073164</c:v>
                </c:pt>
                <c:pt idx="1041">
                  <c:v>172.77442301335549</c:v>
                </c:pt>
                <c:pt idx="1042">
                  <c:v>167.93819411638236</c:v>
                </c:pt>
                <c:pt idx="1043">
                  <c:v>163.21291440906094</c:v>
                </c:pt>
                <c:pt idx="1044">
                  <c:v>168.15517680506213</c:v>
                </c:pt>
                <c:pt idx="1045">
                  <c:v>165.99904117095406</c:v>
                </c:pt>
                <c:pt idx="1046">
                  <c:v>161.23790825179196</c:v>
                </c:pt>
                <c:pt idx="1047">
                  <c:v>145.44195706082493</c:v>
                </c:pt>
                <c:pt idx="1048">
                  <c:v>119.7910939451958</c:v>
                </c:pt>
                <c:pt idx="1049">
                  <c:v>116.04942756187555</c:v>
                </c:pt>
                <c:pt idx="1050">
                  <c:v>103.43839056926575</c:v>
                </c:pt>
                <c:pt idx="1051">
                  <c:v>93.954576285844212</c:v>
                </c:pt>
                <c:pt idx="1052">
                  <c:v>97.433614668039752</c:v>
                </c:pt>
                <c:pt idx="1053">
                  <c:v>108.67365105813856</c:v>
                </c:pt>
                <c:pt idx="1054">
                  <c:v>101.96170297186954</c:v>
                </c:pt>
                <c:pt idx="1055">
                  <c:v>102.02607968872788</c:v>
                </c:pt>
                <c:pt idx="1056">
                  <c:v>93.327104094462641</c:v>
                </c:pt>
                <c:pt idx="1057">
                  <c:v>103.72825676654858</c:v>
                </c:pt>
                <c:pt idx="1058">
                  <c:v>95.851230027734573</c:v>
                </c:pt>
                <c:pt idx="1059">
                  <c:v>108.66294692807003</c:v>
                </c:pt>
                <c:pt idx="1060">
                  <c:v>108.66294692807003</c:v>
                </c:pt>
                <c:pt idx="1061">
                  <c:v>99.486839022572127</c:v>
                </c:pt>
                <c:pt idx="1062">
                  <c:v>93.331705534512039</c:v>
                </c:pt>
                <c:pt idx="1063">
                  <c:v>91.892040022093056</c:v>
                </c:pt>
                <c:pt idx="1064">
                  <c:v>94.922249032381075</c:v>
                </c:pt>
                <c:pt idx="1065">
                  <c:v>95.26266113722312</c:v>
                </c:pt>
                <c:pt idx="1066">
                  <c:v>104.53308559053704</c:v>
                </c:pt>
                <c:pt idx="1067">
                  <c:v>102.62110032921608</c:v>
                </c:pt>
                <c:pt idx="1068">
                  <c:v>95.996795870426169</c:v>
                </c:pt>
                <c:pt idx="1069">
                  <c:v>94.985658366565232</c:v>
                </c:pt>
                <c:pt idx="1070">
                  <c:v>98.970218265569073</c:v>
                </c:pt>
                <c:pt idx="1071">
                  <c:v>88.598927937651311</c:v>
                </c:pt>
                <c:pt idx="1072">
                  <c:v>93.740569754732206</c:v>
                </c:pt>
                <c:pt idx="1073">
                  <c:v>81.033392364027293</c:v>
                </c:pt>
                <c:pt idx="1074">
                  <c:v>97.631918981145915</c:v>
                </c:pt>
                <c:pt idx="1075">
                  <c:v>87.314606026138762</c:v>
                </c:pt>
                <c:pt idx="1076">
                  <c:v>78.216354801467276</c:v>
                </c:pt>
                <c:pt idx="1077">
                  <c:v>77.055452330981197</c:v>
                </c:pt>
                <c:pt idx="1078">
                  <c:v>76.640673911618819</c:v>
                </c:pt>
                <c:pt idx="1079">
                  <c:v>72.255425875088577</c:v>
                </c:pt>
                <c:pt idx="1080">
                  <c:v>69.12497625570775</c:v>
                </c:pt>
                <c:pt idx="1081">
                  <c:v>62.250975020566912</c:v>
                </c:pt>
                <c:pt idx="1082">
                  <c:v>62.250975020566912</c:v>
                </c:pt>
                <c:pt idx="1083">
                  <c:v>50.959967992800991</c:v>
                </c:pt>
                <c:pt idx="1084">
                  <c:v>52.081410623518309</c:v>
                </c:pt>
                <c:pt idx="1085">
                  <c:v>55.635313516671673</c:v>
                </c:pt>
                <c:pt idx="1086">
                  <c:v>50.296770535633854</c:v>
                </c:pt>
                <c:pt idx="1087">
                  <c:v>50.531455709763996</c:v>
                </c:pt>
                <c:pt idx="1088">
                  <c:v>55.758046144337243</c:v>
                </c:pt>
                <c:pt idx="1089">
                  <c:v>63.505972561640426</c:v>
                </c:pt>
                <c:pt idx="1090">
                  <c:v>72.47226321888472</c:v>
                </c:pt>
                <c:pt idx="1091">
                  <c:v>78.684989637240975</c:v>
                </c:pt>
                <c:pt idx="1092">
                  <c:v>78.992097255588618</c:v>
                </c:pt>
                <c:pt idx="1093">
                  <c:v>78.992097255588618</c:v>
                </c:pt>
                <c:pt idx="1094">
                  <c:v>72.939224665498784</c:v>
                </c:pt>
                <c:pt idx="1095">
                  <c:v>63.594664328712128</c:v>
                </c:pt>
                <c:pt idx="1096">
                  <c:v>64.809900297271639</c:v>
                </c:pt>
                <c:pt idx="1097">
                  <c:v>67.148725162242457</c:v>
                </c:pt>
                <c:pt idx="1098">
                  <c:v>73.678494284863319</c:v>
                </c:pt>
                <c:pt idx="1099">
                  <c:v>80.466279985371472</c:v>
                </c:pt>
                <c:pt idx="1100">
                  <c:v>68.290400249099676</c:v>
                </c:pt>
                <c:pt idx="1101">
                  <c:v>67.357403298539452</c:v>
                </c:pt>
                <c:pt idx="1102">
                  <c:v>68.008103208489416</c:v>
                </c:pt>
                <c:pt idx="1103">
                  <c:v>58.785357137252916</c:v>
                </c:pt>
                <c:pt idx="1104">
                  <c:v>61.167434239352474</c:v>
                </c:pt>
                <c:pt idx="1105">
                  <c:v>58.936737951323757</c:v>
                </c:pt>
                <c:pt idx="1106">
                  <c:v>57.397466437745237</c:v>
                </c:pt>
                <c:pt idx="1107">
                  <c:v>57.21720616545295</c:v>
                </c:pt>
                <c:pt idx="1108">
                  <c:v>54.667082082510731</c:v>
                </c:pt>
                <c:pt idx="1109">
                  <c:v>52.451884101093292</c:v>
                </c:pt>
                <c:pt idx="1110">
                  <c:v>51.082102309349402</c:v>
                </c:pt>
                <c:pt idx="1111">
                  <c:v>54.881276987975774</c:v>
                </c:pt>
                <c:pt idx="1112">
                  <c:v>53.269503565878225</c:v>
                </c:pt>
                <c:pt idx="1113">
                  <c:v>60.493511905337314</c:v>
                </c:pt>
                <c:pt idx="1114">
                  <c:v>62.073442231802176</c:v>
                </c:pt>
                <c:pt idx="1115">
                  <c:v>60.535676604293414</c:v>
                </c:pt>
                <c:pt idx="1116">
                  <c:v>63.819965660532141</c:v>
                </c:pt>
                <c:pt idx="1117">
                  <c:v>68.566504791986816</c:v>
                </c:pt>
                <c:pt idx="1118">
                  <c:v>70.633585198487168</c:v>
                </c:pt>
                <c:pt idx="1119">
                  <c:v>62.527673990308315</c:v>
                </c:pt>
                <c:pt idx="1120">
                  <c:v>64.645400172346285</c:v>
                </c:pt>
                <c:pt idx="1121">
                  <c:v>73.597763752751021</c:v>
                </c:pt>
                <c:pt idx="1122">
                  <c:v>68.534811553749776</c:v>
                </c:pt>
                <c:pt idx="1123">
                  <c:v>68.644110322376463</c:v>
                </c:pt>
                <c:pt idx="1124">
                  <c:v>65.739021000959767</c:v>
                </c:pt>
                <c:pt idx="1125">
                  <c:v>70.612636269674866</c:v>
                </c:pt>
                <c:pt idx="1126">
                  <c:v>71.287314550990928</c:v>
                </c:pt>
                <c:pt idx="1127">
                  <c:v>71.287314550990928</c:v>
                </c:pt>
                <c:pt idx="1128">
                  <c:v>66.29402416675741</c:v>
                </c:pt>
                <c:pt idx="1129">
                  <c:v>70.284884211315358</c:v>
                </c:pt>
                <c:pt idx="1130">
                  <c:v>74.644614101457194</c:v>
                </c:pt>
                <c:pt idx="1131">
                  <c:v>71.467271757861411</c:v>
                </c:pt>
                <c:pt idx="1132">
                  <c:v>75.485108958301907</c:v>
                </c:pt>
                <c:pt idx="1133">
                  <c:v>68.453231440710383</c:v>
                </c:pt>
                <c:pt idx="1134">
                  <c:v>68.3668283683581</c:v>
                </c:pt>
                <c:pt idx="1135">
                  <c:v>72.677731689873767</c:v>
                </c:pt>
                <c:pt idx="1136">
                  <c:v>69.39012874676817</c:v>
                </c:pt>
                <c:pt idx="1137">
                  <c:v>68.799676521009729</c:v>
                </c:pt>
                <c:pt idx="1138">
                  <c:v>70.18337387266277</c:v>
                </c:pt>
                <c:pt idx="1139">
                  <c:v>73.863944952779676</c:v>
                </c:pt>
                <c:pt idx="1140">
                  <c:v>64.598030147776655</c:v>
                </c:pt>
                <c:pt idx="1141">
                  <c:v>65.177592428607383</c:v>
                </c:pt>
                <c:pt idx="1142">
                  <c:v>65.177592428607383</c:v>
                </c:pt>
                <c:pt idx="1143">
                  <c:v>62.936075826380012</c:v>
                </c:pt>
                <c:pt idx="1144">
                  <c:v>54.01823791570795</c:v>
                </c:pt>
                <c:pt idx="1145">
                  <c:v>47.668830088597211</c:v>
                </c:pt>
                <c:pt idx="1146">
                  <c:v>47.458129330851342</c:v>
                </c:pt>
                <c:pt idx="1147">
                  <c:v>53.405751392258338</c:v>
                </c:pt>
                <c:pt idx="1148">
                  <c:v>45.214752563638086</c:v>
                </c:pt>
                <c:pt idx="1149">
                  <c:v>47.678507866598757</c:v>
                </c:pt>
                <c:pt idx="1150">
                  <c:v>43.338095753785872</c:v>
                </c:pt>
                <c:pt idx="1151">
                  <c:v>47.649851223134917</c:v>
                </c:pt>
                <c:pt idx="1152">
                  <c:v>47.439234353777472</c:v>
                </c:pt>
                <c:pt idx="1153">
                  <c:v>47.267152528067975</c:v>
                </c:pt>
                <c:pt idx="1154">
                  <c:v>47.287851583853943</c:v>
                </c:pt>
                <c:pt idx="1155">
                  <c:v>52.653788663427676</c:v>
                </c:pt>
                <c:pt idx="1156">
                  <c:v>48.524493925569537</c:v>
                </c:pt>
                <c:pt idx="1157">
                  <c:v>43.018230212974302</c:v>
                </c:pt>
                <c:pt idx="1158">
                  <c:v>46.391870669995903</c:v>
                </c:pt>
                <c:pt idx="1159">
                  <c:v>44.041864271671777</c:v>
                </c:pt>
                <c:pt idx="1160">
                  <c:v>44.022577622133575</c:v>
                </c:pt>
                <c:pt idx="1161">
                  <c:v>46.856595292323426</c:v>
                </c:pt>
                <c:pt idx="1162">
                  <c:v>48.343113831380975</c:v>
                </c:pt>
                <c:pt idx="1163">
                  <c:v>48.343113831380975</c:v>
                </c:pt>
                <c:pt idx="1164">
                  <c:v>52.262895634065316</c:v>
                </c:pt>
                <c:pt idx="1165">
                  <c:v>44.890180034372591</c:v>
                </c:pt>
                <c:pt idx="1166">
                  <c:v>38.557531860230668</c:v>
                </c:pt>
                <c:pt idx="1167">
                  <c:v>38.557531860230668</c:v>
                </c:pt>
                <c:pt idx="1168">
                  <c:v>38.557531860230668</c:v>
                </c:pt>
                <c:pt idx="1169">
                  <c:v>43.368228557775048</c:v>
                </c:pt>
                <c:pt idx="1170">
                  <c:v>43.527686686469544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6B-43F2-ABCA-934A3066A4B0}"/>
            </c:ext>
          </c:extLst>
        </c:ser>
        <c:ser>
          <c:idx val="2"/>
          <c:order val="2"/>
          <c:tx>
            <c:strRef>
              <c:f>Graph!$D$1</c:f>
              <c:strCache>
                <c:ptCount val="1"/>
                <c:pt idx="0">
                  <c:v>0.05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Graph!$A$2:$A$1172</c:f>
              <c:numCache>
                <c:formatCode>General</c:formatCode>
                <c:ptCount val="11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</c:numCache>
            </c:numRef>
          </c:cat>
          <c:val>
            <c:numRef>
              <c:f>Graph!$D$2:$D$1172</c:f>
              <c:numCache>
                <c:formatCode>General</c:formatCode>
                <c:ptCount val="1171"/>
                <c:pt idx="0">
                  <c:v>1005.3123510522679</c:v>
                </c:pt>
                <c:pt idx="1">
                  <c:v>1011.9049490781025</c:v>
                </c:pt>
                <c:pt idx="2">
                  <c:v>1001.8565935464156</c:v>
                </c:pt>
                <c:pt idx="3">
                  <c:v>1001.8565935464156</c:v>
                </c:pt>
                <c:pt idx="4">
                  <c:v>993.27122027411031</c:v>
                </c:pt>
                <c:pt idx="5">
                  <c:v>999.50144536854714</c:v>
                </c:pt>
                <c:pt idx="6">
                  <c:v>997.95391106706427</c:v>
                </c:pt>
                <c:pt idx="7">
                  <c:v>990.97422248084604</c:v>
                </c:pt>
                <c:pt idx="8">
                  <c:v>994.89524896864327</c:v>
                </c:pt>
                <c:pt idx="9">
                  <c:v>989.8551029431444</c:v>
                </c:pt>
                <c:pt idx="10">
                  <c:v>996.67886527970813</c:v>
                </c:pt>
                <c:pt idx="11">
                  <c:v>996.42180292704609</c:v>
                </c:pt>
                <c:pt idx="12">
                  <c:v>1003.0823318912296</c:v>
                </c:pt>
                <c:pt idx="13">
                  <c:v>996.25857793883131</c:v>
                </c:pt>
                <c:pt idx="14">
                  <c:v>1001.6696321737018</c:v>
                </c:pt>
                <c:pt idx="15">
                  <c:v>1009.3145023756368</c:v>
                </c:pt>
                <c:pt idx="16">
                  <c:v>1011.8007294481323</c:v>
                </c:pt>
                <c:pt idx="17">
                  <c:v>1023.7271104504654</c:v>
                </c:pt>
                <c:pt idx="18">
                  <c:v>1023.7271104504654</c:v>
                </c:pt>
                <c:pt idx="19">
                  <c:v>1025.6617976093257</c:v>
                </c:pt>
                <c:pt idx="20">
                  <c:v>1033.869311763324</c:v>
                </c:pt>
                <c:pt idx="21">
                  <c:v>1036.2811940815268</c:v>
                </c:pt>
                <c:pt idx="22">
                  <c:v>1032.3809564598102</c:v>
                </c:pt>
                <c:pt idx="23">
                  <c:v>1043.7749442110683</c:v>
                </c:pt>
                <c:pt idx="24">
                  <c:v>1049.5349939201583</c:v>
                </c:pt>
                <c:pt idx="25">
                  <c:v>1033.9043840224565</c:v>
                </c:pt>
                <c:pt idx="26">
                  <c:v>1027.4269769341761</c:v>
                </c:pt>
                <c:pt idx="27">
                  <c:v>1024.6553133172902</c:v>
                </c:pt>
                <c:pt idx="28">
                  <c:v>1041.142440651678</c:v>
                </c:pt>
                <c:pt idx="29">
                  <c:v>1033.1065808925227</c:v>
                </c:pt>
                <c:pt idx="30">
                  <c:v>1038.216831357176</c:v>
                </c:pt>
                <c:pt idx="31">
                  <c:v>1042.1355493818307</c:v>
                </c:pt>
                <c:pt idx="32">
                  <c:v>1034.1246016559855</c:v>
                </c:pt>
                <c:pt idx="33">
                  <c:v>1017.4846590027555</c:v>
                </c:pt>
                <c:pt idx="34">
                  <c:v>1005.5110676004734</c:v>
                </c:pt>
                <c:pt idx="35">
                  <c:v>987.57413762471322</c:v>
                </c:pt>
                <c:pt idx="36">
                  <c:v>994.91986213496534</c:v>
                </c:pt>
                <c:pt idx="37">
                  <c:v>1000.4610385427129</c:v>
                </c:pt>
                <c:pt idx="38">
                  <c:v>1006.2130372923083</c:v>
                </c:pt>
                <c:pt idx="39">
                  <c:v>1005.3811701220421</c:v>
                </c:pt>
                <c:pt idx="40">
                  <c:v>1014.0649021204747</c:v>
                </c:pt>
                <c:pt idx="41">
                  <c:v>1029.0409373086763</c:v>
                </c:pt>
                <c:pt idx="42">
                  <c:v>1041.2260424267158</c:v>
                </c:pt>
                <c:pt idx="43">
                  <c:v>1037.8273918550556</c:v>
                </c:pt>
                <c:pt idx="44">
                  <c:v>1045.084603722916</c:v>
                </c:pt>
                <c:pt idx="45">
                  <c:v>1035.2574108787942</c:v>
                </c:pt>
                <c:pt idx="46">
                  <c:v>1047.9885681962339</c:v>
                </c:pt>
                <c:pt idx="47">
                  <c:v>1047.9885681962339</c:v>
                </c:pt>
                <c:pt idx="48">
                  <c:v>1060.4680698115396</c:v>
                </c:pt>
                <c:pt idx="49">
                  <c:v>1060.4680698115396</c:v>
                </c:pt>
                <c:pt idx="50">
                  <c:v>1060.4680698115396</c:v>
                </c:pt>
                <c:pt idx="51">
                  <c:v>1059.7043664698865</c:v>
                </c:pt>
                <c:pt idx="52">
                  <c:v>1052.7018366974444</c:v>
                </c:pt>
                <c:pt idx="53">
                  <c:v>1036.3531404207661</c:v>
                </c:pt>
                <c:pt idx="54">
                  <c:v>1043.2690875495468</c:v>
                </c:pt>
                <c:pt idx="55">
                  <c:v>1045.4584008175909</c:v>
                </c:pt>
                <c:pt idx="56">
                  <c:v>1048.849674698055</c:v>
                </c:pt>
                <c:pt idx="57">
                  <c:v>1047.707342082489</c:v>
                </c:pt>
                <c:pt idx="58">
                  <c:v>1058.6179883360046</c:v>
                </c:pt>
                <c:pt idx="59">
                  <c:v>1060.6597576075953</c:v>
                </c:pt>
                <c:pt idx="60">
                  <c:v>1062.0224718729933</c:v>
                </c:pt>
                <c:pt idx="61">
                  <c:v>1050.5617965983595</c:v>
                </c:pt>
                <c:pt idx="62">
                  <c:v>1063.8443013884494</c:v>
                </c:pt>
                <c:pt idx="63">
                  <c:v>1064.567572650456</c:v>
                </c:pt>
                <c:pt idx="64">
                  <c:v>1064.567572650456</c:v>
                </c:pt>
                <c:pt idx="65">
                  <c:v>1074.3218005017475</c:v>
                </c:pt>
                <c:pt idx="66">
                  <c:v>1065.7429935802152</c:v>
                </c:pt>
                <c:pt idx="67">
                  <c:v>1060.275081806029</c:v>
                </c:pt>
                <c:pt idx="68">
                  <c:v>1055.1315720745433</c:v>
                </c:pt>
                <c:pt idx="69">
                  <c:v>1070.4076640445417</c:v>
                </c:pt>
                <c:pt idx="70">
                  <c:v>1068.4810613843617</c:v>
                </c:pt>
                <c:pt idx="71">
                  <c:v>1076.680561782857</c:v>
                </c:pt>
                <c:pt idx="72">
                  <c:v>1086.3941050728547</c:v>
                </c:pt>
                <c:pt idx="73">
                  <c:v>1098.4053456515064</c:v>
                </c:pt>
                <c:pt idx="74">
                  <c:v>1093.0011623451412</c:v>
                </c:pt>
                <c:pt idx="75">
                  <c:v>1089.9641563679597</c:v>
                </c:pt>
                <c:pt idx="76">
                  <c:v>1088.594077203993</c:v>
                </c:pt>
                <c:pt idx="77">
                  <c:v>1092.4808745515297</c:v>
                </c:pt>
                <c:pt idx="78">
                  <c:v>1095.7614329843923</c:v>
                </c:pt>
                <c:pt idx="79">
                  <c:v>1085.816927063916</c:v>
                </c:pt>
                <c:pt idx="80">
                  <c:v>1084.8026339719156</c:v>
                </c:pt>
                <c:pt idx="81">
                  <c:v>1077.9315978715149</c:v>
                </c:pt>
                <c:pt idx="82">
                  <c:v>1076.405986848971</c:v>
                </c:pt>
                <c:pt idx="83">
                  <c:v>1086.4952771555286</c:v>
                </c:pt>
                <c:pt idx="84">
                  <c:v>1079.9356186970274</c:v>
                </c:pt>
                <c:pt idx="85">
                  <c:v>1079.3442778740091</c:v>
                </c:pt>
                <c:pt idx="86">
                  <c:v>1088.5342180589753</c:v>
                </c:pt>
                <c:pt idx="87">
                  <c:v>1088.5342180589753</c:v>
                </c:pt>
                <c:pt idx="88">
                  <c:v>1097.8674094006074</c:v>
                </c:pt>
                <c:pt idx="89">
                  <c:v>1092.6587116082983</c:v>
                </c:pt>
                <c:pt idx="90">
                  <c:v>1095.6122457759607</c:v>
                </c:pt>
                <c:pt idx="91">
                  <c:v>1098.9022072533214</c:v>
                </c:pt>
                <c:pt idx="92">
                  <c:v>1100.5723494321603</c:v>
                </c:pt>
                <c:pt idx="93">
                  <c:v>1098.0734626302008</c:v>
                </c:pt>
                <c:pt idx="94">
                  <c:v>1098.0734626302008</c:v>
                </c:pt>
                <c:pt idx="95">
                  <c:v>1110.221773907642</c:v>
                </c:pt>
                <c:pt idx="96">
                  <c:v>1132.724980673619</c:v>
                </c:pt>
                <c:pt idx="97">
                  <c:v>1136.5115978428576</c:v>
                </c:pt>
                <c:pt idx="98">
                  <c:v>1141.8813895039327</c:v>
                </c:pt>
                <c:pt idx="99">
                  <c:v>1127.1037608251584</c:v>
                </c:pt>
                <c:pt idx="100">
                  <c:v>1131.5985506961219</c:v>
                </c:pt>
                <c:pt idx="101">
                  <c:v>1131.5985506961219</c:v>
                </c:pt>
                <c:pt idx="102">
                  <c:v>1146.3109510786376</c:v>
                </c:pt>
                <c:pt idx="103">
                  <c:v>1146.3109510786376</c:v>
                </c:pt>
                <c:pt idx="104">
                  <c:v>1131.6706533179836</c:v>
                </c:pt>
                <c:pt idx="105">
                  <c:v>1109.8200564558358</c:v>
                </c:pt>
                <c:pt idx="106">
                  <c:v>1109.8200564558358</c:v>
                </c:pt>
                <c:pt idx="107">
                  <c:v>1124.8007080675961</c:v>
                </c:pt>
                <c:pt idx="108">
                  <c:v>1144.8646067740272</c:v>
                </c:pt>
                <c:pt idx="109">
                  <c:v>1145.4100559544754</c:v>
                </c:pt>
                <c:pt idx="110">
                  <c:v>1124.7010768961034</c:v>
                </c:pt>
                <c:pt idx="111">
                  <c:v>1128.6665485863755</c:v>
                </c:pt>
                <c:pt idx="112">
                  <c:v>1123.6574816368582</c:v>
                </c:pt>
                <c:pt idx="113">
                  <c:v>1116.3755130232371</c:v>
                </c:pt>
                <c:pt idx="114">
                  <c:v>1089.2882483142816</c:v>
                </c:pt>
                <c:pt idx="115">
                  <c:v>1093.1733205007704</c:v>
                </c:pt>
                <c:pt idx="116">
                  <c:v>1093.1733205007704</c:v>
                </c:pt>
                <c:pt idx="117">
                  <c:v>1113.6938922632846</c:v>
                </c:pt>
                <c:pt idx="118">
                  <c:v>1122.863729412969</c:v>
                </c:pt>
                <c:pt idx="119">
                  <c:v>1141.6951504465558</c:v>
                </c:pt>
                <c:pt idx="120">
                  <c:v>1144.5578636028947</c:v>
                </c:pt>
                <c:pt idx="121">
                  <c:v>1126.9414430425982</c:v>
                </c:pt>
                <c:pt idx="122">
                  <c:v>1116.2208945837594</c:v>
                </c:pt>
                <c:pt idx="123">
                  <c:v>1120.0736269509341</c:v>
                </c:pt>
                <c:pt idx="124">
                  <c:v>1136.5353946412704</c:v>
                </c:pt>
                <c:pt idx="125">
                  <c:v>1145.4234492581015</c:v>
                </c:pt>
                <c:pt idx="126">
                  <c:v>1113.1371989153811</c:v>
                </c:pt>
                <c:pt idx="127">
                  <c:v>1096.0751395302618</c:v>
                </c:pt>
                <c:pt idx="128">
                  <c:v>1099.4190628350352</c:v>
                </c:pt>
                <c:pt idx="129">
                  <c:v>1095.4978579299736</c:v>
                </c:pt>
                <c:pt idx="130">
                  <c:v>1095.4978579299736</c:v>
                </c:pt>
                <c:pt idx="131">
                  <c:v>1125.9112968657671</c:v>
                </c:pt>
                <c:pt idx="132">
                  <c:v>1121.1716179230414</c:v>
                </c:pt>
                <c:pt idx="133">
                  <c:v>1106.8403029947956</c:v>
                </c:pt>
                <c:pt idx="134">
                  <c:v>1114.0070670988312</c:v>
                </c:pt>
                <c:pt idx="135">
                  <c:v>1120.2041711437996</c:v>
                </c:pt>
                <c:pt idx="136">
                  <c:v>1124.9041039699307</c:v>
                </c:pt>
                <c:pt idx="137">
                  <c:v>1105.1851865019164</c:v>
                </c:pt>
                <c:pt idx="138">
                  <c:v>1104.7469647451846</c:v>
                </c:pt>
                <c:pt idx="139">
                  <c:v>1102.6572425890404</c:v>
                </c:pt>
                <c:pt idx="140">
                  <c:v>1125.4722605464246</c:v>
                </c:pt>
                <c:pt idx="141">
                  <c:v>1142.0182970098383</c:v>
                </c:pt>
                <c:pt idx="142">
                  <c:v>1157.4672158156441</c:v>
                </c:pt>
                <c:pt idx="143">
                  <c:v>1184.4642103768542</c:v>
                </c:pt>
                <c:pt idx="144">
                  <c:v>1168.0032727089997</c:v>
                </c:pt>
                <c:pt idx="145">
                  <c:v>1166.426847157406</c:v>
                </c:pt>
                <c:pt idx="146">
                  <c:v>1166.426847157406</c:v>
                </c:pt>
                <c:pt idx="147">
                  <c:v>1165.0268298891483</c:v>
                </c:pt>
                <c:pt idx="148">
                  <c:v>1167.205312743916</c:v>
                </c:pt>
                <c:pt idx="149">
                  <c:v>1136.9446719237994</c:v>
                </c:pt>
                <c:pt idx="150">
                  <c:v>1105.8099546377509</c:v>
                </c:pt>
                <c:pt idx="151">
                  <c:v>1085.2547718866972</c:v>
                </c:pt>
                <c:pt idx="152">
                  <c:v>1054.5696035167002</c:v>
                </c:pt>
                <c:pt idx="153">
                  <c:v>1049.6198861826144</c:v>
                </c:pt>
                <c:pt idx="154">
                  <c:v>1075.7678132901483</c:v>
                </c:pt>
                <c:pt idx="155">
                  <c:v>1059.7718328099959</c:v>
                </c:pt>
                <c:pt idx="156">
                  <c:v>1072.8461104698042</c:v>
                </c:pt>
                <c:pt idx="157">
                  <c:v>1096.6015736921058</c:v>
                </c:pt>
                <c:pt idx="158">
                  <c:v>1122.5604620822842</c:v>
                </c:pt>
                <c:pt idx="159">
                  <c:v>1141.0086378395927</c:v>
                </c:pt>
                <c:pt idx="160">
                  <c:v>1146.5681476406471</c:v>
                </c:pt>
                <c:pt idx="161">
                  <c:v>1150.9369980641852</c:v>
                </c:pt>
                <c:pt idx="162">
                  <c:v>1178.006542230986</c:v>
                </c:pt>
                <c:pt idx="163">
                  <c:v>1207.7465365247203</c:v>
                </c:pt>
                <c:pt idx="164">
                  <c:v>1203.7739841408224</c:v>
                </c:pt>
                <c:pt idx="165">
                  <c:v>1178.9997132597382</c:v>
                </c:pt>
                <c:pt idx="166">
                  <c:v>1191.2864573365182</c:v>
                </c:pt>
                <c:pt idx="167">
                  <c:v>1204.1945884953682</c:v>
                </c:pt>
                <c:pt idx="168">
                  <c:v>1223.9079662371507</c:v>
                </c:pt>
                <c:pt idx="169">
                  <c:v>1230.9910033536494</c:v>
                </c:pt>
                <c:pt idx="170">
                  <c:v>1267.488081967286</c:v>
                </c:pt>
                <c:pt idx="171">
                  <c:v>1267.488081967286</c:v>
                </c:pt>
                <c:pt idx="172">
                  <c:v>1276.0901499723609</c:v>
                </c:pt>
                <c:pt idx="173">
                  <c:v>1275.0221514808436</c:v>
                </c:pt>
                <c:pt idx="174">
                  <c:v>1251.6797552762307</c:v>
                </c:pt>
                <c:pt idx="175">
                  <c:v>1212.1372696635992</c:v>
                </c:pt>
                <c:pt idx="176">
                  <c:v>1224.6960702809006</c:v>
                </c:pt>
                <c:pt idx="177">
                  <c:v>1229.3760840054608</c:v>
                </c:pt>
                <c:pt idx="178">
                  <c:v>1209.2504702863403</c:v>
                </c:pt>
                <c:pt idx="179">
                  <c:v>1225.2563102831734</c:v>
                </c:pt>
                <c:pt idx="180">
                  <c:v>1240.213727999688</c:v>
                </c:pt>
                <c:pt idx="181">
                  <c:v>1210.8051629465842</c:v>
                </c:pt>
                <c:pt idx="182">
                  <c:v>1219.672103011339</c:v>
                </c:pt>
                <c:pt idx="183">
                  <c:v>1181.5224614737162</c:v>
                </c:pt>
                <c:pt idx="184">
                  <c:v>1166.5032452893563</c:v>
                </c:pt>
                <c:pt idx="185">
                  <c:v>1161.5233444042117</c:v>
                </c:pt>
                <c:pt idx="186">
                  <c:v>1156.2177150690768</c:v>
                </c:pt>
                <c:pt idx="187">
                  <c:v>1175.6475578128911</c:v>
                </c:pt>
                <c:pt idx="188">
                  <c:v>1141.212495605806</c:v>
                </c:pt>
                <c:pt idx="189">
                  <c:v>1140.5989899858744</c:v>
                </c:pt>
                <c:pt idx="190">
                  <c:v>1121.4988115065935</c:v>
                </c:pt>
                <c:pt idx="191">
                  <c:v>1126.309741540673</c:v>
                </c:pt>
                <c:pt idx="192">
                  <c:v>1126.309741540673</c:v>
                </c:pt>
                <c:pt idx="193">
                  <c:v>1109.6450805786919</c:v>
                </c:pt>
                <c:pt idx="194">
                  <c:v>1087.7646571185346</c:v>
                </c:pt>
                <c:pt idx="195">
                  <c:v>1079.9092648695419</c:v>
                </c:pt>
                <c:pt idx="196">
                  <c:v>1078.0301765071042</c:v>
                </c:pt>
                <c:pt idx="197">
                  <c:v>1078.0301765071042</c:v>
                </c:pt>
                <c:pt idx="198">
                  <c:v>1078.0301765071042</c:v>
                </c:pt>
                <c:pt idx="199">
                  <c:v>1052.3879162149481</c:v>
                </c:pt>
                <c:pt idx="200">
                  <c:v>1060.9900285287379</c:v>
                </c:pt>
                <c:pt idx="201">
                  <c:v>1058.5304699971189</c:v>
                </c:pt>
                <c:pt idx="202">
                  <c:v>1059.6863786464985</c:v>
                </c:pt>
                <c:pt idx="203">
                  <c:v>1071.5868049224475</c:v>
                </c:pt>
                <c:pt idx="204">
                  <c:v>1085.3144506863068</c:v>
                </c:pt>
                <c:pt idx="205">
                  <c:v>1110.0609723133964</c:v>
                </c:pt>
                <c:pt idx="206">
                  <c:v>1100.4368301213788</c:v>
                </c:pt>
                <c:pt idx="207">
                  <c:v>1081.764685597341</c:v>
                </c:pt>
                <c:pt idx="208">
                  <c:v>1069.1280171325923</c:v>
                </c:pt>
                <c:pt idx="209">
                  <c:v>1092.7948525374986</c:v>
                </c:pt>
                <c:pt idx="210">
                  <c:v>1091.3557856207783</c:v>
                </c:pt>
                <c:pt idx="211">
                  <c:v>1086.4859559354481</c:v>
                </c:pt>
                <c:pt idx="212">
                  <c:v>1098.0341491787756</c:v>
                </c:pt>
                <c:pt idx="213">
                  <c:v>1072.3751497326055</c:v>
                </c:pt>
                <c:pt idx="214">
                  <c:v>1085.109123703246</c:v>
                </c:pt>
                <c:pt idx="215">
                  <c:v>1092.4454091892601</c:v>
                </c:pt>
                <c:pt idx="216">
                  <c:v>1075.527878139196</c:v>
                </c:pt>
                <c:pt idx="217">
                  <c:v>1075.527878139196</c:v>
                </c:pt>
                <c:pt idx="218">
                  <c:v>1076.4357661261777</c:v>
                </c:pt>
                <c:pt idx="219">
                  <c:v>1091.5498535926868</c:v>
                </c:pt>
                <c:pt idx="220">
                  <c:v>1094.1740615173492</c:v>
                </c:pt>
                <c:pt idx="221">
                  <c:v>1068.3943632386115</c:v>
                </c:pt>
                <c:pt idx="222">
                  <c:v>1096.286697589414</c:v>
                </c:pt>
                <c:pt idx="223">
                  <c:v>1097.9634434832556</c:v>
                </c:pt>
                <c:pt idx="224">
                  <c:v>1083.9287523658452</c:v>
                </c:pt>
                <c:pt idx="225">
                  <c:v>1087.121863564209</c:v>
                </c:pt>
                <c:pt idx="226">
                  <c:v>1087.121863564209</c:v>
                </c:pt>
                <c:pt idx="227">
                  <c:v>1087.7107998016863</c:v>
                </c:pt>
                <c:pt idx="228">
                  <c:v>1061.5385909978934</c:v>
                </c:pt>
                <c:pt idx="229">
                  <c:v>1086.8559502779594</c:v>
                </c:pt>
                <c:pt idx="230">
                  <c:v>1101.6809950361962</c:v>
                </c:pt>
                <c:pt idx="231">
                  <c:v>1110.3388870902588</c:v>
                </c:pt>
                <c:pt idx="232">
                  <c:v>1113.008265952775</c:v>
                </c:pt>
                <c:pt idx="233">
                  <c:v>1157.7864124565999</c:v>
                </c:pt>
                <c:pt idx="234">
                  <c:v>1157.6223934302352</c:v>
                </c:pt>
                <c:pt idx="235">
                  <c:v>1170.7095579311426</c:v>
                </c:pt>
                <c:pt idx="236">
                  <c:v>1177.6255076892053</c:v>
                </c:pt>
                <c:pt idx="237">
                  <c:v>1130.2477036575272</c:v>
                </c:pt>
                <c:pt idx="238">
                  <c:v>1141.590960765498</c:v>
                </c:pt>
                <c:pt idx="239">
                  <c:v>1122.9923484125902</c:v>
                </c:pt>
                <c:pt idx="240">
                  <c:v>1149.9724104300324</c:v>
                </c:pt>
                <c:pt idx="241">
                  <c:v>1150.0307921536516</c:v>
                </c:pt>
                <c:pt idx="242">
                  <c:v>1180.7472198766968</c:v>
                </c:pt>
                <c:pt idx="243">
                  <c:v>1204.9895990978039</c:v>
                </c:pt>
                <c:pt idx="244">
                  <c:v>1190.499261893181</c:v>
                </c:pt>
                <c:pt idx="245">
                  <c:v>1190.499261893181</c:v>
                </c:pt>
                <c:pt idx="246">
                  <c:v>1150.5196971820731</c:v>
                </c:pt>
                <c:pt idx="247">
                  <c:v>1155.7644787426184</c:v>
                </c:pt>
                <c:pt idx="248">
                  <c:v>1155.7644787426184</c:v>
                </c:pt>
                <c:pt idx="249">
                  <c:v>1133.7403626213365</c:v>
                </c:pt>
                <c:pt idx="250">
                  <c:v>1155.6128809111131</c:v>
                </c:pt>
                <c:pt idx="251">
                  <c:v>1156.1998895741067</c:v>
                </c:pt>
                <c:pt idx="252">
                  <c:v>1146.5627554611351</c:v>
                </c:pt>
                <c:pt idx="253">
                  <c:v>1136.8886302187871</c:v>
                </c:pt>
                <c:pt idx="254">
                  <c:v>1107.1275290034848</c:v>
                </c:pt>
                <c:pt idx="255">
                  <c:v>1130.1437074572709</c:v>
                </c:pt>
                <c:pt idx="256">
                  <c:v>1148.5144309387251</c:v>
                </c:pt>
                <c:pt idx="257">
                  <c:v>1120.3322988471332</c:v>
                </c:pt>
                <c:pt idx="258">
                  <c:v>1113.9534893774296</c:v>
                </c:pt>
                <c:pt idx="259">
                  <c:v>1100.506062380425</c:v>
                </c:pt>
                <c:pt idx="260">
                  <c:v>1100.506062380425</c:v>
                </c:pt>
                <c:pt idx="261">
                  <c:v>1148.0329324091892</c:v>
                </c:pt>
                <c:pt idx="262">
                  <c:v>1133.7943752765507</c:v>
                </c:pt>
                <c:pt idx="263">
                  <c:v>1125.875098223549</c:v>
                </c:pt>
                <c:pt idx="264">
                  <c:v>1110.7084835555429</c:v>
                </c:pt>
                <c:pt idx="265">
                  <c:v>1110.7084835555429</c:v>
                </c:pt>
                <c:pt idx="266">
                  <c:v>1162.9660052283609</c:v>
                </c:pt>
                <c:pt idx="267">
                  <c:v>1173.3048993535176</c:v>
                </c:pt>
                <c:pt idx="268">
                  <c:v>1188.3034750986681</c:v>
                </c:pt>
                <c:pt idx="269">
                  <c:v>1185.2077281929626</c:v>
                </c:pt>
                <c:pt idx="270">
                  <c:v>1183.0941911077466</c:v>
                </c:pt>
                <c:pt idx="271">
                  <c:v>1171.8694485354442</c:v>
                </c:pt>
                <c:pt idx="272">
                  <c:v>1171.8694485354442</c:v>
                </c:pt>
                <c:pt idx="273">
                  <c:v>1171.8694485354442</c:v>
                </c:pt>
                <c:pt idx="274">
                  <c:v>1161.8791226086023</c:v>
                </c:pt>
                <c:pt idx="275">
                  <c:v>1161.8791226086023</c:v>
                </c:pt>
                <c:pt idx="276">
                  <c:v>1170.3298164175369</c:v>
                </c:pt>
                <c:pt idx="277">
                  <c:v>1170.5243980932853</c:v>
                </c:pt>
                <c:pt idx="278">
                  <c:v>1181.6532502042323</c:v>
                </c:pt>
                <c:pt idx="279">
                  <c:v>1220.7448668784957</c:v>
                </c:pt>
                <c:pt idx="280">
                  <c:v>1225.7739622959866</c:v>
                </c:pt>
                <c:pt idx="281">
                  <c:v>1228.9646397283955</c:v>
                </c:pt>
                <c:pt idx="282">
                  <c:v>1228.9646397283955</c:v>
                </c:pt>
                <c:pt idx="283">
                  <c:v>1214.5225971817565</c:v>
                </c:pt>
                <c:pt idx="284">
                  <c:v>1218.5665885541055</c:v>
                </c:pt>
                <c:pt idx="285">
                  <c:v>1237.3206965039494</c:v>
                </c:pt>
                <c:pt idx="286">
                  <c:v>1202.858644455808</c:v>
                </c:pt>
                <c:pt idx="287">
                  <c:v>1205.3152489721688</c:v>
                </c:pt>
                <c:pt idx="288">
                  <c:v>1208.6415691636541</c:v>
                </c:pt>
                <c:pt idx="289">
                  <c:v>1187.4746970332599</c:v>
                </c:pt>
                <c:pt idx="290">
                  <c:v>1204.2286774317934</c:v>
                </c:pt>
                <c:pt idx="291">
                  <c:v>1244.2974096361118</c:v>
                </c:pt>
                <c:pt idx="292">
                  <c:v>1247.8627867240848</c:v>
                </c:pt>
                <c:pt idx="293">
                  <c:v>1247.8627867240848</c:v>
                </c:pt>
                <c:pt idx="294">
                  <c:v>1237.6958635046078</c:v>
                </c:pt>
                <c:pt idx="295">
                  <c:v>1256.5427378971285</c:v>
                </c:pt>
                <c:pt idx="296">
                  <c:v>1256.5427378971285</c:v>
                </c:pt>
                <c:pt idx="297">
                  <c:v>1259.9099482936042</c:v>
                </c:pt>
                <c:pt idx="298">
                  <c:v>1239.8735659085123</c:v>
                </c:pt>
                <c:pt idx="299">
                  <c:v>1281.2513598509961</c:v>
                </c:pt>
                <c:pt idx="300">
                  <c:v>1248.479673509034</c:v>
                </c:pt>
                <c:pt idx="301">
                  <c:v>1252.4908794449059</c:v>
                </c:pt>
                <c:pt idx="302">
                  <c:v>1276.3193424998153</c:v>
                </c:pt>
                <c:pt idx="303">
                  <c:v>1296.0239301239028</c:v>
                </c:pt>
                <c:pt idx="304">
                  <c:v>1321.6656678266427</c:v>
                </c:pt>
                <c:pt idx="305">
                  <c:v>1323.0434222655106</c:v>
                </c:pt>
                <c:pt idx="306">
                  <c:v>1333.7361782704613</c:v>
                </c:pt>
                <c:pt idx="307">
                  <c:v>1324.1036771029223</c:v>
                </c:pt>
                <c:pt idx="308">
                  <c:v>1326.9954775119745</c:v>
                </c:pt>
                <c:pt idx="309">
                  <c:v>1294.4971590891801</c:v>
                </c:pt>
                <c:pt idx="310">
                  <c:v>1310.1909035496662</c:v>
                </c:pt>
                <c:pt idx="311">
                  <c:v>1326.444477387555</c:v>
                </c:pt>
                <c:pt idx="312">
                  <c:v>1312.7755233906239</c:v>
                </c:pt>
                <c:pt idx="313">
                  <c:v>1299.9227296866663</c:v>
                </c:pt>
                <c:pt idx="314">
                  <c:v>1299.9227296866663</c:v>
                </c:pt>
                <c:pt idx="315">
                  <c:v>1333.8178032359551</c:v>
                </c:pt>
                <c:pt idx="316">
                  <c:v>1345.3269587375294</c:v>
                </c:pt>
                <c:pt idx="317">
                  <c:v>1349.2931935019903</c:v>
                </c:pt>
                <c:pt idx="318">
                  <c:v>1320.9512576600214</c:v>
                </c:pt>
                <c:pt idx="319">
                  <c:v>1290.2258384069535</c:v>
                </c:pt>
                <c:pt idx="320">
                  <c:v>1308.3137553431818</c:v>
                </c:pt>
                <c:pt idx="321">
                  <c:v>1308.3137553431818</c:v>
                </c:pt>
                <c:pt idx="322">
                  <c:v>1307.2888682412365</c:v>
                </c:pt>
                <c:pt idx="323">
                  <c:v>1335.6815809023433</c:v>
                </c:pt>
                <c:pt idx="324">
                  <c:v>1335.4196818575542</c:v>
                </c:pt>
                <c:pt idx="325">
                  <c:v>1343.1672336424911</c:v>
                </c:pt>
                <c:pt idx="326">
                  <c:v>1366.3332787343791</c:v>
                </c:pt>
                <c:pt idx="327">
                  <c:v>1355.6353223621495</c:v>
                </c:pt>
                <c:pt idx="328">
                  <c:v>1342.3229749801885</c:v>
                </c:pt>
                <c:pt idx="329">
                  <c:v>1325.1837986368616</c:v>
                </c:pt>
                <c:pt idx="330">
                  <c:v>1286.1514929669493</c:v>
                </c:pt>
                <c:pt idx="331">
                  <c:v>1309.7849815990162</c:v>
                </c:pt>
                <c:pt idx="332">
                  <c:v>1304.9327855398494</c:v>
                </c:pt>
                <c:pt idx="333">
                  <c:v>1316.233700158818</c:v>
                </c:pt>
                <c:pt idx="334">
                  <c:v>1315.2026088499258</c:v>
                </c:pt>
                <c:pt idx="335">
                  <c:v>1314.391019845074</c:v>
                </c:pt>
                <c:pt idx="336">
                  <c:v>1336.3318773408496</c:v>
                </c:pt>
                <c:pt idx="337">
                  <c:v>1300.0349838937302</c:v>
                </c:pt>
                <c:pt idx="338">
                  <c:v>1327.1129124441475</c:v>
                </c:pt>
                <c:pt idx="339">
                  <c:v>1347.8033106217081</c:v>
                </c:pt>
                <c:pt idx="340">
                  <c:v>1382.2338875354453</c:v>
                </c:pt>
                <c:pt idx="341">
                  <c:v>1362.0577161795677</c:v>
                </c:pt>
                <c:pt idx="342">
                  <c:v>1357.657751982387</c:v>
                </c:pt>
                <c:pt idx="343">
                  <c:v>1321.1297548073396</c:v>
                </c:pt>
                <c:pt idx="344">
                  <c:v>1294.8227713864317</c:v>
                </c:pt>
                <c:pt idx="345">
                  <c:v>1305.2117001823697</c:v>
                </c:pt>
                <c:pt idx="346">
                  <c:v>1330.3336147857274</c:v>
                </c:pt>
                <c:pt idx="347">
                  <c:v>1300.9738016700007</c:v>
                </c:pt>
                <c:pt idx="348">
                  <c:v>1314.4032986851087</c:v>
                </c:pt>
                <c:pt idx="349">
                  <c:v>1315.4620571840808</c:v>
                </c:pt>
                <c:pt idx="350">
                  <c:v>1336.6621848262414</c:v>
                </c:pt>
                <c:pt idx="351">
                  <c:v>1336.6621848262414</c:v>
                </c:pt>
                <c:pt idx="352">
                  <c:v>1357.2294059232413</c:v>
                </c:pt>
                <c:pt idx="353">
                  <c:v>1312.087425524702</c:v>
                </c:pt>
                <c:pt idx="354">
                  <c:v>1268.0054416134976</c:v>
                </c:pt>
                <c:pt idx="355">
                  <c:v>1297.4901832014107</c:v>
                </c:pt>
                <c:pt idx="356">
                  <c:v>1302.1088903621001</c:v>
                </c:pt>
                <c:pt idx="357">
                  <c:v>1302.1088903621001</c:v>
                </c:pt>
                <c:pt idx="358">
                  <c:v>1307.7748070103096</c:v>
                </c:pt>
                <c:pt idx="359">
                  <c:v>1339.3321992228589</c:v>
                </c:pt>
                <c:pt idx="360">
                  <c:v>1316.9384317262525</c:v>
                </c:pt>
                <c:pt idx="361">
                  <c:v>1287.9807260131627</c:v>
                </c:pt>
                <c:pt idx="362">
                  <c:v>1306.7032416868751</c:v>
                </c:pt>
                <c:pt idx="363">
                  <c:v>1293.2075514078381</c:v>
                </c:pt>
                <c:pt idx="364">
                  <c:v>1285.0143160587602</c:v>
                </c:pt>
                <c:pt idx="365">
                  <c:v>1285.0143160587602</c:v>
                </c:pt>
                <c:pt idx="366">
                  <c:v>1285.0143160587602</c:v>
                </c:pt>
                <c:pt idx="367">
                  <c:v>1293.5501122792243</c:v>
                </c:pt>
                <c:pt idx="368">
                  <c:v>1292.3982035077361</c:v>
                </c:pt>
                <c:pt idx="369">
                  <c:v>1336.2928563118671</c:v>
                </c:pt>
                <c:pt idx="370">
                  <c:v>1315.1651197170825</c:v>
                </c:pt>
                <c:pt idx="371">
                  <c:v>1300.9203404006767</c:v>
                </c:pt>
                <c:pt idx="372">
                  <c:v>1310.1923028147519</c:v>
                </c:pt>
                <c:pt idx="373">
                  <c:v>1310.1923028147519</c:v>
                </c:pt>
                <c:pt idx="374">
                  <c:v>1353.3102555970536</c:v>
                </c:pt>
                <c:pt idx="375">
                  <c:v>1353.3102555970536</c:v>
                </c:pt>
                <c:pt idx="376">
                  <c:v>1346.6239562782939</c:v>
                </c:pt>
                <c:pt idx="377">
                  <c:v>1346.6239562782939</c:v>
                </c:pt>
                <c:pt idx="378">
                  <c:v>1334.6667650329844</c:v>
                </c:pt>
                <c:pt idx="379">
                  <c:v>1330.0028824356145</c:v>
                </c:pt>
                <c:pt idx="380">
                  <c:v>1327.740438518169</c:v>
                </c:pt>
                <c:pt idx="381">
                  <c:v>1293.9151623888356</c:v>
                </c:pt>
                <c:pt idx="382">
                  <c:v>1270.8272303459462</c:v>
                </c:pt>
                <c:pt idx="383">
                  <c:v>1256.9795005838405</c:v>
                </c:pt>
                <c:pt idx="384">
                  <c:v>1249.7557227025004</c:v>
                </c:pt>
                <c:pt idx="385">
                  <c:v>1249.7557227025004</c:v>
                </c:pt>
                <c:pt idx="386">
                  <c:v>1230.2556427570794</c:v>
                </c:pt>
                <c:pt idx="387">
                  <c:v>1252.3407293485266</c:v>
                </c:pt>
                <c:pt idx="388">
                  <c:v>1217.6946003210612</c:v>
                </c:pt>
                <c:pt idx="389">
                  <c:v>1211.187977087792</c:v>
                </c:pt>
                <c:pt idx="390">
                  <c:v>1211.187977087792</c:v>
                </c:pt>
                <c:pt idx="391">
                  <c:v>1211.187977087792</c:v>
                </c:pt>
                <c:pt idx="392">
                  <c:v>1208.5289923515022</c:v>
                </c:pt>
                <c:pt idx="393">
                  <c:v>1198.661867769247</c:v>
                </c:pt>
                <c:pt idx="394">
                  <c:v>1195.4322480454398</c:v>
                </c:pt>
                <c:pt idx="395">
                  <c:v>1216.7314220535322</c:v>
                </c:pt>
                <c:pt idx="396">
                  <c:v>1216.7314220535322</c:v>
                </c:pt>
                <c:pt idx="397">
                  <c:v>1181.2111105859203</c:v>
                </c:pt>
                <c:pt idx="398">
                  <c:v>1168.9281128141968</c:v>
                </c:pt>
                <c:pt idx="399">
                  <c:v>1156.8163846889802</c:v>
                </c:pt>
                <c:pt idx="400">
                  <c:v>1107.2974578390822</c:v>
                </c:pt>
                <c:pt idx="401">
                  <c:v>1102.1961911123392</c:v>
                </c:pt>
                <c:pt idx="402">
                  <c:v>1104.4346497103782</c:v>
                </c:pt>
                <c:pt idx="403">
                  <c:v>1086.5741602282478</c:v>
                </c:pt>
                <c:pt idx="404">
                  <c:v>1087.8500874495933</c:v>
                </c:pt>
                <c:pt idx="405">
                  <c:v>1083.5526855746382</c:v>
                </c:pt>
                <c:pt idx="406">
                  <c:v>1065.7142385033933</c:v>
                </c:pt>
                <c:pt idx="407">
                  <c:v>1083.902135760113</c:v>
                </c:pt>
                <c:pt idx="408">
                  <c:v>1069.5123257750604</c:v>
                </c:pt>
                <c:pt idx="409">
                  <c:v>1086.7885144923973</c:v>
                </c:pt>
                <c:pt idx="410">
                  <c:v>1082.5948162140805</c:v>
                </c:pt>
                <c:pt idx="411">
                  <c:v>1082.5948162140805</c:v>
                </c:pt>
                <c:pt idx="412">
                  <c:v>1061.5770778281515</c:v>
                </c:pt>
                <c:pt idx="413">
                  <c:v>1048.5666841152595</c:v>
                </c:pt>
                <c:pt idx="414">
                  <c:v>1048.5666841152595</c:v>
                </c:pt>
                <c:pt idx="415">
                  <c:v>1043.5790707082951</c:v>
                </c:pt>
                <c:pt idx="416">
                  <c:v>1051.3889481975864</c:v>
                </c:pt>
                <c:pt idx="417">
                  <c:v>1051.3889481975864</c:v>
                </c:pt>
                <c:pt idx="418">
                  <c:v>1046.671782249537</c:v>
                </c:pt>
                <c:pt idx="419">
                  <c:v>1061.8873500282407</c:v>
                </c:pt>
                <c:pt idx="420">
                  <c:v>1070.181044096913</c:v>
                </c:pt>
                <c:pt idx="421">
                  <c:v>1038.6103716183561</c:v>
                </c:pt>
                <c:pt idx="422">
                  <c:v>1029.4497931200942</c:v>
                </c:pt>
                <c:pt idx="423">
                  <c:v>1027.1847007918384</c:v>
                </c:pt>
                <c:pt idx="424">
                  <c:v>1036.3962140939973</c:v>
                </c:pt>
                <c:pt idx="425">
                  <c:v>1016.853008892809</c:v>
                </c:pt>
                <c:pt idx="426">
                  <c:v>990.48650937644265</c:v>
                </c:pt>
                <c:pt idx="427">
                  <c:v>995.19785856235694</c:v>
                </c:pt>
                <c:pt idx="428">
                  <c:v>962.84613681183782</c:v>
                </c:pt>
                <c:pt idx="429">
                  <c:v>973.24401891886225</c:v>
                </c:pt>
                <c:pt idx="430">
                  <c:v>972.40546703478014</c:v>
                </c:pt>
                <c:pt idx="431">
                  <c:v>974.75683280917337</c:v>
                </c:pt>
                <c:pt idx="432">
                  <c:v>961.8947361053755</c:v>
                </c:pt>
                <c:pt idx="433">
                  <c:v>983.8791245773981</c:v>
                </c:pt>
                <c:pt idx="434">
                  <c:v>965.81343596910938</c:v>
                </c:pt>
                <c:pt idx="435">
                  <c:v>978.85907819242163</c:v>
                </c:pt>
                <c:pt idx="436">
                  <c:v>958.74031590308994</c:v>
                </c:pt>
                <c:pt idx="437">
                  <c:v>949.37555175270234</c:v>
                </c:pt>
                <c:pt idx="438">
                  <c:v>958.62801038260261</c:v>
                </c:pt>
                <c:pt idx="439">
                  <c:v>944.75150334073737</c:v>
                </c:pt>
                <c:pt idx="440">
                  <c:v>944.99356170231511</c:v>
                </c:pt>
                <c:pt idx="441">
                  <c:v>927.05724074964041</c:v>
                </c:pt>
                <c:pt idx="442">
                  <c:v>957.91919674111352</c:v>
                </c:pt>
                <c:pt idx="443">
                  <c:v>951.20924506884796</c:v>
                </c:pt>
                <c:pt idx="444">
                  <c:v>949.79133501271804</c:v>
                </c:pt>
                <c:pt idx="445">
                  <c:v>948.1639767862481</c:v>
                </c:pt>
                <c:pt idx="446">
                  <c:v>950.65114421184614</c:v>
                </c:pt>
                <c:pt idx="447">
                  <c:v>983.99221486850274</c:v>
                </c:pt>
                <c:pt idx="448">
                  <c:v>983.89757719778174</c:v>
                </c:pt>
                <c:pt idx="449">
                  <c:v>983.89757719778174</c:v>
                </c:pt>
                <c:pt idx="450">
                  <c:v>967.59984960736426</c:v>
                </c:pt>
                <c:pt idx="451">
                  <c:v>961.7088109074856</c:v>
                </c:pt>
                <c:pt idx="452">
                  <c:v>968.18130935358238</c:v>
                </c:pt>
                <c:pt idx="453">
                  <c:v>950.07252326256707</c:v>
                </c:pt>
                <c:pt idx="454">
                  <c:v>971.58819985196521</c:v>
                </c:pt>
                <c:pt idx="455">
                  <c:v>971.58819985196521</c:v>
                </c:pt>
                <c:pt idx="456">
                  <c:v>971.58819985196521</c:v>
                </c:pt>
                <c:pt idx="457">
                  <c:v>977.6304270003634</c:v>
                </c:pt>
                <c:pt idx="458">
                  <c:v>977.6304270003634</c:v>
                </c:pt>
                <c:pt idx="459">
                  <c:v>987.5654894993479</c:v>
                </c:pt>
                <c:pt idx="460">
                  <c:v>959.95353247703849</c:v>
                </c:pt>
                <c:pt idx="461">
                  <c:v>953.03483553070771</c:v>
                </c:pt>
                <c:pt idx="462">
                  <c:v>974.05782456050849</c:v>
                </c:pt>
                <c:pt idx="463">
                  <c:v>965.21172849948857</c:v>
                </c:pt>
                <c:pt idx="464">
                  <c:v>954.40817606380006</c:v>
                </c:pt>
                <c:pt idx="465">
                  <c:v>953.06641681076428</c:v>
                </c:pt>
                <c:pt idx="466">
                  <c:v>946.19655951587868</c:v>
                </c:pt>
                <c:pt idx="467">
                  <c:v>946.19655951587868</c:v>
                </c:pt>
                <c:pt idx="468">
                  <c:v>962.69315092544639</c:v>
                </c:pt>
                <c:pt idx="469">
                  <c:v>949.81151706167384</c:v>
                </c:pt>
                <c:pt idx="470">
                  <c:v>943.02686651626402</c:v>
                </c:pt>
                <c:pt idx="471">
                  <c:v>953.01427201761078</c:v>
                </c:pt>
                <c:pt idx="472">
                  <c:v>953.14857115195059</c:v>
                </c:pt>
                <c:pt idx="473">
                  <c:v>936.97972523222006</c:v>
                </c:pt>
                <c:pt idx="474">
                  <c:v>923.77484152773525</c:v>
                </c:pt>
                <c:pt idx="475">
                  <c:v>923.77484152773525</c:v>
                </c:pt>
                <c:pt idx="476">
                  <c:v>943.63521634480651</c:v>
                </c:pt>
                <c:pt idx="477">
                  <c:v>956.7234127608283</c:v>
                </c:pt>
                <c:pt idx="478">
                  <c:v>941.75331074007045</c:v>
                </c:pt>
                <c:pt idx="479">
                  <c:v>935.44071165200876</c:v>
                </c:pt>
                <c:pt idx="480">
                  <c:v>929.11565387261976</c:v>
                </c:pt>
                <c:pt idx="481">
                  <c:v>945.85691021911225</c:v>
                </c:pt>
                <c:pt idx="482">
                  <c:v>927.07235998402018</c:v>
                </c:pt>
                <c:pt idx="483">
                  <c:v>919.87764770479339</c:v>
                </c:pt>
                <c:pt idx="484">
                  <c:v>908.43835190356492</c:v>
                </c:pt>
                <c:pt idx="485">
                  <c:v>908.43835190356492</c:v>
                </c:pt>
                <c:pt idx="486">
                  <c:v>924.39243111263238</c:v>
                </c:pt>
                <c:pt idx="487">
                  <c:v>921.0906726489527</c:v>
                </c:pt>
                <c:pt idx="488">
                  <c:v>946.6573259667208</c:v>
                </c:pt>
                <c:pt idx="489">
                  <c:v>922.49331063522789</c:v>
                </c:pt>
                <c:pt idx="490">
                  <c:v>915.85156180265164</c:v>
                </c:pt>
                <c:pt idx="491">
                  <c:v>906.68699213406228</c:v>
                </c:pt>
                <c:pt idx="492">
                  <c:v>901.17612395667936</c:v>
                </c:pt>
                <c:pt idx="493">
                  <c:v>893.96900462602105</c:v>
                </c:pt>
                <c:pt idx="494">
                  <c:v>901.62507671968172</c:v>
                </c:pt>
                <c:pt idx="495">
                  <c:v>908.47558838484429</c:v>
                </c:pt>
                <c:pt idx="496">
                  <c:v>905.99929881013975</c:v>
                </c:pt>
                <c:pt idx="497">
                  <c:v>911.74507243226401</c:v>
                </c:pt>
                <c:pt idx="498">
                  <c:v>891.90954253317091</c:v>
                </c:pt>
                <c:pt idx="499">
                  <c:v>889.43953249737581</c:v>
                </c:pt>
                <c:pt idx="500">
                  <c:v>902.91846661878185</c:v>
                </c:pt>
                <c:pt idx="501">
                  <c:v>902.91846661878185</c:v>
                </c:pt>
                <c:pt idx="502">
                  <c:v>889.35073561409831</c:v>
                </c:pt>
                <c:pt idx="503">
                  <c:v>880.33206251373326</c:v>
                </c:pt>
                <c:pt idx="504">
                  <c:v>880.54297984413006</c:v>
                </c:pt>
                <c:pt idx="505">
                  <c:v>894.51024052871969</c:v>
                </c:pt>
                <c:pt idx="506">
                  <c:v>894.51024052871969</c:v>
                </c:pt>
                <c:pt idx="507">
                  <c:v>896.10536976230003</c:v>
                </c:pt>
                <c:pt idx="508">
                  <c:v>900.43446614221125</c:v>
                </c:pt>
                <c:pt idx="509">
                  <c:v>900.05354437123026</c:v>
                </c:pt>
                <c:pt idx="510">
                  <c:v>893.88586541310792</c:v>
                </c:pt>
                <c:pt idx="511">
                  <c:v>889.37031823805512</c:v>
                </c:pt>
                <c:pt idx="512">
                  <c:v>868.22048474478368</c:v>
                </c:pt>
                <c:pt idx="513">
                  <c:v>875.11246776119958</c:v>
                </c:pt>
                <c:pt idx="514">
                  <c:v>881.81023944805463</c:v>
                </c:pt>
                <c:pt idx="515">
                  <c:v>898.23119074994111</c:v>
                </c:pt>
                <c:pt idx="516">
                  <c:v>887.67509462185205</c:v>
                </c:pt>
                <c:pt idx="517">
                  <c:v>919.42878710475975</c:v>
                </c:pt>
                <c:pt idx="518">
                  <c:v>911.89855582232019</c:v>
                </c:pt>
                <c:pt idx="519">
                  <c:v>926.50019457100007</c:v>
                </c:pt>
                <c:pt idx="520">
                  <c:v>929.55263790971026</c:v>
                </c:pt>
                <c:pt idx="521">
                  <c:v>896.54066273346587</c:v>
                </c:pt>
                <c:pt idx="522">
                  <c:v>896.1646815818624</c:v>
                </c:pt>
                <c:pt idx="523">
                  <c:v>893.3589454115496</c:v>
                </c:pt>
                <c:pt idx="524">
                  <c:v>873.13010428153177</c:v>
                </c:pt>
                <c:pt idx="525">
                  <c:v>875.46203118520702</c:v>
                </c:pt>
                <c:pt idx="526">
                  <c:v>899.57874277738711</c:v>
                </c:pt>
                <c:pt idx="527">
                  <c:v>915.99200523981222</c:v>
                </c:pt>
                <c:pt idx="528">
                  <c:v>911.69342291479791</c:v>
                </c:pt>
                <c:pt idx="529">
                  <c:v>924.65208881771514</c:v>
                </c:pt>
                <c:pt idx="530">
                  <c:v>924.65208881771514</c:v>
                </c:pt>
                <c:pt idx="531">
                  <c:v>933.20327211896904</c:v>
                </c:pt>
                <c:pt idx="532">
                  <c:v>913.51978931731435</c:v>
                </c:pt>
                <c:pt idx="533">
                  <c:v>909.53829072984445</c:v>
                </c:pt>
                <c:pt idx="534">
                  <c:v>916.92006336048507</c:v>
                </c:pt>
                <c:pt idx="535">
                  <c:v>924.57700512813904</c:v>
                </c:pt>
                <c:pt idx="536">
                  <c:v>917.29644590261512</c:v>
                </c:pt>
                <c:pt idx="537">
                  <c:v>917.40193133654509</c:v>
                </c:pt>
                <c:pt idx="538">
                  <c:v>917.40193133654509</c:v>
                </c:pt>
                <c:pt idx="539">
                  <c:v>933.56524843946625</c:v>
                </c:pt>
                <c:pt idx="540">
                  <c:v>938.66087719194525</c:v>
                </c:pt>
                <c:pt idx="541">
                  <c:v>950.06389406127141</c:v>
                </c:pt>
                <c:pt idx="542">
                  <c:v>947.33078513512442</c:v>
                </c:pt>
                <c:pt idx="543">
                  <c:v>959.19684392583758</c:v>
                </c:pt>
                <c:pt idx="544">
                  <c:v>954.86362583998755</c:v>
                </c:pt>
                <c:pt idx="545">
                  <c:v>981.87603772510477</c:v>
                </c:pt>
                <c:pt idx="546">
                  <c:v>987.03334439400339</c:v>
                </c:pt>
                <c:pt idx="547">
                  <c:v>987.03334439400339</c:v>
                </c:pt>
                <c:pt idx="548">
                  <c:v>991.22314533906865</c:v>
                </c:pt>
                <c:pt idx="549">
                  <c:v>991.22314533906865</c:v>
                </c:pt>
                <c:pt idx="550">
                  <c:v>994.11461510627043</c:v>
                </c:pt>
                <c:pt idx="551">
                  <c:v>971.31934759499995</c:v>
                </c:pt>
                <c:pt idx="552">
                  <c:v>966.54700896543045</c:v>
                </c:pt>
                <c:pt idx="553">
                  <c:v>984.30836795803793</c:v>
                </c:pt>
                <c:pt idx="554">
                  <c:v>980.28604383577442</c:v>
                </c:pt>
                <c:pt idx="555">
                  <c:v>963.77077667664116</c:v>
                </c:pt>
                <c:pt idx="556">
                  <c:v>946.0490292016168</c:v>
                </c:pt>
                <c:pt idx="557">
                  <c:v>937.7914125281917</c:v>
                </c:pt>
                <c:pt idx="558">
                  <c:v>950.60318004271892</c:v>
                </c:pt>
                <c:pt idx="559">
                  <c:v>949.61318437532964</c:v>
                </c:pt>
                <c:pt idx="560">
                  <c:v>976.5088699679161</c:v>
                </c:pt>
                <c:pt idx="561">
                  <c:v>976.5088699679161</c:v>
                </c:pt>
                <c:pt idx="562">
                  <c:v>962.017551832295</c:v>
                </c:pt>
                <c:pt idx="563">
                  <c:v>953.00072665081427</c:v>
                </c:pt>
                <c:pt idx="564">
                  <c:v>956.74698016513298</c:v>
                </c:pt>
                <c:pt idx="565">
                  <c:v>958.91867073997525</c:v>
                </c:pt>
                <c:pt idx="566">
                  <c:v>974.23395577009455</c:v>
                </c:pt>
                <c:pt idx="567">
                  <c:v>962.24328362260439</c:v>
                </c:pt>
                <c:pt idx="568">
                  <c:v>949.75105861395014</c:v>
                </c:pt>
                <c:pt idx="569">
                  <c:v>959.62040033127096</c:v>
                </c:pt>
                <c:pt idx="570">
                  <c:v>947.2733561983971</c:v>
                </c:pt>
                <c:pt idx="571">
                  <c:v>947.2733561983971</c:v>
                </c:pt>
                <c:pt idx="572">
                  <c:v>938.25468534546087</c:v>
                </c:pt>
                <c:pt idx="573">
                  <c:v>955.79506575877735</c:v>
                </c:pt>
                <c:pt idx="574">
                  <c:v>938.0675545849482</c:v>
                </c:pt>
                <c:pt idx="575">
                  <c:v>949.15390641043541</c:v>
                </c:pt>
                <c:pt idx="576">
                  <c:v>949.15390641043541</c:v>
                </c:pt>
                <c:pt idx="577">
                  <c:v>952.87900533296158</c:v>
                </c:pt>
                <c:pt idx="578">
                  <c:v>977.8871525941139</c:v>
                </c:pt>
                <c:pt idx="579">
                  <c:v>986.61239550608536</c:v>
                </c:pt>
                <c:pt idx="580">
                  <c:v>1010.3777643551909</c:v>
                </c:pt>
                <c:pt idx="581">
                  <c:v>1019.3150055183877</c:v>
                </c:pt>
                <c:pt idx="582">
                  <c:v>1020.5224543836507</c:v>
                </c:pt>
                <c:pt idx="583">
                  <c:v>1005.5496952511652</c:v>
                </c:pt>
                <c:pt idx="584">
                  <c:v>1000.1561666900907</c:v>
                </c:pt>
                <c:pt idx="585">
                  <c:v>993.42640821242765</c:v>
                </c:pt>
                <c:pt idx="586">
                  <c:v>1019.8393597884553</c:v>
                </c:pt>
                <c:pt idx="587">
                  <c:v>1008.0992368395532</c:v>
                </c:pt>
                <c:pt idx="588">
                  <c:v>1011.8555659674424</c:v>
                </c:pt>
                <c:pt idx="589">
                  <c:v>1018.803850463966</c:v>
                </c:pt>
                <c:pt idx="590">
                  <c:v>1028.1871839901621</c:v>
                </c:pt>
                <c:pt idx="591">
                  <c:v>1042.1406898457569</c:v>
                </c:pt>
                <c:pt idx="592">
                  <c:v>1046.8224596562218</c:v>
                </c:pt>
                <c:pt idx="593">
                  <c:v>1037.9510480611166</c:v>
                </c:pt>
                <c:pt idx="594">
                  <c:v>1024.272494775777</c:v>
                </c:pt>
                <c:pt idx="595">
                  <c:v>1021.5144961476046</c:v>
                </c:pt>
                <c:pt idx="596">
                  <c:v>1002.2286227613968</c:v>
                </c:pt>
                <c:pt idx="597">
                  <c:v>1012.5745837192961</c:v>
                </c:pt>
                <c:pt idx="598">
                  <c:v>1041.5838029428337</c:v>
                </c:pt>
                <c:pt idx="599">
                  <c:v>1024.9266087634765</c:v>
                </c:pt>
                <c:pt idx="600">
                  <c:v>1030.341734958952</c:v>
                </c:pt>
                <c:pt idx="601">
                  <c:v>1044.4222921908406</c:v>
                </c:pt>
                <c:pt idx="602">
                  <c:v>1044.3595593133848</c:v>
                </c:pt>
                <c:pt idx="603">
                  <c:v>1035.6197895289436</c:v>
                </c:pt>
                <c:pt idx="604">
                  <c:v>1068.259904028866</c:v>
                </c:pt>
                <c:pt idx="605">
                  <c:v>1081.5614169780506</c:v>
                </c:pt>
                <c:pt idx="606">
                  <c:v>1068.7946131406202</c:v>
                </c:pt>
                <c:pt idx="607">
                  <c:v>1076.3730025356683</c:v>
                </c:pt>
                <c:pt idx="608">
                  <c:v>1076.3730025356683</c:v>
                </c:pt>
                <c:pt idx="609">
                  <c:v>1059.1084575243231</c:v>
                </c:pt>
                <c:pt idx="610">
                  <c:v>1028.7660907299942</c:v>
                </c:pt>
                <c:pt idx="611">
                  <c:v>1041.5535121899118</c:v>
                </c:pt>
                <c:pt idx="612">
                  <c:v>1032.3671849858745</c:v>
                </c:pt>
                <c:pt idx="613">
                  <c:v>1033.6227252854665</c:v>
                </c:pt>
                <c:pt idx="614">
                  <c:v>1003.8743216497396</c:v>
                </c:pt>
                <c:pt idx="615">
                  <c:v>1017.9575784114754</c:v>
                </c:pt>
                <c:pt idx="616">
                  <c:v>1026.6110676003107</c:v>
                </c:pt>
                <c:pt idx="617">
                  <c:v>1065.3659092703144</c:v>
                </c:pt>
                <c:pt idx="618">
                  <c:v>1064.3122403829668</c:v>
                </c:pt>
                <c:pt idx="619">
                  <c:v>1078.6035763600032</c:v>
                </c:pt>
                <c:pt idx="620">
                  <c:v>1078.6035763600032</c:v>
                </c:pt>
                <c:pt idx="621">
                  <c:v>1094.5938888839787</c:v>
                </c:pt>
                <c:pt idx="622">
                  <c:v>1096.6726475002636</c:v>
                </c:pt>
                <c:pt idx="623">
                  <c:v>1109.8177640808708</c:v>
                </c:pt>
                <c:pt idx="624">
                  <c:v>1092.1447308107956</c:v>
                </c:pt>
                <c:pt idx="625">
                  <c:v>1106.7581027126837</c:v>
                </c:pt>
                <c:pt idx="626">
                  <c:v>1110.57913917618</c:v>
                </c:pt>
                <c:pt idx="627">
                  <c:v>1110.57913917618</c:v>
                </c:pt>
                <c:pt idx="628">
                  <c:v>1102.4863742243235</c:v>
                </c:pt>
                <c:pt idx="629">
                  <c:v>1094.9457467810676</c:v>
                </c:pt>
                <c:pt idx="630">
                  <c:v>1098.9880128065715</c:v>
                </c:pt>
                <c:pt idx="631">
                  <c:v>1098.9880128065715</c:v>
                </c:pt>
                <c:pt idx="632">
                  <c:v>1131.4621316337477</c:v>
                </c:pt>
                <c:pt idx="633">
                  <c:v>1110.8773079272903</c:v>
                </c:pt>
                <c:pt idx="634">
                  <c:v>1132.1395183754414</c:v>
                </c:pt>
                <c:pt idx="635">
                  <c:v>1102.9344460771224</c:v>
                </c:pt>
                <c:pt idx="636">
                  <c:v>1103.5025782686228</c:v>
                </c:pt>
                <c:pt idx="637">
                  <c:v>1132.5178907364768</c:v>
                </c:pt>
                <c:pt idx="638">
                  <c:v>1175.0338234342939</c:v>
                </c:pt>
                <c:pt idx="639">
                  <c:v>1194.4810069981045</c:v>
                </c:pt>
                <c:pt idx="640">
                  <c:v>1197.3372289826984</c:v>
                </c:pt>
                <c:pt idx="641">
                  <c:v>1148.4223604719914</c:v>
                </c:pt>
                <c:pt idx="642">
                  <c:v>1120.3861731217942</c:v>
                </c:pt>
                <c:pt idx="643">
                  <c:v>1093.7450433893682</c:v>
                </c:pt>
                <c:pt idx="644">
                  <c:v>1109.7451248224841</c:v>
                </c:pt>
                <c:pt idx="645">
                  <c:v>1115.5060695254699</c:v>
                </c:pt>
                <c:pt idx="646">
                  <c:v>1151.6645716545165</c:v>
                </c:pt>
                <c:pt idx="647">
                  <c:v>1157.413989392589</c:v>
                </c:pt>
                <c:pt idx="648">
                  <c:v>1156.632143600747</c:v>
                </c:pt>
                <c:pt idx="649">
                  <c:v>1143.3516059260785</c:v>
                </c:pt>
                <c:pt idx="650">
                  <c:v>1103.0803569029338</c:v>
                </c:pt>
                <c:pt idx="651">
                  <c:v>1097.2507640395745</c:v>
                </c:pt>
                <c:pt idx="652">
                  <c:v>1097.2507640395745</c:v>
                </c:pt>
                <c:pt idx="653">
                  <c:v>1093.3377999298257</c:v>
                </c:pt>
                <c:pt idx="654">
                  <c:v>1093.3377999298257</c:v>
                </c:pt>
                <c:pt idx="655">
                  <c:v>1105.0770664487607</c:v>
                </c:pt>
                <c:pt idx="656">
                  <c:v>1110.3586884293568</c:v>
                </c:pt>
                <c:pt idx="657">
                  <c:v>1136.181544429412</c:v>
                </c:pt>
                <c:pt idx="658">
                  <c:v>1179.5912995996102</c:v>
                </c:pt>
                <c:pt idx="659">
                  <c:v>1193.0678440826164</c:v>
                </c:pt>
                <c:pt idx="660">
                  <c:v>1163.6232983693862</c:v>
                </c:pt>
                <c:pt idx="661">
                  <c:v>1151.7891460361795</c:v>
                </c:pt>
                <c:pt idx="662">
                  <c:v>1146.961185007118</c:v>
                </c:pt>
                <c:pt idx="663">
                  <c:v>1148.6852291595885</c:v>
                </c:pt>
                <c:pt idx="664">
                  <c:v>1109.3190291983137</c:v>
                </c:pt>
                <c:pt idx="665">
                  <c:v>1128.8876683927119</c:v>
                </c:pt>
                <c:pt idx="666">
                  <c:v>1105.9615308114455</c:v>
                </c:pt>
                <c:pt idx="667">
                  <c:v>1095.6991720662868</c:v>
                </c:pt>
                <c:pt idx="668">
                  <c:v>1118.8724839365229</c:v>
                </c:pt>
                <c:pt idx="669">
                  <c:v>1118.8724839365229</c:v>
                </c:pt>
                <c:pt idx="670">
                  <c:v>1104.5092525680918</c:v>
                </c:pt>
                <c:pt idx="671">
                  <c:v>1085.7159202522141</c:v>
                </c:pt>
                <c:pt idx="672">
                  <c:v>1066.2581107874387</c:v>
                </c:pt>
                <c:pt idx="673">
                  <c:v>1029.7167425047637</c:v>
                </c:pt>
                <c:pt idx="674">
                  <c:v>1035.4730364206764</c:v>
                </c:pt>
                <c:pt idx="675">
                  <c:v>1000.347412302107</c:v>
                </c:pt>
                <c:pt idx="676">
                  <c:v>1021.1563487366869</c:v>
                </c:pt>
                <c:pt idx="677">
                  <c:v>1043.2944980572563</c:v>
                </c:pt>
                <c:pt idx="678">
                  <c:v>1045.420269602964</c:v>
                </c:pt>
                <c:pt idx="679">
                  <c:v>1038.4123244538002</c:v>
                </c:pt>
                <c:pt idx="680">
                  <c:v>1028.8038683013456</c:v>
                </c:pt>
                <c:pt idx="681">
                  <c:v>1043.6674737149265</c:v>
                </c:pt>
                <c:pt idx="682">
                  <c:v>1042.2517060360597</c:v>
                </c:pt>
                <c:pt idx="683">
                  <c:v>1074.4456897894004</c:v>
                </c:pt>
                <c:pt idx="684">
                  <c:v>1109.6535110176744</c:v>
                </c:pt>
                <c:pt idx="685">
                  <c:v>1126.7810240456811</c:v>
                </c:pt>
                <c:pt idx="686">
                  <c:v>1097.3480210254359</c:v>
                </c:pt>
                <c:pt idx="687">
                  <c:v>1097.0979169750949</c:v>
                </c:pt>
                <c:pt idx="688">
                  <c:v>1124.8909872317881</c:v>
                </c:pt>
                <c:pt idx="689">
                  <c:v>1111.8239182654922</c:v>
                </c:pt>
                <c:pt idx="690">
                  <c:v>1086.9603570855188</c:v>
                </c:pt>
                <c:pt idx="691">
                  <c:v>1086.9603570855188</c:v>
                </c:pt>
                <c:pt idx="692">
                  <c:v>1059.5261078648462</c:v>
                </c:pt>
                <c:pt idx="693">
                  <c:v>1059.5261078648462</c:v>
                </c:pt>
                <c:pt idx="694">
                  <c:v>1057.8222563628424</c:v>
                </c:pt>
                <c:pt idx="695">
                  <c:v>1057.8222563628424</c:v>
                </c:pt>
                <c:pt idx="696">
                  <c:v>1054.0230522546433</c:v>
                </c:pt>
                <c:pt idx="697">
                  <c:v>1039.3469904313954</c:v>
                </c:pt>
                <c:pt idx="698">
                  <c:v>1073.004662887241</c:v>
                </c:pt>
                <c:pt idx="699">
                  <c:v>1100.6123344821085</c:v>
                </c:pt>
                <c:pt idx="700">
                  <c:v>1099.4364219535021</c:v>
                </c:pt>
                <c:pt idx="701">
                  <c:v>1068.6987727578171</c:v>
                </c:pt>
                <c:pt idx="702">
                  <c:v>1068.6987727578171</c:v>
                </c:pt>
                <c:pt idx="703">
                  <c:v>1066.7708993216099</c:v>
                </c:pt>
                <c:pt idx="704">
                  <c:v>1066.7708993216099</c:v>
                </c:pt>
                <c:pt idx="705">
                  <c:v>1101.7281149476105</c:v>
                </c:pt>
                <c:pt idx="706">
                  <c:v>1102.9822833304358</c:v>
                </c:pt>
                <c:pt idx="707">
                  <c:v>1102.9822833304358</c:v>
                </c:pt>
                <c:pt idx="708">
                  <c:v>1093.9030684659663</c:v>
                </c:pt>
                <c:pt idx="709">
                  <c:v>1086.3845572123628</c:v>
                </c:pt>
                <c:pt idx="710">
                  <c:v>1098.1482344867732</c:v>
                </c:pt>
                <c:pt idx="711">
                  <c:v>1106.6094892081726</c:v>
                </c:pt>
                <c:pt idx="712">
                  <c:v>1104.8297940236282</c:v>
                </c:pt>
                <c:pt idx="713">
                  <c:v>1101.7790808446891</c:v>
                </c:pt>
                <c:pt idx="714">
                  <c:v>1113.2477948846968</c:v>
                </c:pt>
                <c:pt idx="715">
                  <c:v>1111.9632597826924</c:v>
                </c:pt>
                <c:pt idx="716">
                  <c:v>1125.2400641997197</c:v>
                </c:pt>
                <c:pt idx="717">
                  <c:v>1128.1918258290898</c:v>
                </c:pt>
                <c:pt idx="718">
                  <c:v>1081.2476855554989</c:v>
                </c:pt>
                <c:pt idx="719">
                  <c:v>1075.0694729235031</c:v>
                </c:pt>
                <c:pt idx="720">
                  <c:v>1096.1269009565576</c:v>
                </c:pt>
                <c:pt idx="721">
                  <c:v>1131.385720848556</c:v>
                </c:pt>
                <c:pt idx="722">
                  <c:v>1149.6867226280297</c:v>
                </c:pt>
                <c:pt idx="723">
                  <c:v>1154.1650979953604</c:v>
                </c:pt>
                <c:pt idx="724">
                  <c:v>1144.4147509797347</c:v>
                </c:pt>
                <c:pt idx="725">
                  <c:v>1149.4613046242378</c:v>
                </c:pt>
                <c:pt idx="726">
                  <c:v>1170.0313077650158</c:v>
                </c:pt>
                <c:pt idx="727">
                  <c:v>1207.1083481490434</c:v>
                </c:pt>
                <c:pt idx="728">
                  <c:v>1232.5592216631005</c:v>
                </c:pt>
                <c:pt idx="729">
                  <c:v>1256.1569885115655</c:v>
                </c:pt>
                <c:pt idx="730">
                  <c:v>1256.8781321420922</c:v>
                </c:pt>
                <c:pt idx="731">
                  <c:v>1217.5521254297905</c:v>
                </c:pt>
                <c:pt idx="732">
                  <c:v>1178.0621462596912</c:v>
                </c:pt>
                <c:pt idx="733">
                  <c:v>1201.7647410765392</c:v>
                </c:pt>
                <c:pt idx="734">
                  <c:v>1171.4412358494981</c:v>
                </c:pt>
                <c:pt idx="735">
                  <c:v>1212.8007901112674</c:v>
                </c:pt>
                <c:pt idx="736">
                  <c:v>1212.8007901112674</c:v>
                </c:pt>
                <c:pt idx="737">
                  <c:v>1227.230072245359</c:v>
                </c:pt>
                <c:pt idx="738">
                  <c:v>1225.7997396757191</c:v>
                </c:pt>
                <c:pt idx="739">
                  <c:v>1195.5825104589489</c:v>
                </c:pt>
                <c:pt idx="740">
                  <c:v>1180.5416524319776</c:v>
                </c:pt>
                <c:pt idx="741">
                  <c:v>1163.9196008178822</c:v>
                </c:pt>
                <c:pt idx="742">
                  <c:v>1155.4104551112</c:v>
                </c:pt>
                <c:pt idx="743">
                  <c:v>1158.9765998759162</c:v>
                </c:pt>
                <c:pt idx="744">
                  <c:v>1161.8701177930654</c:v>
                </c:pt>
                <c:pt idx="745">
                  <c:v>1169.6759170896585</c:v>
                </c:pt>
                <c:pt idx="746">
                  <c:v>1155.455081114005</c:v>
                </c:pt>
                <c:pt idx="747">
                  <c:v>1154.0055412583754</c:v>
                </c:pt>
                <c:pt idx="748">
                  <c:v>1176.8749332198913</c:v>
                </c:pt>
                <c:pt idx="749">
                  <c:v>1176.8749332198913</c:v>
                </c:pt>
                <c:pt idx="750">
                  <c:v>1179.9638700574535</c:v>
                </c:pt>
                <c:pt idx="751">
                  <c:v>1138.8914462148387</c:v>
                </c:pt>
                <c:pt idx="752">
                  <c:v>1141.9597990759992</c:v>
                </c:pt>
                <c:pt idx="753">
                  <c:v>1166.011681481084</c:v>
                </c:pt>
                <c:pt idx="754">
                  <c:v>1153.9933496154188</c:v>
                </c:pt>
                <c:pt idx="755">
                  <c:v>1116.8915661493863</c:v>
                </c:pt>
                <c:pt idx="756">
                  <c:v>1114.5167987049838</c:v>
                </c:pt>
                <c:pt idx="757">
                  <c:v>1131.9998008625857</c:v>
                </c:pt>
                <c:pt idx="758">
                  <c:v>1145.8091374846936</c:v>
                </c:pt>
                <c:pt idx="759">
                  <c:v>1131.0235680902765</c:v>
                </c:pt>
                <c:pt idx="760">
                  <c:v>1113.096851029065</c:v>
                </c:pt>
                <c:pt idx="761">
                  <c:v>1090.9070213876778</c:v>
                </c:pt>
                <c:pt idx="762">
                  <c:v>1089.5756444255446</c:v>
                </c:pt>
                <c:pt idx="763">
                  <c:v>1087.8482980061517</c:v>
                </c:pt>
                <c:pt idx="764">
                  <c:v>1088.9573317037332</c:v>
                </c:pt>
                <c:pt idx="765">
                  <c:v>1088.1417555995788</c:v>
                </c:pt>
                <c:pt idx="766">
                  <c:v>1088.1417555995788</c:v>
                </c:pt>
                <c:pt idx="767">
                  <c:v>1116.7852225941381</c:v>
                </c:pt>
                <c:pt idx="768">
                  <c:v>1133.7568807665796</c:v>
                </c:pt>
                <c:pt idx="769">
                  <c:v>1133.7568807665796</c:v>
                </c:pt>
                <c:pt idx="770">
                  <c:v>1117.806319897187</c:v>
                </c:pt>
                <c:pt idx="771">
                  <c:v>1111.3026013846552</c:v>
                </c:pt>
                <c:pt idx="772">
                  <c:v>1130.6595877764619</c:v>
                </c:pt>
                <c:pt idx="773">
                  <c:v>1126.1017950542393</c:v>
                </c:pt>
                <c:pt idx="774">
                  <c:v>1113.1060909208702</c:v>
                </c:pt>
                <c:pt idx="775">
                  <c:v>1147.0936743451855</c:v>
                </c:pt>
                <c:pt idx="776">
                  <c:v>1141.5330293200002</c:v>
                </c:pt>
                <c:pt idx="777">
                  <c:v>1109.1727423226039</c:v>
                </c:pt>
                <c:pt idx="778">
                  <c:v>1100.45436403696</c:v>
                </c:pt>
                <c:pt idx="779">
                  <c:v>1109.164951629366</c:v>
                </c:pt>
                <c:pt idx="780">
                  <c:v>1102.9769426223568</c:v>
                </c:pt>
                <c:pt idx="781">
                  <c:v>1060.6484891858547</c:v>
                </c:pt>
                <c:pt idx="782">
                  <c:v>1061.6527807292141</c:v>
                </c:pt>
                <c:pt idx="783">
                  <c:v>1087.3488835517867</c:v>
                </c:pt>
                <c:pt idx="784">
                  <c:v>1088.3114531365582</c:v>
                </c:pt>
                <c:pt idx="785">
                  <c:v>1076.7821427588965</c:v>
                </c:pt>
                <c:pt idx="786">
                  <c:v>1076.7821427588965</c:v>
                </c:pt>
                <c:pt idx="787">
                  <c:v>1103.9910346084366</c:v>
                </c:pt>
                <c:pt idx="788">
                  <c:v>1099.8466031201372</c:v>
                </c:pt>
                <c:pt idx="789">
                  <c:v>1109.226333894049</c:v>
                </c:pt>
                <c:pt idx="790">
                  <c:v>1116.0201611510699</c:v>
                </c:pt>
                <c:pt idx="791">
                  <c:v>1127.4219513032417</c:v>
                </c:pt>
                <c:pt idx="792">
                  <c:v>1132.2048358706081</c:v>
                </c:pt>
                <c:pt idx="793">
                  <c:v>1116.6694593998989</c:v>
                </c:pt>
                <c:pt idx="794">
                  <c:v>1116.6694593998989</c:v>
                </c:pt>
                <c:pt idx="795">
                  <c:v>1137.4820376741416</c:v>
                </c:pt>
                <c:pt idx="796">
                  <c:v>1153.5038822799258</c:v>
                </c:pt>
                <c:pt idx="797">
                  <c:v>1179.3581904229143</c:v>
                </c:pt>
                <c:pt idx="798">
                  <c:v>1161.243136107882</c:v>
                </c:pt>
                <c:pt idx="799">
                  <c:v>1162.7725863539101</c:v>
                </c:pt>
                <c:pt idx="800">
                  <c:v>1115.4117738390423</c:v>
                </c:pt>
                <c:pt idx="801">
                  <c:v>1115.6246707996183</c:v>
                </c:pt>
                <c:pt idx="802">
                  <c:v>1135.1908644844634</c:v>
                </c:pt>
                <c:pt idx="803">
                  <c:v>1173.8415044908024</c:v>
                </c:pt>
                <c:pt idx="804">
                  <c:v>1176.6915374304238</c:v>
                </c:pt>
                <c:pt idx="805">
                  <c:v>1149.3751461663078</c:v>
                </c:pt>
                <c:pt idx="806">
                  <c:v>1144.68006461653</c:v>
                </c:pt>
                <c:pt idx="807">
                  <c:v>1145.5581638414576</c:v>
                </c:pt>
                <c:pt idx="808">
                  <c:v>1151.3080366109109</c:v>
                </c:pt>
                <c:pt idx="809">
                  <c:v>1169.2251196690322</c:v>
                </c:pt>
                <c:pt idx="810">
                  <c:v>1181.5795686007978</c:v>
                </c:pt>
                <c:pt idx="811">
                  <c:v>1160.5198969352571</c:v>
                </c:pt>
                <c:pt idx="812">
                  <c:v>1204.924758833002</c:v>
                </c:pt>
                <c:pt idx="813">
                  <c:v>1215.8915707857641</c:v>
                </c:pt>
                <c:pt idx="814">
                  <c:v>1235.4845800615985</c:v>
                </c:pt>
                <c:pt idx="815">
                  <c:v>1262.9760950529867</c:v>
                </c:pt>
                <c:pt idx="816">
                  <c:v>1295.784809323022</c:v>
                </c:pt>
                <c:pt idx="817">
                  <c:v>1286.9157621902573</c:v>
                </c:pt>
                <c:pt idx="818">
                  <c:v>1288.9019773904868</c:v>
                </c:pt>
                <c:pt idx="819">
                  <c:v>1312.1485304040534</c:v>
                </c:pt>
                <c:pt idx="820">
                  <c:v>1298.9828753256693</c:v>
                </c:pt>
                <c:pt idx="821">
                  <c:v>1296.9801259122344</c:v>
                </c:pt>
                <c:pt idx="822">
                  <c:v>1329.3496736321354</c:v>
                </c:pt>
                <c:pt idx="823">
                  <c:v>1329.3496736321354</c:v>
                </c:pt>
                <c:pt idx="824">
                  <c:v>1345.8876369261518</c:v>
                </c:pt>
                <c:pt idx="825">
                  <c:v>1316.7039879466427</c:v>
                </c:pt>
                <c:pt idx="826">
                  <c:v>1276.1927287541214</c:v>
                </c:pt>
                <c:pt idx="827">
                  <c:v>1283.3346079987164</c:v>
                </c:pt>
                <c:pt idx="828">
                  <c:v>1246.2140755517705</c:v>
                </c:pt>
                <c:pt idx="829">
                  <c:v>1278.8175940970123</c:v>
                </c:pt>
                <c:pt idx="830">
                  <c:v>1281.1759706342909</c:v>
                </c:pt>
                <c:pt idx="831">
                  <c:v>1321.0429703394755</c:v>
                </c:pt>
                <c:pt idx="832">
                  <c:v>1313.7348704735261</c:v>
                </c:pt>
                <c:pt idx="833">
                  <c:v>1339.6129221641559</c:v>
                </c:pt>
                <c:pt idx="834">
                  <c:v>1375.9537497880672</c:v>
                </c:pt>
                <c:pt idx="835">
                  <c:v>1362.3990940839569</c:v>
                </c:pt>
                <c:pt idx="836">
                  <c:v>1335.569639828761</c:v>
                </c:pt>
                <c:pt idx="837">
                  <c:v>1310.3202694428867</c:v>
                </c:pt>
                <c:pt idx="838">
                  <c:v>1310.3202694428867</c:v>
                </c:pt>
                <c:pt idx="839">
                  <c:v>1267.5461554962087</c:v>
                </c:pt>
                <c:pt idx="840">
                  <c:v>1246.7778698736022</c:v>
                </c:pt>
                <c:pt idx="841">
                  <c:v>1248.4372009857138</c:v>
                </c:pt>
                <c:pt idx="842">
                  <c:v>1246.2819642975564</c:v>
                </c:pt>
                <c:pt idx="843">
                  <c:v>1255.0655635744538</c:v>
                </c:pt>
                <c:pt idx="844">
                  <c:v>1266.3581260973122</c:v>
                </c:pt>
                <c:pt idx="845">
                  <c:v>1257.6376434943456</c:v>
                </c:pt>
                <c:pt idx="846">
                  <c:v>1259.6034813691383</c:v>
                </c:pt>
                <c:pt idx="847">
                  <c:v>1266.8705880408929</c:v>
                </c:pt>
                <c:pt idx="848">
                  <c:v>1260.570607167419</c:v>
                </c:pt>
                <c:pt idx="849">
                  <c:v>1230.2610206907023</c:v>
                </c:pt>
                <c:pt idx="850">
                  <c:v>1217.0112179450734</c:v>
                </c:pt>
                <c:pt idx="851">
                  <c:v>1190.1784216559558</c:v>
                </c:pt>
                <c:pt idx="852">
                  <c:v>1206.3931852149276</c:v>
                </c:pt>
                <c:pt idx="853">
                  <c:v>1224.0339296580989</c:v>
                </c:pt>
                <c:pt idx="854">
                  <c:v>1212.0482996327733</c:v>
                </c:pt>
                <c:pt idx="855">
                  <c:v>1200.5658033427655</c:v>
                </c:pt>
                <c:pt idx="856">
                  <c:v>1222.7653041082528</c:v>
                </c:pt>
                <c:pt idx="857">
                  <c:v>1206.933589988482</c:v>
                </c:pt>
                <c:pt idx="858">
                  <c:v>1234.7496369708233</c:v>
                </c:pt>
                <c:pt idx="859">
                  <c:v>1233.5994432917219</c:v>
                </c:pt>
                <c:pt idx="860">
                  <c:v>1272.3729271408308</c:v>
                </c:pt>
                <c:pt idx="861">
                  <c:v>1261.1985363082983</c:v>
                </c:pt>
                <c:pt idx="862">
                  <c:v>1279.8130617028191</c:v>
                </c:pt>
                <c:pt idx="863">
                  <c:v>1291.9814488067173</c:v>
                </c:pt>
                <c:pt idx="864">
                  <c:v>1307.3769822619677</c:v>
                </c:pt>
                <c:pt idx="865">
                  <c:v>1287.714632517936</c:v>
                </c:pt>
                <c:pt idx="866">
                  <c:v>1287.714632517936</c:v>
                </c:pt>
                <c:pt idx="867">
                  <c:v>1280.7619124746393</c:v>
                </c:pt>
                <c:pt idx="868">
                  <c:v>1248.1794732349078</c:v>
                </c:pt>
                <c:pt idx="869">
                  <c:v>1245.4665327399316</c:v>
                </c:pt>
                <c:pt idx="870">
                  <c:v>1230.8156380674395</c:v>
                </c:pt>
                <c:pt idx="871">
                  <c:v>1230.8156380674395</c:v>
                </c:pt>
                <c:pt idx="872">
                  <c:v>1258.9504638284734</c:v>
                </c:pt>
                <c:pt idx="873">
                  <c:v>1264.3822506085294</c:v>
                </c:pt>
                <c:pt idx="874">
                  <c:v>1295.5427298226443</c:v>
                </c:pt>
                <c:pt idx="875">
                  <c:v>1273.0302104654638</c:v>
                </c:pt>
                <c:pt idx="876">
                  <c:v>1280.810381895403</c:v>
                </c:pt>
                <c:pt idx="877">
                  <c:v>1250.2474216199621</c:v>
                </c:pt>
                <c:pt idx="878">
                  <c:v>1217.1910153700746</c:v>
                </c:pt>
                <c:pt idx="879">
                  <c:v>1233.8449939293159</c:v>
                </c:pt>
                <c:pt idx="880">
                  <c:v>1216.1163611475606</c:v>
                </c:pt>
                <c:pt idx="881">
                  <c:v>1187.1075875813615</c:v>
                </c:pt>
                <c:pt idx="882">
                  <c:v>1164.7082949886137</c:v>
                </c:pt>
                <c:pt idx="883">
                  <c:v>1139.4069477812827</c:v>
                </c:pt>
                <c:pt idx="884">
                  <c:v>1134.6827813505777</c:v>
                </c:pt>
                <c:pt idx="885">
                  <c:v>1158.7417164528788</c:v>
                </c:pt>
                <c:pt idx="886">
                  <c:v>1173.1094162155891</c:v>
                </c:pt>
                <c:pt idx="887">
                  <c:v>1209.9992763724251</c:v>
                </c:pt>
                <c:pt idx="888">
                  <c:v>1213.138335336361</c:v>
                </c:pt>
                <c:pt idx="889">
                  <c:v>1201.7158170734767</c:v>
                </c:pt>
                <c:pt idx="890">
                  <c:v>1166.164716094811</c:v>
                </c:pt>
                <c:pt idx="891">
                  <c:v>1145.993435724195</c:v>
                </c:pt>
                <c:pt idx="892">
                  <c:v>1157.6448712502231</c:v>
                </c:pt>
                <c:pt idx="893">
                  <c:v>1169.6391561850946</c:v>
                </c:pt>
                <c:pt idx="894">
                  <c:v>1141.7390320523048</c:v>
                </c:pt>
                <c:pt idx="895">
                  <c:v>1125.3238998170939</c:v>
                </c:pt>
                <c:pt idx="896">
                  <c:v>1125.3238998170939</c:v>
                </c:pt>
                <c:pt idx="897">
                  <c:v>1117.5883134489661</c:v>
                </c:pt>
                <c:pt idx="898">
                  <c:v>1117.5883134489661</c:v>
                </c:pt>
                <c:pt idx="899">
                  <c:v>1154.7775163947374</c:v>
                </c:pt>
                <c:pt idx="900">
                  <c:v>1170.3966745466889</c:v>
                </c:pt>
                <c:pt idx="901">
                  <c:v>1177.9761281677634</c:v>
                </c:pt>
                <c:pt idx="902">
                  <c:v>1186.4307181828406</c:v>
                </c:pt>
                <c:pt idx="903">
                  <c:v>1175.2361128392374</c:v>
                </c:pt>
                <c:pt idx="904">
                  <c:v>1201.7014915633165</c:v>
                </c:pt>
                <c:pt idx="905">
                  <c:v>1198.266139220452</c:v>
                </c:pt>
                <c:pt idx="906">
                  <c:v>1192.7734905147038</c:v>
                </c:pt>
                <c:pt idx="907">
                  <c:v>1158.4372821691363</c:v>
                </c:pt>
                <c:pt idx="908">
                  <c:v>1177.6011390353301</c:v>
                </c:pt>
                <c:pt idx="909">
                  <c:v>1202.2285852329351</c:v>
                </c:pt>
                <c:pt idx="910">
                  <c:v>1189.7723712710849</c:v>
                </c:pt>
                <c:pt idx="911">
                  <c:v>1189.7723712710849</c:v>
                </c:pt>
                <c:pt idx="912">
                  <c:v>1164.5453153746255</c:v>
                </c:pt>
                <c:pt idx="913">
                  <c:v>1151.0547499730162</c:v>
                </c:pt>
                <c:pt idx="914">
                  <c:v>1144.5333086365397</c:v>
                </c:pt>
                <c:pt idx="915">
                  <c:v>1139.9482528422236</c:v>
                </c:pt>
                <c:pt idx="916">
                  <c:v>1139.9482528422236</c:v>
                </c:pt>
                <c:pt idx="917">
                  <c:v>1169.6151035616881</c:v>
                </c:pt>
                <c:pt idx="918">
                  <c:v>1171.6332086108077</c:v>
                </c:pt>
                <c:pt idx="919">
                  <c:v>1171.6332086108077</c:v>
                </c:pt>
                <c:pt idx="920">
                  <c:v>1187.0383281157458</c:v>
                </c:pt>
                <c:pt idx="921">
                  <c:v>1193.4404035376672</c:v>
                </c:pt>
                <c:pt idx="922">
                  <c:v>1184.0147837980735</c:v>
                </c:pt>
                <c:pt idx="923">
                  <c:v>1200.74176454076</c:v>
                </c:pt>
                <c:pt idx="924">
                  <c:v>1197.1330956272734</c:v>
                </c:pt>
                <c:pt idx="925">
                  <c:v>1176.0106195128474</c:v>
                </c:pt>
                <c:pt idx="926">
                  <c:v>1154.6989147010584</c:v>
                </c:pt>
                <c:pt idx="927">
                  <c:v>1146.9104709764219</c:v>
                </c:pt>
                <c:pt idx="928">
                  <c:v>1163.5315614598894</c:v>
                </c:pt>
                <c:pt idx="929">
                  <c:v>1171.7588817334952</c:v>
                </c:pt>
                <c:pt idx="930">
                  <c:v>1143.4870339843599</c:v>
                </c:pt>
                <c:pt idx="931">
                  <c:v>1133.2750156673637</c:v>
                </c:pt>
                <c:pt idx="932">
                  <c:v>1140.1960779893116</c:v>
                </c:pt>
                <c:pt idx="933">
                  <c:v>1112.1644391120883</c:v>
                </c:pt>
                <c:pt idx="934">
                  <c:v>1112.1644391120883</c:v>
                </c:pt>
                <c:pt idx="935">
                  <c:v>1107.5222477702098</c:v>
                </c:pt>
                <c:pt idx="936">
                  <c:v>1123.1529017153762</c:v>
                </c:pt>
                <c:pt idx="937">
                  <c:v>1133.9681793773032</c:v>
                </c:pt>
                <c:pt idx="938">
                  <c:v>1127.6279775754329</c:v>
                </c:pt>
                <c:pt idx="939">
                  <c:v>1118.1963717395251</c:v>
                </c:pt>
                <c:pt idx="940">
                  <c:v>1098.3090928402546</c:v>
                </c:pt>
                <c:pt idx="941">
                  <c:v>1121.3555358600581</c:v>
                </c:pt>
                <c:pt idx="942">
                  <c:v>1136.3815375711265</c:v>
                </c:pt>
                <c:pt idx="943">
                  <c:v>1146.6949681188648</c:v>
                </c:pt>
                <c:pt idx="944">
                  <c:v>1152.3055597863831</c:v>
                </c:pt>
                <c:pt idx="945">
                  <c:v>1168.4443410004408</c:v>
                </c:pt>
                <c:pt idx="946">
                  <c:v>1191.6191424712974</c:v>
                </c:pt>
                <c:pt idx="947">
                  <c:v>1194.7405957220637</c:v>
                </c:pt>
                <c:pt idx="948">
                  <c:v>1168.2312492491455</c:v>
                </c:pt>
                <c:pt idx="949">
                  <c:v>1168.2312492491455</c:v>
                </c:pt>
                <c:pt idx="950">
                  <c:v>1185.8861879929568</c:v>
                </c:pt>
                <c:pt idx="951">
                  <c:v>1157.9692066186626</c:v>
                </c:pt>
                <c:pt idx="952">
                  <c:v>1135.7580039584286</c:v>
                </c:pt>
                <c:pt idx="953">
                  <c:v>1146.2588660236788</c:v>
                </c:pt>
                <c:pt idx="954">
                  <c:v>1164.2235512365417</c:v>
                </c:pt>
                <c:pt idx="955">
                  <c:v>1153.4679686054003</c:v>
                </c:pt>
                <c:pt idx="956">
                  <c:v>1176.3120706758639</c:v>
                </c:pt>
                <c:pt idx="957">
                  <c:v>1202.2756666508353</c:v>
                </c:pt>
                <c:pt idx="958">
                  <c:v>1217.8077240296207</c:v>
                </c:pt>
                <c:pt idx="959">
                  <c:v>1205.4014557238168</c:v>
                </c:pt>
                <c:pt idx="960">
                  <c:v>1204.8177415051932</c:v>
                </c:pt>
                <c:pt idx="961">
                  <c:v>1225.8201605696695</c:v>
                </c:pt>
                <c:pt idx="962">
                  <c:v>1220.4721552666897</c:v>
                </c:pt>
                <c:pt idx="963">
                  <c:v>1237.9036992624603</c:v>
                </c:pt>
                <c:pt idx="964">
                  <c:v>1237.9036992624603</c:v>
                </c:pt>
                <c:pt idx="965">
                  <c:v>1244.0445662883913</c:v>
                </c:pt>
                <c:pt idx="966">
                  <c:v>1203.6906048436551</c:v>
                </c:pt>
                <c:pt idx="967">
                  <c:v>1214.7224162966272</c:v>
                </c:pt>
                <c:pt idx="968">
                  <c:v>1261.0100952328694</c:v>
                </c:pt>
                <c:pt idx="969">
                  <c:v>1267.8874744270784</c:v>
                </c:pt>
                <c:pt idx="970">
                  <c:v>1241.573851124816</c:v>
                </c:pt>
                <c:pt idx="971">
                  <c:v>1249.7892330367558</c:v>
                </c:pt>
                <c:pt idx="972">
                  <c:v>1245.4386424160343</c:v>
                </c:pt>
                <c:pt idx="973">
                  <c:v>1241.7417133305069</c:v>
                </c:pt>
                <c:pt idx="974">
                  <c:v>1262.9319800010544</c:v>
                </c:pt>
                <c:pt idx="975">
                  <c:v>1258.4799143867322</c:v>
                </c:pt>
                <c:pt idx="976">
                  <c:v>1281.3130912175111</c:v>
                </c:pt>
                <c:pt idx="977">
                  <c:v>1251.0568556006556</c:v>
                </c:pt>
                <c:pt idx="978">
                  <c:v>1269.2835565366033</c:v>
                </c:pt>
                <c:pt idx="979">
                  <c:v>1290.4559760567352</c:v>
                </c:pt>
                <c:pt idx="980">
                  <c:v>1323.0274241303709</c:v>
                </c:pt>
                <c:pt idx="981">
                  <c:v>1290.0888782739198</c:v>
                </c:pt>
                <c:pt idx="982">
                  <c:v>1290.0888782739198</c:v>
                </c:pt>
                <c:pt idx="983">
                  <c:v>1286.9080930180703</c:v>
                </c:pt>
                <c:pt idx="984">
                  <c:v>1259.167312900553</c:v>
                </c:pt>
                <c:pt idx="985">
                  <c:v>1269.6046585992476</c:v>
                </c:pt>
                <c:pt idx="986">
                  <c:v>1244.4427397597838</c:v>
                </c:pt>
                <c:pt idx="987">
                  <c:v>1251.0048351133355</c:v>
                </c:pt>
                <c:pt idx="988">
                  <c:v>1257.818549566437</c:v>
                </c:pt>
                <c:pt idx="989">
                  <c:v>1286.2889513155756</c:v>
                </c:pt>
                <c:pt idx="990">
                  <c:v>1302.8120326461149</c:v>
                </c:pt>
                <c:pt idx="991">
                  <c:v>1272.7622571936265</c:v>
                </c:pt>
                <c:pt idx="992">
                  <c:v>1260.8621427590344</c:v>
                </c:pt>
                <c:pt idx="993">
                  <c:v>1271.7505968741677</c:v>
                </c:pt>
                <c:pt idx="994">
                  <c:v>1241.542262960694</c:v>
                </c:pt>
                <c:pt idx="995">
                  <c:v>1239.1162280307742</c:v>
                </c:pt>
                <c:pt idx="996">
                  <c:v>1249.6501290672677</c:v>
                </c:pt>
                <c:pt idx="997">
                  <c:v>1243.0381884487433</c:v>
                </c:pt>
                <c:pt idx="998">
                  <c:v>1217.0089000545131</c:v>
                </c:pt>
                <c:pt idx="999">
                  <c:v>1206.0328010980879</c:v>
                </c:pt>
                <c:pt idx="1000">
                  <c:v>1170.8694896612549</c:v>
                </c:pt>
                <c:pt idx="1001">
                  <c:v>1177.323703647349</c:v>
                </c:pt>
                <c:pt idx="1002">
                  <c:v>1190.1373219545953</c:v>
                </c:pt>
                <c:pt idx="1003">
                  <c:v>1183.9288961774334</c:v>
                </c:pt>
                <c:pt idx="1004">
                  <c:v>1192.2288581602793</c:v>
                </c:pt>
                <c:pt idx="1005">
                  <c:v>1192.2288581602793</c:v>
                </c:pt>
                <c:pt idx="1006">
                  <c:v>1213.0956254780265</c:v>
                </c:pt>
                <c:pt idx="1007">
                  <c:v>1208.520260690779</c:v>
                </c:pt>
                <c:pt idx="1008">
                  <c:v>1197.2207981890751</c:v>
                </c:pt>
                <c:pt idx="1009">
                  <c:v>1199.7589195315393</c:v>
                </c:pt>
                <c:pt idx="1010">
                  <c:v>1199.7589195315393</c:v>
                </c:pt>
                <c:pt idx="1011">
                  <c:v>1220.3576317631532</c:v>
                </c:pt>
                <c:pt idx="1012">
                  <c:v>1266.2379898780944</c:v>
                </c:pt>
                <c:pt idx="1013">
                  <c:v>1284.08594010518</c:v>
                </c:pt>
                <c:pt idx="1014">
                  <c:v>1326.529617080756</c:v>
                </c:pt>
                <c:pt idx="1015">
                  <c:v>1369.2058803740154</c:v>
                </c:pt>
                <c:pt idx="1016">
                  <c:v>1351.5154754877008</c:v>
                </c:pt>
                <c:pt idx="1017">
                  <c:v>1338.100318503597</c:v>
                </c:pt>
                <c:pt idx="1018">
                  <c:v>1338.100318503597</c:v>
                </c:pt>
                <c:pt idx="1019">
                  <c:v>1282.9366598748509</c:v>
                </c:pt>
                <c:pt idx="1020">
                  <c:v>1300.5175251109288</c:v>
                </c:pt>
                <c:pt idx="1021">
                  <c:v>1247.375349120382</c:v>
                </c:pt>
                <c:pt idx="1022">
                  <c:v>1254.5415844475572</c:v>
                </c:pt>
                <c:pt idx="1023">
                  <c:v>1254.5415844475572</c:v>
                </c:pt>
                <c:pt idx="1024">
                  <c:v>1254.5415844475572</c:v>
                </c:pt>
                <c:pt idx="1025">
                  <c:v>1264.5584030716636</c:v>
                </c:pt>
                <c:pt idx="1026">
                  <c:v>1276.5484042694216</c:v>
                </c:pt>
                <c:pt idx="1027">
                  <c:v>1288.1334391184789</c:v>
                </c:pt>
                <c:pt idx="1028">
                  <c:v>1258.7777532225368</c:v>
                </c:pt>
                <c:pt idx="1029">
                  <c:v>1274.2667912176694</c:v>
                </c:pt>
                <c:pt idx="1030">
                  <c:v>1250.5455794956815</c:v>
                </c:pt>
                <c:pt idx="1031">
                  <c:v>1251.9220770812274</c:v>
                </c:pt>
                <c:pt idx="1032">
                  <c:v>1235.0073307623209</c:v>
                </c:pt>
                <c:pt idx="1033">
                  <c:v>1247.5094280555425</c:v>
                </c:pt>
                <c:pt idx="1034">
                  <c:v>1247.5094280555425</c:v>
                </c:pt>
                <c:pt idx="1035">
                  <c:v>1195.4471970051782</c:v>
                </c:pt>
                <c:pt idx="1036">
                  <c:v>1147.5688771761475</c:v>
                </c:pt>
                <c:pt idx="1037">
                  <c:v>1154.6278384845689</c:v>
                </c:pt>
                <c:pt idx="1038">
                  <c:v>1154.6278384845689</c:v>
                </c:pt>
                <c:pt idx="1039">
                  <c:v>1164.4727226019932</c:v>
                </c:pt>
                <c:pt idx="1040">
                  <c:v>1130.6233860921941</c:v>
                </c:pt>
                <c:pt idx="1041">
                  <c:v>1158.3700968865644</c:v>
                </c:pt>
                <c:pt idx="1042">
                  <c:v>1151.885175289669</c:v>
                </c:pt>
                <c:pt idx="1043">
                  <c:v>1145.4030528962501</c:v>
                </c:pt>
                <c:pt idx="1044">
                  <c:v>1152.3398598972037</c:v>
                </c:pt>
                <c:pt idx="1045">
                  <c:v>1149.3847310909014</c:v>
                </c:pt>
                <c:pt idx="1046">
                  <c:v>1142.7914719475025</c:v>
                </c:pt>
                <c:pt idx="1047">
                  <c:v>1120.4003624273435</c:v>
                </c:pt>
                <c:pt idx="1048">
                  <c:v>1080.8804922164302</c:v>
                </c:pt>
                <c:pt idx="1049">
                  <c:v>1074.1282470053411</c:v>
                </c:pt>
                <c:pt idx="1050">
                  <c:v>1050.7832442037218</c:v>
                </c:pt>
                <c:pt idx="1051">
                  <c:v>1031.5148988914732</c:v>
                </c:pt>
                <c:pt idx="1052">
                  <c:v>1039.1540795826445</c:v>
                </c:pt>
                <c:pt idx="1053">
                  <c:v>1063.1296442976009</c:v>
                </c:pt>
                <c:pt idx="1054">
                  <c:v>1049.9973515807919</c:v>
                </c:pt>
                <c:pt idx="1055">
                  <c:v>1050.1299413281863</c:v>
                </c:pt>
                <c:pt idx="1056">
                  <c:v>1032.2226479022479</c:v>
                </c:pt>
                <c:pt idx="1057">
                  <c:v>1055.230552104545</c:v>
                </c:pt>
                <c:pt idx="1058">
                  <c:v>1039.2039079987867</c:v>
                </c:pt>
                <c:pt idx="1059">
                  <c:v>1066.9844305171735</c:v>
                </c:pt>
                <c:pt idx="1060">
                  <c:v>1066.9844305171735</c:v>
                </c:pt>
                <c:pt idx="1061">
                  <c:v>1048.9640021288419</c:v>
                </c:pt>
                <c:pt idx="1062">
                  <c:v>1035.9843688010449</c:v>
                </c:pt>
                <c:pt idx="1063">
                  <c:v>1032.7883038440693</c:v>
                </c:pt>
                <c:pt idx="1064">
                  <c:v>1039.5996977869527</c:v>
                </c:pt>
                <c:pt idx="1065">
                  <c:v>1040.3453445134564</c:v>
                </c:pt>
                <c:pt idx="1066">
                  <c:v>1060.5934518128659</c:v>
                </c:pt>
                <c:pt idx="1067">
                  <c:v>1056.7136485206088</c:v>
                </c:pt>
                <c:pt idx="1068">
                  <c:v>1043.0712437693389</c:v>
                </c:pt>
                <c:pt idx="1069">
                  <c:v>1040.8739028180896</c:v>
                </c:pt>
                <c:pt idx="1070">
                  <c:v>1049.6066409691123</c:v>
                </c:pt>
                <c:pt idx="1071">
                  <c:v>1027.6085583249148</c:v>
                </c:pt>
                <c:pt idx="1072">
                  <c:v>1039.5355539625862</c:v>
                </c:pt>
                <c:pt idx="1073">
                  <c:v>1011.3523186297746</c:v>
                </c:pt>
                <c:pt idx="1074">
                  <c:v>1052.7845180979857</c:v>
                </c:pt>
                <c:pt idx="1075">
                  <c:v>1030.5337880892866</c:v>
                </c:pt>
                <c:pt idx="1076">
                  <c:v>1009.0573004172428</c:v>
                </c:pt>
                <c:pt idx="1077">
                  <c:v>1006.0619751661754</c:v>
                </c:pt>
                <c:pt idx="1078">
                  <c:v>1004.9788777779528</c:v>
                </c:pt>
                <c:pt idx="1079">
                  <c:v>993.47824390927792</c:v>
                </c:pt>
                <c:pt idx="1080">
                  <c:v>984.86980086754591</c:v>
                </c:pt>
                <c:pt idx="1081">
                  <c:v>965.28210161807988</c:v>
                </c:pt>
                <c:pt idx="1082">
                  <c:v>965.28210161807988</c:v>
                </c:pt>
                <c:pt idx="1083">
                  <c:v>930.26576014055115</c:v>
                </c:pt>
                <c:pt idx="1084">
                  <c:v>934.36010997007088</c:v>
                </c:pt>
                <c:pt idx="1085">
                  <c:v>947.11178108771242</c:v>
                </c:pt>
                <c:pt idx="1086">
                  <c:v>928.93556662396577</c:v>
                </c:pt>
                <c:pt idx="1087">
                  <c:v>929.80245093040196</c:v>
                </c:pt>
                <c:pt idx="1088">
                  <c:v>949.03679329325848</c:v>
                </c:pt>
                <c:pt idx="1089">
                  <c:v>975.41170328459907</c:v>
                </c:pt>
                <c:pt idx="1090">
                  <c:v>1002.9550176827481</c:v>
                </c:pt>
                <c:pt idx="1091">
                  <c:v>1020.1507967519379</c:v>
                </c:pt>
                <c:pt idx="1092">
                  <c:v>1020.947126733019</c:v>
                </c:pt>
                <c:pt idx="1093">
                  <c:v>1020.947126733019</c:v>
                </c:pt>
                <c:pt idx="1094">
                  <c:v>1005.3008454111339</c:v>
                </c:pt>
                <c:pt idx="1095">
                  <c:v>979.5421553519825</c:v>
                </c:pt>
                <c:pt idx="1096">
                  <c:v>983.28578659044979</c:v>
                </c:pt>
                <c:pt idx="1097">
                  <c:v>990.38264443624701</c:v>
                </c:pt>
                <c:pt idx="1098">
                  <c:v>1009.6442759730904</c:v>
                </c:pt>
                <c:pt idx="1099">
                  <c:v>1028.2473949579962</c:v>
                </c:pt>
                <c:pt idx="1100">
                  <c:v>997.12922565174915</c:v>
                </c:pt>
                <c:pt idx="1101">
                  <c:v>994.40463032516129</c:v>
                </c:pt>
                <c:pt idx="1102">
                  <c:v>996.32590095532066</c:v>
                </c:pt>
                <c:pt idx="1103">
                  <c:v>969.30305998433528</c:v>
                </c:pt>
                <c:pt idx="1104">
                  <c:v>977.15860339387086</c:v>
                </c:pt>
                <c:pt idx="1105">
                  <c:v>970.03146426661385</c:v>
                </c:pt>
                <c:pt idx="1106">
                  <c:v>964.96453368265907</c:v>
                </c:pt>
                <c:pt idx="1107">
                  <c:v>964.35842759335037</c:v>
                </c:pt>
                <c:pt idx="1108">
                  <c:v>955.76229431245292</c:v>
                </c:pt>
                <c:pt idx="1109">
                  <c:v>948.01648961821195</c:v>
                </c:pt>
                <c:pt idx="1110">
                  <c:v>943.06499646212558</c:v>
                </c:pt>
                <c:pt idx="1111">
                  <c:v>957.0928789997713</c:v>
                </c:pt>
                <c:pt idx="1112">
                  <c:v>951.47122823100858</c:v>
                </c:pt>
                <c:pt idx="1113">
                  <c:v>977.27749871369042</c:v>
                </c:pt>
                <c:pt idx="1114">
                  <c:v>982.38227874367328</c:v>
                </c:pt>
                <c:pt idx="1115">
                  <c:v>977.51490343142814</c:v>
                </c:pt>
                <c:pt idx="1116">
                  <c:v>988.12167841020948</c:v>
                </c:pt>
                <c:pt idx="1117">
                  <c:v>1002.8197690928663</c:v>
                </c:pt>
                <c:pt idx="1118">
                  <c:v>1008.8661881198584</c:v>
                </c:pt>
                <c:pt idx="1119">
                  <c:v>985.71068859692446</c:v>
                </c:pt>
                <c:pt idx="1120">
                  <c:v>992.38762122512344</c:v>
                </c:pt>
                <c:pt idx="1121">
                  <c:v>1019.873613342783</c:v>
                </c:pt>
                <c:pt idx="1122">
                  <c:v>1005.8417431062795</c:v>
                </c:pt>
                <c:pt idx="1123">
                  <c:v>1006.162564777668</c:v>
                </c:pt>
                <c:pt idx="1124">
                  <c:v>997.64619794352166</c:v>
                </c:pt>
                <c:pt idx="1125">
                  <c:v>1012.4384588231053</c:v>
                </c:pt>
                <c:pt idx="1126">
                  <c:v>1014.3731557142634</c:v>
                </c:pt>
                <c:pt idx="1127">
                  <c:v>1014.3731557142634</c:v>
                </c:pt>
                <c:pt idx="1128">
                  <c:v>1000.1628863097968</c:v>
                </c:pt>
                <c:pt idx="1129">
                  <c:v>1012.2047261322917</c:v>
                </c:pt>
                <c:pt idx="1130">
                  <c:v>1024.7620184974439</c:v>
                </c:pt>
                <c:pt idx="1131">
                  <c:v>1016.037960391778</c:v>
                </c:pt>
                <c:pt idx="1132">
                  <c:v>1027.4621410381387</c:v>
                </c:pt>
                <c:pt idx="1133">
                  <c:v>1008.3193245821576</c:v>
                </c:pt>
                <c:pt idx="1134">
                  <c:v>1008.0647803167593</c:v>
                </c:pt>
                <c:pt idx="1135">
                  <c:v>1020.7775824562887</c:v>
                </c:pt>
                <c:pt idx="1136">
                  <c:v>1011.5425353344009</c:v>
                </c:pt>
                <c:pt idx="1137">
                  <c:v>1009.8210583686579</c:v>
                </c:pt>
                <c:pt idx="1138">
                  <c:v>1013.8829574785511</c:v>
                </c:pt>
                <c:pt idx="1139">
                  <c:v>1024.5170096365152</c:v>
                </c:pt>
                <c:pt idx="1140">
                  <c:v>998.81275749120346</c:v>
                </c:pt>
                <c:pt idx="1141">
                  <c:v>1000.6049923272509</c:v>
                </c:pt>
                <c:pt idx="1142">
                  <c:v>1000.6049923272509</c:v>
                </c:pt>
                <c:pt idx="1143">
                  <c:v>993.72264942687491</c:v>
                </c:pt>
                <c:pt idx="1144">
                  <c:v>965.56119385662475</c:v>
                </c:pt>
                <c:pt idx="1145">
                  <c:v>942.86240900772145</c:v>
                </c:pt>
                <c:pt idx="1146">
                  <c:v>942.02890072292075</c:v>
                </c:pt>
                <c:pt idx="1147">
                  <c:v>965.64058517581111</c:v>
                </c:pt>
                <c:pt idx="1148">
                  <c:v>936.01995183260226</c:v>
                </c:pt>
                <c:pt idx="1149">
                  <c:v>946.22071149288695</c:v>
                </c:pt>
                <c:pt idx="1150">
                  <c:v>928.99287437579756</c:v>
                </c:pt>
                <c:pt idx="1151">
                  <c:v>947.47818175908844</c:v>
                </c:pt>
                <c:pt idx="1152">
                  <c:v>946.64059304347165</c:v>
                </c:pt>
                <c:pt idx="1153">
                  <c:v>945.95382124472462</c:v>
                </c:pt>
                <c:pt idx="1154">
                  <c:v>946.03667096115407</c:v>
                </c:pt>
                <c:pt idx="1155">
                  <c:v>967.50676563164336</c:v>
                </c:pt>
                <c:pt idx="1156">
                  <c:v>952.33171100565085</c:v>
                </c:pt>
                <c:pt idx="1157">
                  <c:v>930.71875178259347</c:v>
                </c:pt>
                <c:pt idx="1158">
                  <c:v>945.31679739989272</c:v>
                </c:pt>
                <c:pt idx="1159">
                  <c:v>935.73968619377024</c:v>
                </c:pt>
                <c:pt idx="1160">
                  <c:v>935.65773106455379</c:v>
                </c:pt>
                <c:pt idx="1161">
                  <c:v>947.70459740594447</c:v>
                </c:pt>
                <c:pt idx="1162">
                  <c:v>953.71775497663464</c:v>
                </c:pt>
                <c:pt idx="1163">
                  <c:v>953.71775497663464</c:v>
                </c:pt>
                <c:pt idx="1164">
                  <c:v>969.18372398265956</c:v>
                </c:pt>
                <c:pt idx="1165">
                  <c:v>941.83921551605351</c:v>
                </c:pt>
                <c:pt idx="1166">
                  <c:v>915.26620385111437</c:v>
                </c:pt>
                <c:pt idx="1167">
                  <c:v>915.26620385111437</c:v>
                </c:pt>
                <c:pt idx="1168">
                  <c:v>915.26620385111437</c:v>
                </c:pt>
                <c:pt idx="1169">
                  <c:v>938.10515588881981</c:v>
                </c:pt>
                <c:pt idx="1170">
                  <c:v>938.79500879566569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6B-43F2-ABCA-934A3066A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7279199"/>
        <c:axId val="837300415"/>
      </c:lineChart>
      <c:catAx>
        <c:axId val="837279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300415"/>
        <c:crosses val="autoZero"/>
        <c:auto val="1"/>
        <c:lblAlgn val="ctr"/>
        <c:lblOffset val="100"/>
        <c:noMultiLvlLbl val="0"/>
      </c:catAx>
      <c:valAx>
        <c:axId val="83730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27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vs. Rolling SRS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'vs Static'!$B$1</c:f>
              <c:strCache>
                <c:ptCount val="1"/>
                <c:pt idx="0">
                  <c:v>b_0.05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'vs Static'!$A$2:$A$1172</c:f>
              <c:numCache>
                <c:formatCode>General</c:formatCode>
                <c:ptCount val="11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</c:numCache>
            </c:numRef>
          </c:cat>
          <c:val>
            <c:numRef>
              <c:f>'vs Static'!$B$2:$B$1172</c:f>
              <c:numCache>
                <c:formatCode>General</c:formatCode>
                <c:ptCount val="1171"/>
                <c:pt idx="0">
                  <c:v>1002.2233688834249</c:v>
                </c:pt>
                <c:pt idx="1">
                  <c:v>998.98378214511717</c:v>
                </c:pt>
                <c:pt idx="2">
                  <c:v>992.53333335831758</c:v>
                </c:pt>
                <c:pt idx="3">
                  <c:v>992.53333335831758</c:v>
                </c:pt>
                <c:pt idx="4">
                  <c:v>987.78177332028179</c:v>
                </c:pt>
                <c:pt idx="5">
                  <c:v>991.06096259255548</c:v>
                </c:pt>
                <c:pt idx="6">
                  <c:v>991.06096259255548</c:v>
                </c:pt>
                <c:pt idx="7">
                  <c:v>987.24585019480378</c:v>
                </c:pt>
                <c:pt idx="8">
                  <c:v>987.60582423153346</c:v>
                </c:pt>
                <c:pt idx="9">
                  <c:v>985.8339012940387</c:v>
                </c:pt>
                <c:pt idx="10">
                  <c:v>989.56594692400972</c:v>
                </c:pt>
                <c:pt idx="11">
                  <c:v>989.56594692400972</c:v>
                </c:pt>
                <c:pt idx="12">
                  <c:v>992.81236336266875</c:v>
                </c:pt>
                <c:pt idx="13">
                  <c:v>989.54834083942751</c:v>
                </c:pt>
                <c:pt idx="14">
                  <c:v>991.82522677182442</c:v>
                </c:pt>
                <c:pt idx="15">
                  <c:v>996.5253598777731</c:v>
                </c:pt>
                <c:pt idx="16">
                  <c:v>996.5253598777731</c:v>
                </c:pt>
                <c:pt idx="17">
                  <c:v>1005.2102729560866</c:v>
                </c:pt>
                <c:pt idx="18">
                  <c:v>1004.9101602750361</c:v>
                </c:pt>
                <c:pt idx="19">
                  <c:v>1004.9101602750361</c:v>
                </c:pt>
                <c:pt idx="20">
                  <c:v>1000.1810955378523</c:v>
                </c:pt>
                <c:pt idx="21">
                  <c:v>1000.1810955378523</c:v>
                </c:pt>
                <c:pt idx="22">
                  <c:v>999.67210998122653</c:v>
                </c:pt>
                <c:pt idx="23">
                  <c:v>1006.5884012861969</c:v>
                </c:pt>
                <c:pt idx="24">
                  <c:v>1008.394361453367</c:v>
                </c:pt>
                <c:pt idx="25">
                  <c:v>997.07376647189221</c:v>
                </c:pt>
                <c:pt idx="26">
                  <c:v>993.73856326145926</c:v>
                </c:pt>
                <c:pt idx="27">
                  <c:v>993.73856326145926</c:v>
                </c:pt>
                <c:pt idx="28">
                  <c:v>1006.8239319081117</c:v>
                </c:pt>
                <c:pt idx="29">
                  <c:v>1002.26957922193</c:v>
                </c:pt>
                <c:pt idx="30">
                  <c:v>1004.1362747162724</c:v>
                </c:pt>
                <c:pt idx="31">
                  <c:v>1003.7206762658449</c:v>
                </c:pt>
                <c:pt idx="32">
                  <c:v>1000.0904963765906</c:v>
                </c:pt>
                <c:pt idx="33">
                  <c:v>987.90348561160772</c:v>
                </c:pt>
                <c:pt idx="34">
                  <c:v>980.55746486091039</c:v>
                </c:pt>
                <c:pt idx="35">
                  <c:v>966.28226589282451</c:v>
                </c:pt>
                <c:pt idx="36">
                  <c:v>969.9235555791804</c:v>
                </c:pt>
                <c:pt idx="37">
                  <c:v>971.67978701365325</c:v>
                </c:pt>
                <c:pt idx="38">
                  <c:v>974.6503119834108</c:v>
                </c:pt>
                <c:pt idx="39">
                  <c:v>974.6503119834108</c:v>
                </c:pt>
                <c:pt idx="40">
                  <c:v>980.23466551043532</c:v>
                </c:pt>
                <c:pt idx="41">
                  <c:v>990.91774076492254</c:v>
                </c:pt>
                <c:pt idx="42">
                  <c:v>999.78295959590741</c:v>
                </c:pt>
                <c:pt idx="43">
                  <c:v>999.64757008865104</c:v>
                </c:pt>
                <c:pt idx="44">
                  <c:v>1003.05008445691</c:v>
                </c:pt>
                <c:pt idx="45">
                  <c:v>996.82803021863674</c:v>
                </c:pt>
                <c:pt idx="46">
                  <c:v>1005.3121173114478</c:v>
                </c:pt>
                <c:pt idx="47">
                  <c:v>1005.3121173114478</c:v>
                </c:pt>
                <c:pt idx="48">
                  <c:v>996.58325695482085</c:v>
                </c:pt>
                <c:pt idx="49">
                  <c:v>993.74134876659718</c:v>
                </c:pt>
                <c:pt idx="50">
                  <c:v>993.74134876659718</c:v>
                </c:pt>
                <c:pt idx="51">
                  <c:v>990.28868037237942</c:v>
                </c:pt>
                <c:pt idx="52">
                  <c:v>993.57293173639937</c:v>
                </c:pt>
                <c:pt idx="53">
                  <c:v>981.84351937509723</c:v>
                </c:pt>
                <c:pt idx="54">
                  <c:v>985.56138996359732</c:v>
                </c:pt>
                <c:pt idx="55">
                  <c:v>991.20051141391991</c:v>
                </c:pt>
                <c:pt idx="56">
                  <c:v>991.45904614039523</c:v>
                </c:pt>
                <c:pt idx="57">
                  <c:v>991.45904614039523</c:v>
                </c:pt>
                <c:pt idx="58">
                  <c:v>997.8101463829712</c:v>
                </c:pt>
                <c:pt idx="59">
                  <c:v>997.8101463829712</c:v>
                </c:pt>
                <c:pt idx="60">
                  <c:v>997.8101463829712</c:v>
                </c:pt>
                <c:pt idx="61">
                  <c:v>990.20617220497002</c:v>
                </c:pt>
                <c:pt idx="62">
                  <c:v>999.07938257333058</c:v>
                </c:pt>
                <c:pt idx="63">
                  <c:v>999.07938257333058</c:v>
                </c:pt>
                <c:pt idx="64">
                  <c:v>997.93163302410176</c:v>
                </c:pt>
                <c:pt idx="65">
                  <c:v>1003.2289870620496</c:v>
                </c:pt>
                <c:pt idx="66">
                  <c:v>998.45876426260554</c:v>
                </c:pt>
                <c:pt idx="67">
                  <c:v>997.5256721517095</c:v>
                </c:pt>
                <c:pt idx="68">
                  <c:v>996.09059957979525</c:v>
                </c:pt>
                <c:pt idx="69">
                  <c:v>1007.1425470664936</c:v>
                </c:pt>
                <c:pt idx="70">
                  <c:v>1007.1425470664936</c:v>
                </c:pt>
                <c:pt idx="71">
                  <c:v>1011.3988561997322</c:v>
                </c:pt>
                <c:pt idx="72">
                  <c:v>1016.4349338445901</c:v>
                </c:pt>
                <c:pt idx="73">
                  <c:v>1025.1090910110104</c:v>
                </c:pt>
                <c:pt idx="74">
                  <c:v>1023.3044647724819</c:v>
                </c:pt>
                <c:pt idx="75">
                  <c:v>1023.3044647724819</c:v>
                </c:pt>
                <c:pt idx="76">
                  <c:v>1018.4337177714789</c:v>
                </c:pt>
                <c:pt idx="77">
                  <c:v>1018.8402248628456</c:v>
                </c:pt>
                <c:pt idx="78">
                  <c:v>1019.0957808496</c:v>
                </c:pt>
                <c:pt idx="79">
                  <c:v>1012.8953094684231</c:v>
                </c:pt>
                <c:pt idx="80">
                  <c:v>1012.8953094684231</c:v>
                </c:pt>
                <c:pt idx="81">
                  <c:v>1010.1118973474205</c:v>
                </c:pt>
                <c:pt idx="82">
                  <c:v>1010.1118973474205</c:v>
                </c:pt>
                <c:pt idx="83">
                  <c:v>1015.4220033067512</c:v>
                </c:pt>
                <c:pt idx="84">
                  <c:v>1012.2165952376629</c:v>
                </c:pt>
                <c:pt idx="85">
                  <c:v>1007.6076503579234</c:v>
                </c:pt>
                <c:pt idx="86">
                  <c:v>1012.3365576054824</c:v>
                </c:pt>
                <c:pt idx="87">
                  <c:v>1011.9942005479323</c:v>
                </c:pt>
                <c:pt idx="88">
                  <c:v>1016.9902424304562</c:v>
                </c:pt>
                <c:pt idx="89">
                  <c:v>1016.1320243064694</c:v>
                </c:pt>
                <c:pt idx="90">
                  <c:v>1022.4196358470302</c:v>
                </c:pt>
                <c:pt idx="91">
                  <c:v>1022.6760896584717</c:v>
                </c:pt>
                <c:pt idx="92">
                  <c:v>1022.6760896584717</c:v>
                </c:pt>
                <c:pt idx="93">
                  <c:v>1017.6980656219361</c:v>
                </c:pt>
                <c:pt idx="94">
                  <c:v>1017.6980656219361</c:v>
                </c:pt>
                <c:pt idx="95">
                  <c:v>1025.5449017636126</c:v>
                </c:pt>
                <c:pt idx="96">
                  <c:v>1043.0111594142911</c:v>
                </c:pt>
                <c:pt idx="97">
                  <c:v>1043.0111594142911</c:v>
                </c:pt>
                <c:pt idx="98">
                  <c:v>1045.4624504264561</c:v>
                </c:pt>
                <c:pt idx="99">
                  <c:v>1028.9796513591646</c:v>
                </c:pt>
                <c:pt idx="100">
                  <c:v>1029.7336593085377</c:v>
                </c:pt>
                <c:pt idx="101">
                  <c:v>1028.0128588288171</c:v>
                </c:pt>
                <c:pt idx="102">
                  <c:v>1038.6167894300738</c:v>
                </c:pt>
                <c:pt idx="103">
                  <c:v>1039.225194529474</c:v>
                </c:pt>
                <c:pt idx="104">
                  <c:v>1028.8836639587871</c:v>
                </c:pt>
                <c:pt idx="105">
                  <c:v>1028.8836639587871</c:v>
                </c:pt>
                <c:pt idx="106">
                  <c:v>1033.7774456150089</c:v>
                </c:pt>
                <c:pt idx="107">
                  <c:v>1035.198114606043</c:v>
                </c:pt>
                <c:pt idx="108">
                  <c:v>1044.5265047259325</c:v>
                </c:pt>
                <c:pt idx="109">
                  <c:v>1039.7593135918837</c:v>
                </c:pt>
                <c:pt idx="110">
                  <c:v>1029.1549252708242</c:v>
                </c:pt>
                <c:pt idx="111">
                  <c:v>1029.1549252708242</c:v>
                </c:pt>
                <c:pt idx="112">
                  <c:v>1029.1549252708242</c:v>
                </c:pt>
                <c:pt idx="113">
                  <c:v>1021.891053269117</c:v>
                </c:pt>
                <c:pt idx="114">
                  <c:v>1006.218570725985</c:v>
                </c:pt>
                <c:pt idx="115">
                  <c:v>1006.218570725985</c:v>
                </c:pt>
                <c:pt idx="116">
                  <c:v>997.01554239073687</c:v>
                </c:pt>
                <c:pt idx="117">
                  <c:v>998.46670685955496</c:v>
                </c:pt>
                <c:pt idx="118">
                  <c:v>1008.8571534809641</c:v>
                </c:pt>
                <c:pt idx="119">
                  <c:v>1007.0928971125477</c:v>
                </c:pt>
                <c:pt idx="120">
                  <c:v>1010.6619416953399</c:v>
                </c:pt>
                <c:pt idx="121">
                  <c:v>1007.847022857332</c:v>
                </c:pt>
                <c:pt idx="122">
                  <c:v>1000.8764064571645</c:v>
                </c:pt>
                <c:pt idx="123">
                  <c:v>1000.8764064571645</c:v>
                </c:pt>
                <c:pt idx="124">
                  <c:v>1010.5627781803757</c:v>
                </c:pt>
                <c:pt idx="125">
                  <c:v>1001.5189015372433</c:v>
                </c:pt>
                <c:pt idx="126">
                  <c:v>1007.1670624684934</c:v>
                </c:pt>
                <c:pt idx="127">
                  <c:v>1002.8262818186591</c:v>
                </c:pt>
                <c:pt idx="128">
                  <c:v>1005.5544277871496</c:v>
                </c:pt>
                <c:pt idx="129">
                  <c:v>1005.5544277871496</c:v>
                </c:pt>
                <c:pt idx="130">
                  <c:v>1005.5544277871496</c:v>
                </c:pt>
                <c:pt idx="131">
                  <c:v>998.52336201347703</c:v>
                </c:pt>
                <c:pt idx="132">
                  <c:v>998.52336201347703</c:v>
                </c:pt>
                <c:pt idx="133">
                  <c:v>998.52336201347703</c:v>
                </c:pt>
                <c:pt idx="134">
                  <c:v>1005.1779692041738</c:v>
                </c:pt>
                <c:pt idx="135">
                  <c:v>1021.0474364575953</c:v>
                </c:pt>
                <c:pt idx="136">
                  <c:v>1018.1514974676313</c:v>
                </c:pt>
                <c:pt idx="137">
                  <c:v>1019.5634569049058</c:v>
                </c:pt>
                <c:pt idx="138">
                  <c:v>1019.9317975525855</c:v>
                </c:pt>
                <c:pt idx="139">
                  <c:v>1024.2213872988918</c:v>
                </c:pt>
                <c:pt idx="140">
                  <c:v>1031.3353063062166</c:v>
                </c:pt>
                <c:pt idx="141">
                  <c:v>1034.9607271435373</c:v>
                </c:pt>
                <c:pt idx="142">
                  <c:v>1051.2271580875451</c:v>
                </c:pt>
                <c:pt idx="143">
                  <c:v>1059.4207646725818</c:v>
                </c:pt>
                <c:pt idx="144">
                  <c:v>1051.3854638809526</c:v>
                </c:pt>
                <c:pt idx="145">
                  <c:v>1051.3854638809526</c:v>
                </c:pt>
                <c:pt idx="146">
                  <c:v>1068.9754642195373</c:v>
                </c:pt>
                <c:pt idx="147">
                  <c:v>1076.5710910825562</c:v>
                </c:pt>
                <c:pt idx="148">
                  <c:v>1076.5710910825562</c:v>
                </c:pt>
                <c:pt idx="149">
                  <c:v>1079.4651530054775</c:v>
                </c:pt>
                <c:pt idx="150">
                  <c:v>1050.7220077533318</c:v>
                </c:pt>
                <c:pt idx="151">
                  <c:v>1040.355005739844</c:v>
                </c:pt>
                <c:pt idx="152">
                  <c:v>1034.5099660375108</c:v>
                </c:pt>
                <c:pt idx="153">
                  <c:v>1025.132240518617</c:v>
                </c:pt>
                <c:pt idx="154">
                  <c:v>1025.132240518617</c:v>
                </c:pt>
                <c:pt idx="155">
                  <c:v>1025.132240518617</c:v>
                </c:pt>
                <c:pt idx="156">
                  <c:v>1025.132240518617</c:v>
                </c:pt>
                <c:pt idx="157">
                  <c:v>1031.6707208597059</c:v>
                </c:pt>
                <c:pt idx="158">
                  <c:v>1030.7000844585762</c:v>
                </c:pt>
                <c:pt idx="159">
                  <c:v>1033.5922039433917</c:v>
                </c:pt>
                <c:pt idx="160">
                  <c:v>1039.1534347498036</c:v>
                </c:pt>
                <c:pt idx="161">
                  <c:v>1057.7713440485059</c:v>
                </c:pt>
                <c:pt idx="162">
                  <c:v>1068.1267028774209</c:v>
                </c:pt>
                <c:pt idx="163">
                  <c:v>1071.7131385458472</c:v>
                </c:pt>
                <c:pt idx="164">
                  <c:v>1071.7131385458472</c:v>
                </c:pt>
                <c:pt idx="165">
                  <c:v>1075.0508954876873</c:v>
                </c:pt>
                <c:pt idx="166">
                  <c:v>1046.3462371311432</c:v>
                </c:pt>
                <c:pt idx="167">
                  <c:v>1045.7870433295145</c:v>
                </c:pt>
                <c:pt idx="168">
                  <c:v>1070.1304035608227</c:v>
                </c:pt>
                <c:pt idx="169">
                  <c:v>1072.0396427327871</c:v>
                </c:pt>
                <c:pt idx="170">
                  <c:v>1072.0396427327871</c:v>
                </c:pt>
                <c:pt idx="171">
                  <c:v>1065.0993376828985</c:v>
                </c:pt>
                <c:pt idx="172">
                  <c:v>1058.454396590907</c:v>
                </c:pt>
                <c:pt idx="173">
                  <c:v>1063.4332244808343</c:v>
                </c:pt>
                <c:pt idx="174">
                  <c:v>1055.2524751028423</c:v>
                </c:pt>
                <c:pt idx="175">
                  <c:v>1059.7578656797882</c:v>
                </c:pt>
                <c:pt idx="176">
                  <c:v>1067.5313098911258</c:v>
                </c:pt>
                <c:pt idx="177">
                  <c:v>1072.754135380565</c:v>
                </c:pt>
                <c:pt idx="178">
                  <c:v>1047.7830473146303</c:v>
                </c:pt>
                <c:pt idx="179">
                  <c:v>1052.6043466416918</c:v>
                </c:pt>
                <c:pt idx="180">
                  <c:v>1052.6043466416918</c:v>
                </c:pt>
                <c:pt idx="181">
                  <c:v>1045.2344610932123</c:v>
                </c:pt>
                <c:pt idx="182">
                  <c:v>1066.2013140774286</c:v>
                </c:pt>
                <c:pt idx="183">
                  <c:v>1066.2013140774286</c:v>
                </c:pt>
                <c:pt idx="184">
                  <c:v>1079.6142936540791</c:v>
                </c:pt>
                <c:pt idx="185">
                  <c:v>1079.6142936540791</c:v>
                </c:pt>
                <c:pt idx="186">
                  <c:v>1079.2989289413338</c:v>
                </c:pt>
                <c:pt idx="187">
                  <c:v>1082.830164914202</c:v>
                </c:pt>
                <c:pt idx="188">
                  <c:v>1085.6340767361069</c:v>
                </c:pt>
                <c:pt idx="189">
                  <c:v>1075.0426459554417</c:v>
                </c:pt>
                <c:pt idx="190">
                  <c:v>1088.2072014484791</c:v>
                </c:pt>
                <c:pt idx="191">
                  <c:v>1100.9767590558301</c:v>
                </c:pt>
                <c:pt idx="192">
                  <c:v>1090.5470415198752</c:v>
                </c:pt>
                <c:pt idx="193">
                  <c:v>1090.5470415198752</c:v>
                </c:pt>
                <c:pt idx="194">
                  <c:v>1081.7213713879185</c:v>
                </c:pt>
                <c:pt idx="195">
                  <c:v>1081.7213713879185</c:v>
                </c:pt>
                <c:pt idx="196">
                  <c:v>1072.9925164899121</c:v>
                </c:pt>
                <c:pt idx="197">
                  <c:v>1060.626984281688</c:v>
                </c:pt>
                <c:pt idx="198">
                  <c:v>1056.4352016173286</c:v>
                </c:pt>
                <c:pt idx="199">
                  <c:v>1062.9849554134937</c:v>
                </c:pt>
                <c:pt idx="200">
                  <c:v>1048.9370560253433</c:v>
                </c:pt>
                <c:pt idx="201">
                  <c:v>1043.3292627251367</c:v>
                </c:pt>
                <c:pt idx="202">
                  <c:v>1050.2705453877645</c:v>
                </c:pt>
                <c:pt idx="203">
                  <c:v>1050.2705453877645</c:v>
                </c:pt>
                <c:pt idx="204">
                  <c:v>1059.8194298391577</c:v>
                </c:pt>
                <c:pt idx="205">
                  <c:v>1055.7881593242569</c:v>
                </c:pt>
                <c:pt idx="206">
                  <c:v>1046.2454325046849</c:v>
                </c:pt>
                <c:pt idx="207">
                  <c:v>1048.0214739404291</c:v>
                </c:pt>
                <c:pt idx="208">
                  <c:v>1040.075911758295</c:v>
                </c:pt>
                <c:pt idx="209">
                  <c:v>1039.3931161476598</c:v>
                </c:pt>
                <c:pt idx="210">
                  <c:v>1045.6500918742206</c:v>
                </c:pt>
                <c:pt idx="211">
                  <c:v>1055.0850099111985</c:v>
                </c:pt>
                <c:pt idx="212">
                  <c:v>1067.7054584874795</c:v>
                </c:pt>
                <c:pt idx="213">
                  <c:v>1068.1706846686425</c:v>
                </c:pt>
                <c:pt idx="214">
                  <c:v>1091.3359699819018</c:v>
                </c:pt>
                <c:pt idx="215">
                  <c:v>1078.3972386219125</c:v>
                </c:pt>
                <c:pt idx="216">
                  <c:v>1071.63583934901</c:v>
                </c:pt>
                <c:pt idx="217">
                  <c:v>1068.9868269371323</c:v>
                </c:pt>
                <c:pt idx="218">
                  <c:v>1058.8456638019086</c:v>
                </c:pt>
                <c:pt idx="219">
                  <c:v>1071.2593429077513</c:v>
                </c:pt>
                <c:pt idx="220">
                  <c:v>1071.2593429077513</c:v>
                </c:pt>
                <c:pt idx="221">
                  <c:v>1069.4059765588306</c:v>
                </c:pt>
                <c:pt idx="222">
                  <c:v>1083.5301391864148</c:v>
                </c:pt>
                <c:pt idx="223">
                  <c:v>1094.8218499782934</c:v>
                </c:pt>
                <c:pt idx="224">
                  <c:v>1098.8946099001701</c:v>
                </c:pt>
                <c:pt idx="225">
                  <c:v>1118.9997762165856</c:v>
                </c:pt>
                <c:pt idx="226">
                  <c:v>1127.4945148674487</c:v>
                </c:pt>
                <c:pt idx="227">
                  <c:v>1127.4945148674487</c:v>
                </c:pt>
                <c:pt idx="228">
                  <c:v>1109.6312577571666</c:v>
                </c:pt>
                <c:pt idx="229">
                  <c:v>1121.2506127161018</c:v>
                </c:pt>
                <c:pt idx="230">
                  <c:v>1129.7227153337094</c:v>
                </c:pt>
                <c:pt idx="231">
                  <c:v>1117.394664259542</c:v>
                </c:pt>
                <c:pt idx="232">
                  <c:v>1117.394664259542</c:v>
                </c:pt>
                <c:pt idx="233">
                  <c:v>1118.0542268368924</c:v>
                </c:pt>
                <c:pt idx="234">
                  <c:v>1095.2139740343084</c:v>
                </c:pt>
                <c:pt idx="235">
                  <c:v>1096.6868187864115</c:v>
                </c:pt>
                <c:pt idx="236">
                  <c:v>1083.9695759902202</c:v>
                </c:pt>
                <c:pt idx="237">
                  <c:v>1083.3297431807594</c:v>
                </c:pt>
                <c:pt idx="238">
                  <c:v>1076.2017398346682</c:v>
                </c:pt>
                <c:pt idx="239">
                  <c:v>1065.0579060227024</c:v>
                </c:pt>
                <c:pt idx="240">
                  <c:v>1071.3971903340894</c:v>
                </c:pt>
                <c:pt idx="241">
                  <c:v>1088.2276541762269</c:v>
                </c:pt>
                <c:pt idx="242">
                  <c:v>1088.7176345434953</c:v>
                </c:pt>
                <c:pt idx="243">
                  <c:v>1092.4253283132598</c:v>
                </c:pt>
                <c:pt idx="244">
                  <c:v>1098.2052685486653</c:v>
                </c:pt>
                <c:pt idx="245">
                  <c:v>1108.0792277154037</c:v>
                </c:pt>
                <c:pt idx="246">
                  <c:v>1081.6938547411216</c:v>
                </c:pt>
                <c:pt idx="247">
                  <c:v>1084.6807944844097</c:v>
                </c:pt>
                <c:pt idx="248">
                  <c:v>1084.6807944844097</c:v>
                </c:pt>
                <c:pt idx="249">
                  <c:v>1081.0693745031469</c:v>
                </c:pt>
                <c:pt idx="250">
                  <c:v>1081.0693745031469</c:v>
                </c:pt>
                <c:pt idx="251">
                  <c:v>1099.6917813025318</c:v>
                </c:pt>
                <c:pt idx="252">
                  <c:v>1095.0905768472767</c:v>
                </c:pt>
                <c:pt idx="253">
                  <c:v>1093.2177583173188</c:v>
                </c:pt>
                <c:pt idx="254">
                  <c:v>1093.2177583173188</c:v>
                </c:pt>
                <c:pt idx="255">
                  <c:v>1082.4188431693367</c:v>
                </c:pt>
                <c:pt idx="256">
                  <c:v>1096.1069022898967</c:v>
                </c:pt>
                <c:pt idx="257">
                  <c:v>1082.1673183903818</c:v>
                </c:pt>
                <c:pt idx="258">
                  <c:v>1069.4359358125362</c:v>
                </c:pt>
                <c:pt idx="259">
                  <c:v>1075.0946072982588</c:v>
                </c:pt>
                <c:pt idx="260">
                  <c:v>1084.760778602347</c:v>
                </c:pt>
                <c:pt idx="261">
                  <c:v>1102.5036209893431</c:v>
                </c:pt>
                <c:pt idx="262">
                  <c:v>1095.9744148320492</c:v>
                </c:pt>
                <c:pt idx="263">
                  <c:v>1093.9667403754956</c:v>
                </c:pt>
                <c:pt idx="264">
                  <c:v>1079.6692646144484</c:v>
                </c:pt>
                <c:pt idx="265">
                  <c:v>1071.4808873736938</c:v>
                </c:pt>
                <c:pt idx="266">
                  <c:v>1098.2119902839449</c:v>
                </c:pt>
                <c:pt idx="267">
                  <c:v>1094.4202215927044</c:v>
                </c:pt>
                <c:pt idx="268">
                  <c:v>1094.4202215927044</c:v>
                </c:pt>
                <c:pt idx="269">
                  <c:v>1094.4202215927044</c:v>
                </c:pt>
                <c:pt idx="270">
                  <c:v>1088.8956955049732</c:v>
                </c:pt>
                <c:pt idx="271">
                  <c:v>1092.7234565832705</c:v>
                </c:pt>
                <c:pt idx="272">
                  <c:v>1092.7234565832705</c:v>
                </c:pt>
                <c:pt idx="273">
                  <c:v>1079.802173697547</c:v>
                </c:pt>
                <c:pt idx="274">
                  <c:v>1070.0893139499235</c:v>
                </c:pt>
                <c:pt idx="275">
                  <c:v>1088.8020009614945</c:v>
                </c:pt>
                <c:pt idx="276">
                  <c:v>1078.2970895272372</c:v>
                </c:pt>
                <c:pt idx="277">
                  <c:v>1078.6976546486685</c:v>
                </c:pt>
                <c:pt idx="278">
                  <c:v>1077.2068306133228</c:v>
                </c:pt>
                <c:pt idx="279">
                  <c:v>1077.2068306133228</c:v>
                </c:pt>
                <c:pt idx="280">
                  <c:v>1077.2068306133228</c:v>
                </c:pt>
                <c:pt idx="281">
                  <c:v>1074.1811172516805</c:v>
                </c:pt>
                <c:pt idx="282">
                  <c:v>1085.3945881144596</c:v>
                </c:pt>
                <c:pt idx="283">
                  <c:v>1085.3945881144596</c:v>
                </c:pt>
                <c:pt idx="284">
                  <c:v>1087.4098902494325</c:v>
                </c:pt>
                <c:pt idx="285">
                  <c:v>1101.7082634514193</c:v>
                </c:pt>
                <c:pt idx="286">
                  <c:v>1101.7082634514193</c:v>
                </c:pt>
                <c:pt idx="287">
                  <c:v>1103.5948576343915</c:v>
                </c:pt>
                <c:pt idx="288">
                  <c:v>1088.1026765664178</c:v>
                </c:pt>
                <c:pt idx="289">
                  <c:v>1064.5006539080116</c:v>
                </c:pt>
                <c:pt idx="290">
                  <c:v>1064.5006539080116</c:v>
                </c:pt>
                <c:pt idx="291">
                  <c:v>1072.8156154559729</c:v>
                </c:pt>
                <c:pt idx="292">
                  <c:v>1072.8156154559729</c:v>
                </c:pt>
                <c:pt idx="293">
                  <c:v>1072.8156154559729</c:v>
                </c:pt>
                <c:pt idx="294">
                  <c:v>1072.8156154559729</c:v>
                </c:pt>
                <c:pt idx="295">
                  <c:v>1086.8682558232822</c:v>
                </c:pt>
                <c:pt idx="296">
                  <c:v>1098.2141688379666</c:v>
                </c:pt>
                <c:pt idx="297">
                  <c:v>1098.2141688379666</c:v>
                </c:pt>
                <c:pt idx="298">
                  <c:v>1104.0614040590458</c:v>
                </c:pt>
                <c:pt idx="299">
                  <c:v>1104.0614040590458</c:v>
                </c:pt>
                <c:pt idx="300">
                  <c:v>1099.8178495832251</c:v>
                </c:pt>
                <c:pt idx="301">
                  <c:v>1105.6084926353492</c:v>
                </c:pt>
                <c:pt idx="302">
                  <c:v>1105.6084926353492</c:v>
                </c:pt>
                <c:pt idx="303">
                  <c:v>1120.614746751937</c:v>
                </c:pt>
                <c:pt idx="304">
                  <c:v>1126.9372993279117</c:v>
                </c:pt>
                <c:pt idx="305">
                  <c:v>1129.2033688780032</c:v>
                </c:pt>
                <c:pt idx="306">
                  <c:v>1139.0435520692251</c:v>
                </c:pt>
                <c:pt idx="307">
                  <c:v>1133.715631168172</c:v>
                </c:pt>
                <c:pt idx="308">
                  <c:v>1149.093804144657</c:v>
                </c:pt>
                <c:pt idx="309">
                  <c:v>1149.093804144657</c:v>
                </c:pt>
                <c:pt idx="310">
                  <c:v>1149.093804144657</c:v>
                </c:pt>
                <c:pt idx="311">
                  <c:v>1122.3693264183485</c:v>
                </c:pt>
                <c:pt idx="312">
                  <c:v>1124.4713298064019</c:v>
                </c:pt>
                <c:pt idx="313">
                  <c:v>1108.6762830946484</c:v>
                </c:pt>
                <c:pt idx="314">
                  <c:v>1086.4319154573768</c:v>
                </c:pt>
                <c:pt idx="315">
                  <c:v>1085.9516402487848</c:v>
                </c:pt>
                <c:pt idx="316">
                  <c:v>1079.7610549362901</c:v>
                </c:pt>
                <c:pt idx="317">
                  <c:v>1084.8392383394964</c:v>
                </c:pt>
                <c:pt idx="318">
                  <c:v>1094.4060456728391</c:v>
                </c:pt>
                <c:pt idx="319">
                  <c:v>1093.9965943998045</c:v>
                </c:pt>
                <c:pt idx="320">
                  <c:v>1093.9965943998045</c:v>
                </c:pt>
                <c:pt idx="321">
                  <c:v>1083.6077073312968</c:v>
                </c:pt>
                <c:pt idx="322">
                  <c:v>1091.3314655867125</c:v>
                </c:pt>
                <c:pt idx="323">
                  <c:v>1081.7250425599073</c:v>
                </c:pt>
                <c:pt idx="324">
                  <c:v>1084.3680221081718</c:v>
                </c:pt>
                <c:pt idx="325">
                  <c:v>1087.8818763680933</c:v>
                </c:pt>
                <c:pt idx="326">
                  <c:v>1090.4612281633601</c:v>
                </c:pt>
                <c:pt idx="327">
                  <c:v>1081.3019847310009</c:v>
                </c:pt>
                <c:pt idx="328">
                  <c:v>1058.8996348637627</c:v>
                </c:pt>
                <c:pt idx="329">
                  <c:v>1049.3308817682166</c:v>
                </c:pt>
                <c:pt idx="330">
                  <c:v>1048.9760988985979</c:v>
                </c:pt>
                <c:pt idx="331">
                  <c:v>1055.4087089857758</c:v>
                </c:pt>
                <c:pt idx="332">
                  <c:v>1047.2380706766182</c:v>
                </c:pt>
                <c:pt idx="333">
                  <c:v>1047.7124358771143</c:v>
                </c:pt>
                <c:pt idx="334">
                  <c:v>1055.1803391793501</c:v>
                </c:pt>
                <c:pt idx="335">
                  <c:v>1046.5751755991005</c:v>
                </c:pt>
                <c:pt idx="336">
                  <c:v>1048.546575788826</c:v>
                </c:pt>
                <c:pt idx="337">
                  <c:v>1050.5292668352115</c:v>
                </c:pt>
                <c:pt idx="338">
                  <c:v>1051.2153766399144</c:v>
                </c:pt>
                <c:pt idx="339">
                  <c:v>1048.2606266294833</c:v>
                </c:pt>
                <c:pt idx="340">
                  <c:v>1062.8398995183568</c:v>
                </c:pt>
                <c:pt idx="341">
                  <c:v>1046.4536992962503</c:v>
                </c:pt>
                <c:pt idx="342">
                  <c:v>1046.4536992962503</c:v>
                </c:pt>
                <c:pt idx="343">
                  <c:v>1044.3279403828392</c:v>
                </c:pt>
                <c:pt idx="344">
                  <c:v>1037.1566611542466</c:v>
                </c:pt>
                <c:pt idx="345">
                  <c:v>1050.158588872026</c:v>
                </c:pt>
                <c:pt idx="346">
                  <c:v>1061.0197105056111</c:v>
                </c:pt>
                <c:pt idx="347">
                  <c:v>1047.1010974122307</c:v>
                </c:pt>
                <c:pt idx="348">
                  <c:v>1052.1001599953631</c:v>
                </c:pt>
                <c:pt idx="349">
                  <c:v>1050.6589506298617</c:v>
                </c:pt>
                <c:pt idx="350">
                  <c:v>1047.1148189535668</c:v>
                </c:pt>
                <c:pt idx="351">
                  <c:v>1047.1148189535668</c:v>
                </c:pt>
                <c:pt idx="352">
                  <c:v>1040.0569103089165</c:v>
                </c:pt>
                <c:pt idx="353">
                  <c:v>1029.858316040282</c:v>
                </c:pt>
                <c:pt idx="354">
                  <c:v>1036.2420019020749</c:v>
                </c:pt>
                <c:pt idx="355">
                  <c:v>1051.227223391907</c:v>
                </c:pt>
                <c:pt idx="356">
                  <c:v>1054.1162607689437</c:v>
                </c:pt>
                <c:pt idx="357">
                  <c:v>1036.4667351952035</c:v>
                </c:pt>
                <c:pt idx="358">
                  <c:v>1036.4667351952035</c:v>
                </c:pt>
                <c:pt idx="359">
                  <c:v>1036.4667351952035</c:v>
                </c:pt>
                <c:pt idx="360">
                  <c:v>1036.4667351952035</c:v>
                </c:pt>
                <c:pt idx="361">
                  <c:v>1036.4667351952035</c:v>
                </c:pt>
                <c:pt idx="362">
                  <c:v>1034.7259208757598</c:v>
                </c:pt>
                <c:pt idx="363">
                  <c:v>1034.7259208757598</c:v>
                </c:pt>
                <c:pt idx="364">
                  <c:v>1035.8703617977926</c:v>
                </c:pt>
                <c:pt idx="365">
                  <c:v>1032.8556235916365</c:v>
                </c:pt>
                <c:pt idx="366">
                  <c:v>1031.5751144061726</c:v>
                </c:pt>
                <c:pt idx="367">
                  <c:v>1031.5751144061726</c:v>
                </c:pt>
                <c:pt idx="368">
                  <c:v>1035.4113713658685</c:v>
                </c:pt>
                <c:pt idx="369">
                  <c:v>1036.8346529082251</c:v>
                </c:pt>
                <c:pt idx="370">
                  <c:v>1043.7430170073783</c:v>
                </c:pt>
                <c:pt idx="371">
                  <c:v>1051.1425536843049</c:v>
                </c:pt>
                <c:pt idx="372">
                  <c:v>1058.9772196616659</c:v>
                </c:pt>
                <c:pt idx="373">
                  <c:v>1040.2307227771691</c:v>
                </c:pt>
                <c:pt idx="374">
                  <c:v>1051.8120602669246</c:v>
                </c:pt>
                <c:pt idx="375">
                  <c:v>1051.8120602669246</c:v>
                </c:pt>
                <c:pt idx="376">
                  <c:v>1051.4148938685582</c:v>
                </c:pt>
                <c:pt idx="377">
                  <c:v>1052.5281445918438</c:v>
                </c:pt>
                <c:pt idx="378">
                  <c:v>1037.2682718342626</c:v>
                </c:pt>
                <c:pt idx="379">
                  <c:v>1037.2682718342626</c:v>
                </c:pt>
                <c:pt idx="380">
                  <c:v>1060.9474664682593</c:v>
                </c:pt>
                <c:pt idx="381">
                  <c:v>1060.9474664682593</c:v>
                </c:pt>
                <c:pt idx="382">
                  <c:v>1053.4071940647157</c:v>
                </c:pt>
                <c:pt idx="383">
                  <c:v>1057.4345144225181</c:v>
                </c:pt>
                <c:pt idx="384">
                  <c:v>1056.0098744012948</c:v>
                </c:pt>
                <c:pt idx="385">
                  <c:v>1056.0098744012948</c:v>
                </c:pt>
                <c:pt idx="386">
                  <c:v>1042.2730298639856</c:v>
                </c:pt>
                <c:pt idx="387">
                  <c:v>1042.2730298639856</c:v>
                </c:pt>
                <c:pt idx="388">
                  <c:v>1027.59420001236</c:v>
                </c:pt>
                <c:pt idx="389">
                  <c:v>1022.7159892533444</c:v>
                </c:pt>
                <c:pt idx="390">
                  <c:v>1015.8464034666691</c:v>
                </c:pt>
                <c:pt idx="391">
                  <c:v>1016.9595044567013</c:v>
                </c:pt>
                <c:pt idx="392">
                  <c:v>1013.0153929449232</c:v>
                </c:pt>
                <c:pt idx="393">
                  <c:v>1014.7179238902866</c:v>
                </c:pt>
                <c:pt idx="394">
                  <c:v>1026.1865653218326</c:v>
                </c:pt>
                <c:pt idx="395">
                  <c:v>1026.1865653218326</c:v>
                </c:pt>
                <c:pt idx="396">
                  <c:v>1023.0898090465789</c:v>
                </c:pt>
                <c:pt idx="397">
                  <c:v>1023.0898090465789</c:v>
                </c:pt>
                <c:pt idx="398">
                  <c:v>1015.8313425368679</c:v>
                </c:pt>
                <c:pt idx="399">
                  <c:v>1013.8840376683315</c:v>
                </c:pt>
                <c:pt idx="400">
                  <c:v>1008.5409411626938</c:v>
                </c:pt>
                <c:pt idx="401">
                  <c:v>994.5714070204358</c:v>
                </c:pt>
                <c:pt idx="402">
                  <c:v>978.01149579748278</c:v>
                </c:pt>
                <c:pt idx="403">
                  <c:v>986.20332824912566</c:v>
                </c:pt>
                <c:pt idx="404">
                  <c:v>986.20332824912566</c:v>
                </c:pt>
                <c:pt idx="405">
                  <c:v>996.07241361078979</c:v>
                </c:pt>
                <c:pt idx="406">
                  <c:v>990.86288053834164</c:v>
                </c:pt>
                <c:pt idx="407">
                  <c:v>999.70316471493697</c:v>
                </c:pt>
                <c:pt idx="408">
                  <c:v>994.08910002664732</c:v>
                </c:pt>
                <c:pt idx="409">
                  <c:v>994.73563804852802</c:v>
                </c:pt>
                <c:pt idx="410">
                  <c:v>998.57264592938179</c:v>
                </c:pt>
                <c:pt idx="411">
                  <c:v>1011.3506692991083</c:v>
                </c:pt>
                <c:pt idx="412">
                  <c:v>987.18478817999176</c:v>
                </c:pt>
                <c:pt idx="413">
                  <c:v>983.35575245844359</c:v>
                </c:pt>
                <c:pt idx="414">
                  <c:v>999.37705441554044</c:v>
                </c:pt>
                <c:pt idx="415">
                  <c:v>999.37705441554044</c:v>
                </c:pt>
                <c:pt idx="416">
                  <c:v>1011.1107789471902</c:v>
                </c:pt>
                <c:pt idx="417">
                  <c:v>1010.1562384318619</c:v>
                </c:pt>
                <c:pt idx="418">
                  <c:v>1001.5194709647658</c:v>
                </c:pt>
                <c:pt idx="419">
                  <c:v>1016.2076482241475</c:v>
                </c:pt>
                <c:pt idx="420">
                  <c:v>1017.6020974296972</c:v>
                </c:pt>
                <c:pt idx="421">
                  <c:v>1021.7686750326191</c:v>
                </c:pt>
                <c:pt idx="422">
                  <c:v>1016.0306963599829</c:v>
                </c:pt>
                <c:pt idx="423">
                  <c:v>1016.0306963599829</c:v>
                </c:pt>
                <c:pt idx="424">
                  <c:v>1026.1162245464759</c:v>
                </c:pt>
                <c:pt idx="425">
                  <c:v>1030.4633629998727</c:v>
                </c:pt>
                <c:pt idx="426">
                  <c:v>1033.924909436641</c:v>
                </c:pt>
                <c:pt idx="427">
                  <c:v>1033.924909436641</c:v>
                </c:pt>
                <c:pt idx="428">
                  <c:v>1037.7786900105486</c:v>
                </c:pt>
                <c:pt idx="429">
                  <c:v>1030.7882073999456</c:v>
                </c:pt>
                <c:pt idx="430">
                  <c:v>1030.7882073999456</c:v>
                </c:pt>
                <c:pt idx="431">
                  <c:v>1035.0948840630977</c:v>
                </c:pt>
                <c:pt idx="432">
                  <c:v>1018.5473416365119</c:v>
                </c:pt>
                <c:pt idx="433">
                  <c:v>1024.4343050776561</c:v>
                </c:pt>
                <c:pt idx="434">
                  <c:v>1014.5475785972292</c:v>
                </c:pt>
                <c:pt idx="435">
                  <c:v>1014.0479667948981</c:v>
                </c:pt>
                <c:pt idx="436">
                  <c:v>1008.2893066071772</c:v>
                </c:pt>
                <c:pt idx="437">
                  <c:v>1001.3332052261331</c:v>
                </c:pt>
                <c:pt idx="438">
                  <c:v>998.51558297538122</c:v>
                </c:pt>
                <c:pt idx="439">
                  <c:v>998.51558297538122</c:v>
                </c:pt>
                <c:pt idx="440">
                  <c:v>1001.7822379954043</c:v>
                </c:pt>
                <c:pt idx="441">
                  <c:v>992.34223345671933</c:v>
                </c:pt>
                <c:pt idx="442">
                  <c:v>989.46363947476959</c:v>
                </c:pt>
                <c:pt idx="443">
                  <c:v>970.16486046193484</c:v>
                </c:pt>
                <c:pt idx="444">
                  <c:v>965.00898670090589</c:v>
                </c:pt>
                <c:pt idx="445">
                  <c:v>956.84728555848687</c:v>
                </c:pt>
                <c:pt idx="446">
                  <c:v>956.84728555848687</c:v>
                </c:pt>
                <c:pt idx="447">
                  <c:v>959.10094880071074</c:v>
                </c:pt>
                <c:pt idx="448">
                  <c:v>971.80213095612862</c:v>
                </c:pt>
                <c:pt idx="449">
                  <c:v>971.50176151001381</c:v>
                </c:pt>
                <c:pt idx="450">
                  <c:v>956.16665731648993</c:v>
                </c:pt>
                <c:pt idx="451">
                  <c:v>966.82432809918885</c:v>
                </c:pt>
                <c:pt idx="452">
                  <c:v>966.82432809918885</c:v>
                </c:pt>
                <c:pt idx="453">
                  <c:v>968.16215998376651</c:v>
                </c:pt>
                <c:pt idx="454">
                  <c:v>973.179117085288</c:v>
                </c:pt>
                <c:pt idx="455">
                  <c:v>989.68156506159767</c:v>
                </c:pt>
                <c:pt idx="456">
                  <c:v>989.68156506159767</c:v>
                </c:pt>
                <c:pt idx="457">
                  <c:v>989.68156506159767</c:v>
                </c:pt>
                <c:pt idx="458">
                  <c:v>989.30680166082493</c:v>
                </c:pt>
                <c:pt idx="459">
                  <c:v>991.14853588142512</c:v>
                </c:pt>
                <c:pt idx="460">
                  <c:v>1002.7125782631693</c:v>
                </c:pt>
                <c:pt idx="461">
                  <c:v>1008.2113524815153</c:v>
                </c:pt>
                <c:pt idx="462">
                  <c:v>1001.4687444742088</c:v>
                </c:pt>
                <c:pt idx="463">
                  <c:v>1004.6656436954646</c:v>
                </c:pt>
                <c:pt idx="464">
                  <c:v>996.05736827821852</c:v>
                </c:pt>
                <c:pt idx="465">
                  <c:v>992.68645195471186</c:v>
                </c:pt>
                <c:pt idx="466">
                  <c:v>981.82676154441026</c:v>
                </c:pt>
                <c:pt idx="467">
                  <c:v>971.18964712958814</c:v>
                </c:pt>
                <c:pt idx="468">
                  <c:v>976.26820334346735</c:v>
                </c:pt>
                <c:pt idx="469">
                  <c:v>969.49947190271325</c:v>
                </c:pt>
                <c:pt idx="470">
                  <c:v>946.72783462376231</c:v>
                </c:pt>
                <c:pt idx="471">
                  <c:v>958.30307249619091</c:v>
                </c:pt>
                <c:pt idx="472">
                  <c:v>958.56213824560029</c:v>
                </c:pt>
                <c:pt idx="473">
                  <c:v>946.09959742360024</c:v>
                </c:pt>
                <c:pt idx="474">
                  <c:v>946.09959742360024</c:v>
                </c:pt>
                <c:pt idx="475">
                  <c:v>946.09959742360024</c:v>
                </c:pt>
                <c:pt idx="476">
                  <c:v>950.57703113893797</c:v>
                </c:pt>
                <c:pt idx="477">
                  <c:v>950.57703113893797</c:v>
                </c:pt>
                <c:pt idx="478">
                  <c:v>950.86351166548945</c:v>
                </c:pt>
                <c:pt idx="479">
                  <c:v>959.9497085245772</c:v>
                </c:pt>
                <c:pt idx="480">
                  <c:v>959.9497085245772</c:v>
                </c:pt>
                <c:pt idx="481">
                  <c:v>961.84349886941493</c:v>
                </c:pt>
                <c:pt idx="482">
                  <c:v>944.52129470790032</c:v>
                </c:pt>
                <c:pt idx="483">
                  <c:v>939.98098928526599</c:v>
                </c:pt>
                <c:pt idx="484">
                  <c:v>940.10828047556708</c:v>
                </c:pt>
                <c:pt idx="485">
                  <c:v>940.10828047556708</c:v>
                </c:pt>
                <c:pt idx="486">
                  <c:v>940.10828047556708</c:v>
                </c:pt>
                <c:pt idx="487">
                  <c:v>940.10828047556708</c:v>
                </c:pt>
                <c:pt idx="488">
                  <c:v>928.18141126378157</c:v>
                </c:pt>
                <c:pt idx="489">
                  <c:v>933.0495549069318</c:v>
                </c:pt>
                <c:pt idx="490">
                  <c:v>915.28442492542877</c:v>
                </c:pt>
                <c:pt idx="491">
                  <c:v>924.09083125405323</c:v>
                </c:pt>
                <c:pt idx="492">
                  <c:v>919.4100900307343</c:v>
                </c:pt>
                <c:pt idx="493">
                  <c:v>919.4100900307343</c:v>
                </c:pt>
                <c:pt idx="494">
                  <c:v>925.38968919729734</c:v>
                </c:pt>
                <c:pt idx="495">
                  <c:v>928.38632437506726</c:v>
                </c:pt>
                <c:pt idx="496">
                  <c:v>928.38632437506726</c:v>
                </c:pt>
                <c:pt idx="497">
                  <c:v>937.99369079932546</c:v>
                </c:pt>
                <c:pt idx="498">
                  <c:v>937.99369079932546</c:v>
                </c:pt>
                <c:pt idx="499">
                  <c:v>928.23286212321386</c:v>
                </c:pt>
                <c:pt idx="500">
                  <c:v>927.1683470336817</c:v>
                </c:pt>
                <c:pt idx="501">
                  <c:v>927.1683470336817</c:v>
                </c:pt>
                <c:pt idx="502">
                  <c:v>932.88245688758366</c:v>
                </c:pt>
                <c:pt idx="503">
                  <c:v>943.88308761199289</c:v>
                </c:pt>
                <c:pt idx="504">
                  <c:v>947.94808258168541</c:v>
                </c:pt>
                <c:pt idx="505">
                  <c:v>952.94667737551788</c:v>
                </c:pt>
                <c:pt idx="506">
                  <c:v>962.50187218212545</c:v>
                </c:pt>
                <c:pt idx="507">
                  <c:v>960.07837899179515</c:v>
                </c:pt>
                <c:pt idx="508">
                  <c:v>961.30937314037283</c:v>
                </c:pt>
                <c:pt idx="509">
                  <c:v>961.30937314037283</c:v>
                </c:pt>
                <c:pt idx="510">
                  <c:v>966.65997798844921</c:v>
                </c:pt>
                <c:pt idx="511">
                  <c:v>956.55697437989318</c:v>
                </c:pt>
                <c:pt idx="512">
                  <c:v>954.92183126652503</c:v>
                </c:pt>
                <c:pt idx="513">
                  <c:v>956.95145731912271</c:v>
                </c:pt>
                <c:pt idx="514">
                  <c:v>951.04374905223847</c:v>
                </c:pt>
                <c:pt idx="515">
                  <c:v>953.23808486991607</c:v>
                </c:pt>
                <c:pt idx="516">
                  <c:v>943.79026309678545</c:v>
                </c:pt>
                <c:pt idx="517">
                  <c:v>934.94595298583863</c:v>
                </c:pt>
                <c:pt idx="518">
                  <c:v>934.94595298583863</c:v>
                </c:pt>
                <c:pt idx="519">
                  <c:v>940.01200948526537</c:v>
                </c:pt>
                <c:pt idx="520">
                  <c:v>936.39665095938267</c:v>
                </c:pt>
                <c:pt idx="521">
                  <c:v>906.57320631659525</c:v>
                </c:pt>
                <c:pt idx="522">
                  <c:v>904.91280322603313</c:v>
                </c:pt>
                <c:pt idx="523">
                  <c:v>906.94916227449482</c:v>
                </c:pt>
                <c:pt idx="524">
                  <c:v>921.15714688414835</c:v>
                </c:pt>
                <c:pt idx="525">
                  <c:v>920.14524000293284</c:v>
                </c:pt>
                <c:pt idx="526">
                  <c:v>920.14524000293284</c:v>
                </c:pt>
                <c:pt idx="527">
                  <c:v>925.75850078362669</c:v>
                </c:pt>
                <c:pt idx="528">
                  <c:v>920.58603241173296</c:v>
                </c:pt>
                <c:pt idx="529">
                  <c:v>935.94987630549122</c:v>
                </c:pt>
                <c:pt idx="530">
                  <c:v>935.61174297862533</c:v>
                </c:pt>
                <c:pt idx="531">
                  <c:v>921.78387392270838</c:v>
                </c:pt>
                <c:pt idx="532">
                  <c:v>931.37319337759368</c:v>
                </c:pt>
                <c:pt idx="533">
                  <c:v>927.49134399617913</c:v>
                </c:pt>
                <c:pt idx="534">
                  <c:v>924.46441742630702</c:v>
                </c:pt>
                <c:pt idx="535">
                  <c:v>932.5339215569868</c:v>
                </c:pt>
                <c:pt idx="536">
                  <c:v>938.22717506839376</c:v>
                </c:pt>
                <c:pt idx="537">
                  <c:v>951.75544643189426</c:v>
                </c:pt>
                <c:pt idx="538">
                  <c:v>951.75544643189426</c:v>
                </c:pt>
                <c:pt idx="539">
                  <c:v>976.01933835489251</c:v>
                </c:pt>
                <c:pt idx="540">
                  <c:v>964.53468738422805</c:v>
                </c:pt>
                <c:pt idx="541">
                  <c:v>956.00511970909622</c:v>
                </c:pt>
                <c:pt idx="542">
                  <c:v>948.24459800244381</c:v>
                </c:pt>
                <c:pt idx="543">
                  <c:v>953.92249943539503</c:v>
                </c:pt>
                <c:pt idx="544">
                  <c:v>936.39304276921007</c:v>
                </c:pt>
                <c:pt idx="545">
                  <c:v>947.40258277721011</c:v>
                </c:pt>
                <c:pt idx="546">
                  <c:v>947.40258277721011</c:v>
                </c:pt>
                <c:pt idx="547">
                  <c:v>947.40258277721011</c:v>
                </c:pt>
                <c:pt idx="548">
                  <c:v>955.92648111581889</c:v>
                </c:pt>
                <c:pt idx="549">
                  <c:v>936.39237342721367</c:v>
                </c:pt>
                <c:pt idx="550">
                  <c:v>946.12982179049084</c:v>
                </c:pt>
                <c:pt idx="551">
                  <c:v>973.38419955225061</c:v>
                </c:pt>
                <c:pt idx="552">
                  <c:v>973.38419955225061</c:v>
                </c:pt>
                <c:pt idx="553">
                  <c:v>988.10012302878556</c:v>
                </c:pt>
                <c:pt idx="554">
                  <c:v>988.10012302878556</c:v>
                </c:pt>
                <c:pt idx="555">
                  <c:v>983.91831928368038</c:v>
                </c:pt>
                <c:pt idx="556">
                  <c:v>959.80062689049032</c:v>
                </c:pt>
                <c:pt idx="557">
                  <c:v>963.47763295196432</c:v>
                </c:pt>
                <c:pt idx="558">
                  <c:v>963.84307315663273</c:v>
                </c:pt>
                <c:pt idx="559">
                  <c:v>962.15753593850093</c:v>
                </c:pt>
                <c:pt idx="560">
                  <c:v>947.41570723667007</c:v>
                </c:pt>
                <c:pt idx="561">
                  <c:v>949.93055592542157</c:v>
                </c:pt>
                <c:pt idx="562">
                  <c:v>959.82999547209852</c:v>
                </c:pt>
                <c:pt idx="563">
                  <c:v>949.02917255018372</c:v>
                </c:pt>
                <c:pt idx="564">
                  <c:v>948.69258176353947</c:v>
                </c:pt>
                <c:pt idx="565">
                  <c:v>948.69258176353947</c:v>
                </c:pt>
                <c:pt idx="566">
                  <c:v>935.84304221658454</c:v>
                </c:pt>
                <c:pt idx="567">
                  <c:v>935.84304221658454</c:v>
                </c:pt>
                <c:pt idx="568">
                  <c:v>912.00494107808129</c:v>
                </c:pt>
                <c:pt idx="569">
                  <c:v>912.00494107808129</c:v>
                </c:pt>
                <c:pt idx="570">
                  <c:v>912.00494107808129</c:v>
                </c:pt>
                <c:pt idx="571">
                  <c:v>905.7489649621325</c:v>
                </c:pt>
                <c:pt idx="572">
                  <c:v>895.54158702598727</c:v>
                </c:pt>
                <c:pt idx="573">
                  <c:v>895.54158702598727</c:v>
                </c:pt>
                <c:pt idx="574">
                  <c:v>899.24625560916559</c:v>
                </c:pt>
                <c:pt idx="575">
                  <c:v>899.24625560916559</c:v>
                </c:pt>
                <c:pt idx="576">
                  <c:v>907.40301138945881</c:v>
                </c:pt>
                <c:pt idx="577">
                  <c:v>910.61921563166993</c:v>
                </c:pt>
                <c:pt idx="578">
                  <c:v>913.27404913263445</c:v>
                </c:pt>
                <c:pt idx="579">
                  <c:v>913.541388752844</c:v>
                </c:pt>
                <c:pt idx="580">
                  <c:v>935.18432758413496</c:v>
                </c:pt>
                <c:pt idx="581">
                  <c:v>935.18432758413496</c:v>
                </c:pt>
                <c:pt idx="582">
                  <c:v>927.39399470000103</c:v>
                </c:pt>
                <c:pt idx="583">
                  <c:v>927.39399470000103</c:v>
                </c:pt>
                <c:pt idx="584">
                  <c:v>927.39399470000103</c:v>
                </c:pt>
                <c:pt idx="585">
                  <c:v>927.39399470000103</c:v>
                </c:pt>
                <c:pt idx="586">
                  <c:v>927.17028619201358</c:v>
                </c:pt>
                <c:pt idx="587">
                  <c:v>913.42501154561455</c:v>
                </c:pt>
                <c:pt idx="588">
                  <c:v>911.24425870039704</c:v>
                </c:pt>
                <c:pt idx="589">
                  <c:v>886.94822809182347</c:v>
                </c:pt>
                <c:pt idx="590">
                  <c:v>883.53054922695674</c:v>
                </c:pt>
                <c:pt idx="591">
                  <c:v>882.75321686742927</c:v>
                </c:pt>
                <c:pt idx="592">
                  <c:v>876.50373168750502</c:v>
                </c:pt>
                <c:pt idx="593">
                  <c:v>872.95085215589677</c:v>
                </c:pt>
                <c:pt idx="594">
                  <c:v>873.11796577151938</c:v>
                </c:pt>
                <c:pt idx="595">
                  <c:v>885.36677951790352</c:v>
                </c:pt>
                <c:pt idx="596">
                  <c:v>860.31942742121817</c:v>
                </c:pt>
                <c:pt idx="597">
                  <c:v>860.60739762807759</c:v>
                </c:pt>
                <c:pt idx="598">
                  <c:v>848.14031846155683</c:v>
                </c:pt>
                <c:pt idx="599">
                  <c:v>848.14031846155683</c:v>
                </c:pt>
                <c:pt idx="600">
                  <c:v>843.34116311166406</c:v>
                </c:pt>
                <c:pt idx="601">
                  <c:v>843.34116311166406</c:v>
                </c:pt>
                <c:pt idx="602">
                  <c:v>843.34116311166406</c:v>
                </c:pt>
                <c:pt idx="603">
                  <c:v>866.6744324356132</c:v>
                </c:pt>
                <c:pt idx="604">
                  <c:v>871.62109289329817</c:v>
                </c:pt>
                <c:pt idx="605">
                  <c:v>883.80979407437246</c:v>
                </c:pt>
                <c:pt idx="606">
                  <c:v>886.60611946240726</c:v>
                </c:pt>
                <c:pt idx="607">
                  <c:v>882.47810944361811</c:v>
                </c:pt>
                <c:pt idx="608">
                  <c:v>881.6389790931994</c:v>
                </c:pt>
                <c:pt idx="609">
                  <c:v>881.6389790931994</c:v>
                </c:pt>
                <c:pt idx="610">
                  <c:v>894.41072957889014</c:v>
                </c:pt>
                <c:pt idx="611">
                  <c:v>898.03726907645682</c:v>
                </c:pt>
                <c:pt idx="612">
                  <c:v>895.56923630618439</c:v>
                </c:pt>
                <c:pt idx="613">
                  <c:v>875.84852331436809</c:v>
                </c:pt>
                <c:pt idx="614">
                  <c:v>875.49535949779863</c:v>
                </c:pt>
                <c:pt idx="615">
                  <c:v>875.49535949779863</c:v>
                </c:pt>
                <c:pt idx="616">
                  <c:v>872.67733618491513</c:v>
                </c:pt>
                <c:pt idx="617">
                  <c:v>882.2475492871622</c:v>
                </c:pt>
                <c:pt idx="618">
                  <c:v>879.40518464094202</c:v>
                </c:pt>
                <c:pt idx="619">
                  <c:v>883.50394972726417</c:v>
                </c:pt>
                <c:pt idx="620">
                  <c:v>886.29292877272974</c:v>
                </c:pt>
                <c:pt idx="621">
                  <c:v>887.08255648277964</c:v>
                </c:pt>
                <c:pt idx="622">
                  <c:v>881.24363855569516</c:v>
                </c:pt>
                <c:pt idx="623">
                  <c:v>898.02330537681507</c:v>
                </c:pt>
                <c:pt idx="624">
                  <c:v>881.31444696278413</c:v>
                </c:pt>
                <c:pt idx="625">
                  <c:v>879.6691567387229</c:v>
                </c:pt>
                <c:pt idx="626">
                  <c:v>878.92289283423838</c:v>
                </c:pt>
                <c:pt idx="627">
                  <c:v>881.07036574913457</c:v>
                </c:pt>
                <c:pt idx="628">
                  <c:v>872.50602747935454</c:v>
                </c:pt>
                <c:pt idx="629">
                  <c:v>856.85474767099379</c:v>
                </c:pt>
                <c:pt idx="630">
                  <c:v>865.31349142343356</c:v>
                </c:pt>
                <c:pt idx="631">
                  <c:v>874.78195091708665</c:v>
                </c:pt>
                <c:pt idx="632">
                  <c:v>871.0107400956191</c:v>
                </c:pt>
                <c:pt idx="633">
                  <c:v>871.0107400956191</c:v>
                </c:pt>
                <c:pt idx="634">
                  <c:v>871.0107400956191</c:v>
                </c:pt>
                <c:pt idx="635">
                  <c:v>847.64123000447944</c:v>
                </c:pt>
                <c:pt idx="636">
                  <c:v>829.3958486754608</c:v>
                </c:pt>
                <c:pt idx="637">
                  <c:v>830.57936924399007</c:v>
                </c:pt>
                <c:pt idx="638">
                  <c:v>830.57936924399007</c:v>
                </c:pt>
                <c:pt idx="639">
                  <c:v>837.7678512987676</c:v>
                </c:pt>
                <c:pt idx="640">
                  <c:v>835.86027231837443</c:v>
                </c:pt>
                <c:pt idx="641">
                  <c:v>834.9917064674537</c:v>
                </c:pt>
                <c:pt idx="642">
                  <c:v>837.39288298311578</c:v>
                </c:pt>
                <c:pt idx="643">
                  <c:v>845.69960381374165</c:v>
                </c:pt>
                <c:pt idx="644">
                  <c:v>845.69960381374165</c:v>
                </c:pt>
                <c:pt idx="645">
                  <c:v>839.71200231740204</c:v>
                </c:pt>
                <c:pt idx="646">
                  <c:v>854.59587098782697</c:v>
                </c:pt>
                <c:pt idx="647">
                  <c:v>854.59587098782697</c:v>
                </c:pt>
                <c:pt idx="648">
                  <c:v>862.42449877611932</c:v>
                </c:pt>
                <c:pt idx="649">
                  <c:v>862.42449877611932</c:v>
                </c:pt>
                <c:pt idx="650">
                  <c:v>840.61476541514185</c:v>
                </c:pt>
                <c:pt idx="651">
                  <c:v>836.27757921125738</c:v>
                </c:pt>
                <c:pt idx="652">
                  <c:v>819.29768901639068</c:v>
                </c:pt>
                <c:pt idx="653">
                  <c:v>824.49190023626147</c:v>
                </c:pt>
                <c:pt idx="654">
                  <c:v>810.41828198484598</c:v>
                </c:pt>
                <c:pt idx="655">
                  <c:v>823.78101130794255</c:v>
                </c:pt>
                <c:pt idx="656">
                  <c:v>835.03827738432494</c:v>
                </c:pt>
                <c:pt idx="657">
                  <c:v>831.43536617981397</c:v>
                </c:pt>
                <c:pt idx="658">
                  <c:v>844.15406956160734</c:v>
                </c:pt>
                <c:pt idx="659">
                  <c:v>845.78614798382478</c:v>
                </c:pt>
                <c:pt idx="660">
                  <c:v>833.53493220320433</c:v>
                </c:pt>
                <c:pt idx="661">
                  <c:v>820.74146653050923</c:v>
                </c:pt>
                <c:pt idx="662">
                  <c:v>808.69471873177804</c:v>
                </c:pt>
                <c:pt idx="663">
                  <c:v>805.26361168179903</c:v>
                </c:pt>
                <c:pt idx="664">
                  <c:v>815.90625872779572</c:v>
                </c:pt>
                <c:pt idx="665">
                  <c:v>825.89506550414001</c:v>
                </c:pt>
                <c:pt idx="666">
                  <c:v>808.81555525408874</c:v>
                </c:pt>
                <c:pt idx="667">
                  <c:v>808.12708205956233</c:v>
                </c:pt>
                <c:pt idx="668">
                  <c:v>822.9901177942894</c:v>
                </c:pt>
                <c:pt idx="669">
                  <c:v>832.55006002733842</c:v>
                </c:pt>
                <c:pt idx="670">
                  <c:v>826.62177178207128</c:v>
                </c:pt>
                <c:pt idx="671">
                  <c:v>825.11184438559496</c:v>
                </c:pt>
                <c:pt idx="672">
                  <c:v>826.77243762114585</c:v>
                </c:pt>
                <c:pt idx="673">
                  <c:v>837.69935287388319</c:v>
                </c:pt>
                <c:pt idx="674">
                  <c:v>844.41057163171661</c:v>
                </c:pt>
                <c:pt idx="675">
                  <c:v>847.81439465663664</c:v>
                </c:pt>
                <c:pt idx="676">
                  <c:v>848.72283216176208</c:v>
                </c:pt>
                <c:pt idx="677">
                  <c:v>853.50674247157008</c:v>
                </c:pt>
                <c:pt idx="678">
                  <c:v>853.50674247157008</c:v>
                </c:pt>
                <c:pt idx="679">
                  <c:v>853.50674247157008</c:v>
                </c:pt>
                <c:pt idx="680">
                  <c:v>853.1783318802062</c:v>
                </c:pt>
                <c:pt idx="681">
                  <c:v>858.74873497994872</c:v>
                </c:pt>
                <c:pt idx="682">
                  <c:v>874.07062483823859</c:v>
                </c:pt>
                <c:pt idx="683">
                  <c:v>872.08049136372097</c:v>
                </c:pt>
                <c:pt idx="684">
                  <c:v>886.95698856933836</c:v>
                </c:pt>
                <c:pt idx="685">
                  <c:v>886.95698856933836</c:v>
                </c:pt>
                <c:pt idx="686">
                  <c:v>877.41513760552675</c:v>
                </c:pt>
                <c:pt idx="687">
                  <c:v>885.3187964164814</c:v>
                </c:pt>
                <c:pt idx="688">
                  <c:v>896.15000149901994</c:v>
                </c:pt>
                <c:pt idx="689">
                  <c:v>877.09860088062328</c:v>
                </c:pt>
                <c:pt idx="690">
                  <c:v>873.1028380151198</c:v>
                </c:pt>
                <c:pt idx="691">
                  <c:v>884.70015717194838</c:v>
                </c:pt>
                <c:pt idx="692">
                  <c:v>889.62785250820934</c:v>
                </c:pt>
                <c:pt idx="693">
                  <c:v>895.94717893023505</c:v>
                </c:pt>
                <c:pt idx="694">
                  <c:v>891.02748619608576</c:v>
                </c:pt>
                <c:pt idx="695">
                  <c:v>891.46201122707555</c:v>
                </c:pt>
                <c:pt idx="696">
                  <c:v>896.50386006201086</c:v>
                </c:pt>
                <c:pt idx="697">
                  <c:v>915.50645240126187</c:v>
                </c:pt>
                <c:pt idx="698">
                  <c:v>918.16879585658751</c:v>
                </c:pt>
                <c:pt idx="699">
                  <c:v>911.11352619733429</c:v>
                </c:pt>
                <c:pt idx="700">
                  <c:v>894.49150892251373</c:v>
                </c:pt>
                <c:pt idx="701">
                  <c:v>891.51767421730722</c:v>
                </c:pt>
                <c:pt idx="702">
                  <c:v>886.00410253134203</c:v>
                </c:pt>
                <c:pt idx="703">
                  <c:v>870.66680271872201</c:v>
                </c:pt>
                <c:pt idx="704">
                  <c:v>874.40382937369975</c:v>
                </c:pt>
                <c:pt idx="705">
                  <c:v>876.4223765086665</c:v>
                </c:pt>
                <c:pt idx="706">
                  <c:v>874.40772077268116</c:v>
                </c:pt>
                <c:pt idx="707">
                  <c:v>861.50569382293463</c:v>
                </c:pt>
                <c:pt idx="708">
                  <c:v>861.50569382293463</c:v>
                </c:pt>
                <c:pt idx="709">
                  <c:v>846.0575186782869</c:v>
                </c:pt>
                <c:pt idx="710">
                  <c:v>853.24053852638326</c:v>
                </c:pt>
                <c:pt idx="711">
                  <c:v>857.37251372556216</c:v>
                </c:pt>
                <c:pt idx="712">
                  <c:v>843.15140065224762</c:v>
                </c:pt>
                <c:pt idx="713">
                  <c:v>853.42864384244194</c:v>
                </c:pt>
                <c:pt idx="714">
                  <c:v>864.47916943295809</c:v>
                </c:pt>
                <c:pt idx="715">
                  <c:v>867.46393474046317</c:v>
                </c:pt>
                <c:pt idx="716">
                  <c:v>881.1108410868261</c:v>
                </c:pt>
                <c:pt idx="717">
                  <c:v>885.72567285541925</c:v>
                </c:pt>
                <c:pt idx="718">
                  <c:v>902.78254007405542</c:v>
                </c:pt>
                <c:pt idx="719">
                  <c:v>910.40554084082441</c:v>
                </c:pt>
                <c:pt idx="720">
                  <c:v>910.40554084082441</c:v>
                </c:pt>
                <c:pt idx="721">
                  <c:v>939.40119051763111</c:v>
                </c:pt>
                <c:pt idx="722">
                  <c:v>938.10525638216916</c:v>
                </c:pt>
                <c:pt idx="723">
                  <c:v>938.10525638216916</c:v>
                </c:pt>
                <c:pt idx="724">
                  <c:v>948.32257269636909</c:v>
                </c:pt>
                <c:pt idx="725">
                  <c:v>955.83221432701907</c:v>
                </c:pt>
                <c:pt idx="726">
                  <c:v>979.84966923430795</c:v>
                </c:pt>
                <c:pt idx="727">
                  <c:v>1005.6130798924117</c:v>
                </c:pt>
                <c:pt idx="728">
                  <c:v>1014.6280238004155</c:v>
                </c:pt>
                <c:pt idx="729">
                  <c:v>1018.8689773506728</c:v>
                </c:pt>
                <c:pt idx="730">
                  <c:v>1006.7896525517535</c:v>
                </c:pt>
                <c:pt idx="731">
                  <c:v>979.91704762869813</c:v>
                </c:pt>
                <c:pt idx="732">
                  <c:v>980.0608593922974</c:v>
                </c:pt>
                <c:pt idx="733">
                  <c:v>984.12560977225803</c:v>
                </c:pt>
                <c:pt idx="734">
                  <c:v>984.12560977225803</c:v>
                </c:pt>
                <c:pt idx="735">
                  <c:v>975.24704474662212</c:v>
                </c:pt>
                <c:pt idx="736">
                  <c:v>990.13055172908162</c:v>
                </c:pt>
                <c:pt idx="737">
                  <c:v>987.92760751522383</c:v>
                </c:pt>
                <c:pt idx="738">
                  <c:v>987.92760751522383</c:v>
                </c:pt>
                <c:pt idx="739">
                  <c:v>971.50110122732951</c:v>
                </c:pt>
                <c:pt idx="740">
                  <c:v>964.15224090735205</c:v>
                </c:pt>
                <c:pt idx="741">
                  <c:v>950.20251280090815</c:v>
                </c:pt>
                <c:pt idx="742">
                  <c:v>937.3283879314215</c:v>
                </c:pt>
                <c:pt idx="743">
                  <c:v>914.4082538466954</c:v>
                </c:pt>
                <c:pt idx="744">
                  <c:v>921.2864507895921</c:v>
                </c:pt>
                <c:pt idx="745">
                  <c:v>924.42115215383922</c:v>
                </c:pt>
                <c:pt idx="746">
                  <c:v>914.37753581345794</c:v>
                </c:pt>
                <c:pt idx="747">
                  <c:v>914.37753581345794</c:v>
                </c:pt>
                <c:pt idx="748">
                  <c:v>916.92595540611853</c:v>
                </c:pt>
                <c:pt idx="749">
                  <c:v>921.65020286781078</c:v>
                </c:pt>
                <c:pt idx="750">
                  <c:v>927.14704608158866</c:v>
                </c:pt>
                <c:pt idx="751">
                  <c:v>927.14704608158866</c:v>
                </c:pt>
                <c:pt idx="752">
                  <c:v>927.14704608158866</c:v>
                </c:pt>
                <c:pt idx="753">
                  <c:v>921.4253688003372</c:v>
                </c:pt>
                <c:pt idx="754">
                  <c:v>903.79757282230298</c:v>
                </c:pt>
                <c:pt idx="755">
                  <c:v>917.1686173269012</c:v>
                </c:pt>
                <c:pt idx="756">
                  <c:v>932.89391266486723</c:v>
                </c:pt>
                <c:pt idx="757">
                  <c:v>925.72789415128466</c:v>
                </c:pt>
                <c:pt idx="758">
                  <c:v>923.478068732265</c:v>
                </c:pt>
                <c:pt idx="759">
                  <c:v>923.03687158452078</c:v>
                </c:pt>
                <c:pt idx="760">
                  <c:v>926.0997039444818</c:v>
                </c:pt>
                <c:pt idx="761">
                  <c:v>902.98444845483471</c:v>
                </c:pt>
                <c:pt idx="762">
                  <c:v>907.61830949184218</c:v>
                </c:pt>
                <c:pt idx="763">
                  <c:v>903.29063653904166</c:v>
                </c:pt>
                <c:pt idx="764">
                  <c:v>903.29063653904166</c:v>
                </c:pt>
                <c:pt idx="765">
                  <c:v>918.74147183815853</c:v>
                </c:pt>
                <c:pt idx="766">
                  <c:v>916.60431038916988</c:v>
                </c:pt>
                <c:pt idx="767">
                  <c:v>939.95235623593089</c:v>
                </c:pt>
                <c:pt idx="768">
                  <c:v>939.54279530160147</c:v>
                </c:pt>
                <c:pt idx="769">
                  <c:v>927.29173728558931</c:v>
                </c:pt>
                <c:pt idx="770">
                  <c:v>929.05119561527351</c:v>
                </c:pt>
                <c:pt idx="771">
                  <c:v>931.17544038004542</c:v>
                </c:pt>
                <c:pt idx="772">
                  <c:v>940.01706290035213</c:v>
                </c:pt>
                <c:pt idx="773">
                  <c:v>945.10494639705985</c:v>
                </c:pt>
                <c:pt idx="774">
                  <c:v>945.10494639705985</c:v>
                </c:pt>
                <c:pt idx="775">
                  <c:v>938.41140208253239</c:v>
                </c:pt>
                <c:pt idx="776">
                  <c:v>955.52555362536214</c:v>
                </c:pt>
                <c:pt idx="777">
                  <c:v>985.29912586199418</c:v>
                </c:pt>
                <c:pt idx="778">
                  <c:v>998.28371436290706</c:v>
                </c:pt>
                <c:pt idx="779">
                  <c:v>997.93118824969599</c:v>
                </c:pt>
                <c:pt idx="780">
                  <c:v>1017.0980983736782</c:v>
                </c:pt>
                <c:pt idx="781">
                  <c:v>1034.5046346058814</c:v>
                </c:pt>
                <c:pt idx="782">
                  <c:v>1041.4060915644072</c:v>
                </c:pt>
                <c:pt idx="783">
                  <c:v>1060.9241844758117</c:v>
                </c:pt>
                <c:pt idx="784">
                  <c:v>1060.9241844758117</c:v>
                </c:pt>
                <c:pt idx="785">
                  <c:v>1043.2694221924132</c:v>
                </c:pt>
                <c:pt idx="786">
                  <c:v>1043.2694221924132</c:v>
                </c:pt>
                <c:pt idx="787">
                  <c:v>1046.2247125029476</c:v>
                </c:pt>
                <c:pt idx="788">
                  <c:v>1015.5936580019318</c:v>
                </c:pt>
                <c:pt idx="789">
                  <c:v>1004.5907129180748</c:v>
                </c:pt>
                <c:pt idx="790">
                  <c:v>1004.5907129180748</c:v>
                </c:pt>
                <c:pt idx="791">
                  <c:v>1018.566275711878</c:v>
                </c:pt>
                <c:pt idx="792">
                  <c:v>1025.8629191918292</c:v>
                </c:pt>
                <c:pt idx="793">
                  <c:v>1024.2805259690435</c:v>
                </c:pt>
                <c:pt idx="794">
                  <c:v>985.80196012885756</c:v>
                </c:pt>
                <c:pt idx="795">
                  <c:v>1002.2022185371618</c:v>
                </c:pt>
                <c:pt idx="796">
                  <c:v>995.53572803049644</c:v>
                </c:pt>
                <c:pt idx="797">
                  <c:v>973.94972558001928</c:v>
                </c:pt>
                <c:pt idx="798">
                  <c:v>980.82633802703776</c:v>
                </c:pt>
                <c:pt idx="799">
                  <c:v>980.82633802703776</c:v>
                </c:pt>
                <c:pt idx="800">
                  <c:v>980.82633802703776</c:v>
                </c:pt>
                <c:pt idx="801">
                  <c:v>1005.9164250226418</c:v>
                </c:pt>
                <c:pt idx="802">
                  <c:v>1006.2788205180086</c:v>
                </c:pt>
                <c:pt idx="803">
                  <c:v>1008.8618417877755</c:v>
                </c:pt>
                <c:pt idx="804">
                  <c:v>1035.3481505225918</c:v>
                </c:pt>
                <c:pt idx="805">
                  <c:v>1053.8725794336033</c:v>
                </c:pt>
                <c:pt idx="806">
                  <c:v>1040.4700210234787</c:v>
                </c:pt>
                <c:pt idx="807">
                  <c:v>1046.4697421561132</c:v>
                </c:pt>
                <c:pt idx="808">
                  <c:v>1046.4697421561132</c:v>
                </c:pt>
                <c:pt idx="809">
                  <c:v>1027.0962386214858</c:v>
                </c:pt>
                <c:pt idx="810">
                  <c:v>1021.0663222502358</c:v>
                </c:pt>
                <c:pt idx="811">
                  <c:v>994.29575147513867</c:v>
                </c:pt>
                <c:pt idx="812">
                  <c:v>1019.6655011396966</c:v>
                </c:pt>
                <c:pt idx="813">
                  <c:v>1035.619372194592</c:v>
                </c:pt>
                <c:pt idx="814">
                  <c:v>1035.619372194592</c:v>
                </c:pt>
                <c:pt idx="815">
                  <c:v>1040.2029075570881</c:v>
                </c:pt>
                <c:pt idx="816">
                  <c:v>1035.8798755348425</c:v>
                </c:pt>
                <c:pt idx="817">
                  <c:v>1027.4590350922692</c:v>
                </c:pt>
                <c:pt idx="818">
                  <c:v>1035.1516561087919</c:v>
                </c:pt>
                <c:pt idx="819">
                  <c:v>1035.1516561087919</c:v>
                </c:pt>
                <c:pt idx="820">
                  <c:v>1038.0268295312962</c:v>
                </c:pt>
                <c:pt idx="821">
                  <c:v>1038.0268295312962</c:v>
                </c:pt>
                <c:pt idx="822">
                  <c:v>1035.6217045940714</c:v>
                </c:pt>
                <c:pt idx="823">
                  <c:v>1055.2561137704508</c:v>
                </c:pt>
                <c:pt idx="824">
                  <c:v>1073.3309907232724</c:v>
                </c:pt>
                <c:pt idx="825">
                  <c:v>1096.5843456658952</c:v>
                </c:pt>
                <c:pt idx="826">
                  <c:v>1085.9761202519087</c:v>
                </c:pt>
                <c:pt idx="827">
                  <c:v>1104.8914096544634</c:v>
                </c:pt>
                <c:pt idx="828">
                  <c:v>1100.6913047918595</c:v>
                </c:pt>
                <c:pt idx="829">
                  <c:v>1103.9729654185505</c:v>
                </c:pt>
                <c:pt idx="830">
                  <c:v>1094.1100583207208</c:v>
                </c:pt>
                <c:pt idx="831">
                  <c:v>1095.139965937288</c:v>
                </c:pt>
                <c:pt idx="832">
                  <c:v>1095.139965937288</c:v>
                </c:pt>
                <c:pt idx="833">
                  <c:v>1089.999803703271</c:v>
                </c:pt>
                <c:pt idx="834">
                  <c:v>1102.7903965856406</c:v>
                </c:pt>
                <c:pt idx="835">
                  <c:v>1120.0158344410825</c:v>
                </c:pt>
                <c:pt idx="836">
                  <c:v>1086.4521429126928</c:v>
                </c:pt>
                <c:pt idx="837">
                  <c:v>1086.4521429126928</c:v>
                </c:pt>
                <c:pt idx="838">
                  <c:v>1083.8787477801984</c:v>
                </c:pt>
                <c:pt idx="839">
                  <c:v>1083.8787477801984</c:v>
                </c:pt>
                <c:pt idx="840">
                  <c:v>1083.8787477801984</c:v>
                </c:pt>
                <c:pt idx="841">
                  <c:v>1072.6026361703107</c:v>
                </c:pt>
                <c:pt idx="842">
                  <c:v>1055.6903590219342</c:v>
                </c:pt>
                <c:pt idx="843">
                  <c:v>1026.5523629349441</c:v>
                </c:pt>
                <c:pt idx="844">
                  <c:v>1037.1256488748327</c:v>
                </c:pt>
                <c:pt idx="845">
                  <c:v>1033.0200381655093</c:v>
                </c:pt>
                <c:pt idx="846">
                  <c:v>1034.9105601166425</c:v>
                </c:pt>
                <c:pt idx="847">
                  <c:v>1037.3815587825472</c:v>
                </c:pt>
                <c:pt idx="848">
                  <c:v>1036.9009409817641</c:v>
                </c:pt>
                <c:pt idx="849">
                  <c:v>1036.9009409817641</c:v>
                </c:pt>
                <c:pt idx="850">
                  <c:v>1037.2909986236359</c:v>
                </c:pt>
                <c:pt idx="851">
                  <c:v>1021.783097280942</c:v>
                </c:pt>
                <c:pt idx="852">
                  <c:v>1023.7235231738042</c:v>
                </c:pt>
                <c:pt idx="853">
                  <c:v>1036.2250425510661</c:v>
                </c:pt>
                <c:pt idx="854">
                  <c:v>1051.1398757331649</c:v>
                </c:pt>
                <c:pt idx="855">
                  <c:v>1051.5892245969162</c:v>
                </c:pt>
                <c:pt idx="856">
                  <c:v>1056.0134696334221</c:v>
                </c:pt>
                <c:pt idx="857">
                  <c:v>1054.0439062968424</c:v>
                </c:pt>
                <c:pt idx="858">
                  <c:v>1078.8013261881333</c:v>
                </c:pt>
                <c:pt idx="859">
                  <c:v>1107.5493429502778</c:v>
                </c:pt>
                <c:pt idx="860">
                  <c:v>1127.5422739013939</c:v>
                </c:pt>
                <c:pt idx="861">
                  <c:v>1104.8177700170072</c:v>
                </c:pt>
                <c:pt idx="862">
                  <c:v>1116.2671265504007</c:v>
                </c:pt>
                <c:pt idx="863">
                  <c:v>1101.835451867383</c:v>
                </c:pt>
                <c:pt idx="864">
                  <c:v>1109.6423671322514</c:v>
                </c:pt>
                <c:pt idx="865">
                  <c:v>1109.6423671322514</c:v>
                </c:pt>
                <c:pt idx="866">
                  <c:v>1114.8403569090829</c:v>
                </c:pt>
                <c:pt idx="867">
                  <c:v>1112.1997208104813</c:v>
                </c:pt>
                <c:pt idx="868">
                  <c:v>1101.9974306260356</c:v>
                </c:pt>
                <c:pt idx="869">
                  <c:v>1080.2997405861108</c:v>
                </c:pt>
                <c:pt idx="870">
                  <c:v>1062.4785559775789</c:v>
                </c:pt>
                <c:pt idx="871">
                  <c:v>1081.5726003846735</c:v>
                </c:pt>
                <c:pt idx="872">
                  <c:v>1084.1495795935739</c:v>
                </c:pt>
                <c:pt idx="873">
                  <c:v>1072.7740792883862</c:v>
                </c:pt>
                <c:pt idx="874">
                  <c:v>1072.7740792883862</c:v>
                </c:pt>
                <c:pt idx="875">
                  <c:v>1058.7187845531082</c:v>
                </c:pt>
                <c:pt idx="876">
                  <c:v>1045.3232277281456</c:v>
                </c:pt>
                <c:pt idx="877">
                  <c:v>1023.8733826842184</c:v>
                </c:pt>
                <c:pt idx="878">
                  <c:v>1029.651321615981</c:v>
                </c:pt>
                <c:pt idx="879">
                  <c:v>1042.2358282564312</c:v>
                </c:pt>
                <c:pt idx="880">
                  <c:v>1042.4342855099087</c:v>
                </c:pt>
                <c:pt idx="881">
                  <c:v>1031.3326710304441</c:v>
                </c:pt>
                <c:pt idx="882">
                  <c:v>1040.5423483909258</c:v>
                </c:pt>
                <c:pt idx="883">
                  <c:v>1040.5423483909258</c:v>
                </c:pt>
                <c:pt idx="884">
                  <c:v>1040.5423483909258</c:v>
                </c:pt>
                <c:pt idx="885">
                  <c:v>1031.2644724112311</c:v>
                </c:pt>
                <c:pt idx="886">
                  <c:v>1017.880920034834</c:v>
                </c:pt>
                <c:pt idx="887">
                  <c:v>1021.1520660416824</c:v>
                </c:pt>
                <c:pt idx="888">
                  <c:v>1021.1520660416824</c:v>
                </c:pt>
                <c:pt idx="889">
                  <c:v>987.36650605274303</c:v>
                </c:pt>
                <c:pt idx="890">
                  <c:v>997.11477502706362</c:v>
                </c:pt>
                <c:pt idx="891">
                  <c:v>993.4066703608172</c:v>
                </c:pt>
                <c:pt idx="892">
                  <c:v>998.10465741053895</c:v>
                </c:pt>
                <c:pt idx="893">
                  <c:v>994.79236943829005</c:v>
                </c:pt>
                <c:pt idx="894">
                  <c:v>984.19812716697515</c:v>
                </c:pt>
                <c:pt idx="895">
                  <c:v>966.07907859109787</c:v>
                </c:pt>
                <c:pt idx="896">
                  <c:v>986.19873147731619</c:v>
                </c:pt>
                <c:pt idx="897">
                  <c:v>986.19873147731619</c:v>
                </c:pt>
                <c:pt idx="898">
                  <c:v>986.13839281803484</c:v>
                </c:pt>
                <c:pt idx="899">
                  <c:v>986.45437865398344</c:v>
                </c:pt>
                <c:pt idx="900">
                  <c:v>989.24319658461616</c:v>
                </c:pt>
                <c:pt idx="901">
                  <c:v>988.33470827363658</c:v>
                </c:pt>
                <c:pt idx="902">
                  <c:v>985.04537762966652</c:v>
                </c:pt>
                <c:pt idx="903">
                  <c:v>997.98729881967768</c:v>
                </c:pt>
                <c:pt idx="904">
                  <c:v>995.44104357253559</c:v>
                </c:pt>
                <c:pt idx="905">
                  <c:v>1003.8944830640683</c:v>
                </c:pt>
                <c:pt idx="906">
                  <c:v>1003.8944830640683</c:v>
                </c:pt>
                <c:pt idx="907">
                  <c:v>1004.2489905203122</c:v>
                </c:pt>
                <c:pt idx="908">
                  <c:v>1019.945871966127</c:v>
                </c:pt>
                <c:pt idx="909">
                  <c:v>1019.945871966127</c:v>
                </c:pt>
                <c:pt idx="910">
                  <c:v>1023.3306417084334</c:v>
                </c:pt>
                <c:pt idx="911">
                  <c:v>1031.1353865893554</c:v>
                </c:pt>
                <c:pt idx="912">
                  <c:v>1029.0307577179346</c:v>
                </c:pt>
                <c:pt idx="913">
                  <c:v>1025.6259446033937</c:v>
                </c:pt>
                <c:pt idx="914">
                  <c:v>1023.7808069408693</c:v>
                </c:pt>
                <c:pt idx="915">
                  <c:v>1015.0839562964549</c:v>
                </c:pt>
                <c:pt idx="916">
                  <c:v>1023.4567803568928</c:v>
                </c:pt>
                <c:pt idx="917">
                  <c:v>1020.2402270133354</c:v>
                </c:pt>
                <c:pt idx="918">
                  <c:v>1008.4296647340608</c:v>
                </c:pt>
                <c:pt idx="919">
                  <c:v>1018.9220218513937</c:v>
                </c:pt>
                <c:pt idx="920">
                  <c:v>1028.0451444300618</c:v>
                </c:pt>
                <c:pt idx="921">
                  <c:v>1034.4007209944677</c:v>
                </c:pt>
                <c:pt idx="922">
                  <c:v>1022.9153209833547</c:v>
                </c:pt>
                <c:pt idx="923">
                  <c:v>1042.1365844307384</c:v>
                </c:pt>
                <c:pt idx="924">
                  <c:v>1039.9329973029953</c:v>
                </c:pt>
                <c:pt idx="925">
                  <c:v>1017.5141445217311</c:v>
                </c:pt>
                <c:pt idx="926">
                  <c:v>1011.6955917318265</c:v>
                </c:pt>
                <c:pt idx="927">
                  <c:v>1013.4940845315342</c:v>
                </c:pt>
                <c:pt idx="928">
                  <c:v>1030.7351962799353</c:v>
                </c:pt>
                <c:pt idx="929">
                  <c:v>1030.2500265097353</c:v>
                </c:pt>
                <c:pt idx="930">
                  <c:v>1011.1414623154913</c:v>
                </c:pt>
                <c:pt idx="931">
                  <c:v>1012.4840437657376</c:v>
                </c:pt>
                <c:pt idx="932">
                  <c:v>997.99593516268931</c:v>
                </c:pt>
                <c:pt idx="933">
                  <c:v>999.85096853256596</c:v>
                </c:pt>
                <c:pt idx="934">
                  <c:v>1011.6367455078353</c:v>
                </c:pt>
                <c:pt idx="935">
                  <c:v>1017.2436514017885</c:v>
                </c:pt>
                <c:pt idx="936">
                  <c:v>1014.4741263500111</c:v>
                </c:pt>
                <c:pt idx="937">
                  <c:v>1025.0225166902151</c:v>
                </c:pt>
                <c:pt idx="938">
                  <c:v>1023.6064425039975</c:v>
                </c:pt>
                <c:pt idx="939">
                  <c:v>1016.2741250174957</c:v>
                </c:pt>
                <c:pt idx="940">
                  <c:v>1041.7847246834015</c:v>
                </c:pt>
                <c:pt idx="941">
                  <c:v>1046.3634987938817</c:v>
                </c:pt>
                <c:pt idx="942">
                  <c:v>1060.5476343931098</c:v>
                </c:pt>
                <c:pt idx="943">
                  <c:v>1045.2290493859825</c:v>
                </c:pt>
                <c:pt idx="944">
                  <c:v>1045.2290493859825</c:v>
                </c:pt>
                <c:pt idx="945">
                  <c:v>1058.6792955236604</c:v>
                </c:pt>
                <c:pt idx="946">
                  <c:v>1043.3411941404454</c:v>
                </c:pt>
                <c:pt idx="947">
                  <c:v>1043.3411941404454</c:v>
                </c:pt>
                <c:pt idx="948">
                  <c:v>1043.3411941404454</c:v>
                </c:pt>
                <c:pt idx="949">
                  <c:v>1051.2944161411683</c:v>
                </c:pt>
                <c:pt idx="950">
                  <c:v>1053.2999480959165</c:v>
                </c:pt>
                <c:pt idx="951">
                  <c:v>1079.7399731270875</c:v>
                </c:pt>
                <c:pt idx="952">
                  <c:v>1079.7399731270875</c:v>
                </c:pt>
                <c:pt idx="953">
                  <c:v>1073.1987703876564</c:v>
                </c:pt>
                <c:pt idx="954">
                  <c:v>1053.9729738501223</c:v>
                </c:pt>
                <c:pt idx="955">
                  <c:v>1053.1585573657028</c:v>
                </c:pt>
                <c:pt idx="956">
                  <c:v>1053.1585573657028</c:v>
                </c:pt>
                <c:pt idx="957">
                  <c:v>1089.2910620695584</c:v>
                </c:pt>
                <c:pt idx="958">
                  <c:v>1093.8752161440248</c:v>
                </c:pt>
                <c:pt idx="959">
                  <c:v>1102.4196264523828</c:v>
                </c:pt>
                <c:pt idx="960">
                  <c:v>1102.4196264523828</c:v>
                </c:pt>
                <c:pt idx="961">
                  <c:v>1088.5372749857602</c:v>
                </c:pt>
                <c:pt idx="962">
                  <c:v>1078.080309490259</c:v>
                </c:pt>
                <c:pt idx="963">
                  <c:v>1094.1179304594289</c:v>
                </c:pt>
                <c:pt idx="964">
                  <c:v>1072.6631389750223</c:v>
                </c:pt>
                <c:pt idx="965">
                  <c:v>1077.7501056980063</c:v>
                </c:pt>
                <c:pt idx="966">
                  <c:v>1066.0587219738502</c:v>
                </c:pt>
                <c:pt idx="967">
                  <c:v>1066.0587219738502</c:v>
                </c:pt>
                <c:pt idx="968">
                  <c:v>1069.4859610713104</c:v>
                </c:pt>
                <c:pt idx="969">
                  <c:v>1069.4859610713104</c:v>
                </c:pt>
                <c:pt idx="970">
                  <c:v>1059.6927290693995</c:v>
                </c:pt>
                <c:pt idx="971">
                  <c:v>1049.6715077144718</c:v>
                </c:pt>
                <c:pt idx="972">
                  <c:v>1037.5959060110181</c:v>
                </c:pt>
                <c:pt idx="973">
                  <c:v>1036.7941442666588</c:v>
                </c:pt>
                <c:pt idx="974">
                  <c:v>1033.9999251189986</c:v>
                </c:pt>
                <c:pt idx="975">
                  <c:v>1030.5818874016734</c:v>
                </c:pt>
                <c:pt idx="976">
                  <c:v>1023.8071592020123</c:v>
                </c:pt>
                <c:pt idx="977">
                  <c:v>1041.9471543020124</c:v>
                </c:pt>
                <c:pt idx="978">
                  <c:v>1037.0908074297918</c:v>
                </c:pt>
                <c:pt idx="979">
                  <c:v>1034.6629543355455</c:v>
                </c:pt>
                <c:pt idx="980">
                  <c:v>1026.8774450457372</c:v>
                </c:pt>
                <c:pt idx="981">
                  <c:v>1022.9892569505291</c:v>
                </c:pt>
                <c:pt idx="982">
                  <c:v>997.5660529933574</c:v>
                </c:pt>
                <c:pt idx="983">
                  <c:v>997.5660529933574</c:v>
                </c:pt>
                <c:pt idx="984">
                  <c:v>993.77042869382399</c:v>
                </c:pt>
                <c:pt idx="985">
                  <c:v>994.21759755346363</c:v>
                </c:pt>
                <c:pt idx="986">
                  <c:v>972.33556864095294</c:v>
                </c:pt>
                <c:pt idx="987">
                  <c:v>972.15042143992662</c:v>
                </c:pt>
                <c:pt idx="988">
                  <c:v>977.07459598965738</c:v>
                </c:pt>
                <c:pt idx="989">
                  <c:v>984.43654107773557</c:v>
                </c:pt>
                <c:pt idx="990">
                  <c:v>996.41144376310103</c:v>
                </c:pt>
                <c:pt idx="991">
                  <c:v>979.40180590965804</c:v>
                </c:pt>
                <c:pt idx="992">
                  <c:v>995.62457670923732</c:v>
                </c:pt>
                <c:pt idx="993">
                  <c:v>974.79715949266506</c:v>
                </c:pt>
                <c:pt idx="994">
                  <c:v>985.40515961403366</c:v>
                </c:pt>
                <c:pt idx="995">
                  <c:v>973.77846441694408</c:v>
                </c:pt>
                <c:pt idx="996">
                  <c:v>996.44830434615233</c:v>
                </c:pt>
                <c:pt idx="997">
                  <c:v>969.76512086963567</c:v>
                </c:pt>
                <c:pt idx="998">
                  <c:v>969.76512086963567</c:v>
                </c:pt>
                <c:pt idx="999">
                  <c:v>969.76512086963567</c:v>
                </c:pt>
                <c:pt idx="1000">
                  <c:v>963.94991458923664</c:v>
                </c:pt>
                <c:pt idx="1001">
                  <c:v>953.83848617248623</c:v>
                </c:pt>
                <c:pt idx="1002">
                  <c:v>958.37540759527838</c:v>
                </c:pt>
                <c:pt idx="1003">
                  <c:v>933.69904463308296</c:v>
                </c:pt>
                <c:pt idx="1004">
                  <c:v>948.41926598417854</c:v>
                </c:pt>
                <c:pt idx="1005">
                  <c:v>948.41926598417854</c:v>
                </c:pt>
                <c:pt idx="1006">
                  <c:v>972.18543840613984</c:v>
                </c:pt>
                <c:pt idx="1007">
                  <c:v>967.1584507587695</c:v>
                </c:pt>
                <c:pt idx="1008">
                  <c:v>983.17842313258291</c:v>
                </c:pt>
                <c:pt idx="1009">
                  <c:v>982.80284247924112</c:v>
                </c:pt>
                <c:pt idx="1010">
                  <c:v>1009.0383086783581</c:v>
                </c:pt>
                <c:pt idx="1011">
                  <c:v>1007.1903085790619</c:v>
                </c:pt>
                <c:pt idx="1012">
                  <c:v>1020.4338729852899</c:v>
                </c:pt>
                <c:pt idx="1013">
                  <c:v>1020.4338729852899</c:v>
                </c:pt>
                <c:pt idx="1014">
                  <c:v>1044.7225203997052</c:v>
                </c:pt>
                <c:pt idx="1015">
                  <c:v>1063.4471872396159</c:v>
                </c:pt>
                <c:pt idx="1016">
                  <c:v>1049.9774605883529</c:v>
                </c:pt>
                <c:pt idx="1017">
                  <c:v>1024.1226893372168</c:v>
                </c:pt>
                <c:pt idx="1018">
                  <c:v>1039.7231913049168</c:v>
                </c:pt>
                <c:pt idx="1019">
                  <c:v>1056.1376003218238</c:v>
                </c:pt>
                <c:pt idx="1020">
                  <c:v>1058.5744183620998</c:v>
                </c:pt>
                <c:pt idx="1021">
                  <c:v>1028.1859674854973</c:v>
                </c:pt>
                <c:pt idx="1022">
                  <c:v>1021.8515042048673</c:v>
                </c:pt>
                <c:pt idx="1023">
                  <c:v>1021.8515042048673</c:v>
                </c:pt>
                <c:pt idx="1024">
                  <c:v>1049.1150304876812</c:v>
                </c:pt>
                <c:pt idx="1025">
                  <c:v>1039.1903459030145</c:v>
                </c:pt>
                <c:pt idx="1026">
                  <c:v>1047.8370650468348</c:v>
                </c:pt>
                <c:pt idx="1027">
                  <c:v>1049.8066399307165</c:v>
                </c:pt>
                <c:pt idx="1028">
                  <c:v>1026.0244465644516</c:v>
                </c:pt>
                <c:pt idx="1029">
                  <c:v>1030.9888333659155</c:v>
                </c:pt>
                <c:pt idx="1030">
                  <c:v>1023.2697846287183</c:v>
                </c:pt>
                <c:pt idx="1031">
                  <c:v>1032.4656450417383</c:v>
                </c:pt>
                <c:pt idx="1032">
                  <c:v>1044.1144587158876</c:v>
                </c:pt>
                <c:pt idx="1033">
                  <c:v>1054.9763834851756</c:v>
                </c:pt>
                <c:pt idx="1034">
                  <c:v>1073.7924011785101</c:v>
                </c:pt>
                <c:pt idx="1035">
                  <c:v>1052.6238751928349</c:v>
                </c:pt>
                <c:pt idx="1036">
                  <c:v>1066.4350369338297</c:v>
                </c:pt>
                <c:pt idx="1037">
                  <c:v>1058.7333679800865</c:v>
                </c:pt>
                <c:pt idx="1038">
                  <c:v>1057.7117506457216</c:v>
                </c:pt>
                <c:pt idx="1039">
                  <c:v>1052.6828326541445</c:v>
                </c:pt>
                <c:pt idx="1040">
                  <c:v>1072.0469756254838</c:v>
                </c:pt>
                <c:pt idx="1041">
                  <c:v>1090.15775890342</c:v>
                </c:pt>
                <c:pt idx="1042">
                  <c:v>1094.6932833542405</c:v>
                </c:pt>
                <c:pt idx="1043">
                  <c:v>1088.5169806965837</c:v>
                </c:pt>
                <c:pt idx="1044">
                  <c:v>1117.5239012919772</c:v>
                </c:pt>
                <c:pt idx="1045">
                  <c:v>1094.3478945672457</c:v>
                </c:pt>
                <c:pt idx="1046">
                  <c:v>1093.815526232436</c:v>
                </c:pt>
                <c:pt idx="1047">
                  <c:v>1109.5927641641317</c:v>
                </c:pt>
                <c:pt idx="1048">
                  <c:v>1068.8361511513945</c:v>
                </c:pt>
                <c:pt idx="1049">
                  <c:v>1070.8923461165195</c:v>
                </c:pt>
                <c:pt idx="1050">
                  <c:v>1053.9883667740437</c:v>
                </c:pt>
                <c:pt idx="1051">
                  <c:v>1059.9934361423686</c:v>
                </c:pt>
                <c:pt idx="1052">
                  <c:v>1061.5141866755505</c:v>
                </c:pt>
                <c:pt idx="1053">
                  <c:v>1052.5312547035719</c:v>
                </c:pt>
                <c:pt idx="1054">
                  <c:v>1073.2155467928037</c:v>
                </c:pt>
                <c:pt idx="1055">
                  <c:v>1088.586897176931</c:v>
                </c:pt>
                <c:pt idx="1056">
                  <c:v>1101.3442310419455</c:v>
                </c:pt>
                <c:pt idx="1057">
                  <c:v>1134.8235121699654</c:v>
                </c:pt>
                <c:pt idx="1058">
                  <c:v>1145.0161436187238</c:v>
                </c:pt>
                <c:pt idx="1059">
                  <c:v>1140.4782899751708</c:v>
                </c:pt>
                <c:pt idx="1060">
                  <c:v>1172.9224671919351</c:v>
                </c:pt>
                <c:pt idx="1061">
                  <c:v>1157.5088315758837</c:v>
                </c:pt>
                <c:pt idx="1062">
                  <c:v>1132.7638248674918</c:v>
                </c:pt>
                <c:pt idx="1063">
                  <c:v>1125.2812878199118</c:v>
                </c:pt>
                <c:pt idx="1064">
                  <c:v>1133.6994544755416</c:v>
                </c:pt>
                <c:pt idx="1065">
                  <c:v>1121.8619460196091</c:v>
                </c:pt>
                <c:pt idx="1066">
                  <c:v>1091.520105221515</c:v>
                </c:pt>
                <c:pt idx="1067">
                  <c:v>1095.1885720328025</c:v>
                </c:pt>
                <c:pt idx="1068">
                  <c:v>1085.319505695956</c:v>
                </c:pt>
                <c:pt idx="1069">
                  <c:v>1085.319505695956</c:v>
                </c:pt>
                <c:pt idx="1070">
                  <c:v>1095.6008997286317</c:v>
                </c:pt>
                <c:pt idx="1071">
                  <c:v>1086.478688683746</c:v>
                </c:pt>
                <c:pt idx="1072">
                  <c:v>1086.9624775507668</c:v>
                </c:pt>
                <c:pt idx="1073">
                  <c:v>1090.5787653863079</c:v>
                </c:pt>
                <c:pt idx="1074">
                  <c:v>1076.5297791894388</c:v>
                </c:pt>
                <c:pt idx="1075">
                  <c:v>1048.9557811965226</c:v>
                </c:pt>
                <c:pt idx="1076">
                  <c:v>1029.2565969188777</c:v>
                </c:pt>
                <c:pt idx="1077">
                  <c:v>1036.8835934082601</c:v>
                </c:pt>
                <c:pt idx="1078">
                  <c:v>993.67263552339386</c:v>
                </c:pt>
                <c:pt idx="1079">
                  <c:v>1015.5825787810013</c:v>
                </c:pt>
                <c:pt idx="1080">
                  <c:v>1010.6178073831855</c:v>
                </c:pt>
                <c:pt idx="1081">
                  <c:v>1000.0468390759056</c:v>
                </c:pt>
                <c:pt idx="1082">
                  <c:v>1004.7222686267412</c:v>
                </c:pt>
                <c:pt idx="1083">
                  <c:v>1006.339059114234</c:v>
                </c:pt>
                <c:pt idx="1084">
                  <c:v>990.47363246571899</c:v>
                </c:pt>
                <c:pt idx="1085">
                  <c:v>990.47363246571899</c:v>
                </c:pt>
                <c:pt idx="1086">
                  <c:v>996.14086046764248</c:v>
                </c:pt>
                <c:pt idx="1087">
                  <c:v>1014.3871634309842</c:v>
                </c:pt>
                <c:pt idx="1088">
                  <c:v>1004.0660081072074</c:v>
                </c:pt>
                <c:pt idx="1089">
                  <c:v>1004.0660081072074</c:v>
                </c:pt>
                <c:pt idx="1090">
                  <c:v>1024.4507875282281</c:v>
                </c:pt>
                <c:pt idx="1091">
                  <c:v>1027.8517087875291</c:v>
                </c:pt>
                <c:pt idx="1092">
                  <c:v>1007.4383834260702</c:v>
                </c:pt>
                <c:pt idx="1093">
                  <c:v>999.6971603609561</c:v>
                </c:pt>
                <c:pt idx="1094">
                  <c:v>1001.1028728756842</c:v>
                </c:pt>
                <c:pt idx="1095">
                  <c:v>1000.5999557161758</c:v>
                </c:pt>
                <c:pt idx="1096">
                  <c:v>1021.4240412359538</c:v>
                </c:pt>
                <c:pt idx="1097">
                  <c:v>1029.4374311795943</c:v>
                </c:pt>
                <c:pt idx="1098">
                  <c:v>1020.3987181488957</c:v>
                </c:pt>
                <c:pt idx="1099">
                  <c:v>1025.2521420138403</c:v>
                </c:pt>
                <c:pt idx="1100">
                  <c:v>1001.9601875384816</c:v>
                </c:pt>
                <c:pt idx="1101">
                  <c:v>1006.8092780802313</c:v>
                </c:pt>
                <c:pt idx="1102">
                  <c:v>1016.295193109467</c:v>
                </c:pt>
                <c:pt idx="1103">
                  <c:v>1019.3748707924909</c:v>
                </c:pt>
                <c:pt idx="1104">
                  <c:v>1032.8385784973279</c:v>
                </c:pt>
                <c:pt idx="1105">
                  <c:v>1028.6230104056831</c:v>
                </c:pt>
                <c:pt idx="1106">
                  <c:v>1043.441655487587</c:v>
                </c:pt>
                <c:pt idx="1107">
                  <c:v>1043.441655487587</c:v>
                </c:pt>
                <c:pt idx="1108">
                  <c:v>1041.9744321606968</c:v>
                </c:pt>
                <c:pt idx="1109">
                  <c:v>1028.2122337855114</c:v>
                </c:pt>
                <c:pt idx="1110">
                  <c:v>1028.2122337855114</c:v>
                </c:pt>
                <c:pt idx="1111">
                  <c:v>1028.2122337855114</c:v>
                </c:pt>
                <c:pt idx="1112">
                  <c:v>1025.4963169866051</c:v>
                </c:pt>
                <c:pt idx="1113">
                  <c:v>1022.3887571527501</c:v>
                </c:pt>
                <c:pt idx="1114">
                  <c:v>1007.6599245535258</c:v>
                </c:pt>
                <c:pt idx="1115">
                  <c:v>1007.467022865081</c:v>
                </c:pt>
                <c:pt idx="1116">
                  <c:v>1010.8115622590849</c:v>
                </c:pt>
                <c:pt idx="1117">
                  <c:v>1010.8115622590849</c:v>
                </c:pt>
                <c:pt idx="1118">
                  <c:v>1039.8348879185528</c:v>
                </c:pt>
                <c:pt idx="1119">
                  <c:v>1039.8348879185528</c:v>
                </c:pt>
                <c:pt idx="1120">
                  <c:v>1017.9048990267446</c:v>
                </c:pt>
                <c:pt idx="1121">
                  <c:v>1038.5706387995237</c:v>
                </c:pt>
                <c:pt idx="1122">
                  <c:v>1026.5704829822284</c:v>
                </c:pt>
                <c:pt idx="1123">
                  <c:v>1040.1379994572376</c:v>
                </c:pt>
                <c:pt idx="1124">
                  <c:v>1040.5824088671061</c:v>
                </c:pt>
                <c:pt idx="1125">
                  <c:v>1042.7941010682473</c:v>
                </c:pt>
                <c:pt idx="1126">
                  <c:v>1057.9662797793524</c:v>
                </c:pt>
                <c:pt idx="1127">
                  <c:v>1057.7637476782793</c:v>
                </c:pt>
                <c:pt idx="1128">
                  <c:v>1042.1114505485828</c:v>
                </c:pt>
                <c:pt idx="1129">
                  <c:v>1045.5306016713623</c:v>
                </c:pt>
                <c:pt idx="1130">
                  <c:v>1056.1686342930616</c:v>
                </c:pt>
                <c:pt idx="1131">
                  <c:v>1046.3033204749111</c:v>
                </c:pt>
                <c:pt idx="1132">
                  <c:v>1024.3910524245814</c:v>
                </c:pt>
                <c:pt idx="1133">
                  <c:v>1024.3910524245814</c:v>
                </c:pt>
                <c:pt idx="1134">
                  <c:v>1009.3674430019481</c:v>
                </c:pt>
                <c:pt idx="1135">
                  <c:v>987.00982193492734</c:v>
                </c:pt>
                <c:pt idx="1136">
                  <c:v>988.48074662233591</c:v>
                </c:pt>
                <c:pt idx="1137">
                  <c:v>975.30845293041682</c:v>
                </c:pt>
                <c:pt idx="1138">
                  <c:v>979.9098046835644</c:v>
                </c:pt>
                <c:pt idx="1139">
                  <c:v>981.82127527696832</c:v>
                </c:pt>
                <c:pt idx="1140">
                  <c:v>982.00195817406166</c:v>
                </c:pt>
                <c:pt idx="1141">
                  <c:v>972.82941018042629</c:v>
                </c:pt>
                <c:pt idx="1142">
                  <c:v>985.67803932545826</c:v>
                </c:pt>
                <c:pt idx="1143">
                  <c:v>983.86714925891192</c:v>
                </c:pt>
                <c:pt idx="1144">
                  <c:v>988.31045751948375</c:v>
                </c:pt>
                <c:pt idx="1145">
                  <c:v>988.31045751948375</c:v>
                </c:pt>
                <c:pt idx="1146">
                  <c:v>985.03170804706679</c:v>
                </c:pt>
                <c:pt idx="1147">
                  <c:v>996.82013511025104</c:v>
                </c:pt>
                <c:pt idx="1148">
                  <c:v>998.30567994785486</c:v>
                </c:pt>
                <c:pt idx="1149">
                  <c:v>1000.1397695461495</c:v>
                </c:pt>
                <c:pt idx="1150">
                  <c:v>989.54569091626274</c:v>
                </c:pt>
                <c:pt idx="1151">
                  <c:v>990.31032373205937</c:v>
                </c:pt>
                <c:pt idx="1152">
                  <c:v>987.02493964372843</c:v>
                </c:pt>
                <c:pt idx="1153">
                  <c:v>967.47935594755995</c:v>
                </c:pt>
                <c:pt idx="1154">
                  <c:v>943.70713664250559</c:v>
                </c:pt>
                <c:pt idx="1155">
                  <c:v>943.70713664250559</c:v>
                </c:pt>
                <c:pt idx="1156">
                  <c:v>932.43023871711455</c:v>
                </c:pt>
                <c:pt idx="1157">
                  <c:v>932.43023871711455</c:v>
                </c:pt>
                <c:pt idx="1158">
                  <c:v>943.57238252029754</c:v>
                </c:pt>
                <c:pt idx="1159">
                  <c:v>948.51765181943654</c:v>
                </c:pt>
                <c:pt idx="1160">
                  <c:v>971.82395752523905</c:v>
                </c:pt>
                <c:pt idx="1161">
                  <c:v>969.52495865764558</c:v>
                </c:pt>
                <c:pt idx="1162">
                  <c:v>975.69463754212359</c:v>
                </c:pt>
                <c:pt idx="1163">
                  <c:v>967.81151210940243</c:v>
                </c:pt>
                <c:pt idx="1164">
                  <c:v>986.02217452659227</c:v>
                </c:pt>
                <c:pt idx="1165">
                  <c:v>959.73815938562257</c:v>
                </c:pt>
                <c:pt idx="1166">
                  <c:v>934.15478716098721</c:v>
                </c:pt>
                <c:pt idx="1167">
                  <c:v>931.0534154367798</c:v>
                </c:pt>
                <c:pt idx="1168">
                  <c:v>927.96234019309566</c:v>
                </c:pt>
                <c:pt idx="1169">
                  <c:v>949.5575463979485</c:v>
                </c:pt>
                <c:pt idx="1170">
                  <c:v>949.5575463979485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7B-4504-8184-800F0A8DFA8E}"/>
            </c:ext>
          </c:extLst>
        </c:ser>
        <c:ser>
          <c:idx val="1"/>
          <c:order val="1"/>
          <c:tx>
            <c:strRef>
              <c:f>'vs Static'!$C$1</c:f>
              <c:strCache>
                <c:ptCount val="1"/>
                <c:pt idx="0">
                  <c:v>b_0.1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'vs Static'!$A$2:$A$1172</c:f>
              <c:numCache>
                <c:formatCode>General</c:formatCode>
                <c:ptCount val="11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</c:numCache>
            </c:numRef>
          </c:cat>
          <c:val>
            <c:numRef>
              <c:f>'vs Static'!$C$2:$C$1172</c:f>
              <c:numCache>
                <c:formatCode>General</c:formatCode>
                <c:ptCount val="1171"/>
                <c:pt idx="0">
                  <c:v>1004.4467377668499</c:v>
                </c:pt>
                <c:pt idx="1">
                  <c:v>997.95319065542856</c:v>
                </c:pt>
                <c:pt idx="2">
                  <c:v>985.06560216200285</c:v>
                </c:pt>
                <c:pt idx="3">
                  <c:v>985.06560216200285</c:v>
                </c:pt>
                <c:pt idx="4">
                  <c:v>975.63398270346147</c:v>
                </c:pt>
                <c:pt idx="5">
                  <c:v>982.11170597424609</c:v>
                </c:pt>
                <c:pt idx="6">
                  <c:v>982.11170597424609</c:v>
                </c:pt>
                <c:pt idx="7">
                  <c:v>974.55038192483971</c:v>
                </c:pt>
                <c:pt idx="8">
                  <c:v>975.26107184044429</c:v>
                </c:pt>
                <c:pt idx="9">
                  <c:v>971.76152288915193</c:v>
                </c:pt>
                <c:pt idx="10">
                  <c:v>979.11906727895632</c:v>
                </c:pt>
                <c:pt idx="11">
                  <c:v>979.11906727895632</c:v>
                </c:pt>
                <c:pt idx="12">
                  <c:v>985.54335510999852</c:v>
                </c:pt>
                <c:pt idx="13">
                  <c:v>979.0631060167774</c:v>
                </c:pt>
                <c:pt idx="14">
                  <c:v>983.5686262041537</c:v>
                </c:pt>
                <c:pt idx="15">
                  <c:v>992.89063846440058</c:v>
                </c:pt>
                <c:pt idx="16">
                  <c:v>992.89063846440058</c:v>
                </c:pt>
                <c:pt idx="17">
                  <c:v>1010.1971100074672</c:v>
                </c:pt>
                <c:pt idx="18">
                  <c:v>1009.5939069339805</c:v>
                </c:pt>
                <c:pt idx="19">
                  <c:v>1009.5939069339805</c:v>
                </c:pt>
                <c:pt idx="20">
                  <c:v>1000.0916944320185</c:v>
                </c:pt>
                <c:pt idx="21">
                  <c:v>1000.0916944320185</c:v>
                </c:pt>
                <c:pt idx="22">
                  <c:v>999.07381431003193</c:v>
                </c:pt>
                <c:pt idx="23">
                  <c:v>1012.8981182311762</c:v>
                </c:pt>
                <c:pt idx="24">
                  <c:v>1016.5326795922839</c:v>
                </c:pt>
                <c:pt idx="25">
                  <c:v>993.70876230160854</c:v>
                </c:pt>
                <c:pt idx="26">
                  <c:v>987.06086770100967</c:v>
                </c:pt>
                <c:pt idx="27">
                  <c:v>987.06086770100967</c:v>
                </c:pt>
                <c:pt idx="28">
                  <c:v>1013.0557436332906</c:v>
                </c:pt>
                <c:pt idx="29">
                  <c:v>1003.8906592505147</c:v>
                </c:pt>
                <c:pt idx="30">
                  <c:v>1007.6300886600955</c:v>
                </c:pt>
                <c:pt idx="31">
                  <c:v>1006.7959996743756</c:v>
                </c:pt>
                <c:pt idx="32">
                  <c:v>999.51339470862615</c:v>
                </c:pt>
                <c:pt idx="33">
                  <c:v>975.15343819430734</c:v>
                </c:pt>
                <c:pt idx="34">
                  <c:v>960.65101463487565</c:v>
                </c:pt>
                <c:pt idx="35">
                  <c:v>932.68022278587034</c:v>
                </c:pt>
                <c:pt idx="36">
                  <c:v>939.70955364657971</c:v>
                </c:pt>
                <c:pt idx="37">
                  <c:v>943.11260009883961</c:v>
                </c:pt>
                <c:pt idx="38">
                  <c:v>948.87898438577997</c:v>
                </c:pt>
                <c:pt idx="39">
                  <c:v>948.87898438577997</c:v>
                </c:pt>
                <c:pt idx="40">
                  <c:v>959.75237279601095</c:v>
                </c:pt>
                <c:pt idx="41">
                  <c:v>980.67207128252255</c:v>
                </c:pt>
                <c:pt idx="42">
                  <c:v>998.21918373333745</c:v>
                </c:pt>
                <c:pt idx="43">
                  <c:v>997.94882824843467</c:v>
                </c:pt>
                <c:pt idx="44">
                  <c:v>1004.7422929223925</c:v>
                </c:pt>
                <c:pt idx="45">
                  <c:v>992.27719045358606</c:v>
                </c:pt>
                <c:pt idx="46">
                  <c:v>1009.1678994802405</c:v>
                </c:pt>
                <c:pt idx="47">
                  <c:v>1009.1678994802405</c:v>
                </c:pt>
                <c:pt idx="48">
                  <c:v>991.64322128475317</c:v>
                </c:pt>
                <c:pt idx="49">
                  <c:v>985.98757942904547</c:v>
                </c:pt>
                <c:pt idx="50">
                  <c:v>985.98757942904547</c:v>
                </c:pt>
                <c:pt idx="51">
                  <c:v>979.13612224290489</c:v>
                </c:pt>
                <c:pt idx="52">
                  <c:v>985.63065097735068</c:v>
                </c:pt>
                <c:pt idx="53">
                  <c:v>962.3593480423001</c:v>
                </c:pt>
                <c:pt idx="54">
                  <c:v>969.64753082305879</c:v>
                </c:pt>
                <c:pt idx="55">
                  <c:v>980.74366394271874</c:v>
                </c:pt>
                <c:pt idx="56">
                  <c:v>981.25527847878902</c:v>
                </c:pt>
                <c:pt idx="57">
                  <c:v>981.25527847878902</c:v>
                </c:pt>
                <c:pt idx="58">
                  <c:v>993.82675212953848</c:v>
                </c:pt>
                <c:pt idx="59">
                  <c:v>993.82675212953848</c:v>
                </c:pt>
                <c:pt idx="60">
                  <c:v>993.82675212953848</c:v>
                </c:pt>
                <c:pt idx="61">
                  <c:v>978.67951597846547</c:v>
                </c:pt>
                <c:pt idx="62">
                  <c:v>996.2193566141683</c:v>
                </c:pt>
                <c:pt idx="63">
                  <c:v>996.2193566141683</c:v>
                </c:pt>
                <c:pt idx="64">
                  <c:v>993.93042875231652</c:v>
                </c:pt>
                <c:pt idx="65">
                  <c:v>1004.4826573739</c:v>
                </c:pt>
                <c:pt idx="66">
                  <c:v>994.93028969783586</c:v>
                </c:pt>
                <c:pt idx="67">
                  <c:v>993.07070042397288</c:v>
                </c:pt>
                <c:pt idx="68">
                  <c:v>990.21337341187495</c:v>
                </c:pt>
                <c:pt idx="69">
                  <c:v>1012.1868489334613</c:v>
                </c:pt>
                <c:pt idx="70">
                  <c:v>1012.1868489334613</c:v>
                </c:pt>
                <c:pt idx="71">
                  <c:v>1020.7421028887389</c:v>
                </c:pt>
                <c:pt idx="72">
                  <c:v>1030.9073041918894</c:v>
                </c:pt>
                <c:pt idx="73">
                  <c:v>1048.5026301351795</c:v>
                </c:pt>
                <c:pt idx="74">
                  <c:v>1044.8110125813016</c:v>
                </c:pt>
                <c:pt idx="75">
                  <c:v>1044.8110125813016</c:v>
                </c:pt>
                <c:pt idx="76">
                  <c:v>1034.8647839048213</c:v>
                </c:pt>
                <c:pt idx="77">
                  <c:v>1035.6909149841879</c:v>
                </c:pt>
                <c:pt idx="78">
                  <c:v>1036.2104802846</c:v>
                </c:pt>
                <c:pt idx="79">
                  <c:v>1023.6012760299735</c:v>
                </c:pt>
                <c:pt idx="80">
                  <c:v>1023.6012760299735</c:v>
                </c:pt>
                <c:pt idx="81">
                  <c:v>1017.9756123070943</c:v>
                </c:pt>
                <c:pt idx="82">
                  <c:v>1017.9756123070943</c:v>
                </c:pt>
                <c:pt idx="83">
                  <c:v>1028.6785025107645</c:v>
                </c:pt>
                <c:pt idx="84">
                  <c:v>1022.183992126495</c:v>
                </c:pt>
                <c:pt idx="85">
                  <c:v>1012.8753328952027</c:v>
                </c:pt>
                <c:pt idx="86">
                  <c:v>1022.3825919972957</c:v>
                </c:pt>
                <c:pt idx="87">
                  <c:v>1021.6910830455404</c:v>
                </c:pt>
                <c:pt idx="88">
                  <c:v>1031.7789105037077</c:v>
                </c:pt>
                <c:pt idx="89">
                  <c:v>1030.0375145217256</c:v>
                </c:pt>
                <c:pt idx="90">
                  <c:v>1042.7848261084021</c:v>
                </c:pt>
                <c:pt idx="91">
                  <c:v>1043.307950144351</c:v>
                </c:pt>
                <c:pt idx="92">
                  <c:v>1043.307950144351</c:v>
                </c:pt>
                <c:pt idx="93">
                  <c:v>1033.1510449309676</c:v>
                </c:pt>
                <c:pt idx="94">
                  <c:v>1033.1510449309676</c:v>
                </c:pt>
                <c:pt idx="95">
                  <c:v>1049.0830138184606</c:v>
                </c:pt>
                <c:pt idx="96">
                  <c:v>1084.8172935848418</c:v>
                </c:pt>
                <c:pt idx="97">
                  <c:v>1084.8172935848418</c:v>
                </c:pt>
                <c:pt idx="98">
                  <c:v>1089.9163816580681</c:v>
                </c:pt>
                <c:pt idx="99">
                  <c:v>1055.5490589260248</c:v>
                </c:pt>
                <c:pt idx="100">
                  <c:v>1057.0960134850043</c:v>
                </c:pt>
                <c:pt idx="101">
                  <c:v>1053.5629613978517</c:v>
                </c:pt>
                <c:pt idx="102">
                  <c:v>1075.2979201209266</c:v>
                </c:pt>
                <c:pt idx="103">
                  <c:v>1076.557704758791</c:v>
                </c:pt>
                <c:pt idx="104">
                  <c:v>1055.1316375820568</c:v>
                </c:pt>
                <c:pt idx="105">
                  <c:v>1055.1316375820568</c:v>
                </c:pt>
                <c:pt idx="106">
                  <c:v>1065.1688925872159</c:v>
                </c:pt>
                <c:pt idx="107">
                  <c:v>1068.096509981717</c:v>
                </c:pt>
                <c:pt idx="108">
                  <c:v>1087.346199080298</c:v>
                </c:pt>
                <c:pt idx="109">
                  <c:v>1077.4209609241684</c:v>
                </c:pt>
                <c:pt idx="110">
                  <c:v>1055.4439704696763</c:v>
                </c:pt>
                <c:pt idx="111">
                  <c:v>1055.4439704696763</c:v>
                </c:pt>
                <c:pt idx="112">
                  <c:v>1055.4439704696763</c:v>
                </c:pt>
                <c:pt idx="113">
                  <c:v>1040.5451253721849</c:v>
                </c:pt>
                <c:pt idx="114">
                  <c:v>1008.627974790298</c:v>
                </c:pt>
                <c:pt idx="115">
                  <c:v>1008.627974790298</c:v>
                </c:pt>
                <c:pt idx="116">
                  <c:v>990.17784456655988</c:v>
                </c:pt>
                <c:pt idx="117">
                  <c:v>993.06026885134145</c:v>
                </c:pt>
                <c:pt idx="118">
                  <c:v>1013.7286389521254</c:v>
                </c:pt>
                <c:pt idx="119">
                  <c:v>1010.1830880266124</c:v>
                </c:pt>
                <c:pt idx="120">
                  <c:v>1017.3430798968496</c:v>
                </c:pt>
                <c:pt idx="121">
                  <c:v>1011.6760253018882</c:v>
                </c:pt>
                <c:pt idx="122">
                  <c:v>997.68182710773658</c:v>
                </c:pt>
                <c:pt idx="123">
                  <c:v>997.68182710773658</c:v>
                </c:pt>
                <c:pt idx="124">
                  <c:v>1016.9927369793475</c:v>
                </c:pt>
                <c:pt idx="125">
                  <c:v>998.78989583223131</c:v>
                </c:pt>
                <c:pt idx="126">
                  <c:v>1010.0554367211911</c:v>
                </c:pt>
                <c:pt idx="127">
                  <c:v>1001.3489782628826</c:v>
                </c:pt>
                <c:pt idx="128">
                  <c:v>1006.7972323177038</c:v>
                </c:pt>
                <c:pt idx="129">
                  <c:v>1006.7972323177038</c:v>
                </c:pt>
                <c:pt idx="130">
                  <c:v>1006.7972323177038</c:v>
                </c:pt>
                <c:pt idx="131">
                  <c:v>992.7177208252125</c:v>
                </c:pt>
                <c:pt idx="132">
                  <c:v>992.7177208252125</c:v>
                </c:pt>
                <c:pt idx="133">
                  <c:v>992.7177208252125</c:v>
                </c:pt>
                <c:pt idx="134">
                  <c:v>1005.9495524170433</c:v>
                </c:pt>
                <c:pt idx="135">
                  <c:v>1037.7128500016795</c:v>
                </c:pt>
                <c:pt idx="136">
                  <c:v>1031.8264376854554</c:v>
                </c:pt>
                <c:pt idx="137">
                  <c:v>1034.6882850233867</c:v>
                </c:pt>
                <c:pt idx="138">
                  <c:v>1035.4358946998047</c:v>
                </c:pt>
                <c:pt idx="139">
                  <c:v>1044.1454872578952</c:v>
                </c:pt>
                <c:pt idx="140">
                  <c:v>1058.6500983123581</c:v>
                </c:pt>
                <c:pt idx="141">
                  <c:v>1066.0929776599089</c:v>
                </c:pt>
                <c:pt idx="142">
                  <c:v>1099.6044478948402</c:v>
                </c:pt>
                <c:pt idx="143">
                  <c:v>1116.7457977465656</c:v>
                </c:pt>
                <c:pt idx="144">
                  <c:v>1099.8056193171672</c:v>
                </c:pt>
                <c:pt idx="145">
                  <c:v>1099.8056193171672</c:v>
                </c:pt>
                <c:pt idx="146">
                  <c:v>1136.6057880103056</c:v>
                </c:pt>
                <c:pt idx="147">
                  <c:v>1152.7581390137536</c:v>
                </c:pt>
                <c:pt idx="148">
                  <c:v>1152.7581390137536</c:v>
                </c:pt>
                <c:pt idx="149">
                  <c:v>1158.9558782324477</c:v>
                </c:pt>
                <c:pt idx="150">
                  <c:v>1097.2363552703307</c:v>
                </c:pt>
                <c:pt idx="151">
                  <c:v>1075.5844789026094</c:v>
                </c:pt>
                <c:pt idx="152">
                  <c:v>1063.4985391076098</c:v>
                </c:pt>
                <c:pt idx="153">
                  <c:v>1044.2175312547879</c:v>
                </c:pt>
                <c:pt idx="154">
                  <c:v>1044.2175312547879</c:v>
                </c:pt>
                <c:pt idx="155">
                  <c:v>1044.2175312547879</c:v>
                </c:pt>
                <c:pt idx="156">
                  <c:v>1044.2175312547879</c:v>
                </c:pt>
                <c:pt idx="157">
                  <c:v>1057.5379508651899</c:v>
                </c:pt>
                <c:pt idx="158">
                  <c:v>1055.5480042476677</c:v>
                </c:pt>
                <c:pt idx="159">
                  <c:v>1061.4716885400708</c:v>
                </c:pt>
                <c:pt idx="160">
                  <c:v>1072.8941606367478</c:v>
                </c:pt>
                <c:pt idx="161">
                  <c:v>1111.3390052609714</c:v>
                </c:pt>
                <c:pt idx="162">
                  <c:v>1133.0985551765514</c:v>
                </c:pt>
                <c:pt idx="163">
                  <c:v>1140.7077368647913</c:v>
                </c:pt>
                <c:pt idx="164">
                  <c:v>1140.7077368647913</c:v>
                </c:pt>
                <c:pt idx="165">
                  <c:v>1147.8130060462388</c:v>
                </c:pt>
                <c:pt idx="166">
                  <c:v>1086.5180844122101</c:v>
                </c:pt>
                <c:pt idx="167">
                  <c:v>1085.3567591135661</c:v>
                </c:pt>
                <c:pt idx="168">
                  <c:v>1135.8856516545725</c:v>
                </c:pt>
                <c:pt idx="169">
                  <c:v>1139.9387602734755</c:v>
                </c:pt>
                <c:pt idx="170">
                  <c:v>1139.9387602734755</c:v>
                </c:pt>
                <c:pt idx="171">
                  <c:v>1125.179002482575</c:v>
                </c:pt>
                <c:pt idx="172">
                  <c:v>1111.139470347088</c:v>
                </c:pt>
                <c:pt idx="173">
                  <c:v>1121.5927732052578</c:v>
                </c:pt>
                <c:pt idx="174">
                  <c:v>1104.3364581484498</c:v>
                </c:pt>
                <c:pt idx="175">
                  <c:v>1113.7663665158004</c:v>
                </c:pt>
                <c:pt idx="176">
                  <c:v>1130.1055719040448</c:v>
                </c:pt>
                <c:pt idx="177">
                  <c:v>1141.1635036611935</c:v>
                </c:pt>
                <c:pt idx="178">
                  <c:v>1088.0365225427379</c:v>
                </c:pt>
                <c:pt idx="179">
                  <c:v>1098.0495682154999</c:v>
                </c:pt>
                <c:pt idx="180">
                  <c:v>1098.0495682154999</c:v>
                </c:pt>
                <c:pt idx="181">
                  <c:v>1082.6734210997779</c:v>
                </c:pt>
                <c:pt idx="182">
                  <c:v>1126.1091387212105</c:v>
                </c:pt>
                <c:pt idx="183">
                  <c:v>1126.1091387212105</c:v>
                </c:pt>
                <c:pt idx="184">
                  <c:v>1154.4423975144935</c:v>
                </c:pt>
                <c:pt idx="185">
                  <c:v>1154.4423975144935</c:v>
                </c:pt>
                <c:pt idx="186">
                  <c:v>1153.7679522108083</c:v>
                </c:pt>
                <c:pt idx="187">
                  <c:v>1161.3177176890074</c:v>
                </c:pt>
                <c:pt idx="188">
                  <c:v>1167.3320172220722</c:v>
                </c:pt>
                <c:pt idx="189">
                  <c:v>1144.5550677445235</c:v>
                </c:pt>
                <c:pt idx="190">
                  <c:v>1172.586623070905</c:v>
                </c:pt>
                <c:pt idx="191">
                  <c:v>1200.1060374121857</c:v>
                </c:pt>
                <c:pt idx="192">
                  <c:v>1177.3684693746234</c:v>
                </c:pt>
                <c:pt idx="193">
                  <c:v>1177.3684693746234</c:v>
                </c:pt>
                <c:pt idx="194">
                  <c:v>1158.3118577130388</c:v>
                </c:pt>
                <c:pt idx="195">
                  <c:v>1158.3118577130388</c:v>
                </c:pt>
                <c:pt idx="196">
                  <c:v>1139.6180676113518</c:v>
                </c:pt>
                <c:pt idx="197">
                  <c:v>1113.3513719847663</c:v>
                </c:pt>
                <c:pt idx="198">
                  <c:v>1104.5510547203755</c:v>
                </c:pt>
                <c:pt idx="199">
                  <c:v>1118.2471857327414</c:v>
                </c:pt>
                <c:pt idx="200">
                  <c:v>1088.6907486895752</c:v>
                </c:pt>
                <c:pt idx="201">
                  <c:v>1077.0501022819976</c:v>
                </c:pt>
                <c:pt idx="202">
                  <c:v>1091.3813579437513</c:v>
                </c:pt>
                <c:pt idx="203">
                  <c:v>1091.3813579437513</c:v>
                </c:pt>
                <c:pt idx="204">
                  <c:v>1111.2266721347949</c:v>
                </c:pt>
                <c:pt idx="205">
                  <c:v>1102.7730522206396</c:v>
                </c:pt>
                <c:pt idx="206">
                  <c:v>1082.8382539594763</c:v>
                </c:pt>
                <c:pt idx="207">
                  <c:v>1086.5145722448274</c:v>
                </c:pt>
                <c:pt idx="208">
                  <c:v>1070.0397779582042</c:v>
                </c:pt>
                <c:pt idx="209">
                  <c:v>1068.6348450002633</c:v>
                </c:pt>
                <c:pt idx="210">
                  <c:v>1081.5008572565418</c:v>
                </c:pt>
                <c:pt idx="211">
                  <c:v>1101.0176574259895</c:v>
                </c:pt>
                <c:pt idx="212">
                  <c:v>1127.3574055914789</c:v>
                </c:pt>
                <c:pt idx="213">
                  <c:v>1128.3398416677207</c:v>
                </c:pt>
                <c:pt idx="214">
                  <c:v>1177.2801744023886</c:v>
                </c:pt>
                <c:pt idx="215">
                  <c:v>1149.3648260018656</c:v>
                </c:pt>
                <c:pt idx="216">
                  <c:v>1134.9521138388413</c:v>
                </c:pt>
                <c:pt idx="217">
                  <c:v>1129.3410617891595</c:v>
                </c:pt>
                <c:pt idx="218">
                  <c:v>1107.9136098237777</c:v>
                </c:pt>
                <c:pt idx="219">
                  <c:v>1133.8914921526627</c:v>
                </c:pt>
                <c:pt idx="220">
                  <c:v>1133.8914921526627</c:v>
                </c:pt>
                <c:pt idx="221">
                  <c:v>1129.9680419651875</c:v>
                </c:pt>
                <c:pt idx="222">
                  <c:v>1159.8161122743611</c:v>
                </c:pt>
                <c:pt idx="223">
                  <c:v>1183.9895203558319</c:v>
                </c:pt>
                <c:pt idx="224">
                  <c:v>1192.7984513550132</c:v>
                </c:pt>
                <c:pt idx="225">
                  <c:v>1236.4448775553092</c:v>
                </c:pt>
                <c:pt idx="226">
                  <c:v>1255.2174927323078</c:v>
                </c:pt>
                <c:pt idx="227">
                  <c:v>1255.2174927323078</c:v>
                </c:pt>
                <c:pt idx="228">
                  <c:v>1215.4438663308756</c:v>
                </c:pt>
                <c:pt idx="229">
                  <c:v>1240.8985813397237</c:v>
                </c:pt>
                <c:pt idx="230">
                  <c:v>1259.6508923751435</c:v>
                </c:pt>
                <c:pt idx="231">
                  <c:v>1232.1591188168252</c:v>
                </c:pt>
                <c:pt idx="232">
                  <c:v>1232.1591188168252</c:v>
                </c:pt>
                <c:pt idx="233">
                  <c:v>1233.6137275958124</c:v>
                </c:pt>
                <c:pt idx="234">
                  <c:v>1183.2117905113478</c:v>
                </c:pt>
                <c:pt idx="235">
                  <c:v>1186.3941591034172</c:v>
                </c:pt>
                <c:pt idx="236">
                  <c:v>1158.8791706584987</c:v>
                </c:pt>
                <c:pt idx="237">
                  <c:v>1157.5110715309736</c:v>
                </c:pt>
                <c:pt idx="238">
                  <c:v>1142.2788805144405</c:v>
                </c:pt>
                <c:pt idx="239">
                  <c:v>1118.6227841893651</c:v>
                </c:pt>
                <c:pt idx="240">
                  <c:v>1131.9389951222581</c:v>
                </c:pt>
                <c:pt idx="241">
                  <c:v>1167.5020122755325</c:v>
                </c:pt>
                <c:pt idx="242">
                  <c:v>1168.5533604241778</c:v>
                </c:pt>
                <c:pt idx="243">
                  <c:v>1176.5125187524966</c:v>
                </c:pt>
                <c:pt idx="244">
                  <c:v>1188.962197221771</c:v>
                </c:pt>
                <c:pt idx="245">
                  <c:v>1210.3421059189457</c:v>
                </c:pt>
                <c:pt idx="246">
                  <c:v>1152.7012313453965</c:v>
                </c:pt>
                <c:pt idx="247">
                  <c:v>1159.0672638507151</c:v>
                </c:pt>
                <c:pt idx="248">
                  <c:v>1159.0672638507151</c:v>
                </c:pt>
                <c:pt idx="249">
                  <c:v>1151.3490877797767</c:v>
                </c:pt>
                <c:pt idx="250">
                  <c:v>1151.3490877797767</c:v>
                </c:pt>
                <c:pt idx="251">
                  <c:v>1191.0151658066188</c:v>
                </c:pt>
                <c:pt idx="252">
                  <c:v>1181.048547195184</c:v>
                </c:pt>
                <c:pt idx="253">
                  <c:v>1177.008900337232</c:v>
                </c:pt>
                <c:pt idx="254">
                  <c:v>1177.008900337232</c:v>
                </c:pt>
                <c:pt idx="255">
                  <c:v>1153.7556753571964</c:v>
                </c:pt>
                <c:pt idx="256">
                  <c:v>1182.9360171345616</c:v>
                </c:pt>
                <c:pt idx="257">
                  <c:v>1152.8483754562608</c:v>
                </c:pt>
                <c:pt idx="258">
                  <c:v>1125.7225262964239</c:v>
                </c:pt>
                <c:pt idx="259">
                  <c:v>1137.6355240685614</c:v>
                </c:pt>
                <c:pt idx="260">
                  <c:v>1158.0924769406395</c:v>
                </c:pt>
                <c:pt idx="261">
                  <c:v>1195.9770551688425</c:v>
                </c:pt>
                <c:pt idx="262">
                  <c:v>1181.8115130265257</c:v>
                </c:pt>
                <c:pt idx="263">
                  <c:v>1177.48168058691</c:v>
                </c:pt>
                <c:pt idx="264">
                  <c:v>1146.7037507542532</c:v>
                </c:pt>
                <c:pt idx="265">
                  <c:v>1129.3101966311447</c:v>
                </c:pt>
                <c:pt idx="266">
                  <c:v>1185.6578318329937</c:v>
                </c:pt>
                <c:pt idx="267">
                  <c:v>1177.4704503710479</c:v>
                </c:pt>
                <c:pt idx="268">
                  <c:v>1177.4704503710479</c:v>
                </c:pt>
                <c:pt idx="269">
                  <c:v>1177.4704503710479</c:v>
                </c:pt>
                <c:pt idx="270">
                  <c:v>1165.5829393542272</c:v>
                </c:pt>
                <c:pt idx="271">
                  <c:v>1173.7776140640362</c:v>
                </c:pt>
                <c:pt idx="272">
                  <c:v>1173.7776140640362</c:v>
                </c:pt>
                <c:pt idx="273">
                  <c:v>1146.0181429830836</c:v>
                </c:pt>
                <c:pt idx="274">
                  <c:v>1125.4011933933073</c:v>
                </c:pt>
                <c:pt idx="275">
                  <c:v>1164.7610487247903</c:v>
                </c:pt>
                <c:pt idx="276">
                  <c:v>1142.2854991792869</c:v>
                </c:pt>
                <c:pt idx="277">
                  <c:v>1143.1341701701151</c:v>
                </c:pt>
                <c:pt idx="278">
                  <c:v>1139.9744119391221</c:v>
                </c:pt>
                <c:pt idx="279">
                  <c:v>1139.9744119391221</c:v>
                </c:pt>
                <c:pt idx="280">
                  <c:v>1139.9744119391221</c:v>
                </c:pt>
                <c:pt idx="281">
                  <c:v>1133.5703756628745</c:v>
                </c:pt>
                <c:pt idx="282">
                  <c:v>1157.2372567395544</c:v>
                </c:pt>
                <c:pt idx="283">
                  <c:v>1157.2372567395544</c:v>
                </c:pt>
                <c:pt idx="284">
                  <c:v>1161.5346481946358</c:v>
                </c:pt>
                <c:pt idx="285">
                  <c:v>1192.0807302853839</c:v>
                </c:pt>
                <c:pt idx="286">
                  <c:v>1192.0807302853839</c:v>
                </c:pt>
                <c:pt idx="287">
                  <c:v>1196.1634310256763</c:v>
                </c:pt>
                <c:pt idx="288">
                  <c:v>1162.5801276383067</c:v>
                </c:pt>
                <c:pt idx="289">
                  <c:v>1112.1451032501334</c:v>
                </c:pt>
                <c:pt idx="290">
                  <c:v>1112.1451032501334</c:v>
                </c:pt>
                <c:pt idx="291">
                  <c:v>1129.5193410870554</c:v>
                </c:pt>
                <c:pt idx="292">
                  <c:v>1129.5193410870554</c:v>
                </c:pt>
                <c:pt idx="293">
                  <c:v>1129.5193410870554</c:v>
                </c:pt>
                <c:pt idx="294">
                  <c:v>1129.5193410870554</c:v>
                </c:pt>
                <c:pt idx="295">
                  <c:v>1159.110127909207</c:v>
                </c:pt>
                <c:pt idx="296">
                  <c:v>1183.3102324117269</c:v>
                </c:pt>
                <c:pt idx="297">
                  <c:v>1183.3102324117269</c:v>
                </c:pt>
                <c:pt idx="298">
                  <c:v>1195.9108588919744</c:v>
                </c:pt>
                <c:pt idx="299">
                  <c:v>1195.9108588919744</c:v>
                </c:pt>
                <c:pt idx="300">
                  <c:v>1186.7176874627842</c:v>
                </c:pt>
                <c:pt idx="301">
                  <c:v>1199.2140449902479</c:v>
                </c:pt>
                <c:pt idx="302">
                  <c:v>1199.2140449902479</c:v>
                </c:pt>
                <c:pt idx="303">
                  <c:v>1231.7675407695897</c:v>
                </c:pt>
                <c:pt idx="304">
                  <c:v>1245.6669028125534</c:v>
                </c:pt>
                <c:pt idx="305">
                  <c:v>1250.6765299492251</c:v>
                </c:pt>
                <c:pt idx="306">
                  <c:v>1272.4739962105782</c:v>
                </c:pt>
                <c:pt idx="307">
                  <c:v>1260.5699021342091</c:v>
                </c:pt>
                <c:pt idx="308">
                  <c:v>1294.7676523830901</c:v>
                </c:pt>
                <c:pt idx="309">
                  <c:v>1294.7676523830901</c:v>
                </c:pt>
                <c:pt idx="310">
                  <c:v>1294.7676523830901</c:v>
                </c:pt>
                <c:pt idx="311">
                  <c:v>1234.5428227616071</c:v>
                </c:pt>
                <c:pt idx="312">
                  <c:v>1239.1669926049208</c:v>
                </c:pt>
                <c:pt idx="313">
                  <c:v>1204.3547212502963</c:v>
                </c:pt>
                <c:pt idx="314">
                  <c:v>1156.0266211661201</c:v>
                </c:pt>
                <c:pt idx="315">
                  <c:v>1155.0045397660449</c:v>
                </c:pt>
                <c:pt idx="316">
                  <c:v>1141.8360820286409</c:v>
                </c:pt>
                <c:pt idx="317">
                  <c:v>1152.5763342620987</c:v>
                </c:pt>
                <c:pt idx="318">
                  <c:v>1172.9046471349509</c:v>
                </c:pt>
                <c:pt idx="319">
                  <c:v>1172.0270070619333</c:v>
                </c:pt>
                <c:pt idx="320">
                  <c:v>1172.0270070619333</c:v>
                </c:pt>
                <c:pt idx="321">
                  <c:v>1149.7672371870781</c:v>
                </c:pt>
                <c:pt idx="322">
                  <c:v>1166.1578998410032</c:v>
                </c:pt>
                <c:pt idx="323">
                  <c:v>1145.627737456469</c:v>
                </c:pt>
                <c:pt idx="324">
                  <c:v>1151.2259635507019</c:v>
                </c:pt>
                <c:pt idx="325">
                  <c:v>1158.6869734176112</c:v>
                </c:pt>
                <c:pt idx="326">
                  <c:v>1164.1814326782337</c:v>
                </c:pt>
                <c:pt idx="327">
                  <c:v>1144.6245316790257</c:v>
                </c:pt>
                <c:pt idx="328">
                  <c:v>1097.1960064614821</c:v>
                </c:pt>
                <c:pt idx="329">
                  <c:v>1077.3663694730817</c:v>
                </c:pt>
                <c:pt idx="330">
                  <c:v>1076.6378459180555</c:v>
                </c:pt>
                <c:pt idx="331">
                  <c:v>1089.8423249813279</c:v>
                </c:pt>
                <c:pt idx="332">
                  <c:v>1072.9679001720215</c:v>
                </c:pt>
                <c:pt idx="333">
                  <c:v>1073.9399401452476</c:v>
                </c:pt>
                <c:pt idx="334">
                  <c:v>1089.2496364908857</c:v>
                </c:pt>
                <c:pt idx="335">
                  <c:v>1071.4836282481215</c:v>
                </c:pt>
                <c:pt idx="336">
                  <c:v>1075.5202671389818</c:v>
                </c:pt>
                <c:pt idx="337">
                  <c:v>1079.5876580457868</c:v>
                </c:pt>
                <c:pt idx="338">
                  <c:v>1080.9978342314596</c:v>
                </c:pt>
                <c:pt idx="339">
                  <c:v>1074.9209094966241</c:v>
                </c:pt>
                <c:pt idx="340">
                  <c:v>1104.8210409627784</c:v>
                </c:pt>
                <c:pt idx="341">
                  <c:v>1070.7541626022346</c:v>
                </c:pt>
                <c:pt idx="342">
                  <c:v>1070.7541626022346</c:v>
                </c:pt>
                <c:pt idx="343">
                  <c:v>1066.4039171842967</c:v>
                </c:pt>
                <c:pt idx="344">
                  <c:v>1051.7581723662654</c:v>
                </c:pt>
                <c:pt idx="345">
                  <c:v>1078.1281206023809</c:v>
                </c:pt>
                <c:pt idx="346">
                  <c:v>1100.4289059857169</c:v>
                </c:pt>
                <c:pt idx="347">
                  <c:v>1071.5577285183572</c:v>
                </c:pt>
                <c:pt idx="348">
                  <c:v>1081.7893750318428</c:v>
                </c:pt>
                <c:pt idx="349">
                  <c:v>1078.8256173249667</c:v>
                </c:pt>
                <c:pt idx="350">
                  <c:v>1071.5473277500905</c:v>
                </c:pt>
                <c:pt idx="351">
                  <c:v>1071.5473277500905</c:v>
                </c:pt>
                <c:pt idx="352">
                  <c:v>1057.1021436866329</c:v>
                </c:pt>
                <c:pt idx="353">
                  <c:v>1036.3706707122135</c:v>
                </c:pt>
                <c:pt idx="354">
                  <c:v>1049.2187774763356</c:v>
                </c:pt>
                <c:pt idx="355">
                  <c:v>1079.564537912438</c:v>
                </c:pt>
                <c:pt idx="356">
                  <c:v>1085.4983688322438</c:v>
                </c:pt>
                <c:pt idx="357">
                  <c:v>1049.1484292022783</c:v>
                </c:pt>
                <c:pt idx="358">
                  <c:v>1049.1484292022783</c:v>
                </c:pt>
                <c:pt idx="359">
                  <c:v>1049.1484292022783</c:v>
                </c:pt>
                <c:pt idx="360">
                  <c:v>1049.1484292022783</c:v>
                </c:pt>
                <c:pt idx="361">
                  <c:v>1049.1484292022783</c:v>
                </c:pt>
                <c:pt idx="362">
                  <c:v>1045.624201078482</c:v>
                </c:pt>
                <c:pt idx="363">
                  <c:v>1045.624201078482</c:v>
                </c:pt>
                <c:pt idx="364">
                  <c:v>1047.9371906356957</c:v>
                </c:pt>
                <c:pt idx="365">
                  <c:v>1041.8374769982127</c:v>
                </c:pt>
                <c:pt idx="366">
                  <c:v>1039.2541876621531</c:v>
                </c:pt>
                <c:pt idx="367">
                  <c:v>1039.2541876621531</c:v>
                </c:pt>
                <c:pt idx="368">
                  <c:v>1046.9838159841916</c:v>
                </c:pt>
                <c:pt idx="369">
                  <c:v>1049.8621941470092</c:v>
                </c:pt>
                <c:pt idx="370">
                  <c:v>1063.8525257215952</c:v>
                </c:pt>
                <c:pt idx="371">
                  <c:v>1078.9367287383272</c:v>
                </c:pt>
                <c:pt idx="372">
                  <c:v>1095.0203871360259</c:v>
                </c:pt>
                <c:pt idx="373">
                  <c:v>1056.2512882455615</c:v>
                </c:pt>
                <c:pt idx="374">
                  <c:v>1079.7706909613398</c:v>
                </c:pt>
                <c:pt idx="375">
                  <c:v>1079.7706909613398</c:v>
                </c:pt>
                <c:pt idx="376">
                  <c:v>1078.9552436916406</c:v>
                </c:pt>
                <c:pt idx="377">
                  <c:v>1081.2400652448393</c:v>
                </c:pt>
                <c:pt idx="378">
                  <c:v>1049.8877714352836</c:v>
                </c:pt>
                <c:pt idx="379">
                  <c:v>1049.8877714352836</c:v>
                </c:pt>
                <c:pt idx="380">
                  <c:v>1097.8223271499917</c:v>
                </c:pt>
                <c:pt idx="381">
                  <c:v>1097.8223271499917</c:v>
                </c:pt>
                <c:pt idx="382">
                  <c:v>1082.2176348178464</c:v>
                </c:pt>
                <c:pt idx="383">
                  <c:v>1090.492568076005</c:v>
                </c:pt>
                <c:pt idx="384">
                  <c:v>1087.5542123969756</c:v>
                </c:pt>
                <c:pt idx="385">
                  <c:v>1087.5542123969756</c:v>
                </c:pt>
                <c:pt idx="386">
                  <c:v>1059.2598498086272</c:v>
                </c:pt>
                <c:pt idx="387">
                  <c:v>1059.2598498086272</c:v>
                </c:pt>
                <c:pt idx="388">
                  <c:v>1029.4237230769813</c:v>
                </c:pt>
                <c:pt idx="389">
                  <c:v>1019.6499312797143</c:v>
                </c:pt>
                <c:pt idx="390">
                  <c:v>1005.9519491440924</c:v>
                </c:pt>
                <c:pt idx="391">
                  <c:v>1008.1564676750354</c:v>
                </c:pt>
                <c:pt idx="392">
                  <c:v>1000.3365269352024</c:v>
                </c:pt>
                <c:pt idx="393">
                  <c:v>1003.698971187769</c:v>
                </c:pt>
                <c:pt idx="394">
                  <c:v>1026.3871751403165</c:v>
                </c:pt>
                <c:pt idx="395">
                  <c:v>1026.3871751403165</c:v>
                </c:pt>
                <c:pt idx="396">
                  <c:v>1020.192451816378</c:v>
                </c:pt>
                <c:pt idx="397">
                  <c:v>1020.192451816378</c:v>
                </c:pt>
                <c:pt idx="398">
                  <c:v>1005.716630281473</c:v>
                </c:pt>
                <c:pt idx="399">
                  <c:v>1001.8607994786468</c:v>
                </c:pt>
                <c:pt idx="400">
                  <c:v>991.30132968140958</c:v>
                </c:pt>
                <c:pt idx="401">
                  <c:v>963.83984109913035</c:v>
                </c:pt>
                <c:pt idx="402">
                  <c:v>931.74339817088753</c:v>
                </c:pt>
                <c:pt idx="403">
                  <c:v>947.35197913039144</c:v>
                </c:pt>
                <c:pt idx="404">
                  <c:v>947.35197913039144</c:v>
                </c:pt>
                <c:pt idx="405">
                  <c:v>966.31256723990043</c:v>
                </c:pt>
                <c:pt idx="406">
                  <c:v>956.20479353073802</c:v>
                </c:pt>
                <c:pt idx="407">
                  <c:v>973.26693658173565</c:v>
                </c:pt>
                <c:pt idx="408">
                  <c:v>962.33572473046286</c:v>
                </c:pt>
                <c:pt idx="409">
                  <c:v>963.58749710345364</c:v>
                </c:pt>
                <c:pt idx="410">
                  <c:v>971.02121653373649</c:v>
                </c:pt>
                <c:pt idx="411">
                  <c:v>995.8721512112437</c:v>
                </c:pt>
                <c:pt idx="412">
                  <c:v>948.28009684954884</c:v>
                </c:pt>
                <c:pt idx="413">
                  <c:v>940.92382797598907</c:v>
                </c:pt>
                <c:pt idx="414">
                  <c:v>971.58378949844496</c:v>
                </c:pt>
                <c:pt idx="415">
                  <c:v>971.58378949844496</c:v>
                </c:pt>
                <c:pt idx="416">
                  <c:v>994.39859497155692</c:v>
                </c:pt>
                <c:pt idx="417">
                  <c:v>992.52106826123111</c:v>
                </c:pt>
                <c:pt idx="418">
                  <c:v>975.54909234971626</c:v>
                </c:pt>
                <c:pt idx="419">
                  <c:v>1004.1636892878236</c:v>
                </c:pt>
                <c:pt idx="420">
                  <c:v>1006.9195340430095</c:v>
                </c:pt>
                <c:pt idx="421">
                  <c:v>1015.1652096151906</c:v>
                </c:pt>
                <c:pt idx="422">
                  <c:v>1003.7634188492167</c:v>
                </c:pt>
                <c:pt idx="423">
                  <c:v>1003.7634188492167</c:v>
                </c:pt>
                <c:pt idx="424">
                  <c:v>1023.690935389106</c:v>
                </c:pt>
                <c:pt idx="425">
                  <c:v>1032.364662834729</c:v>
                </c:pt>
                <c:pt idx="426">
                  <c:v>1039.300529452398</c:v>
                </c:pt>
                <c:pt idx="427">
                  <c:v>1039.300529452398</c:v>
                </c:pt>
                <c:pt idx="428">
                  <c:v>1047.0481640326266</c:v>
                </c:pt>
                <c:pt idx="429">
                  <c:v>1032.9423203617387</c:v>
                </c:pt>
                <c:pt idx="430">
                  <c:v>1032.9423203617387</c:v>
                </c:pt>
                <c:pt idx="431">
                  <c:v>1041.5736736378981</c:v>
                </c:pt>
                <c:pt idx="432">
                  <c:v>1008.2714424699053</c:v>
                </c:pt>
                <c:pt idx="433">
                  <c:v>1019.9265848043462</c:v>
                </c:pt>
                <c:pt idx="434">
                  <c:v>1000.2401390769901</c:v>
                </c:pt>
                <c:pt idx="435">
                  <c:v>999.25500680879406</c:v>
                </c:pt>
                <c:pt idx="436">
                  <c:v>987.90570142380636</c:v>
                </c:pt>
                <c:pt idx="437">
                  <c:v>974.27474814683649</c:v>
                </c:pt>
                <c:pt idx="438">
                  <c:v>968.79178164897758</c:v>
                </c:pt>
                <c:pt idx="439">
                  <c:v>968.79178164897758</c:v>
                </c:pt>
                <c:pt idx="440">
                  <c:v>975.13060818476492</c:v>
                </c:pt>
                <c:pt idx="441">
                  <c:v>956.75288692371566</c:v>
                </c:pt>
                <c:pt idx="442">
                  <c:v>951.20217466002816</c:v>
                </c:pt>
                <c:pt idx="443">
                  <c:v>914.09714152301251</c:v>
                </c:pt>
                <c:pt idx="444">
                  <c:v>904.38132999636946</c:v>
                </c:pt>
                <c:pt idx="445">
                  <c:v>889.08346181910326</c:v>
                </c:pt>
                <c:pt idx="446">
                  <c:v>889.08346181910326</c:v>
                </c:pt>
                <c:pt idx="447">
                  <c:v>893.27157991780564</c:v>
                </c:pt>
                <c:pt idx="448">
                  <c:v>916.93041388096844</c:v>
                </c:pt>
                <c:pt idx="449">
                  <c:v>916.36359503632923</c:v>
                </c:pt>
                <c:pt idx="450">
                  <c:v>887.43409276308103</c:v>
                </c:pt>
                <c:pt idx="451">
                  <c:v>907.21721389503125</c:v>
                </c:pt>
                <c:pt idx="452">
                  <c:v>907.21721389503125</c:v>
                </c:pt>
                <c:pt idx="453">
                  <c:v>909.72791636643603</c:v>
                </c:pt>
                <c:pt idx="454">
                  <c:v>919.15622521615092</c:v>
                </c:pt>
                <c:pt idx="455">
                  <c:v>950.32896109268813</c:v>
                </c:pt>
                <c:pt idx="456">
                  <c:v>950.32896109268813</c:v>
                </c:pt>
                <c:pt idx="457">
                  <c:v>950.32896109268813</c:v>
                </c:pt>
                <c:pt idx="458">
                  <c:v>949.60923764651136</c:v>
                </c:pt>
                <c:pt idx="459">
                  <c:v>953.14490085277976</c:v>
                </c:pt>
                <c:pt idx="460">
                  <c:v>975.38618483874234</c:v>
                </c:pt>
                <c:pt idx="461">
                  <c:v>986.08402292792289</c:v>
                </c:pt>
                <c:pt idx="462">
                  <c:v>972.89476848736115</c:v>
                </c:pt>
                <c:pt idx="463">
                  <c:v>979.10613862727291</c:v>
                </c:pt>
                <c:pt idx="464">
                  <c:v>962.32759074537728</c:v>
                </c:pt>
                <c:pt idx="465">
                  <c:v>955.81405871898028</c:v>
                </c:pt>
                <c:pt idx="466">
                  <c:v>934.90142362244433</c:v>
                </c:pt>
                <c:pt idx="467">
                  <c:v>914.64397332844521</c:v>
                </c:pt>
                <c:pt idx="468">
                  <c:v>924.20970716418606</c:v>
                </c:pt>
                <c:pt idx="469">
                  <c:v>911.39411554436663</c:v>
                </c:pt>
                <c:pt idx="470">
                  <c:v>868.58040224421279</c:v>
                </c:pt>
                <c:pt idx="471">
                  <c:v>889.81992726842861</c:v>
                </c:pt>
                <c:pt idx="472">
                  <c:v>890.30103157230337</c:v>
                </c:pt>
                <c:pt idx="473">
                  <c:v>867.15091431408189</c:v>
                </c:pt>
                <c:pt idx="474">
                  <c:v>867.15091431408189</c:v>
                </c:pt>
                <c:pt idx="475">
                  <c:v>867.15091431408189</c:v>
                </c:pt>
                <c:pt idx="476">
                  <c:v>875.35852956010638</c:v>
                </c:pt>
                <c:pt idx="477">
                  <c:v>875.35852956010638</c:v>
                </c:pt>
                <c:pt idx="478">
                  <c:v>875.88615260222696</c:v>
                </c:pt>
                <c:pt idx="479">
                  <c:v>892.62561922610257</c:v>
                </c:pt>
                <c:pt idx="480">
                  <c:v>892.62561922610257</c:v>
                </c:pt>
                <c:pt idx="481">
                  <c:v>896.14756577024673</c:v>
                </c:pt>
                <c:pt idx="482">
                  <c:v>863.86944337016155</c:v>
                </c:pt>
                <c:pt idx="483">
                  <c:v>855.56421798211011</c:v>
                </c:pt>
                <c:pt idx="484">
                  <c:v>855.79593711032101</c:v>
                </c:pt>
                <c:pt idx="485">
                  <c:v>855.79593711032101</c:v>
                </c:pt>
                <c:pt idx="486">
                  <c:v>855.79593711032101</c:v>
                </c:pt>
                <c:pt idx="487">
                  <c:v>855.79593711032101</c:v>
                </c:pt>
                <c:pt idx="488">
                  <c:v>834.08148904965947</c:v>
                </c:pt>
                <c:pt idx="489">
                  <c:v>842.83070218733224</c:v>
                </c:pt>
                <c:pt idx="490">
                  <c:v>810.73595031050843</c:v>
                </c:pt>
                <c:pt idx="491">
                  <c:v>826.33693730258915</c:v>
                </c:pt>
                <c:pt idx="492">
                  <c:v>817.96574859263444</c:v>
                </c:pt>
                <c:pt idx="493">
                  <c:v>817.96574859263444</c:v>
                </c:pt>
                <c:pt idx="494">
                  <c:v>828.60541278948517</c:v>
                </c:pt>
                <c:pt idx="495">
                  <c:v>833.97186144877253</c:v>
                </c:pt>
                <c:pt idx="496">
                  <c:v>833.97186144877253</c:v>
                </c:pt>
                <c:pt idx="497">
                  <c:v>851.23250618274665</c:v>
                </c:pt>
                <c:pt idx="498">
                  <c:v>851.23250618274665</c:v>
                </c:pt>
                <c:pt idx="499">
                  <c:v>833.51653487529245</c:v>
                </c:pt>
                <c:pt idx="500">
                  <c:v>831.60474966501727</c:v>
                </c:pt>
                <c:pt idx="501">
                  <c:v>831.60474966501727</c:v>
                </c:pt>
                <c:pt idx="502">
                  <c:v>841.85505838147719</c:v>
                </c:pt>
                <c:pt idx="503">
                  <c:v>861.70951389697336</c:v>
                </c:pt>
                <c:pt idx="504">
                  <c:v>869.13171455995905</c:v>
                </c:pt>
                <c:pt idx="505">
                  <c:v>878.29769599582482</c:v>
                </c:pt>
                <c:pt idx="506">
                  <c:v>895.91107517575472</c:v>
                </c:pt>
                <c:pt idx="507">
                  <c:v>891.39942807649788</c:v>
                </c:pt>
                <c:pt idx="508">
                  <c:v>893.68529869710278</c:v>
                </c:pt>
                <c:pt idx="509">
                  <c:v>893.68529869710278</c:v>
                </c:pt>
                <c:pt idx="510">
                  <c:v>903.63372326357182</c:v>
                </c:pt>
                <c:pt idx="511">
                  <c:v>884.74514822203037</c:v>
                </c:pt>
                <c:pt idx="512">
                  <c:v>881.72037296044402</c:v>
                </c:pt>
                <c:pt idx="513">
                  <c:v>885.46845491117949</c:v>
                </c:pt>
                <c:pt idx="514">
                  <c:v>874.53563429392739</c:v>
                </c:pt>
                <c:pt idx="515">
                  <c:v>878.57125277747014</c:v>
                </c:pt>
                <c:pt idx="516">
                  <c:v>861.15569890276231</c:v>
                </c:pt>
                <c:pt idx="517">
                  <c:v>845.01582471098095</c:v>
                </c:pt>
                <c:pt idx="518">
                  <c:v>845.01582471098095</c:v>
                </c:pt>
                <c:pt idx="519">
                  <c:v>854.1733549344641</c:v>
                </c:pt>
                <c:pt idx="520">
                  <c:v>847.60292202470771</c:v>
                </c:pt>
                <c:pt idx="521">
                  <c:v>793.61204369730274</c:v>
                </c:pt>
                <c:pt idx="522">
                  <c:v>790.70501780930806</c:v>
                </c:pt>
                <c:pt idx="523">
                  <c:v>794.26372382372142</c:v>
                </c:pt>
                <c:pt idx="524">
                  <c:v>819.14910270381802</c:v>
                </c:pt>
                <c:pt idx="525">
                  <c:v>817.34940410391823</c:v>
                </c:pt>
                <c:pt idx="526">
                  <c:v>817.34940410391823</c:v>
                </c:pt>
                <c:pt idx="527">
                  <c:v>827.32173272057298</c:v>
                </c:pt>
                <c:pt idx="528">
                  <c:v>818.07678278545461</c:v>
                </c:pt>
                <c:pt idx="529">
                  <c:v>845.38287595068812</c:v>
                </c:pt>
                <c:pt idx="530">
                  <c:v>844.77204810283581</c:v>
                </c:pt>
                <c:pt idx="531">
                  <c:v>819.80143961928729</c:v>
                </c:pt>
                <c:pt idx="532">
                  <c:v>836.85823159945028</c:v>
                </c:pt>
                <c:pt idx="533">
                  <c:v>829.88238640277837</c:v>
                </c:pt>
                <c:pt idx="534">
                  <c:v>824.46563925676548</c:v>
                </c:pt>
                <c:pt idx="535">
                  <c:v>838.85890038434445</c:v>
                </c:pt>
                <c:pt idx="536">
                  <c:v>849.10160849348063</c:v>
                </c:pt>
                <c:pt idx="537">
                  <c:v>873.5879531232813</c:v>
                </c:pt>
                <c:pt idx="538">
                  <c:v>873.5879531232813</c:v>
                </c:pt>
                <c:pt idx="539">
                  <c:v>918.13015933661529</c:v>
                </c:pt>
                <c:pt idx="540">
                  <c:v>896.52320133638875</c:v>
                </c:pt>
                <c:pt idx="541">
                  <c:v>880.6669435612273</c:v>
                </c:pt>
                <c:pt idx="542">
                  <c:v>866.36903910247759</c:v>
                </c:pt>
                <c:pt idx="543">
                  <c:v>876.7443326057512</c:v>
                </c:pt>
                <c:pt idx="544">
                  <c:v>844.52189987178758</c:v>
                </c:pt>
                <c:pt idx="545">
                  <c:v>864.38064981886998</c:v>
                </c:pt>
                <c:pt idx="546">
                  <c:v>864.38064981886998</c:v>
                </c:pt>
                <c:pt idx="547">
                  <c:v>864.38064981886998</c:v>
                </c:pt>
                <c:pt idx="548">
                  <c:v>879.93452927593967</c:v>
                </c:pt>
                <c:pt idx="549">
                  <c:v>843.97206523009675</c:v>
                </c:pt>
                <c:pt idx="550">
                  <c:v>861.5248233226215</c:v>
                </c:pt>
                <c:pt idx="551">
                  <c:v>911.1592866810073</c:v>
                </c:pt>
                <c:pt idx="552">
                  <c:v>911.1592866810073</c:v>
                </c:pt>
                <c:pt idx="553">
                  <c:v>938.70966266594667</c:v>
                </c:pt>
                <c:pt idx="554">
                  <c:v>938.70966266594667</c:v>
                </c:pt>
                <c:pt idx="555">
                  <c:v>930.76411242986296</c:v>
                </c:pt>
                <c:pt idx="556">
                  <c:v>885.13454722256665</c:v>
                </c:pt>
                <c:pt idx="557">
                  <c:v>891.91646630903711</c:v>
                </c:pt>
                <c:pt idx="558">
                  <c:v>892.59306143661979</c:v>
                </c:pt>
                <c:pt idx="559">
                  <c:v>889.47118637708274</c:v>
                </c:pt>
                <c:pt idx="560">
                  <c:v>862.21487672921376</c:v>
                </c:pt>
                <c:pt idx="561">
                  <c:v>866.79225482333231</c:v>
                </c:pt>
                <c:pt idx="562">
                  <c:v>884.85832812232627</c:v>
                </c:pt>
                <c:pt idx="563">
                  <c:v>864.94397212571027</c:v>
                </c:pt>
                <c:pt idx="564">
                  <c:v>864.3304353021822</c:v>
                </c:pt>
                <c:pt idx="565">
                  <c:v>864.3304353021822</c:v>
                </c:pt>
                <c:pt idx="566">
                  <c:v>840.91663756929256</c:v>
                </c:pt>
                <c:pt idx="567">
                  <c:v>840.91663756929256</c:v>
                </c:pt>
                <c:pt idx="568">
                  <c:v>798.07642836509217</c:v>
                </c:pt>
                <c:pt idx="569">
                  <c:v>798.07642836509217</c:v>
                </c:pt>
                <c:pt idx="570">
                  <c:v>798.07642836509217</c:v>
                </c:pt>
                <c:pt idx="571">
                  <c:v>787.12748094239123</c:v>
                </c:pt>
                <c:pt idx="572">
                  <c:v>769.38634516921172</c:v>
                </c:pt>
                <c:pt idx="573">
                  <c:v>769.38634516921172</c:v>
                </c:pt>
                <c:pt idx="574">
                  <c:v>775.75192653934198</c:v>
                </c:pt>
                <c:pt idx="575">
                  <c:v>775.75192653934198</c:v>
                </c:pt>
                <c:pt idx="576">
                  <c:v>789.82508830432914</c:v>
                </c:pt>
                <c:pt idx="577">
                  <c:v>795.42400910958281</c:v>
                </c:pt>
                <c:pt idx="578">
                  <c:v>800.06199229861716</c:v>
                </c:pt>
                <c:pt idx="579">
                  <c:v>800.53039117487629</c:v>
                </c:pt>
                <c:pt idx="580">
                  <c:v>838.46152489710482</c:v>
                </c:pt>
                <c:pt idx="581">
                  <c:v>838.46152489710482</c:v>
                </c:pt>
                <c:pt idx="582">
                  <c:v>824.4923122043283</c:v>
                </c:pt>
                <c:pt idx="583">
                  <c:v>824.4923122043283</c:v>
                </c:pt>
                <c:pt idx="584">
                  <c:v>824.4923122043283</c:v>
                </c:pt>
                <c:pt idx="585">
                  <c:v>824.4923122043283</c:v>
                </c:pt>
                <c:pt idx="586">
                  <c:v>824.09453963718965</c:v>
                </c:pt>
                <c:pt idx="587">
                  <c:v>799.6601807052748</c:v>
                </c:pt>
                <c:pt idx="588">
                  <c:v>795.84188978431689</c:v>
                </c:pt>
                <c:pt idx="589">
                  <c:v>753.403654966001</c:v>
                </c:pt>
                <c:pt idx="590">
                  <c:v>747.59747222221165</c:v>
                </c:pt>
                <c:pt idx="591">
                  <c:v>746.28199601696281</c:v>
                </c:pt>
                <c:pt idx="592">
                  <c:v>735.71533211807002</c:v>
                </c:pt>
                <c:pt idx="593">
                  <c:v>729.7509355044009</c:v>
                </c:pt>
                <c:pt idx="594">
                  <c:v>730.03033569522484</c:v>
                </c:pt>
                <c:pt idx="595">
                  <c:v>750.51326231382814</c:v>
                </c:pt>
                <c:pt idx="596">
                  <c:v>708.04866940320994</c:v>
                </c:pt>
                <c:pt idx="597">
                  <c:v>708.52267223354409</c:v>
                </c:pt>
                <c:pt idx="598">
                  <c:v>687.99482580704193</c:v>
                </c:pt>
                <c:pt idx="599">
                  <c:v>687.99482580704193</c:v>
                </c:pt>
                <c:pt idx="600">
                  <c:v>680.2088640337364</c:v>
                </c:pt>
                <c:pt idx="601">
                  <c:v>680.2088640337364</c:v>
                </c:pt>
                <c:pt idx="602">
                  <c:v>680.2088640337364</c:v>
                </c:pt>
                <c:pt idx="603">
                  <c:v>717.84842751116901</c:v>
                </c:pt>
                <c:pt idx="604">
                  <c:v>726.04285969489354</c:v>
                </c:pt>
                <c:pt idx="605">
                  <c:v>746.348746125655</c:v>
                </c:pt>
                <c:pt idx="606">
                  <c:v>751.07155857039584</c:v>
                </c:pt>
                <c:pt idx="607">
                  <c:v>744.0776277807322</c:v>
                </c:pt>
                <c:pt idx="608">
                  <c:v>742.66257144368137</c:v>
                </c:pt>
                <c:pt idx="609">
                  <c:v>742.66257144368137</c:v>
                </c:pt>
                <c:pt idx="610">
                  <c:v>764.17954445069608</c:v>
                </c:pt>
                <c:pt idx="611">
                  <c:v>770.37653473610499</c:v>
                </c:pt>
                <c:pt idx="612">
                  <c:v>766.14215694656627</c:v>
                </c:pt>
                <c:pt idx="613">
                  <c:v>732.40078000871722</c:v>
                </c:pt>
                <c:pt idx="614">
                  <c:v>731.81013574126439</c:v>
                </c:pt>
                <c:pt idx="615">
                  <c:v>731.81013574126439</c:v>
                </c:pt>
                <c:pt idx="616">
                  <c:v>727.09907016964041</c:v>
                </c:pt>
                <c:pt idx="617">
                  <c:v>743.04652923484218</c:v>
                </c:pt>
                <c:pt idx="618">
                  <c:v>738.25873654128316</c:v>
                </c:pt>
                <c:pt idx="619">
                  <c:v>745.14054526121515</c:v>
                </c:pt>
                <c:pt idx="620">
                  <c:v>749.84495290376583</c:v>
                </c:pt>
                <c:pt idx="621">
                  <c:v>751.18107628652547</c:v>
                </c:pt>
                <c:pt idx="622">
                  <c:v>741.29229057934947</c:v>
                </c:pt>
                <c:pt idx="623">
                  <c:v>769.52202662231821</c:v>
                </c:pt>
                <c:pt idx="624">
                  <c:v>740.88616714667751</c:v>
                </c:pt>
                <c:pt idx="625">
                  <c:v>738.11990642747685</c:v>
                </c:pt>
                <c:pt idx="626">
                  <c:v>736.86754412938183</c:v>
                </c:pt>
                <c:pt idx="627">
                  <c:v>740.46832209474167</c:v>
                </c:pt>
                <c:pt idx="628">
                  <c:v>726.0730559843355</c:v>
                </c:pt>
                <c:pt idx="629">
                  <c:v>700.02401516944815</c:v>
                </c:pt>
                <c:pt idx="630">
                  <c:v>713.84508293143938</c:v>
                </c:pt>
                <c:pt idx="631">
                  <c:v>729.46719750487853</c:v>
                </c:pt>
                <c:pt idx="632">
                  <c:v>723.17768824773839</c:v>
                </c:pt>
                <c:pt idx="633">
                  <c:v>723.17768824773839</c:v>
                </c:pt>
                <c:pt idx="634">
                  <c:v>723.17768824773839</c:v>
                </c:pt>
                <c:pt idx="635">
                  <c:v>684.37148872524506</c:v>
                </c:pt>
                <c:pt idx="636">
                  <c:v>654.90945139033568</c:v>
                </c:pt>
                <c:pt idx="637">
                  <c:v>656.77851983933385</c:v>
                </c:pt>
                <c:pt idx="638">
                  <c:v>656.77851983933385</c:v>
                </c:pt>
                <c:pt idx="639">
                  <c:v>668.14706757517706</c:v>
                </c:pt>
                <c:pt idx="640">
                  <c:v>665.10435520577335</c:v>
                </c:pt>
                <c:pt idx="641">
                  <c:v>663.72209802867826</c:v>
                </c:pt>
                <c:pt idx="642">
                  <c:v>667.53941478133174</c:v>
                </c:pt>
                <c:pt idx="643">
                  <c:v>680.783051489287</c:v>
                </c:pt>
                <c:pt idx="644">
                  <c:v>680.783051489287</c:v>
                </c:pt>
                <c:pt idx="645">
                  <c:v>671.14308571562992</c:v>
                </c:pt>
                <c:pt idx="646">
                  <c:v>694.93506563085646</c:v>
                </c:pt>
                <c:pt idx="647">
                  <c:v>694.93506563085646</c:v>
                </c:pt>
                <c:pt idx="648">
                  <c:v>707.66713736335385</c:v>
                </c:pt>
                <c:pt idx="649">
                  <c:v>707.66713736335385</c:v>
                </c:pt>
                <c:pt idx="650">
                  <c:v>671.87494547612516</c:v>
                </c:pt>
                <c:pt idx="651">
                  <c:v>664.94181304936944</c:v>
                </c:pt>
                <c:pt idx="652">
                  <c:v>637.93968061816702</c:v>
                </c:pt>
                <c:pt idx="653">
                  <c:v>646.02854377765141</c:v>
                </c:pt>
                <c:pt idx="654">
                  <c:v>623.97384778357502</c:v>
                </c:pt>
                <c:pt idx="655">
                  <c:v>644.5508604644881</c:v>
                </c:pt>
                <c:pt idx="656">
                  <c:v>662.16690268058517</c:v>
                </c:pt>
                <c:pt idx="657">
                  <c:v>656.45284473249387</c:v>
                </c:pt>
                <c:pt idx="658">
                  <c:v>676.53673665219685</c:v>
                </c:pt>
                <c:pt idx="659">
                  <c:v>679.15275439005086</c:v>
                </c:pt>
                <c:pt idx="660">
                  <c:v>659.47769359159872</c:v>
                </c:pt>
                <c:pt idx="661">
                  <c:v>639.2337784084126</c:v>
                </c:pt>
                <c:pt idx="662">
                  <c:v>620.46858028708709</c:v>
                </c:pt>
                <c:pt idx="663">
                  <c:v>615.20356724619057</c:v>
                </c:pt>
                <c:pt idx="664">
                  <c:v>631.46506058242869</c:v>
                </c:pt>
                <c:pt idx="665">
                  <c:v>646.92659775951938</c:v>
                </c:pt>
                <c:pt idx="666">
                  <c:v>620.16971321336973</c:v>
                </c:pt>
                <c:pt idx="667">
                  <c:v>619.11392188781747</c:v>
                </c:pt>
                <c:pt idx="668">
                  <c:v>641.88735084266455</c:v>
                </c:pt>
                <c:pt idx="669">
                  <c:v>656.79981664632953</c:v>
                </c:pt>
                <c:pt idx="670">
                  <c:v>647.44614815367413</c:v>
                </c:pt>
                <c:pt idx="671">
                  <c:v>645.08086644875902</c:v>
                </c:pt>
                <c:pt idx="672">
                  <c:v>647.67740394969815</c:v>
                </c:pt>
                <c:pt idx="673">
                  <c:v>664.79726857516653</c:v>
                </c:pt>
                <c:pt idx="674">
                  <c:v>675.44929996020164</c:v>
                </c:pt>
                <c:pt idx="675">
                  <c:v>680.89477863280501</c:v>
                </c:pt>
                <c:pt idx="676">
                  <c:v>682.35394318073577</c:v>
                </c:pt>
                <c:pt idx="677">
                  <c:v>690.04625435706168</c:v>
                </c:pt>
                <c:pt idx="678">
                  <c:v>690.04625435706168</c:v>
                </c:pt>
                <c:pt idx="679">
                  <c:v>690.04625435706168</c:v>
                </c:pt>
                <c:pt idx="680">
                  <c:v>689.51522516377008</c:v>
                </c:pt>
                <c:pt idx="681">
                  <c:v>698.51891783633835</c:v>
                </c:pt>
                <c:pt idx="682">
                  <c:v>723.44502133335277</c:v>
                </c:pt>
                <c:pt idx="683">
                  <c:v>720.15066018445805</c:v>
                </c:pt>
                <c:pt idx="684">
                  <c:v>744.72022547103973</c:v>
                </c:pt>
                <c:pt idx="685">
                  <c:v>744.72022547103973</c:v>
                </c:pt>
                <c:pt idx="686">
                  <c:v>728.69687937250387</c:v>
                </c:pt>
                <c:pt idx="687">
                  <c:v>741.82492165106555</c:v>
                </c:pt>
                <c:pt idx="688">
                  <c:v>759.97625401690618</c:v>
                </c:pt>
                <c:pt idx="689">
                  <c:v>727.66333307392665</c:v>
                </c:pt>
                <c:pt idx="690">
                  <c:v>721.03335983724367</c:v>
                </c:pt>
                <c:pt idx="691">
                  <c:v>740.18815726239677</c:v>
                </c:pt>
                <c:pt idx="692">
                  <c:v>748.43371187415801</c:v>
                </c:pt>
                <c:pt idx="693">
                  <c:v>759.06646559751903</c:v>
                </c:pt>
                <c:pt idx="694">
                  <c:v>750.73031841528143</c:v>
                </c:pt>
                <c:pt idx="695">
                  <c:v>751.4625317755382</c:v>
                </c:pt>
                <c:pt idx="696">
                  <c:v>759.96263709155699</c:v>
                </c:pt>
                <c:pt idx="697">
                  <c:v>792.17947592304643</c:v>
                </c:pt>
                <c:pt idx="698">
                  <c:v>796.78687948123059</c:v>
                </c:pt>
                <c:pt idx="699">
                  <c:v>784.54175348465287</c:v>
                </c:pt>
                <c:pt idx="700">
                  <c:v>755.91597589650291</c:v>
                </c:pt>
                <c:pt idx="701">
                  <c:v>750.88972547172477</c:v>
                </c:pt>
                <c:pt idx="702">
                  <c:v>741.60200308690992</c:v>
                </c:pt>
                <c:pt idx="703">
                  <c:v>715.92678955124552</c:v>
                </c:pt>
                <c:pt idx="704">
                  <c:v>722.07251024993616</c:v>
                </c:pt>
                <c:pt idx="705">
                  <c:v>725.40629573403498</c:v>
                </c:pt>
                <c:pt idx="706">
                  <c:v>722.07127373141952</c:v>
                </c:pt>
                <c:pt idx="707">
                  <c:v>700.76271752359412</c:v>
                </c:pt>
                <c:pt idx="708">
                  <c:v>700.76271752359412</c:v>
                </c:pt>
                <c:pt idx="709">
                  <c:v>675.63112460955176</c:v>
                </c:pt>
                <c:pt idx="710">
                  <c:v>687.10332755301954</c:v>
                </c:pt>
                <c:pt idx="711">
                  <c:v>693.75817757602874</c:v>
                </c:pt>
                <c:pt idx="712">
                  <c:v>670.7436457805685</c:v>
                </c:pt>
                <c:pt idx="713">
                  <c:v>687.09514697153338</c:v>
                </c:pt>
                <c:pt idx="714">
                  <c:v>704.8886966947839</c:v>
                </c:pt>
                <c:pt idx="715">
                  <c:v>709.75619935289217</c:v>
                </c:pt>
                <c:pt idx="716">
                  <c:v>732.08790904919761</c:v>
                </c:pt>
                <c:pt idx="717">
                  <c:v>739.75655272611777</c:v>
                </c:pt>
                <c:pt idx="718">
                  <c:v>768.24828482932639</c:v>
                </c:pt>
                <c:pt idx="719">
                  <c:v>781.22230017491006</c:v>
                </c:pt>
                <c:pt idx="720">
                  <c:v>781.22230017491006</c:v>
                </c:pt>
                <c:pt idx="721">
                  <c:v>830.9848447100851</c:v>
                </c:pt>
                <c:pt idx="722">
                  <c:v>828.69210410642904</c:v>
                </c:pt>
                <c:pt idx="723">
                  <c:v>828.69210410642904</c:v>
                </c:pt>
                <c:pt idx="724">
                  <c:v>846.74340335484942</c:v>
                </c:pt>
                <c:pt idx="725">
                  <c:v>860.15390247274354</c:v>
                </c:pt>
                <c:pt idx="726">
                  <c:v>903.38054258031309</c:v>
                </c:pt>
                <c:pt idx="727">
                  <c:v>950.88612354810505</c:v>
                </c:pt>
                <c:pt idx="728">
                  <c:v>967.93479810910492</c:v>
                </c:pt>
                <c:pt idx="729">
                  <c:v>976.02636747672943</c:v>
                </c:pt>
                <c:pt idx="730">
                  <c:v>952.88356939936091</c:v>
                </c:pt>
                <c:pt idx="731">
                  <c:v>902.01601502345102</c:v>
                </c:pt>
                <c:pt idx="732">
                  <c:v>902.28077317666259</c:v>
                </c:pt>
                <c:pt idx="733">
                  <c:v>909.76509638058099</c:v>
                </c:pt>
                <c:pt idx="734">
                  <c:v>909.76509638058099</c:v>
                </c:pt>
                <c:pt idx="735">
                  <c:v>893.34969475692401</c:v>
                </c:pt>
                <c:pt idx="736">
                  <c:v>920.61699383014945</c:v>
                </c:pt>
                <c:pt idx="737">
                  <c:v>916.52042721841201</c:v>
                </c:pt>
                <c:pt idx="738">
                  <c:v>916.52042721841201</c:v>
                </c:pt>
                <c:pt idx="739">
                  <c:v>886.04202283703671</c:v>
                </c:pt>
                <c:pt idx="740">
                  <c:v>872.63720208030554</c:v>
                </c:pt>
                <c:pt idx="741">
                  <c:v>847.38589593153335</c:v>
                </c:pt>
                <c:pt idx="742">
                  <c:v>824.42373430830844</c:v>
                </c:pt>
                <c:pt idx="743">
                  <c:v>784.10509512854742</c:v>
                </c:pt>
                <c:pt idx="744">
                  <c:v>795.90120314820911</c:v>
                </c:pt>
                <c:pt idx="745">
                  <c:v>801.31735267515887</c:v>
                </c:pt>
                <c:pt idx="746">
                  <c:v>783.90510710200704</c:v>
                </c:pt>
                <c:pt idx="747">
                  <c:v>783.90510710200704</c:v>
                </c:pt>
                <c:pt idx="748">
                  <c:v>788.27467887183013</c:v>
                </c:pt>
                <c:pt idx="749">
                  <c:v>796.39748230829093</c:v>
                </c:pt>
                <c:pt idx="750">
                  <c:v>805.89712128731912</c:v>
                </c:pt>
                <c:pt idx="751">
                  <c:v>805.89712128731912</c:v>
                </c:pt>
                <c:pt idx="752">
                  <c:v>805.89712128731912</c:v>
                </c:pt>
                <c:pt idx="753">
                  <c:v>795.95029943336726</c:v>
                </c:pt>
                <c:pt idx="754">
                  <c:v>765.495636555278</c:v>
                </c:pt>
                <c:pt idx="755">
                  <c:v>788.14556731907476</c:v>
                </c:pt>
                <c:pt idx="756">
                  <c:v>815.17183398642567</c:v>
                </c:pt>
                <c:pt idx="757">
                  <c:v>802.64835972039452</c:v>
                </c:pt>
                <c:pt idx="758">
                  <c:v>798.7469569569206</c:v>
                </c:pt>
                <c:pt idx="759">
                  <c:v>797.98374472457704</c:v>
                </c:pt>
                <c:pt idx="760">
                  <c:v>803.27950378102662</c:v>
                </c:pt>
                <c:pt idx="761">
                  <c:v>763.18012597017162</c:v>
                </c:pt>
                <c:pt idx="762">
                  <c:v>771.01297548602565</c:v>
                </c:pt>
                <c:pt idx="763">
                  <c:v>763.66034285317971</c:v>
                </c:pt>
                <c:pt idx="764">
                  <c:v>763.66034285317971</c:v>
                </c:pt>
                <c:pt idx="765">
                  <c:v>789.78524596764169</c:v>
                </c:pt>
                <c:pt idx="766">
                  <c:v>786.11087481449226</c:v>
                </c:pt>
                <c:pt idx="767">
                  <c:v>826.15902326365972</c:v>
                </c:pt>
                <c:pt idx="768">
                  <c:v>825.4390666419697</c:v>
                </c:pt>
                <c:pt idx="769">
                  <c:v>803.91263496757745</c:v>
                </c:pt>
                <c:pt idx="770">
                  <c:v>806.96334862123842</c:v>
                </c:pt>
                <c:pt idx="771">
                  <c:v>810.6535385198398</c:v>
                </c:pt>
                <c:pt idx="772">
                  <c:v>826.04804372590058</c:v>
                </c:pt>
                <c:pt idx="773">
                  <c:v>834.99008611009549</c:v>
                </c:pt>
                <c:pt idx="774">
                  <c:v>834.99008611009549</c:v>
                </c:pt>
                <c:pt idx="775">
                  <c:v>823.16273685142176</c:v>
                </c:pt>
                <c:pt idx="776">
                  <c:v>853.18737592043158</c:v>
                </c:pt>
                <c:pt idx="777">
                  <c:v>906.35693454075317</c:v>
                </c:pt>
                <c:pt idx="778">
                  <c:v>930.2454604128626</c:v>
                </c:pt>
                <c:pt idx="779">
                  <c:v>929.58846118153519</c:v>
                </c:pt>
                <c:pt idx="780">
                  <c:v>965.29701242745386</c:v>
                </c:pt>
                <c:pt idx="781">
                  <c:v>998.33704553443317</c:v>
                </c:pt>
                <c:pt idx="782">
                  <c:v>1011.6573921416434</c:v>
                </c:pt>
                <c:pt idx="783">
                  <c:v>1049.578474290621</c:v>
                </c:pt>
                <c:pt idx="784">
                  <c:v>1049.578474290621</c:v>
                </c:pt>
                <c:pt idx="785">
                  <c:v>1014.6465560017975</c:v>
                </c:pt>
                <c:pt idx="786">
                  <c:v>1014.6465560017975</c:v>
                </c:pt>
                <c:pt idx="787">
                  <c:v>1020.3949754834451</c:v>
                </c:pt>
                <c:pt idx="788">
                  <c:v>960.64533712550383</c:v>
                </c:pt>
                <c:pt idx="789">
                  <c:v>939.83006754170128</c:v>
                </c:pt>
                <c:pt idx="790">
                  <c:v>939.83006754170128</c:v>
                </c:pt>
                <c:pt idx="791">
                  <c:v>965.97933202430943</c:v>
                </c:pt>
                <c:pt idx="792">
                  <c:v>979.81919097675041</c:v>
                </c:pt>
                <c:pt idx="793">
                  <c:v>976.79644940309367</c:v>
                </c:pt>
                <c:pt idx="794">
                  <c:v>903.40693249265939</c:v>
                </c:pt>
                <c:pt idx="795">
                  <c:v>933.46592555612699</c:v>
                </c:pt>
                <c:pt idx="796">
                  <c:v>921.0473904223719</c:v>
                </c:pt>
                <c:pt idx="797">
                  <c:v>881.10561702967675</c:v>
                </c:pt>
                <c:pt idx="798">
                  <c:v>893.54778256259647</c:v>
                </c:pt>
                <c:pt idx="799">
                  <c:v>893.54778256259647</c:v>
                </c:pt>
                <c:pt idx="800">
                  <c:v>893.54778256259647</c:v>
                </c:pt>
                <c:pt idx="801">
                  <c:v>939.26268790317181</c:v>
                </c:pt>
                <c:pt idx="802">
                  <c:v>939.9394530072999</c:v>
                </c:pt>
                <c:pt idx="803">
                  <c:v>944.76492195269839</c:v>
                </c:pt>
                <c:pt idx="804">
                  <c:v>994.37198283691362</c:v>
                </c:pt>
                <c:pt idx="805">
                  <c:v>1029.954551073243</c:v>
                </c:pt>
                <c:pt idx="806">
                  <c:v>1003.7577863031571</c:v>
                </c:pt>
                <c:pt idx="807">
                  <c:v>1015.3338368973023</c:v>
                </c:pt>
                <c:pt idx="808">
                  <c:v>1015.3338368973023</c:v>
                </c:pt>
                <c:pt idx="809">
                  <c:v>977.73968030481808</c:v>
                </c:pt>
                <c:pt idx="810">
                  <c:v>966.25937635004243</c:v>
                </c:pt>
                <c:pt idx="811">
                  <c:v>915.59211907595397</c:v>
                </c:pt>
                <c:pt idx="812">
                  <c:v>962.31532556926834</c:v>
                </c:pt>
                <c:pt idx="813">
                  <c:v>992.42844521707775</c:v>
                </c:pt>
                <c:pt idx="814">
                  <c:v>992.42844521707775</c:v>
                </c:pt>
                <c:pt idx="815">
                  <c:v>1001.2131995303541</c:v>
                </c:pt>
                <c:pt idx="816">
                  <c:v>992.89121409612824</c:v>
                </c:pt>
                <c:pt idx="817">
                  <c:v>976.74845722208534</c:v>
                </c:pt>
                <c:pt idx="818">
                  <c:v>991.37435558543575</c:v>
                </c:pt>
                <c:pt idx="819">
                  <c:v>991.37435558543575</c:v>
                </c:pt>
                <c:pt idx="820">
                  <c:v>996.8815161683525</c:v>
                </c:pt>
                <c:pt idx="821">
                  <c:v>996.8815161683525</c:v>
                </c:pt>
                <c:pt idx="822">
                  <c:v>992.26193500573902</c:v>
                </c:pt>
                <c:pt idx="823">
                  <c:v>1029.8866328188947</c:v>
                </c:pt>
                <c:pt idx="824">
                  <c:v>1065.1673081367474</c:v>
                </c:pt>
                <c:pt idx="825">
                  <c:v>1111.3202911465664</c:v>
                </c:pt>
                <c:pt idx="826">
                  <c:v>1089.8187327808739</c:v>
                </c:pt>
                <c:pt idx="827">
                  <c:v>1127.7831711187882</c:v>
                </c:pt>
                <c:pt idx="828">
                  <c:v>1119.2089211253699</c:v>
                </c:pt>
                <c:pt idx="829">
                  <c:v>1125.8826612258117</c:v>
                </c:pt>
                <c:pt idx="830">
                  <c:v>1105.7653640843596</c:v>
                </c:pt>
                <c:pt idx="831">
                  <c:v>1107.8471220609833</c:v>
                </c:pt>
                <c:pt idx="832">
                  <c:v>1107.8471220609833</c:v>
                </c:pt>
                <c:pt idx="833">
                  <c:v>1097.4475126685736</c:v>
                </c:pt>
                <c:pt idx="834">
                  <c:v>1123.2034885809035</c:v>
                </c:pt>
                <c:pt idx="835">
                  <c:v>1158.2920638014862</c:v>
                </c:pt>
                <c:pt idx="836">
                  <c:v>1088.8706211151598</c:v>
                </c:pt>
                <c:pt idx="837">
                  <c:v>1088.8706211151598</c:v>
                </c:pt>
                <c:pt idx="838">
                  <c:v>1083.7123739257681</c:v>
                </c:pt>
                <c:pt idx="839">
                  <c:v>1083.7123739257681</c:v>
                </c:pt>
                <c:pt idx="840">
                  <c:v>1083.7123739257681</c:v>
                </c:pt>
                <c:pt idx="841">
                  <c:v>1061.1636124403526</c:v>
                </c:pt>
                <c:pt idx="842">
                  <c:v>1027.6997880786271</c:v>
                </c:pt>
                <c:pt idx="843">
                  <c:v>970.96892538252564</c:v>
                </c:pt>
                <c:pt idx="844">
                  <c:v>990.97050047503024</c:v>
                </c:pt>
                <c:pt idx="845">
                  <c:v>983.12470261285648</c:v>
                </c:pt>
                <c:pt idx="846">
                  <c:v>986.72312038274117</c:v>
                </c:pt>
                <c:pt idx="847">
                  <c:v>991.43500874883978</c:v>
                </c:pt>
                <c:pt idx="848">
                  <c:v>990.51634712527368</c:v>
                </c:pt>
                <c:pt idx="849">
                  <c:v>990.51634712527368</c:v>
                </c:pt>
                <c:pt idx="850">
                  <c:v>991.26156483185503</c:v>
                </c:pt>
                <c:pt idx="851">
                  <c:v>961.62207779762048</c:v>
                </c:pt>
                <c:pt idx="852">
                  <c:v>965.274430990528</c:v>
                </c:pt>
                <c:pt idx="853">
                  <c:v>988.84993107475293</c:v>
                </c:pt>
                <c:pt idx="854">
                  <c:v>1017.3158166854705</c:v>
                </c:pt>
                <c:pt idx="855">
                  <c:v>1018.185595707002</c:v>
                </c:pt>
                <c:pt idx="856">
                  <c:v>1026.7530143580923</c:v>
                </c:pt>
                <c:pt idx="857">
                  <c:v>1022.9230346259126</c:v>
                </c:pt>
                <c:pt idx="858">
                  <c:v>1070.9759381784429</c:v>
                </c:pt>
                <c:pt idx="859">
                  <c:v>1128.0549080966503</c:v>
                </c:pt>
                <c:pt idx="860">
                  <c:v>1168.7810825649899</c:v>
                </c:pt>
                <c:pt idx="861">
                  <c:v>1121.6698196606803</c:v>
                </c:pt>
                <c:pt idx="862">
                  <c:v>1144.9178122736967</c:v>
                </c:pt>
                <c:pt idx="863">
                  <c:v>1115.3136413498651</c:v>
                </c:pt>
                <c:pt idx="864">
                  <c:v>1131.1184678818368</c:v>
                </c:pt>
                <c:pt idx="865">
                  <c:v>1131.1184678818368</c:v>
                </c:pt>
                <c:pt idx="866">
                  <c:v>1141.7156519955438</c:v>
                </c:pt>
                <c:pt idx="867">
                  <c:v>1136.3070649340625</c:v>
                </c:pt>
                <c:pt idx="868">
                  <c:v>1115.4602076688132</c:v>
                </c:pt>
                <c:pt idx="869">
                  <c:v>1071.5346790509861</c:v>
                </c:pt>
                <c:pt idx="870">
                  <c:v>1036.1814958326859</c:v>
                </c:pt>
                <c:pt idx="871">
                  <c:v>1073.4244037180786</c:v>
                </c:pt>
                <c:pt idx="872">
                  <c:v>1078.5395339825177</c:v>
                </c:pt>
                <c:pt idx="873">
                  <c:v>1055.9062608089498</c:v>
                </c:pt>
                <c:pt idx="874">
                  <c:v>1055.9062608089498</c:v>
                </c:pt>
                <c:pt idx="875">
                  <c:v>1028.2376696395213</c:v>
                </c:pt>
                <c:pt idx="876">
                  <c:v>1002.2178873627058</c:v>
                </c:pt>
                <c:pt idx="877">
                  <c:v>961.0872249724639</c:v>
                </c:pt>
                <c:pt idx="878">
                  <c:v>971.93447110250747</c:v>
                </c:pt>
                <c:pt idx="879">
                  <c:v>995.69264156059148</c:v>
                </c:pt>
                <c:pt idx="880">
                  <c:v>996.07183103305954</c:v>
                </c:pt>
                <c:pt idx="881">
                  <c:v>974.85609472105909</c:v>
                </c:pt>
                <c:pt idx="882">
                  <c:v>992.26679130320008</c:v>
                </c:pt>
                <c:pt idx="883">
                  <c:v>992.26679130320008</c:v>
                </c:pt>
                <c:pt idx="884">
                  <c:v>992.26679130320008</c:v>
                </c:pt>
                <c:pt idx="885">
                  <c:v>974.57192623073706</c:v>
                </c:pt>
                <c:pt idx="886">
                  <c:v>949.27631144284783</c:v>
                </c:pt>
                <c:pt idx="887">
                  <c:v>955.37765660897128</c:v>
                </c:pt>
                <c:pt idx="888">
                  <c:v>955.37765660897128</c:v>
                </c:pt>
                <c:pt idx="889">
                  <c:v>892.15892513330664</c:v>
                </c:pt>
                <c:pt idx="890">
                  <c:v>909.77549429324063</c:v>
                </c:pt>
                <c:pt idx="891">
                  <c:v>903.00888559358759</c:v>
                </c:pt>
                <c:pt idx="892">
                  <c:v>911.54984706863286</c:v>
                </c:pt>
                <c:pt idx="893">
                  <c:v>905.49974887074654</c:v>
                </c:pt>
                <c:pt idx="894">
                  <c:v>886.21314392509703</c:v>
                </c:pt>
                <c:pt idx="895">
                  <c:v>853.582846101668</c:v>
                </c:pt>
                <c:pt idx="896">
                  <c:v>889.13643783919247</c:v>
                </c:pt>
                <c:pt idx="897">
                  <c:v>889.13643783919247</c:v>
                </c:pt>
                <c:pt idx="898">
                  <c:v>889.02763765751502</c:v>
                </c:pt>
                <c:pt idx="899">
                  <c:v>889.59737542112407</c:v>
                </c:pt>
                <c:pt idx="900">
                  <c:v>894.62735990961801</c:v>
                </c:pt>
                <c:pt idx="901">
                  <c:v>892.9841674126335</c:v>
                </c:pt>
                <c:pt idx="902">
                  <c:v>887.04018879514433</c:v>
                </c:pt>
                <c:pt idx="903">
                  <c:v>910.34876823010188</c:v>
                </c:pt>
                <c:pt idx="904">
                  <c:v>905.70345795295361</c:v>
                </c:pt>
                <c:pt idx="905">
                  <c:v>921.08620598913967</c:v>
                </c:pt>
                <c:pt idx="906">
                  <c:v>921.08620598913967</c:v>
                </c:pt>
                <c:pt idx="907">
                  <c:v>921.73673636534011</c:v>
                </c:pt>
                <c:pt idx="908">
                  <c:v>950.5510890040872</c:v>
                </c:pt>
                <c:pt idx="909">
                  <c:v>950.5510890040872</c:v>
                </c:pt>
                <c:pt idx="910">
                  <c:v>956.86004451439351</c:v>
                </c:pt>
                <c:pt idx="911">
                  <c:v>971.45561749892715</c:v>
                </c:pt>
                <c:pt idx="912">
                  <c:v>967.48998201306767</c:v>
                </c:pt>
                <c:pt idx="913">
                  <c:v>961.08760277563772</c:v>
                </c:pt>
                <c:pt idx="914">
                  <c:v>957.62954100916716</c:v>
                </c:pt>
                <c:pt idx="915">
                  <c:v>941.35972810708381</c:v>
                </c:pt>
                <c:pt idx="916">
                  <c:v>956.88916157341339</c:v>
                </c:pt>
                <c:pt idx="917">
                  <c:v>950.87447665237653</c:v>
                </c:pt>
                <c:pt idx="918">
                  <c:v>928.8593434927061</c:v>
                </c:pt>
                <c:pt idx="919">
                  <c:v>948.18825513527861</c:v>
                </c:pt>
                <c:pt idx="920">
                  <c:v>965.1678423730433</c:v>
                </c:pt>
                <c:pt idx="921">
                  <c:v>977.10155589319254</c:v>
                </c:pt>
                <c:pt idx="922">
                  <c:v>955.40319085314286</c:v>
                </c:pt>
                <c:pt idx="923">
                  <c:v>991.30852153526712</c:v>
                </c:pt>
                <c:pt idx="924">
                  <c:v>987.11629811597254</c:v>
                </c:pt>
                <c:pt idx="925">
                  <c:v>944.55583504221397</c:v>
                </c:pt>
                <c:pt idx="926">
                  <c:v>933.75313904276175</c:v>
                </c:pt>
                <c:pt idx="927">
                  <c:v>937.07300780763023</c:v>
                </c:pt>
                <c:pt idx="928">
                  <c:v>968.95514839553414</c:v>
                </c:pt>
                <c:pt idx="929">
                  <c:v>968.04296891747254</c:v>
                </c:pt>
                <c:pt idx="930">
                  <c:v>932.13341155106684</c:v>
                </c:pt>
                <c:pt idx="931">
                  <c:v>934.60876257591258</c:v>
                </c:pt>
                <c:pt idx="932">
                  <c:v>907.86125314712513</c:v>
                </c:pt>
                <c:pt idx="933">
                  <c:v>911.23624268459537</c:v>
                </c:pt>
                <c:pt idx="934">
                  <c:v>932.71869850263613</c:v>
                </c:pt>
                <c:pt idx="935">
                  <c:v>943.05771790116444</c:v>
                </c:pt>
                <c:pt idx="936">
                  <c:v>937.92262175895689</c:v>
                </c:pt>
                <c:pt idx="937">
                  <c:v>957.42745419626533</c:v>
                </c:pt>
                <c:pt idx="938">
                  <c:v>954.78207171736881</c:v>
                </c:pt>
                <c:pt idx="939">
                  <c:v>941.10344487495468</c:v>
                </c:pt>
                <c:pt idx="940">
                  <c:v>988.35076257281764</c:v>
                </c:pt>
                <c:pt idx="941">
                  <c:v>997.03861290603697</c:v>
                </c:pt>
                <c:pt idx="942">
                  <c:v>1024.0696224919539</c:v>
                </c:pt>
                <c:pt idx="943">
                  <c:v>994.48623169152711</c:v>
                </c:pt>
                <c:pt idx="944">
                  <c:v>994.48623169152711</c:v>
                </c:pt>
                <c:pt idx="945">
                  <c:v>1020.0807836313923</c:v>
                </c:pt>
                <c:pt idx="946">
                  <c:v>990.52300811889654</c:v>
                </c:pt>
                <c:pt idx="947">
                  <c:v>990.52300811889654</c:v>
                </c:pt>
                <c:pt idx="948">
                  <c:v>990.52300811889654</c:v>
                </c:pt>
                <c:pt idx="949">
                  <c:v>1005.6242030580718</c:v>
                </c:pt>
                <c:pt idx="950">
                  <c:v>1009.4610187830215</c:v>
                </c:pt>
                <c:pt idx="951">
                  <c:v>1060.1401717685756</c:v>
                </c:pt>
                <c:pt idx="952">
                  <c:v>1060.1401717685756</c:v>
                </c:pt>
                <c:pt idx="953">
                  <c:v>1047.2952424923719</c:v>
                </c:pt>
                <c:pt idx="954">
                  <c:v>1009.7717458159591</c:v>
                </c:pt>
                <c:pt idx="955">
                  <c:v>1008.2112223951552</c:v>
                </c:pt>
                <c:pt idx="956">
                  <c:v>1008.2112223951552</c:v>
                </c:pt>
                <c:pt idx="957">
                  <c:v>1077.3920622238595</c:v>
                </c:pt>
                <c:pt idx="958">
                  <c:v>1086.4602192735606</c:v>
                </c:pt>
                <c:pt idx="959">
                  <c:v>1103.433200762081</c:v>
                </c:pt>
                <c:pt idx="960">
                  <c:v>1103.433200762081</c:v>
                </c:pt>
                <c:pt idx="961">
                  <c:v>1075.6429707165325</c:v>
                </c:pt>
                <c:pt idx="962">
                  <c:v>1054.9767763863322</c:v>
                </c:pt>
                <c:pt idx="963">
                  <c:v>1086.3646377952111</c:v>
                </c:pt>
                <c:pt idx="964">
                  <c:v>1043.7591267601401</c:v>
                </c:pt>
                <c:pt idx="965">
                  <c:v>1053.6589130988657</c:v>
                </c:pt>
                <c:pt idx="966">
                  <c:v>1030.7988259556814</c:v>
                </c:pt>
                <c:pt idx="967">
                  <c:v>1030.7988259556814</c:v>
                </c:pt>
                <c:pt idx="968">
                  <c:v>1037.4265922599432</c:v>
                </c:pt>
                <c:pt idx="969">
                  <c:v>1037.4265922599432</c:v>
                </c:pt>
                <c:pt idx="970">
                  <c:v>1018.4272604823176</c:v>
                </c:pt>
                <c:pt idx="971">
                  <c:v>999.16529004273843</c:v>
                </c:pt>
                <c:pt idx="972">
                  <c:v>976.17615107917266</c:v>
                </c:pt>
                <c:pt idx="973">
                  <c:v>974.66754702790934</c:v>
                </c:pt>
                <c:pt idx="974">
                  <c:v>969.41397815395544</c:v>
                </c:pt>
                <c:pt idx="975">
                  <c:v>963.00489927389447</c:v>
                </c:pt>
                <c:pt idx="976">
                  <c:v>950.3439035252278</c:v>
                </c:pt>
                <c:pt idx="977">
                  <c:v>984.02062398633404</c:v>
                </c:pt>
                <c:pt idx="978">
                  <c:v>974.84790258723774</c:v>
                </c:pt>
                <c:pt idx="979">
                  <c:v>970.28362050169596</c:v>
                </c:pt>
                <c:pt idx="980">
                  <c:v>955.68146989891147</c:v>
                </c:pt>
                <c:pt idx="981">
                  <c:v>948.44424927049181</c:v>
                </c:pt>
                <c:pt idx="982">
                  <c:v>901.30300819218712</c:v>
                </c:pt>
                <c:pt idx="983">
                  <c:v>901.30300819218712</c:v>
                </c:pt>
                <c:pt idx="984">
                  <c:v>894.44429925983809</c:v>
                </c:pt>
                <c:pt idx="985">
                  <c:v>895.24924902642942</c:v>
                </c:pt>
                <c:pt idx="986">
                  <c:v>855.84163846048125</c:v>
                </c:pt>
                <c:pt idx="987">
                  <c:v>855.51570842358217</c:v>
                </c:pt>
                <c:pt idx="988">
                  <c:v>864.18249205172583</c:v>
                </c:pt>
                <c:pt idx="989">
                  <c:v>877.20517031738962</c:v>
                </c:pt>
                <c:pt idx="990">
                  <c:v>898.54620371330611</c:v>
                </c:pt>
                <c:pt idx="991">
                  <c:v>867.86822301483642</c:v>
                </c:pt>
                <c:pt idx="992">
                  <c:v>896.61888935270622</c:v>
                </c:pt>
                <c:pt idx="993">
                  <c:v>859.1062442660791</c:v>
                </c:pt>
                <c:pt idx="994">
                  <c:v>877.80428632476992</c:v>
                </c:pt>
                <c:pt idx="995">
                  <c:v>857.09003943815048</c:v>
                </c:pt>
                <c:pt idx="996">
                  <c:v>896.99663977689488</c:v>
                </c:pt>
                <c:pt idx="997">
                  <c:v>848.95656421534068</c:v>
                </c:pt>
                <c:pt idx="998">
                  <c:v>848.95656421534068</c:v>
                </c:pt>
                <c:pt idx="999">
                  <c:v>848.95656421534068</c:v>
                </c:pt>
                <c:pt idx="1000">
                  <c:v>838.77501109950185</c:v>
                </c:pt>
                <c:pt idx="1001">
                  <c:v>821.17821824931377</c:v>
                </c:pt>
                <c:pt idx="1002">
                  <c:v>828.99006711956758</c:v>
                </c:pt>
                <c:pt idx="1003">
                  <c:v>786.30019919061931</c:v>
                </c:pt>
                <c:pt idx="1004">
                  <c:v>811.09301235033479</c:v>
                </c:pt>
                <c:pt idx="1005">
                  <c:v>811.09301235033479</c:v>
                </c:pt>
                <c:pt idx="1006">
                  <c:v>851.74291703518463</c:v>
                </c:pt>
                <c:pt idx="1007">
                  <c:v>842.93451289020845</c:v>
                </c:pt>
                <c:pt idx="1008">
                  <c:v>870.8591773520468</c:v>
                </c:pt>
                <c:pt idx="1009">
                  <c:v>870.19382943329072</c:v>
                </c:pt>
                <c:pt idx="1010">
                  <c:v>916.65267104833106</c:v>
                </c:pt>
                <c:pt idx="1011">
                  <c:v>913.29506963211486</c:v>
                </c:pt>
                <c:pt idx="1012">
                  <c:v>937.31293790097709</c:v>
                </c:pt>
                <c:pt idx="1013">
                  <c:v>937.31293790097709</c:v>
                </c:pt>
                <c:pt idx="1014">
                  <c:v>981.93329806021859</c:v>
                </c:pt>
                <c:pt idx="1015">
                  <c:v>1017.1318766419413</c:v>
                </c:pt>
                <c:pt idx="1016">
                  <c:v>991.3656918966218</c:v>
                </c:pt>
                <c:pt idx="1017">
                  <c:v>942.54267587521372</c:v>
                </c:pt>
                <c:pt idx="1018">
                  <c:v>971.25825658195231</c:v>
                </c:pt>
                <c:pt idx="1019">
                  <c:v>1001.9253233895613</c:v>
                </c:pt>
                <c:pt idx="1020">
                  <c:v>1006.5487923434193</c:v>
                </c:pt>
                <c:pt idx="1021">
                  <c:v>948.75888546401711</c:v>
                </c:pt>
                <c:pt idx="1022">
                  <c:v>937.06862998068107</c:v>
                </c:pt>
                <c:pt idx="1023">
                  <c:v>937.06862998068107</c:v>
                </c:pt>
                <c:pt idx="1024">
                  <c:v>987.07158073654114</c:v>
                </c:pt>
                <c:pt idx="1025">
                  <c:v>968.39608030691772</c:v>
                </c:pt>
                <c:pt idx="1026">
                  <c:v>984.51141270853702</c:v>
                </c:pt>
                <c:pt idx="1027">
                  <c:v>988.21250139121128</c:v>
                </c:pt>
                <c:pt idx="1028">
                  <c:v>943.43880707242295</c:v>
                </c:pt>
                <c:pt idx="1029">
                  <c:v>952.56840467119719</c:v>
                </c:pt>
                <c:pt idx="1030">
                  <c:v>938.30458007250422</c:v>
                </c:pt>
                <c:pt idx="1031">
                  <c:v>955.16918034285186</c:v>
                </c:pt>
                <c:pt idx="1032">
                  <c:v>976.72260996549858</c:v>
                </c:pt>
                <c:pt idx="1033">
                  <c:v>997.04430443366164</c:v>
                </c:pt>
                <c:pt idx="1034">
                  <c:v>1032.6098461214976</c:v>
                </c:pt>
                <c:pt idx="1035">
                  <c:v>991.8965232544399</c:v>
                </c:pt>
                <c:pt idx="1036">
                  <c:v>1017.9252760423013</c:v>
                </c:pt>
                <c:pt idx="1037">
                  <c:v>1003.2226017598322</c:v>
                </c:pt>
                <c:pt idx="1038">
                  <c:v>1001.2864965397993</c:v>
                </c:pt>
                <c:pt idx="1039">
                  <c:v>991.76521122913095</c:v>
                </c:pt>
                <c:pt idx="1040">
                  <c:v>1028.2523329879618</c:v>
                </c:pt>
                <c:pt idx="1041">
                  <c:v>1062.9941970688935</c:v>
                </c:pt>
                <c:pt idx="1042">
                  <c:v>1071.8392218050124</c:v>
                </c:pt>
                <c:pt idx="1043">
                  <c:v>1059.7445035220412</c:v>
                </c:pt>
                <c:pt idx="1044">
                  <c:v>1116.2248804205199</c:v>
                </c:pt>
                <c:pt idx="1045">
                  <c:v>1069.9267470114169</c:v>
                </c:pt>
                <c:pt idx="1046">
                  <c:v>1068.8857706939177</c:v>
                </c:pt>
                <c:pt idx="1047">
                  <c:v>1099.7210710194283</c:v>
                </c:pt>
                <c:pt idx="1048">
                  <c:v>1018.9330421839018</c:v>
                </c:pt>
                <c:pt idx="1049">
                  <c:v>1022.8534279022947</c:v>
                </c:pt>
                <c:pt idx="1050">
                  <c:v>990.56205281059215</c:v>
                </c:pt>
                <c:pt idx="1051">
                  <c:v>1001.8494522322088</c:v>
                </c:pt>
                <c:pt idx="1052">
                  <c:v>1004.7241173701266</c:v>
                </c:pt>
                <c:pt idx="1053">
                  <c:v>987.71941124329157</c:v>
                </c:pt>
                <c:pt idx="1054">
                  <c:v>1026.5406371462013</c:v>
                </c:pt>
                <c:pt idx="1055">
                  <c:v>1055.9463159295071</c:v>
                </c:pt>
                <c:pt idx="1056">
                  <c:v>1080.6959426809954</c:v>
                </c:pt>
                <c:pt idx="1057">
                  <c:v>1146.3991483802672</c:v>
                </c:pt>
                <c:pt idx="1058">
                  <c:v>1166.9923487983081</c:v>
                </c:pt>
                <c:pt idx="1059">
                  <c:v>1157.7424521719486</c:v>
                </c:pt>
                <c:pt idx="1060">
                  <c:v>1223.6130638614627</c:v>
                </c:pt>
                <c:pt idx="1061">
                  <c:v>1191.4535197672074</c:v>
                </c:pt>
                <c:pt idx="1062">
                  <c:v>1140.5121799949</c:v>
                </c:pt>
                <c:pt idx="1063">
                  <c:v>1125.4447414826814</c:v>
                </c:pt>
                <c:pt idx="1064">
                  <c:v>1142.2835203694403</c:v>
                </c:pt>
                <c:pt idx="1065">
                  <c:v>1118.4292426275481</c:v>
                </c:pt>
                <c:pt idx="1066">
                  <c:v>1057.9312425944054</c:v>
                </c:pt>
                <c:pt idx="1067">
                  <c:v>1065.0424000225028</c:v>
                </c:pt>
                <c:pt idx="1068">
                  <c:v>1045.8475793938201</c:v>
                </c:pt>
                <c:pt idx="1069">
                  <c:v>1045.8475793938201</c:v>
                </c:pt>
                <c:pt idx="1070">
                  <c:v>1065.6625205340749</c:v>
                </c:pt>
                <c:pt idx="1071">
                  <c:v>1047.9166453392947</c:v>
                </c:pt>
                <c:pt idx="1072">
                  <c:v>1048.8498811438465</c:v>
                </c:pt>
                <c:pt idx="1073">
                  <c:v>1055.8288581459517</c:v>
                </c:pt>
                <c:pt idx="1074">
                  <c:v>1028.6261919559599</c:v>
                </c:pt>
                <c:pt idx="1075">
                  <c:v>975.93217995415455</c:v>
                </c:pt>
                <c:pt idx="1076">
                  <c:v>939.27654927833896</c:v>
                </c:pt>
                <c:pt idx="1077">
                  <c:v>953.19700208932989</c:v>
                </c:pt>
                <c:pt idx="1078">
                  <c:v>873.75017551186409</c:v>
                </c:pt>
                <c:pt idx="1079">
                  <c:v>912.28161148464983</c:v>
                </c:pt>
                <c:pt idx="1080">
                  <c:v>903.36206176789779</c:v>
                </c:pt>
                <c:pt idx="1081">
                  <c:v>884.46389540830432</c:v>
                </c:pt>
                <c:pt idx="1082">
                  <c:v>892.73400531047707</c:v>
                </c:pt>
                <c:pt idx="1083">
                  <c:v>895.60716517309288</c:v>
                </c:pt>
                <c:pt idx="1084">
                  <c:v>867.3677966297613</c:v>
                </c:pt>
                <c:pt idx="1085">
                  <c:v>867.3677966297613</c:v>
                </c:pt>
                <c:pt idx="1086">
                  <c:v>877.29349460677838</c:v>
                </c:pt>
                <c:pt idx="1087">
                  <c:v>909.43224832249143</c:v>
                </c:pt>
                <c:pt idx="1088">
                  <c:v>890.92572176188287</c:v>
                </c:pt>
                <c:pt idx="1089">
                  <c:v>890.92572176188287</c:v>
                </c:pt>
                <c:pt idx="1090">
                  <c:v>927.10128028490499</c:v>
                </c:pt>
                <c:pt idx="1091">
                  <c:v>933.25677060621854</c:v>
                </c:pt>
                <c:pt idx="1092">
                  <c:v>896.18746587812325</c:v>
                </c:pt>
                <c:pt idx="1093">
                  <c:v>882.41473854182948</c:v>
                </c:pt>
                <c:pt idx="1094">
                  <c:v>884.8963329492816</c:v>
                </c:pt>
                <c:pt idx="1095">
                  <c:v>884.0072543894571</c:v>
                </c:pt>
                <c:pt idx="1096">
                  <c:v>920.80246422400933</c:v>
                </c:pt>
                <c:pt idx="1097">
                  <c:v>935.25042884791515</c:v>
                </c:pt>
                <c:pt idx="1098">
                  <c:v>918.82697273070812</c:v>
                </c:pt>
                <c:pt idx="1099">
                  <c:v>927.56758887984643</c:v>
                </c:pt>
                <c:pt idx="1100">
                  <c:v>885.42212793875444</c:v>
                </c:pt>
                <c:pt idx="1101">
                  <c:v>893.99231290107605</c:v>
                </c:pt>
                <c:pt idx="1102">
                  <c:v>910.83827429932569</c:v>
                </c:pt>
                <c:pt idx="1103">
                  <c:v>916.35849780372132</c:v>
                </c:pt>
                <c:pt idx="1104">
                  <c:v>940.564672236256</c:v>
                </c:pt>
                <c:pt idx="1105">
                  <c:v>932.88677463840236</c:v>
                </c:pt>
                <c:pt idx="1106">
                  <c:v>959.76565616277423</c:v>
                </c:pt>
                <c:pt idx="1107">
                  <c:v>959.76565616277423</c:v>
                </c:pt>
                <c:pt idx="1108">
                  <c:v>957.06652957210326</c:v>
                </c:pt>
                <c:pt idx="1109">
                  <c:v>931.78502739376563</c:v>
                </c:pt>
                <c:pt idx="1110">
                  <c:v>931.78502739376563</c:v>
                </c:pt>
                <c:pt idx="1111">
                  <c:v>931.78502739376563</c:v>
                </c:pt>
                <c:pt idx="1112">
                  <c:v>926.86259888005065</c:v>
                </c:pt>
                <c:pt idx="1113">
                  <c:v>921.24525840583874</c:v>
                </c:pt>
                <c:pt idx="1114">
                  <c:v>894.70179908283785</c:v>
                </c:pt>
                <c:pt idx="1115">
                  <c:v>894.35924405312562</c:v>
                </c:pt>
                <c:pt idx="1116">
                  <c:v>900.29734357646419</c:v>
                </c:pt>
                <c:pt idx="1117">
                  <c:v>900.29734357646419</c:v>
                </c:pt>
                <c:pt idx="1118">
                  <c:v>951.99762871086818</c:v>
                </c:pt>
                <c:pt idx="1119">
                  <c:v>951.99762871086818</c:v>
                </c:pt>
                <c:pt idx="1120">
                  <c:v>911.84260474461644</c:v>
                </c:pt>
                <c:pt idx="1121">
                  <c:v>948.86748202225328</c:v>
                </c:pt>
                <c:pt idx="1122">
                  <c:v>926.94011914707437</c:v>
                </c:pt>
                <c:pt idx="1123">
                  <c:v>951.4416522543587</c:v>
                </c:pt>
                <c:pt idx="1124">
                  <c:v>952.25467826326019</c:v>
                </c:pt>
                <c:pt idx="1125">
                  <c:v>956.30259263788025</c:v>
                </c:pt>
                <c:pt idx="1126">
                  <c:v>984.13012603595303</c:v>
                </c:pt>
                <c:pt idx="1127">
                  <c:v>983.75333152753626</c:v>
                </c:pt>
                <c:pt idx="1128">
                  <c:v>954.63908086202548</c:v>
                </c:pt>
                <c:pt idx="1129">
                  <c:v>960.90339219544455</c:v>
                </c:pt>
                <c:pt idx="1130">
                  <c:v>980.45733278051375</c:v>
                </c:pt>
                <c:pt idx="1131">
                  <c:v>962.14109243947996</c:v>
                </c:pt>
                <c:pt idx="1132">
                  <c:v>921.84170103507995</c:v>
                </c:pt>
                <c:pt idx="1133">
                  <c:v>921.84170103507995</c:v>
                </c:pt>
                <c:pt idx="1134">
                  <c:v>894.8024377907019</c:v>
                </c:pt>
                <c:pt idx="1135">
                  <c:v>855.16245539841793</c:v>
                </c:pt>
                <c:pt idx="1136">
                  <c:v>857.71132480059782</c:v>
                </c:pt>
                <c:pt idx="1137">
                  <c:v>834.85195093466439</c:v>
                </c:pt>
                <c:pt idx="1138">
                  <c:v>842.7293511079323</c:v>
                </c:pt>
                <c:pt idx="1139">
                  <c:v>846.01710752212864</c:v>
                </c:pt>
                <c:pt idx="1140">
                  <c:v>846.32848969692304</c:v>
                </c:pt>
                <c:pt idx="1141">
                  <c:v>830.5179536271977</c:v>
                </c:pt>
                <c:pt idx="1142">
                  <c:v>852.45605926581652</c:v>
                </c:pt>
                <c:pt idx="1143">
                  <c:v>849.32379061763174</c:v>
                </c:pt>
                <c:pt idx="1144">
                  <c:v>856.99516661101472</c:v>
                </c:pt>
                <c:pt idx="1145">
                  <c:v>856.99516661101472</c:v>
                </c:pt>
                <c:pt idx="1146">
                  <c:v>851.30895246846251</c:v>
                </c:pt>
                <c:pt idx="1147">
                  <c:v>871.68513612311244</c:v>
                </c:pt>
                <c:pt idx="1148">
                  <c:v>874.28325249009447</c:v>
                </c:pt>
                <c:pt idx="1149">
                  <c:v>877.49572308214613</c:v>
                </c:pt>
                <c:pt idx="1150">
                  <c:v>858.90580401125442</c:v>
                </c:pt>
                <c:pt idx="1151">
                  <c:v>860.23317589403655</c:v>
                </c:pt>
                <c:pt idx="1152">
                  <c:v>854.52547736639531</c:v>
                </c:pt>
                <c:pt idx="1153">
                  <c:v>820.68195717246385</c:v>
                </c:pt>
                <c:pt idx="1154">
                  <c:v>780.35152253182537</c:v>
                </c:pt>
                <c:pt idx="1155">
                  <c:v>780.35152253182537</c:v>
                </c:pt>
                <c:pt idx="1156">
                  <c:v>761.70178656220446</c:v>
                </c:pt>
                <c:pt idx="1157">
                  <c:v>761.70178656220446</c:v>
                </c:pt>
                <c:pt idx="1158">
                  <c:v>779.90580974509544</c:v>
                </c:pt>
                <c:pt idx="1159">
                  <c:v>788.0807930926386</c:v>
                </c:pt>
                <c:pt idx="1160">
                  <c:v>826.80912218478886</c:v>
                </c:pt>
                <c:pt idx="1161">
                  <c:v>822.89723419128995</c:v>
                </c:pt>
                <c:pt idx="1162">
                  <c:v>833.37042860376732</c:v>
                </c:pt>
                <c:pt idx="1163">
                  <c:v>819.90399480814142</c:v>
                </c:pt>
                <c:pt idx="1164">
                  <c:v>850.7591658350151</c:v>
                </c:pt>
                <c:pt idx="1165">
                  <c:v>805.40244389950203</c:v>
                </c:pt>
                <c:pt idx="1166">
                  <c:v>762.46383546467189</c:v>
                </c:pt>
                <c:pt idx="1167">
                  <c:v>757.4011117864527</c:v>
                </c:pt>
                <c:pt idx="1168">
                  <c:v>752.37200435316197</c:v>
                </c:pt>
                <c:pt idx="1169">
                  <c:v>787.38986633532841</c:v>
                </c:pt>
                <c:pt idx="1170">
                  <c:v>787.38986633532841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7B-4504-8184-800F0A8DFA8E}"/>
            </c:ext>
          </c:extLst>
        </c:ser>
        <c:ser>
          <c:idx val="2"/>
          <c:order val="2"/>
          <c:tx>
            <c:strRef>
              <c:f>'vs Static'!$D$1</c:f>
              <c:strCache>
                <c:ptCount val="1"/>
                <c:pt idx="0">
                  <c:v>b_0.25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'vs Static'!$A$2:$A$1172</c:f>
              <c:numCache>
                <c:formatCode>General</c:formatCode>
                <c:ptCount val="11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</c:numCache>
            </c:numRef>
          </c:cat>
          <c:val>
            <c:numRef>
              <c:f>'vs Static'!$D$2:$D$1172</c:f>
              <c:numCache>
                <c:formatCode>General</c:formatCode>
                <c:ptCount val="1171"/>
                <c:pt idx="0">
                  <c:v>1011.1168444171246</c:v>
                </c:pt>
                <c:pt idx="1">
                  <c:v>994.77517437752738</c:v>
                </c:pt>
                <c:pt idx="2">
                  <c:v>962.65880556659818</c:v>
                </c:pt>
                <c:pt idx="3">
                  <c:v>962.65880556659818</c:v>
                </c:pt>
                <c:pt idx="4">
                  <c:v>939.61609779517983</c:v>
                </c:pt>
                <c:pt idx="5">
                  <c:v>955.2125539718752</c:v>
                </c:pt>
                <c:pt idx="6">
                  <c:v>955.2125539718752</c:v>
                </c:pt>
                <c:pt idx="7">
                  <c:v>936.8269884279905</c:v>
                </c:pt>
                <c:pt idx="8">
                  <c:v>938.53493884720569</c:v>
                </c:pt>
                <c:pt idx="9">
                  <c:v>930.11552927619766</c:v>
                </c:pt>
                <c:pt idx="10">
                  <c:v>947.72109950383435</c:v>
                </c:pt>
                <c:pt idx="11">
                  <c:v>947.72109950383435</c:v>
                </c:pt>
                <c:pt idx="12">
                  <c:v>963.26679085597152</c:v>
                </c:pt>
                <c:pt idx="13">
                  <c:v>947.43235618699214</c:v>
                </c:pt>
                <c:pt idx="14">
                  <c:v>958.33225523522788</c:v>
                </c:pt>
                <c:pt idx="15">
                  <c:v>981.03932618758699</c:v>
                </c:pt>
                <c:pt idx="16">
                  <c:v>981.03932618758699</c:v>
                </c:pt>
                <c:pt idx="17">
                  <c:v>1023.7890725432212</c:v>
                </c:pt>
                <c:pt idx="18">
                  <c:v>1022.2607749737606</c:v>
                </c:pt>
                <c:pt idx="19">
                  <c:v>1022.2607749737606</c:v>
                </c:pt>
                <c:pt idx="20">
                  <c:v>998.20719499099164</c:v>
                </c:pt>
                <c:pt idx="21">
                  <c:v>998.20719499099164</c:v>
                </c:pt>
                <c:pt idx="22">
                  <c:v>995.66728973264867</c:v>
                </c:pt>
                <c:pt idx="23">
                  <c:v>1030.1102083149758</c:v>
                </c:pt>
                <c:pt idx="24">
                  <c:v>1039.3510161845825</c:v>
                </c:pt>
                <c:pt idx="25">
                  <c:v>981.0103890074738</c:v>
                </c:pt>
                <c:pt idx="26">
                  <c:v>964.60303225561006</c:v>
                </c:pt>
                <c:pt idx="27">
                  <c:v>964.60303225561006</c:v>
                </c:pt>
                <c:pt idx="28">
                  <c:v>1028.111618625235</c:v>
                </c:pt>
                <c:pt idx="29">
                  <c:v>1004.8583825648521</c:v>
                </c:pt>
                <c:pt idx="30">
                  <c:v>1014.2159678596295</c:v>
                </c:pt>
                <c:pt idx="31">
                  <c:v>1012.1171163628022</c:v>
                </c:pt>
                <c:pt idx="32">
                  <c:v>993.81437891666712</c:v>
                </c:pt>
                <c:pt idx="33">
                  <c:v>933.26172604108433</c:v>
                </c:pt>
                <c:pt idx="34">
                  <c:v>898.56319473119117</c:v>
                </c:pt>
                <c:pt idx="35">
                  <c:v>833.15566457687146</c:v>
                </c:pt>
                <c:pt idx="36">
                  <c:v>848.85377493052488</c:v>
                </c:pt>
                <c:pt idx="37">
                  <c:v>856.53883255299752</c:v>
                </c:pt>
                <c:pt idx="38">
                  <c:v>869.63146874688937</c:v>
                </c:pt>
                <c:pt idx="39">
                  <c:v>869.63146874688937</c:v>
                </c:pt>
                <c:pt idx="40">
                  <c:v>894.54465812362901</c:v>
                </c:pt>
                <c:pt idx="41">
                  <c:v>943.29057702182422</c:v>
                </c:pt>
                <c:pt idx="42">
                  <c:v>985.48619549994942</c:v>
                </c:pt>
                <c:pt idx="43">
                  <c:v>984.81892822390648</c:v>
                </c:pt>
                <c:pt idx="44">
                  <c:v>1001.5791377901544</c:v>
                </c:pt>
                <c:pt idx="45">
                  <c:v>970.5144889963334</c:v>
                </c:pt>
                <c:pt idx="46">
                  <c:v>1011.8151406627694</c:v>
                </c:pt>
                <c:pt idx="47">
                  <c:v>1011.8151406627694</c:v>
                </c:pt>
                <c:pt idx="48">
                  <c:v>967.88851868398547</c:v>
                </c:pt>
                <c:pt idx="49">
                  <c:v>954.08811471703234</c:v>
                </c:pt>
                <c:pt idx="50">
                  <c:v>954.08811471703234</c:v>
                </c:pt>
                <c:pt idx="51">
                  <c:v>937.51363141173897</c:v>
                </c:pt>
                <c:pt idx="52">
                  <c:v>953.05975691926994</c:v>
                </c:pt>
                <c:pt idx="53">
                  <c:v>896.8040431372325</c:v>
                </c:pt>
                <c:pt idx="54">
                  <c:v>913.78333418429224</c:v>
                </c:pt>
                <c:pt idx="55">
                  <c:v>939.92546623826922</c:v>
                </c:pt>
                <c:pt idx="56">
                  <c:v>941.15126954709945</c:v>
                </c:pt>
                <c:pt idx="57">
                  <c:v>941.15126954709945</c:v>
                </c:pt>
                <c:pt idx="58">
                  <c:v>971.29545996822776</c:v>
                </c:pt>
                <c:pt idx="59">
                  <c:v>971.29545996822776</c:v>
                </c:pt>
                <c:pt idx="60">
                  <c:v>971.29545996822776</c:v>
                </c:pt>
                <c:pt idx="61">
                  <c:v>934.28588643572198</c:v>
                </c:pt>
                <c:pt idx="62">
                  <c:v>976.14643753728785</c:v>
                </c:pt>
                <c:pt idx="63">
                  <c:v>976.14643753728785</c:v>
                </c:pt>
                <c:pt idx="64">
                  <c:v>970.53941744855888</c:v>
                </c:pt>
                <c:pt idx="65">
                  <c:v>996.29915254398122</c:v>
                </c:pt>
                <c:pt idx="66">
                  <c:v>972.61279083682052</c:v>
                </c:pt>
                <c:pt idx="67">
                  <c:v>968.06809978612546</c:v>
                </c:pt>
                <c:pt idx="68">
                  <c:v>961.1046299901476</c:v>
                </c:pt>
                <c:pt idx="69">
                  <c:v>1014.4234641622336</c:v>
                </c:pt>
                <c:pt idx="70">
                  <c:v>1014.4234641622336</c:v>
                </c:pt>
                <c:pt idx="71">
                  <c:v>1035.8588601151771</c:v>
                </c:pt>
                <c:pt idx="72">
                  <c:v>1061.6482191631753</c:v>
                </c:pt>
                <c:pt idx="73">
                  <c:v>1106.9482339592012</c:v>
                </c:pt>
                <c:pt idx="74">
                  <c:v>1097.2047449724564</c:v>
                </c:pt>
                <c:pt idx="75">
                  <c:v>1097.2047449724564</c:v>
                </c:pt>
                <c:pt idx="76">
                  <c:v>1071.0922491071667</c:v>
                </c:pt>
                <c:pt idx="77">
                  <c:v>1073.2298776399432</c:v>
                </c:pt>
                <c:pt idx="78">
                  <c:v>1074.5758704349937</c:v>
                </c:pt>
                <c:pt idx="79">
                  <c:v>1041.8857295437185</c:v>
                </c:pt>
                <c:pt idx="80">
                  <c:v>1041.8857295437185</c:v>
                </c:pt>
                <c:pt idx="81">
                  <c:v>1027.5703440285386</c:v>
                </c:pt>
                <c:pt idx="82">
                  <c:v>1027.5703440285386</c:v>
                </c:pt>
                <c:pt idx="83">
                  <c:v>1054.5797645778182</c:v>
                </c:pt>
                <c:pt idx="84">
                  <c:v>1037.9346728038229</c:v>
                </c:pt>
                <c:pt idx="85">
                  <c:v>1014.3044353712894</c:v>
                </c:pt>
                <c:pt idx="86">
                  <c:v>1038.1061184666626</c:v>
                </c:pt>
                <c:pt idx="87">
                  <c:v>1036.3507587818178</c:v>
                </c:pt>
                <c:pt idx="88">
                  <c:v>1061.9321889572873</c:v>
                </c:pt>
                <c:pt idx="89">
                  <c:v>1057.4514702001923</c:v>
                </c:pt>
                <c:pt idx="90">
                  <c:v>1090.1679081657794</c:v>
                </c:pt>
                <c:pt idx="91">
                  <c:v>1091.5351438161817</c:v>
                </c:pt>
                <c:pt idx="92">
                  <c:v>1091.5351438161817</c:v>
                </c:pt>
                <c:pt idx="93">
                  <c:v>1064.9691165198217</c:v>
                </c:pt>
                <c:pt idx="94">
                  <c:v>1064.9691165198217</c:v>
                </c:pt>
                <c:pt idx="95">
                  <c:v>1106.0256854353293</c:v>
                </c:pt>
                <c:pt idx="96">
                  <c:v>1200.2103942513963</c:v>
                </c:pt>
                <c:pt idx="97">
                  <c:v>1200.2103942513963</c:v>
                </c:pt>
                <c:pt idx="98">
                  <c:v>1214.3141021819406</c:v>
                </c:pt>
                <c:pt idx="99">
                  <c:v>1118.5895003912256</c:v>
                </c:pt>
                <c:pt idx="100">
                  <c:v>1122.6878582852141</c:v>
                </c:pt>
                <c:pt idx="101">
                  <c:v>1113.3071714073526</c:v>
                </c:pt>
                <c:pt idx="102">
                  <c:v>1170.7258694425816</c:v>
                </c:pt>
                <c:pt idx="103">
                  <c:v>1174.1548318674982</c:v>
                </c:pt>
                <c:pt idx="104">
                  <c:v>1115.7336246431328</c:v>
                </c:pt>
                <c:pt idx="105">
                  <c:v>1115.7336246431328</c:v>
                </c:pt>
                <c:pt idx="106">
                  <c:v>1142.2679984347219</c:v>
                </c:pt>
                <c:pt idx="107">
                  <c:v>1150.1168092774722</c:v>
                </c:pt>
                <c:pt idx="108">
                  <c:v>1201.9365437273639</c:v>
                </c:pt>
                <c:pt idx="109">
                  <c:v>1174.5085119396508</c:v>
                </c:pt>
                <c:pt idx="110">
                  <c:v>1114.6151107256144</c:v>
                </c:pt>
                <c:pt idx="111">
                  <c:v>1114.6151107256144</c:v>
                </c:pt>
                <c:pt idx="112">
                  <c:v>1114.6151107256144</c:v>
                </c:pt>
                <c:pt idx="113">
                  <c:v>1075.2798206897201</c:v>
                </c:pt>
                <c:pt idx="114">
                  <c:v>992.82335840428448</c:v>
                </c:pt>
                <c:pt idx="115">
                  <c:v>992.82335840428448</c:v>
                </c:pt>
                <c:pt idx="116">
                  <c:v>947.42078999065177</c:v>
                </c:pt>
                <c:pt idx="117">
                  <c:v>954.31568444815048</c:v>
                </c:pt>
                <c:pt idx="118">
                  <c:v>1003.9706509638585</c:v>
                </c:pt>
                <c:pt idx="119">
                  <c:v>995.19209590006847</c:v>
                </c:pt>
                <c:pt idx="120">
                  <c:v>1012.8264420904422</c:v>
                </c:pt>
                <c:pt idx="121">
                  <c:v>998.72170481948876</c:v>
                </c:pt>
                <c:pt idx="122">
                  <c:v>964.18419199794505</c:v>
                </c:pt>
                <c:pt idx="123">
                  <c:v>964.18419199794505</c:v>
                </c:pt>
                <c:pt idx="124">
                  <c:v>1010.8405345447499</c:v>
                </c:pt>
                <c:pt idx="125">
                  <c:v>965.60872263910187</c:v>
                </c:pt>
                <c:pt idx="126">
                  <c:v>992.83693297898253</c:v>
                </c:pt>
                <c:pt idx="127">
                  <c:v>971.44183623826291</c:v>
                </c:pt>
                <c:pt idx="128">
                  <c:v>984.65566587758019</c:v>
                </c:pt>
                <c:pt idx="129">
                  <c:v>984.65566587758019</c:v>
                </c:pt>
                <c:pt idx="130">
                  <c:v>984.65566587758019</c:v>
                </c:pt>
                <c:pt idx="131">
                  <c:v>950.23098154477873</c:v>
                </c:pt>
                <c:pt idx="132">
                  <c:v>950.23098154477873</c:v>
                </c:pt>
                <c:pt idx="133">
                  <c:v>950.23098154477873</c:v>
                </c:pt>
                <c:pt idx="134">
                  <c:v>981.89480716554237</c:v>
                </c:pt>
                <c:pt idx="135">
                  <c:v>1059.4042033421961</c:v>
                </c:pt>
                <c:pt idx="136">
                  <c:v>1044.3805627695585</c:v>
                </c:pt>
                <c:pt idx="137">
                  <c:v>1051.6222306125869</c:v>
                </c:pt>
                <c:pt idx="138">
                  <c:v>1053.5218436818616</c:v>
                </c:pt>
                <c:pt idx="139">
                  <c:v>1075.676151004232</c:v>
                </c:pt>
                <c:pt idx="140">
                  <c:v>1113.0326889131688</c:v>
                </c:pt>
                <c:pt idx="141">
                  <c:v>1132.5957344054118</c:v>
                </c:pt>
                <c:pt idx="142">
                  <c:v>1221.6005140941611</c:v>
                </c:pt>
                <c:pt idx="143">
                  <c:v>1269.2082739373129</c:v>
                </c:pt>
                <c:pt idx="144">
                  <c:v>1221.0759803841336</c:v>
                </c:pt>
                <c:pt idx="145">
                  <c:v>1221.0759803841336</c:v>
                </c:pt>
                <c:pt idx="146">
                  <c:v>1323.2208532507923</c:v>
                </c:pt>
                <c:pt idx="147">
                  <c:v>1370.2317164327485</c:v>
                </c:pt>
                <c:pt idx="148">
                  <c:v>1370.2317164327485</c:v>
                </c:pt>
                <c:pt idx="149">
                  <c:v>1388.6491505852835</c:v>
                </c:pt>
                <c:pt idx="150">
                  <c:v>1203.7698882561033</c:v>
                </c:pt>
                <c:pt idx="151">
                  <c:v>1144.3846047879726</c:v>
                </c:pt>
                <c:pt idx="152">
                  <c:v>1112.2370522082272</c:v>
                </c:pt>
                <c:pt idx="153">
                  <c:v>1061.825484751301</c:v>
                </c:pt>
                <c:pt idx="154">
                  <c:v>1061.825484751301</c:v>
                </c:pt>
                <c:pt idx="155">
                  <c:v>1061.825484751301</c:v>
                </c:pt>
                <c:pt idx="156">
                  <c:v>1061.825484751301</c:v>
                </c:pt>
                <c:pt idx="157">
                  <c:v>1095.688067466489</c:v>
                </c:pt>
                <c:pt idx="158">
                  <c:v>1090.5337352698743</c:v>
                </c:pt>
                <c:pt idx="159">
                  <c:v>1105.833791572283</c:v>
                </c:pt>
                <c:pt idx="160">
                  <c:v>1135.583420705515</c:v>
                </c:pt>
                <c:pt idx="161">
                  <c:v>1237.3113678055295</c:v>
                </c:pt>
                <c:pt idx="162">
                  <c:v>1297.8764571739098</c:v>
                </c:pt>
                <c:pt idx="163">
                  <c:v>1319.6657748956734</c:v>
                </c:pt>
                <c:pt idx="164">
                  <c:v>1319.6657748956734</c:v>
                </c:pt>
                <c:pt idx="165">
                  <c:v>1340.215693724901</c:v>
                </c:pt>
                <c:pt idx="166">
                  <c:v>1161.2919154464776</c:v>
                </c:pt>
                <c:pt idx="167">
                  <c:v>1158.1887971002043</c:v>
                </c:pt>
                <c:pt idx="168">
                  <c:v>1292.9877854961251</c:v>
                </c:pt>
                <c:pt idx="169">
                  <c:v>1304.5220009558786</c:v>
                </c:pt>
                <c:pt idx="170">
                  <c:v>1304.5220009558786</c:v>
                </c:pt>
                <c:pt idx="171">
                  <c:v>1262.2951080779001</c:v>
                </c:pt>
                <c:pt idx="172">
                  <c:v>1222.919078363459</c:v>
                </c:pt>
                <c:pt idx="173">
                  <c:v>1251.6813171244803</c:v>
                </c:pt>
                <c:pt idx="174">
                  <c:v>1203.5368219141237</c:v>
                </c:pt>
                <c:pt idx="175">
                  <c:v>1229.2292679608904</c:v>
                </c:pt>
                <c:pt idx="176">
                  <c:v>1274.3119488585126</c:v>
                </c:pt>
                <c:pt idx="177">
                  <c:v>1305.4843784927968</c:v>
                </c:pt>
                <c:pt idx="178">
                  <c:v>1153.54198876488</c:v>
                </c:pt>
                <c:pt idx="179">
                  <c:v>1180.0816967150276</c:v>
                </c:pt>
                <c:pt idx="180">
                  <c:v>1180.0816967150276</c:v>
                </c:pt>
                <c:pt idx="181">
                  <c:v>1138.769559488951</c:v>
                </c:pt>
                <c:pt idx="182">
                  <c:v>1252.9851485527347</c:v>
                </c:pt>
                <c:pt idx="183">
                  <c:v>1252.9851485527347</c:v>
                </c:pt>
                <c:pt idx="184">
                  <c:v>1331.7988959449267</c:v>
                </c:pt>
                <c:pt idx="185">
                  <c:v>1331.7988959449267</c:v>
                </c:pt>
                <c:pt idx="186">
                  <c:v>1329.8537458171309</c:v>
                </c:pt>
                <c:pt idx="187">
                  <c:v>1351.6087353754415</c:v>
                </c:pt>
                <c:pt idx="188">
                  <c:v>1369.1082095982044</c:v>
                </c:pt>
                <c:pt idx="189">
                  <c:v>1302.323207432486</c:v>
                </c:pt>
                <c:pt idx="190">
                  <c:v>1382.0619331407956</c:v>
                </c:pt>
                <c:pt idx="191">
                  <c:v>1463.1508996936595</c:v>
                </c:pt>
                <c:pt idx="192">
                  <c:v>1393.8476629506324</c:v>
                </c:pt>
                <c:pt idx="193">
                  <c:v>1393.8476629506324</c:v>
                </c:pt>
                <c:pt idx="194">
                  <c:v>1337.4464293538845</c:v>
                </c:pt>
                <c:pt idx="195">
                  <c:v>1337.4464293538845</c:v>
                </c:pt>
                <c:pt idx="196">
                  <c:v>1283.4844012176193</c:v>
                </c:pt>
                <c:pt idx="197">
                  <c:v>1209.5278383427517</c:v>
                </c:pt>
                <c:pt idx="198">
                  <c:v>1185.6265144090651</c:v>
                </c:pt>
                <c:pt idx="199">
                  <c:v>1222.3801257602217</c:v>
                </c:pt>
                <c:pt idx="200">
                  <c:v>1141.6081781738399</c:v>
                </c:pt>
                <c:pt idx="201">
                  <c:v>1111.0920349207718</c:v>
                </c:pt>
                <c:pt idx="202">
                  <c:v>1148.0525810978952</c:v>
                </c:pt>
                <c:pt idx="203">
                  <c:v>1148.0525810978952</c:v>
                </c:pt>
                <c:pt idx="204">
                  <c:v>1200.2420930725457</c:v>
                </c:pt>
                <c:pt idx="205">
                  <c:v>1177.4150886587813</c:v>
                </c:pt>
                <c:pt idx="206">
                  <c:v>1124.2048378850654</c:v>
                </c:pt>
                <c:pt idx="207">
                  <c:v>1133.7467403503795</c:v>
                </c:pt>
                <c:pt idx="208">
                  <c:v>1090.7693040657209</c:v>
                </c:pt>
                <c:pt idx="209">
                  <c:v>1087.1889284190406</c:v>
                </c:pt>
                <c:pt idx="210">
                  <c:v>1119.9124217230751</c:v>
                </c:pt>
                <c:pt idx="211">
                  <c:v>1170.4373630474322</c:v>
                </c:pt>
                <c:pt idx="212">
                  <c:v>1240.4385687007148</c:v>
                </c:pt>
                <c:pt idx="213">
                  <c:v>1243.141020456939</c:v>
                </c:pt>
                <c:pt idx="214">
                  <c:v>1377.9402470076789</c:v>
                </c:pt>
                <c:pt idx="215">
                  <c:v>1296.2568828716776</c:v>
                </c:pt>
                <c:pt idx="216">
                  <c:v>1255.6201396037527</c:v>
                </c:pt>
                <c:pt idx="217">
                  <c:v>1240.1010928703286</c:v>
                </c:pt>
                <c:pt idx="218">
                  <c:v>1181.2787240156988</c:v>
                </c:pt>
                <c:pt idx="219">
                  <c:v>1250.524014031985</c:v>
                </c:pt>
                <c:pt idx="220">
                  <c:v>1250.524014031985</c:v>
                </c:pt>
                <c:pt idx="221">
                  <c:v>1239.7064695154863</c:v>
                </c:pt>
                <c:pt idx="222">
                  <c:v>1321.5734880739979</c:v>
                </c:pt>
                <c:pt idx="223">
                  <c:v>1390.4355578856917</c:v>
                </c:pt>
                <c:pt idx="224">
                  <c:v>1416.2978030273166</c:v>
                </c:pt>
                <c:pt idx="225">
                  <c:v>1545.8593762068631</c:v>
                </c:pt>
                <c:pt idx="226">
                  <c:v>1604.5353101568355</c:v>
                </c:pt>
                <c:pt idx="227">
                  <c:v>1604.5353101568355</c:v>
                </c:pt>
                <c:pt idx="228">
                  <c:v>1477.4294732329745</c:v>
                </c:pt>
                <c:pt idx="229">
                  <c:v>1554.7829965601065</c:v>
                </c:pt>
                <c:pt idx="230">
                  <c:v>1613.5222335584263</c:v>
                </c:pt>
                <c:pt idx="231">
                  <c:v>1525.484769875414</c:v>
                </c:pt>
                <c:pt idx="232">
                  <c:v>1525.484769875414</c:v>
                </c:pt>
                <c:pt idx="233">
                  <c:v>1529.9869958959521</c:v>
                </c:pt>
                <c:pt idx="234">
                  <c:v>1373.7097379055506</c:v>
                </c:pt>
                <c:pt idx="235">
                  <c:v>1382.9465684535319</c:v>
                </c:pt>
                <c:pt idx="236">
                  <c:v>1302.7629326884685</c:v>
                </c:pt>
                <c:pt idx="237">
                  <c:v>1298.9180347976678</c:v>
                </c:pt>
                <c:pt idx="238">
                  <c:v>1256.185468113254</c:v>
                </c:pt>
                <c:pt idx="239">
                  <c:v>1191.1478381991303</c:v>
                </c:pt>
                <c:pt idx="240">
                  <c:v>1226.5967314496229</c:v>
                </c:pt>
                <c:pt idx="241">
                  <c:v>1322.9391155990043</c:v>
                </c:pt>
                <c:pt idx="242">
                  <c:v>1325.9174179388106</c:v>
                </c:pt>
                <c:pt idx="243">
                  <c:v>1348.4948778500548</c:v>
                </c:pt>
                <c:pt idx="244">
                  <c:v>1384.1688026470854</c:v>
                </c:pt>
                <c:pt idx="245">
                  <c:v>1446.3940834239313</c:v>
                </c:pt>
                <c:pt idx="246">
                  <c:v>1274.1877717975524</c:v>
                </c:pt>
                <c:pt idx="247">
                  <c:v>1291.7801898339135</c:v>
                </c:pt>
                <c:pt idx="248">
                  <c:v>1291.7801898339135</c:v>
                </c:pt>
                <c:pt idx="249">
                  <c:v>1270.2754263464071</c:v>
                </c:pt>
                <c:pt idx="250">
                  <c:v>1270.2754263464071</c:v>
                </c:pt>
                <c:pt idx="251">
                  <c:v>1379.683695115267</c:v>
                </c:pt>
                <c:pt idx="252">
                  <c:v>1350.8201222817588</c:v>
                </c:pt>
                <c:pt idx="253">
                  <c:v>1339.2692925644005</c:v>
                </c:pt>
                <c:pt idx="254">
                  <c:v>1339.2692925644005</c:v>
                </c:pt>
                <c:pt idx="255">
                  <c:v>1273.1221076112315</c:v>
                </c:pt>
                <c:pt idx="256">
                  <c:v>1353.6203860117121</c:v>
                </c:pt>
                <c:pt idx="257">
                  <c:v>1267.5480106827879</c:v>
                </c:pt>
                <c:pt idx="258">
                  <c:v>1192.986349165451</c:v>
                </c:pt>
                <c:pt idx="259">
                  <c:v>1224.5483979559187</c:v>
                </c:pt>
                <c:pt idx="260">
                  <c:v>1279.5979466395208</c:v>
                </c:pt>
                <c:pt idx="261">
                  <c:v>1384.2463868016048</c:v>
                </c:pt>
                <c:pt idx="262">
                  <c:v>1343.2577230917907</c:v>
                </c:pt>
                <c:pt idx="263">
                  <c:v>1330.9544056843627</c:v>
                </c:pt>
                <c:pt idx="264">
                  <c:v>1243.9806081637923</c:v>
                </c:pt>
                <c:pt idx="265">
                  <c:v>1196.8079098492487</c:v>
                </c:pt>
                <c:pt idx="266">
                  <c:v>1346.0965988915634</c:v>
                </c:pt>
                <c:pt idx="267">
                  <c:v>1322.8584309229964</c:v>
                </c:pt>
                <c:pt idx="268">
                  <c:v>1322.8584309229964</c:v>
                </c:pt>
                <c:pt idx="269">
                  <c:v>1322.8584309229964</c:v>
                </c:pt>
                <c:pt idx="270">
                  <c:v>1289.4701319505339</c:v>
                </c:pt>
                <c:pt idx="271">
                  <c:v>1312.1343026469658</c:v>
                </c:pt>
                <c:pt idx="272">
                  <c:v>1312.1343026469658</c:v>
                </c:pt>
                <c:pt idx="273">
                  <c:v>1234.555394614845</c:v>
                </c:pt>
                <c:pt idx="274">
                  <c:v>1179.0310416794125</c:v>
                </c:pt>
                <c:pt idx="275">
                  <c:v>1282.119814608257</c:v>
                </c:pt>
                <c:pt idx="276">
                  <c:v>1220.2694731840477</c:v>
                </c:pt>
                <c:pt idx="277">
                  <c:v>1222.5359978480406</c:v>
                </c:pt>
                <c:pt idx="278">
                  <c:v>1214.087912131841</c:v>
                </c:pt>
                <c:pt idx="279">
                  <c:v>1214.087912131841</c:v>
                </c:pt>
                <c:pt idx="280">
                  <c:v>1214.087912131841</c:v>
                </c:pt>
                <c:pt idx="281">
                  <c:v>1197.0369525874501</c:v>
                </c:pt>
                <c:pt idx="282">
                  <c:v>1259.5168210841719</c:v>
                </c:pt>
                <c:pt idx="283">
                  <c:v>1259.5168210841719</c:v>
                </c:pt>
                <c:pt idx="284">
                  <c:v>1271.2098356171384</c:v>
                </c:pt>
                <c:pt idx="285">
                  <c:v>1354.7856464069444</c:v>
                </c:pt>
                <c:pt idx="286">
                  <c:v>1354.7856464069444</c:v>
                </c:pt>
                <c:pt idx="287">
                  <c:v>1366.3854991287458</c:v>
                </c:pt>
                <c:pt idx="288">
                  <c:v>1270.4794181302748</c:v>
                </c:pt>
                <c:pt idx="289">
                  <c:v>1132.6896458067113</c:v>
                </c:pt>
                <c:pt idx="290">
                  <c:v>1132.6896458067113</c:v>
                </c:pt>
                <c:pt idx="291">
                  <c:v>1176.9276216880799</c:v>
                </c:pt>
                <c:pt idx="292">
                  <c:v>1176.9276216880799</c:v>
                </c:pt>
                <c:pt idx="293">
                  <c:v>1176.9276216880799</c:v>
                </c:pt>
                <c:pt idx="294">
                  <c:v>1176.9276216880799</c:v>
                </c:pt>
                <c:pt idx="295">
                  <c:v>1254.0095562146653</c:v>
                </c:pt>
                <c:pt idx="296">
                  <c:v>1319.4631347333291</c:v>
                </c:pt>
                <c:pt idx="297">
                  <c:v>1319.4631347333291</c:v>
                </c:pt>
                <c:pt idx="298">
                  <c:v>1354.5893038051224</c:v>
                </c:pt>
                <c:pt idx="299">
                  <c:v>1354.5893038051224</c:v>
                </c:pt>
                <c:pt idx="300">
                  <c:v>1328.5569043302028</c:v>
                </c:pt>
                <c:pt idx="301">
                  <c:v>1363.5317813533688</c:v>
                </c:pt>
                <c:pt idx="302">
                  <c:v>1363.5317813533688</c:v>
                </c:pt>
                <c:pt idx="303">
                  <c:v>1456.0668176855324</c:v>
                </c:pt>
                <c:pt idx="304">
                  <c:v>1497.1427496042952</c:v>
                </c:pt>
                <c:pt idx="305">
                  <c:v>1512.1951824195098</c:v>
                </c:pt>
                <c:pt idx="306">
                  <c:v>1578.0835689847954</c:v>
                </c:pt>
                <c:pt idx="307">
                  <c:v>1541.1758299631906</c:v>
                </c:pt>
                <c:pt idx="308">
                  <c:v>1645.7014616506144</c:v>
                </c:pt>
                <c:pt idx="309">
                  <c:v>1645.7014616506144</c:v>
                </c:pt>
                <c:pt idx="310">
                  <c:v>1645.7014616506144</c:v>
                </c:pt>
                <c:pt idx="311">
                  <c:v>1454.3310448169213</c:v>
                </c:pt>
                <c:pt idx="312">
                  <c:v>1467.9495958214816</c:v>
                </c:pt>
                <c:pt idx="313">
                  <c:v>1364.8507803074747</c:v>
                </c:pt>
                <c:pt idx="314">
                  <c:v>1227.9296474659209</c:v>
                </c:pt>
                <c:pt idx="315">
                  <c:v>1225.2155143519058</c:v>
                </c:pt>
                <c:pt idx="316">
                  <c:v>1190.2931435635996</c:v>
                </c:pt>
                <c:pt idx="317">
                  <c:v>1218.2832570195426</c:v>
                </c:pt>
                <c:pt idx="318">
                  <c:v>1272.001267879765</c:v>
                </c:pt>
                <c:pt idx="319">
                  <c:v>1269.6217920878764</c:v>
                </c:pt>
                <c:pt idx="320">
                  <c:v>1269.6217920878764</c:v>
                </c:pt>
                <c:pt idx="321">
                  <c:v>1209.3384352418084</c:v>
                </c:pt>
                <c:pt idx="322">
                  <c:v>1252.4381550924293</c:v>
                </c:pt>
                <c:pt idx="323">
                  <c:v>1197.3153481720724</c:v>
                </c:pt>
                <c:pt idx="324">
                  <c:v>1211.9423552835708</c:v>
                </c:pt>
                <c:pt idx="325">
                  <c:v>1231.5786260010223</c:v>
                </c:pt>
                <c:pt idx="326">
                  <c:v>1246.1788992889337</c:v>
                </c:pt>
                <c:pt idx="327">
                  <c:v>1193.8429903906351</c:v>
                </c:pt>
                <c:pt idx="328">
                  <c:v>1070.1731519230109</c:v>
                </c:pt>
                <c:pt idx="329">
                  <c:v>1021.820020412341</c:v>
                </c:pt>
                <c:pt idx="330">
                  <c:v>1020.0926137126315</c:v>
                </c:pt>
                <c:pt idx="331">
                  <c:v>1051.3700567531032</c:v>
                </c:pt>
                <c:pt idx="332">
                  <c:v>1010.6731950081244</c:v>
                </c:pt>
                <c:pt idx="333">
                  <c:v>1012.9622074409722</c:v>
                </c:pt>
                <c:pt idx="334">
                  <c:v>1049.0632574760211</c:v>
                </c:pt>
                <c:pt idx="335">
                  <c:v>1006.2868684483805</c:v>
                </c:pt>
                <c:pt idx="336">
                  <c:v>1015.7644204180316</c:v>
                </c:pt>
                <c:pt idx="337">
                  <c:v>1025.3679376489406</c:v>
                </c:pt>
                <c:pt idx="338">
                  <c:v>1028.7163212573689</c:v>
                </c:pt>
                <c:pt idx="339">
                  <c:v>1014.2587722692563</c:v>
                </c:pt>
                <c:pt idx="340">
                  <c:v>1084.7906373665512</c:v>
                </c:pt>
                <c:pt idx="341">
                  <c:v>1001.1675225822353</c:v>
                </c:pt>
                <c:pt idx="342">
                  <c:v>1001.1675225822353</c:v>
                </c:pt>
                <c:pt idx="343">
                  <c:v>990.99869816898956</c:v>
                </c:pt>
                <c:pt idx="344">
                  <c:v>956.97333072963727</c:v>
                </c:pt>
                <c:pt idx="345">
                  <c:v>1016.9570272145164</c:v>
                </c:pt>
                <c:pt idx="346">
                  <c:v>1069.5457223208896</c:v>
                </c:pt>
                <c:pt idx="347">
                  <c:v>999.39342944986186</c:v>
                </c:pt>
                <c:pt idx="348">
                  <c:v>1023.2499143267195</c:v>
                </c:pt>
                <c:pt idx="349">
                  <c:v>1016.2414686679775</c:v>
                </c:pt>
                <c:pt idx="350">
                  <c:v>999.10130354726209</c:v>
                </c:pt>
                <c:pt idx="351">
                  <c:v>999.10130354726209</c:v>
                </c:pt>
                <c:pt idx="352">
                  <c:v>965.42989712864937</c:v>
                </c:pt>
                <c:pt idx="353">
                  <c:v>918.09581512778959</c:v>
                </c:pt>
                <c:pt idx="354">
                  <c:v>946.55038593388292</c:v>
                </c:pt>
                <c:pt idx="355">
                  <c:v>1014.9912866041385</c:v>
                </c:pt>
                <c:pt idx="356">
                  <c:v>1028.9385460505989</c:v>
                </c:pt>
                <c:pt idx="357">
                  <c:v>942.79872514944032</c:v>
                </c:pt>
                <c:pt idx="358">
                  <c:v>942.79872514944032</c:v>
                </c:pt>
                <c:pt idx="359">
                  <c:v>942.79872514944032</c:v>
                </c:pt>
                <c:pt idx="360">
                  <c:v>942.79872514944032</c:v>
                </c:pt>
                <c:pt idx="361">
                  <c:v>942.79872514944032</c:v>
                </c:pt>
                <c:pt idx="362">
                  <c:v>934.88126159097737</c:v>
                </c:pt>
                <c:pt idx="363">
                  <c:v>934.88126159097737</c:v>
                </c:pt>
                <c:pt idx="364">
                  <c:v>940.05130880551292</c:v>
                </c:pt>
                <c:pt idx="365">
                  <c:v>926.37194939472477</c:v>
                </c:pt>
                <c:pt idx="366">
                  <c:v>920.62948276501811</c:v>
                </c:pt>
                <c:pt idx="367">
                  <c:v>920.62948276501811</c:v>
                </c:pt>
                <c:pt idx="368">
                  <c:v>937.74782543942229</c:v>
                </c:pt>
                <c:pt idx="369">
                  <c:v>944.19298920835161</c:v>
                </c:pt>
                <c:pt idx="370">
                  <c:v>975.64848180316028</c:v>
                </c:pt>
                <c:pt idx="371">
                  <c:v>1010.2324100654517</c:v>
                </c:pt>
                <c:pt idx="372">
                  <c:v>1047.8811260489567</c:v>
                </c:pt>
                <c:pt idx="373">
                  <c:v>955.13078213185167</c:v>
                </c:pt>
                <c:pt idx="374">
                  <c:v>1008.3001977841357</c:v>
                </c:pt>
                <c:pt idx="375">
                  <c:v>1008.3001977841357</c:v>
                </c:pt>
                <c:pt idx="376">
                  <c:v>1006.3965166363631</c:v>
                </c:pt>
                <c:pt idx="377">
                  <c:v>1011.7244402590508</c:v>
                </c:pt>
                <c:pt idx="378">
                  <c:v>938.38299897115496</c:v>
                </c:pt>
                <c:pt idx="379">
                  <c:v>938.38299897115496</c:v>
                </c:pt>
                <c:pt idx="380">
                  <c:v>1045.4919999751978</c:v>
                </c:pt>
                <c:pt idx="381">
                  <c:v>1045.4919999751978</c:v>
                </c:pt>
                <c:pt idx="382">
                  <c:v>1008.339856609509</c:v>
                </c:pt>
                <c:pt idx="383">
                  <c:v>1027.6149652996137</c:v>
                </c:pt>
                <c:pt idx="384">
                  <c:v>1020.6926387346762</c:v>
                </c:pt>
                <c:pt idx="385">
                  <c:v>1020.6926387346762</c:v>
                </c:pt>
                <c:pt idx="386">
                  <c:v>954.30549388613213</c:v>
                </c:pt>
                <c:pt idx="387">
                  <c:v>954.30549388613213</c:v>
                </c:pt>
                <c:pt idx="388">
                  <c:v>887.10578915495444</c:v>
                </c:pt>
                <c:pt idx="389">
                  <c:v>866.04937892517398</c:v>
                </c:pt>
                <c:pt idx="390">
                  <c:v>836.96310000444032</c:v>
                </c:pt>
                <c:pt idx="391">
                  <c:v>841.54855924343576</c:v>
                </c:pt>
                <c:pt idx="392">
                  <c:v>825.22951534008223</c:v>
                </c:pt>
                <c:pt idx="393">
                  <c:v>832.16415225023502</c:v>
                </c:pt>
                <c:pt idx="394">
                  <c:v>879.19097640327072</c:v>
                </c:pt>
                <c:pt idx="395">
                  <c:v>879.19097640327072</c:v>
                </c:pt>
                <c:pt idx="396">
                  <c:v>865.92516166095152</c:v>
                </c:pt>
                <c:pt idx="397">
                  <c:v>865.92516166095152</c:v>
                </c:pt>
                <c:pt idx="398">
                  <c:v>835.20797178057637</c:v>
                </c:pt>
                <c:pt idx="399">
                  <c:v>827.20268349311823</c:v>
                </c:pt>
                <c:pt idx="400">
                  <c:v>805.40618801918458</c:v>
                </c:pt>
                <c:pt idx="401">
                  <c:v>749.62684985493991</c:v>
                </c:pt>
                <c:pt idx="402">
                  <c:v>687.21929421683228</c:v>
                </c:pt>
                <c:pt idx="403">
                  <c:v>716.00006693755631</c:v>
                </c:pt>
                <c:pt idx="404">
                  <c:v>716.00006693755631</c:v>
                </c:pt>
                <c:pt idx="405">
                  <c:v>751.82566992000216</c:v>
                </c:pt>
                <c:pt idx="406">
                  <c:v>732.16514806112582</c:v>
                </c:pt>
                <c:pt idx="407">
                  <c:v>764.82631692811754</c:v>
                </c:pt>
                <c:pt idx="408">
                  <c:v>743.35102020959027</c:v>
                </c:pt>
                <c:pt idx="409">
                  <c:v>745.76833218975571</c:v>
                </c:pt>
                <c:pt idx="410">
                  <c:v>760.15164599922662</c:v>
                </c:pt>
                <c:pt idx="411">
                  <c:v>808.78724370315695</c:v>
                </c:pt>
                <c:pt idx="412">
                  <c:v>712.15875975933511</c:v>
                </c:pt>
                <c:pt idx="413">
                  <c:v>698.34735705549417</c:v>
                </c:pt>
                <c:pt idx="414">
                  <c:v>755.23640179009249</c:v>
                </c:pt>
                <c:pt idx="415">
                  <c:v>755.23640179009249</c:v>
                </c:pt>
                <c:pt idx="416">
                  <c:v>799.57270036591797</c:v>
                </c:pt>
                <c:pt idx="417">
                  <c:v>795.79851185294217</c:v>
                </c:pt>
                <c:pt idx="418">
                  <c:v>761.77839478568239</c:v>
                </c:pt>
                <c:pt idx="419">
                  <c:v>817.63919639446635</c:v>
                </c:pt>
                <c:pt idx="420">
                  <c:v>823.24905541211376</c:v>
                </c:pt>
                <c:pt idx="421">
                  <c:v>840.10304522095305</c:v>
                </c:pt>
                <c:pt idx="422">
                  <c:v>816.51407897993658</c:v>
                </c:pt>
                <c:pt idx="423">
                  <c:v>816.51407897993658</c:v>
                </c:pt>
                <c:pt idx="424">
                  <c:v>857.03931009609823</c:v>
                </c:pt>
                <c:pt idx="425">
                  <c:v>875.19353303823243</c:v>
                </c:pt>
                <c:pt idx="426">
                  <c:v>889.89334267994309</c:v>
                </c:pt>
                <c:pt idx="427">
                  <c:v>889.89334267994309</c:v>
                </c:pt>
                <c:pt idx="428">
                  <c:v>906.47797878634231</c:v>
                </c:pt>
                <c:pt idx="429">
                  <c:v>875.94777707476135</c:v>
                </c:pt>
                <c:pt idx="430">
                  <c:v>875.94777707476135</c:v>
                </c:pt>
                <c:pt idx="431">
                  <c:v>894.24651110463196</c:v>
                </c:pt>
                <c:pt idx="432">
                  <c:v>822.76716022500659</c:v>
                </c:pt>
                <c:pt idx="433">
                  <c:v>846.54416103203994</c:v>
                </c:pt>
                <c:pt idx="434">
                  <c:v>805.69454025966729</c:v>
                </c:pt>
                <c:pt idx="435">
                  <c:v>803.71072742585227</c:v>
                </c:pt>
                <c:pt idx="436">
                  <c:v>780.88982979563411</c:v>
                </c:pt>
                <c:pt idx="437">
                  <c:v>753.95337025029414</c:v>
                </c:pt>
                <c:pt idx="438">
                  <c:v>743.34573344688408</c:v>
                </c:pt>
                <c:pt idx="439">
                  <c:v>743.34573344688408</c:v>
                </c:pt>
                <c:pt idx="440">
                  <c:v>755.5050533071776</c:v>
                </c:pt>
                <c:pt idx="441">
                  <c:v>719.90863892828781</c:v>
                </c:pt>
                <c:pt idx="442">
                  <c:v>709.46705634868795</c:v>
                </c:pt>
                <c:pt idx="443">
                  <c:v>640.27882450710331</c:v>
                </c:pt>
                <c:pt idx="444">
                  <c:v>623.26523781913147</c:v>
                </c:pt>
                <c:pt idx="445">
                  <c:v>596.9084645991785</c:v>
                </c:pt>
                <c:pt idx="446">
                  <c:v>596.9084645991785</c:v>
                </c:pt>
                <c:pt idx="447">
                  <c:v>603.93795972312751</c:v>
                </c:pt>
                <c:pt idx="448">
                  <c:v>643.92710813657959</c:v>
                </c:pt>
                <c:pt idx="449">
                  <c:v>642.93196713694522</c:v>
                </c:pt>
                <c:pt idx="450">
                  <c:v>592.18873075789963</c:v>
                </c:pt>
                <c:pt idx="451">
                  <c:v>625.19214331860871</c:v>
                </c:pt>
                <c:pt idx="452">
                  <c:v>625.19214331860871</c:v>
                </c:pt>
                <c:pt idx="453">
                  <c:v>629.51765499125895</c:v>
                </c:pt>
                <c:pt idx="454">
                  <c:v>645.82826492975596</c:v>
                </c:pt>
                <c:pt idx="455">
                  <c:v>700.58564287038644</c:v>
                </c:pt>
                <c:pt idx="456">
                  <c:v>700.58564287038644</c:v>
                </c:pt>
                <c:pt idx="457">
                  <c:v>700.58564287038644</c:v>
                </c:pt>
                <c:pt idx="458">
                  <c:v>699.25918662767424</c:v>
                </c:pt>
                <c:pt idx="459">
                  <c:v>705.76803489860094</c:v>
                </c:pt>
                <c:pt idx="460">
                  <c:v>746.94012551764081</c:v>
                </c:pt>
                <c:pt idx="461">
                  <c:v>767.42084548606294</c:v>
                </c:pt>
                <c:pt idx="462">
                  <c:v>741.75947039336836</c:v>
                </c:pt>
                <c:pt idx="463">
                  <c:v>753.59873290826897</c:v>
                </c:pt>
                <c:pt idx="464">
                  <c:v>721.31343735909377</c:v>
                </c:pt>
                <c:pt idx="465">
                  <c:v>709.10787913626996</c:v>
                </c:pt>
                <c:pt idx="466">
                  <c:v>670.32074741022541</c:v>
                </c:pt>
                <c:pt idx="467">
                  <c:v>634.0094613254189</c:v>
                </c:pt>
                <c:pt idx="468">
                  <c:v>650.58630962167558</c:v>
                </c:pt>
                <c:pt idx="469">
                  <c:v>628.03285559244955</c:v>
                </c:pt>
                <c:pt idx="470">
                  <c:v>554.27656793430538</c:v>
                </c:pt>
                <c:pt idx="471">
                  <c:v>588.16108514353402</c:v>
                </c:pt>
                <c:pt idx="472">
                  <c:v>588.95609664182359</c:v>
                </c:pt>
                <c:pt idx="473">
                  <c:v>550.67016240808516</c:v>
                </c:pt>
                <c:pt idx="474">
                  <c:v>550.67016240808516</c:v>
                </c:pt>
                <c:pt idx="475">
                  <c:v>550.67016240808516</c:v>
                </c:pt>
                <c:pt idx="476">
                  <c:v>563.70044567800028</c:v>
                </c:pt>
                <c:pt idx="477">
                  <c:v>563.70044567800028</c:v>
                </c:pt>
                <c:pt idx="478">
                  <c:v>564.54987289539099</c:v>
                </c:pt>
                <c:pt idx="479">
                  <c:v>591.5233092454497</c:v>
                </c:pt>
                <c:pt idx="480">
                  <c:v>591.5233092454497</c:v>
                </c:pt>
                <c:pt idx="481">
                  <c:v>597.35809997379545</c:v>
                </c:pt>
                <c:pt idx="482">
                  <c:v>543.56785770754607</c:v>
                </c:pt>
                <c:pt idx="483">
                  <c:v>530.50322853641376</c:v>
                </c:pt>
                <c:pt idx="484">
                  <c:v>530.86242935105111</c:v>
                </c:pt>
                <c:pt idx="485">
                  <c:v>530.86242935105111</c:v>
                </c:pt>
                <c:pt idx="486">
                  <c:v>530.86242935105111</c:v>
                </c:pt>
                <c:pt idx="487">
                  <c:v>530.86242935105111</c:v>
                </c:pt>
                <c:pt idx="488">
                  <c:v>497.18797452592264</c:v>
                </c:pt>
                <c:pt idx="489">
                  <c:v>510.22627958281657</c:v>
                </c:pt>
                <c:pt idx="490">
                  <c:v>461.65310290051502</c:v>
                </c:pt>
                <c:pt idx="491">
                  <c:v>483.8620725732124</c:v>
                </c:pt>
                <c:pt idx="492">
                  <c:v>471.60768657080814</c:v>
                </c:pt>
                <c:pt idx="493">
                  <c:v>471.60768657080814</c:v>
                </c:pt>
                <c:pt idx="494">
                  <c:v>486.9437425927149</c:v>
                </c:pt>
                <c:pt idx="495">
                  <c:v>494.82794946081839</c:v>
                </c:pt>
                <c:pt idx="496">
                  <c:v>494.82794946081839</c:v>
                </c:pt>
                <c:pt idx="497">
                  <c:v>520.431479492535</c:v>
                </c:pt>
                <c:pt idx="498">
                  <c:v>520.431479492535</c:v>
                </c:pt>
                <c:pt idx="499">
                  <c:v>493.35324560455928</c:v>
                </c:pt>
                <c:pt idx="500">
                  <c:v>490.52431120756745</c:v>
                </c:pt>
                <c:pt idx="501">
                  <c:v>490.52431120756745</c:v>
                </c:pt>
                <c:pt idx="502">
                  <c:v>505.63974202019745</c:v>
                </c:pt>
                <c:pt idx="503">
                  <c:v>535.45248016572816</c:v>
                </c:pt>
                <c:pt idx="504">
                  <c:v>546.98257148185633</c:v>
                </c:pt>
                <c:pt idx="505">
                  <c:v>561.40395322398729</c:v>
                </c:pt>
                <c:pt idx="506">
                  <c:v>589.54993591962204</c:v>
                </c:pt>
                <c:pt idx="507">
                  <c:v>582.12776721348939</c:v>
                </c:pt>
                <c:pt idx="508">
                  <c:v>585.85973270112447</c:v>
                </c:pt>
                <c:pt idx="509">
                  <c:v>585.85973270112447</c:v>
                </c:pt>
                <c:pt idx="510">
                  <c:v>602.1640776584768</c:v>
                </c:pt>
                <c:pt idx="511">
                  <c:v>570.69662277229179</c:v>
                </c:pt>
                <c:pt idx="512">
                  <c:v>565.81886495157494</c:v>
                </c:pt>
                <c:pt idx="513">
                  <c:v>571.83192629207144</c:v>
                </c:pt>
                <c:pt idx="514">
                  <c:v>554.18099858625021</c:v>
                </c:pt>
                <c:pt idx="515">
                  <c:v>560.57428604482391</c:v>
                </c:pt>
                <c:pt idx="516">
                  <c:v>532.79420660184724</c:v>
                </c:pt>
                <c:pt idx="517">
                  <c:v>507.82998852949277</c:v>
                </c:pt>
                <c:pt idx="518">
                  <c:v>507.82998852949277</c:v>
                </c:pt>
                <c:pt idx="519">
                  <c:v>521.58851331789106</c:v>
                </c:pt>
                <c:pt idx="520">
                  <c:v>511.55816551595763</c:v>
                </c:pt>
                <c:pt idx="521">
                  <c:v>430.09468198469909</c:v>
                </c:pt>
                <c:pt idx="522">
                  <c:v>426.15605610084339</c:v>
                </c:pt>
                <c:pt idx="523">
                  <c:v>430.95103047740184</c:v>
                </c:pt>
                <c:pt idx="524">
                  <c:v>464.70675716654603</c:v>
                </c:pt>
                <c:pt idx="525">
                  <c:v>462.1543155613607</c:v>
                </c:pt>
                <c:pt idx="526">
                  <c:v>462.1543155613607</c:v>
                </c:pt>
                <c:pt idx="527">
                  <c:v>476.25096346751462</c:v>
                </c:pt>
                <c:pt idx="528">
                  <c:v>462.94623527147627</c:v>
                </c:pt>
                <c:pt idx="529">
                  <c:v>501.57724551655087</c:v>
                </c:pt>
                <c:pt idx="530">
                  <c:v>500.67121418410278</c:v>
                </c:pt>
                <c:pt idx="531">
                  <c:v>463.67287570791012</c:v>
                </c:pt>
                <c:pt idx="532">
                  <c:v>487.79082490139598</c:v>
                </c:pt>
                <c:pt idx="533">
                  <c:v>477.62556287019902</c:v>
                </c:pt>
                <c:pt idx="534">
                  <c:v>469.83175694381237</c:v>
                </c:pt>
                <c:pt idx="535">
                  <c:v>490.33719356157627</c:v>
                </c:pt>
                <c:pt idx="536">
                  <c:v>505.30508847931236</c:v>
                </c:pt>
                <c:pt idx="537">
                  <c:v>541.73498808122611</c:v>
                </c:pt>
                <c:pt idx="538">
                  <c:v>541.73498808122611</c:v>
                </c:pt>
                <c:pt idx="539">
                  <c:v>610.78948759046659</c:v>
                </c:pt>
                <c:pt idx="540">
                  <c:v>574.85421558371036</c:v>
                </c:pt>
                <c:pt idx="541">
                  <c:v>549.43647789480735</c:v>
                </c:pt>
                <c:pt idx="542">
                  <c:v>527.13579338368902</c:v>
                </c:pt>
                <c:pt idx="543">
                  <c:v>542.91771865338308</c:v>
                </c:pt>
                <c:pt idx="544">
                  <c:v>493.0339354945238</c:v>
                </c:pt>
                <c:pt idx="545">
                  <c:v>522.01790157609651</c:v>
                </c:pt>
                <c:pt idx="546">
                  <c:v>522.01790157609651</c:v>
                </c:pt>
                <c:pt idx="547">
                  <c:v>522.01790157609651</c:v>
                </c:pt>
                <c:pt idx="548">
                  <c:v>545.50120004317944</c:v>
                </c:pt>
                <c:pt idx="549">
                  <c:v>489.76532810944747</c:v>
                </c:pt>
                <c:pt idx="550">
                  <c:v>515.23042547634714</c:v>
                </c:pt>
                <c:pt idx="551">
                  <c:v>589.43950507025784</c:v>
                </c:pt>
                <c:pt idx="552">
                  <c:v>589.43950507025784</c:v>
                </c:pt>
                <c:pt idx="553">
                  <c:v>633.99614906884847</c:v>
                </c:pt>
                <c:pt idx="554">
                  <c:v>633.99614906884847</c:v>
                </c:pt>
                <c:pt idx="555">
                  <c:v>620.5802643383031</c:v>
                </c:pt>
                <c:pt idx="556">
                  <c:v>544.52230491595924</c:v>
                </c:pt>
                <c:pt idx="557">
                  <c:v>554.95265763551538</c:v>
                </c:pt>
                <c:pt idx="558">
                  <c:v>556.00510558994404</c:v>
                </c:pt>
                <c:pt idx="559">
                  <c:v>551.1434879415757</c:v>
                </c:pt>
                <c:pt idx="560">
                  <c:v>508.92138508479565</c:v>
                </c:pt>
                <c:pt idx="561">
                  <c:v>515.67586608074123</c:v>
                </c:pt>
                <c:pt idx="562">
                  <c:v>542.54573583123772</c:v>
                </c:pt>
                <c:pt idx="563">
                  <c:v>512.01980703448794</c:v>
                </c:pt>
                <c:pt idx="564">
                  <c:v>511.11182045930161</c:v>
                </c:pt>
                <c:pt idx="565">
                  <c:v>511.11182045930161</c:v>
                </c:pt>
                <c:pt idx="566">
                  <c:v>476.49812327143377</c:v>
                </c:pt>
                <c:pt idx="567">
                  <c:v>476.49812327143377</c:v>
                </c:pt>
                <c:pt idx="568">
                  <c:v>415.81054029839805</c:v>
                </c:pt>
                <c:pt idx="569">
                  <c:v>415.81054029839805</c:v>
                </c:pt>
                <c:pt idx="570">
                  <c:v>415.81054029839805</c:v>
                </c:pt>
                <c:pt idx="571">
                  <c:v>401.54909997225508</c:v>
                </c:pt>
                <c:pt idx="572">
                  <c:v>378.92272344911351</c:v>
                </c:pt>
                <c:pt idx="573">
                  <c:v>378.92272344911351</c:v>
                </c:pt>
                <c:pt idx="574">
                  <c:v>386.76034444489619</c:v>
                </c:pt>
                <c:pt idx="575">
                  <c:v>386.76034444489619</c:v>
                </c:pt>
                <c:pt idx="576">
                  <c:v>404.30119966370415</c:v>
                </c:pt>
                <c:pt idx="577">
                  <c:v>411.46623668236219</c:v>
                </c:pt>
                <c:pt idx="578">
                  <c:v>417.46421218578041</c:v>
                </c:pt>
                <c:pt idx="579">
                  <c:v>418.07522661262635</c:v>
                </c:pt>
                <c:pt idx="580">
                  <c:v>467.59885338999607</c:v>
                </c:pt>
                <c:pt idx="581">
                  <c:v>467.59885338999607</c:v>
                </c:pt>
                <c:pt idx="582">
                  <c:v>448.12274254905765</c:v>
                </c:pt>
                <c:pt idx="583">
                  <c:v>448.12274254905765</c:v>
                </c:pt>
                <c:pt idx="584">
                  <c:v>448.12274254905765</c:v>
                </c:pt>
                <c:pt idx="585">
                  <c:v>448.12274254905765</c:v>
                </c:pt>
                <c:pt idx="586">
                  <c:v>447.58225560012431</c:v>
                </c:pt>
                <c:pt idx="587">
                  <c:v>414.40528087552462</c:v>
                </c:pt>
                <c:pt idx="588">
                  <c:v>409.45842982634383</c:v>
                </c:pt>
                <c:pt idx="589">
                  <c:v>354.87254657377156</c:v>
                </c:pt>
                <c:pt idx="590">
                  <c:v>348.03539213942594</c:v>
                </c:pt>
                <c:pt idx="591">
                  <c:v>346.50438015117317</c:v>
                </c:pt>
                <c:pt idx="592">
                  <c:v>334.23892505479824</c:v>
                </c:pt>
                <c:pt idx="593">
                  <c:v>327.46479168512246</c:v>
                </c:pt>
                <c:pt idx="594">
                  <c:v>327.77823330209588</c:v>
                </c:pt>
                <c:pt idx="595">
                  <c:v>350.76994053542785</c:v>
                </c:pt>
                <c:pt idx="596">
                  <c:v>301.15288685340306</c:v>
                </c:pt>
                <c:pt idx="597">
                  <c:v>301.65690348001488</c:v>
                </c:pt>
                <c:pt idx="598">
                  <c:v>279.80733242602463</c:v>
                </c:pt>
                <c:pt idx="599">
                  <c:v>279.80733242602463</c:v>
                </c:pt>
                <c:pt idx="600">
                  <c:v>271.8909604111476</c:v>
                </c:pt>
                <c:pt idx="601">
                  <c:v>271.8909604111476</c:v>
                </c:pt>
                <c:pt idx="602">
                  <c:v>271.8909604111476</c:v>
                </c:pt>
                <c:pt idx="603">
                  <c:v>309.50388198735016</c:v>
                </c:pt>
                <c:pt idx="604">
                  <c:v>318.33655638749491</c:v>
                </c:pt>
                <c:pt idx="605">
                  <c:v>340.59456042420078</c:v>
                </c:pt>
                <c:pt idx="606">
                  <c:v>345.98267233881376</c:v>
                </c:pt>
                <c:pt idx="607">
                  <c:v>337.92825050260944</c:v>
                </c:pt>
                <c:pt idx="608">
                  <c:v>336.32160525993351</c:v>
                </c:pt>
                <c:pt idx="609">
                  <c:v>336.32160525993351</c:v>
                </c:pt>
                <c:pt idx="610">
                  <c:v>360.68200519225536</c:v>
                </c:pt>
                <c:pt idx="611">
                  <c:v>367.99423599759859</c:v>
                </c:pt>
                <c:pt idx="612">
                  <c:v>362.93753142091953</c:v>
                </c:pt>
                <c:pt idx="613">
                  <c:v>322.97754507396098</c:v>
                </c:pt>
                <c:pt idx="614">
                  <c:v>322.32638234748339</c:v>
                </c:pt>
                <c:pt idx="615">
                  <c:v>322.32638234748339</c:v>
                </c:pt>
                <c:pt idx="616">
                  <c:v>317.13890048388089</c:v>
                </c:pt>
                <c:pt idx="617">
                  <c:v>334.52841396610069</c:v>
                </c:pt>
                <c:pt idx="618">
                  <c:v>329.13961046201825</c:v>
                </c:pt>
                <c:pt idx="619">
                  <c:v>336.80994245146519</c:v>
                </c:pt>
                <c:pt idx="620">
                  <c:v>342.12602435518261</c:v>
                </c:pt>
                <c:pt idx="621">
                  <c:v>343.65008135930515</c:v>
                </c:pt>
                <c:pt idx="622">
                  <c:v>332.34028495969665</c:v>
                </c:pt>
                <c:pt idx="623">
                  <c:v>363.98056585862832</c:v>
                </c:pt>
                <c:pt idx="624">
                  <c:v>330.11897393792219</c:v>
                </c:pt>
                <c:pt idx="625">
                  <c:v>327.03754526925019</c:v>
                </c:pt>
                <c:pt idx="626">
                  <c:v>325.65034012754398</c:v>
                </c:pt>
                <c:pt idx="627">
                  <c:v>329.62864863931537</c:v>
                </c:pt>
                <c:pt idx="628">
                  <c:v>313.60807094143047</c:v>
                </c:pt>
                <c:pt idx="629">
                  <c:v>285.48008377643214</c:v>
                </c:pt>
                <c:pt idx="630">
                  <c:v>299.57117028586396</c:v>
                </c:pt>
                <c:pt idx="631">
                  <c:v>315.96105394902037</c:v>
                </c:pt>
                <c:pt idx="632">
                  <c:v>309.15046678175156</c:v>
                </c:pt>
                <c:pt idx="633">
                  <c:v>309.15046678175156</c:v>
                </c:pt>
                <c:pt idx="634">
                  <c:v>309.15046678175156</c:v>
                </c:pt>
                <c:pt idx="635">
                  <c:v>267.67741357724361</c:v>
                </c:pt>
                <c:pt idx="636">
                  <c:v>238.86878375247434</c:v>
                </c:pt>
                <c:pt idx="637">
                  <c:v>240.57307320124667</c:v>
                </c:pt>
                <c:pt idx="638">
                  <c:v>240.57307320124667</c:v>
                </c:pt>
                <c:pt idx="639">
                  <c:v>250.98360880812038</c:v>
                </c:pt>
                <c:pt idx="640">
                  <c:v>248.12618800924764</c:v>
                </c:pt>
                <c:pt idx="641">
                  <c:v>246.8370136055749</c:v>
                </c:pt>
                <c:pt idx="642">
                  <c:v>250.38614610398838</c:v>
                </c:pt>
                <c:pt idx="643">
                  <c:v>262.80497517340177</c:v>
                </c:pt>
                <c:pt idx="644">
                  <c:v>262.80497517340177</c:v>
                </c:pt>
                <c:pt idx="645">
                  <c:v>253.5016040029671</c:v>
                </c:pt>
                <c:pt idx="646">
                  <c:v>275.96814355051094</c:v>
                </c:pt>
                <c:pt idx="647">
                  <c:v>275.96814355051094</c:v>
                </c:pt>
                <c:pt idx="648">
                  <c:v>288.60833963983754</c:v>
                </c:pt>
                <c:pt idx="649">
                  <c:v>288.60833963983754</c:v>
                </c:pt>
                <c:pt idx="650">
                  <c:v>252.11545856890405</c:v>
                </c:pt>
                <c:pt idx="651">
                  <c:v>245.61145855796536</c:v>
                </c:pt>
                <c:pt idx="652">
                  <c:v>220.67682141960813</c:v>
                </c:pt>
                <c:pt idx="653">
                  <c:v>227.67209332840167</c:v>
                </c:pt>
                <c:pt idx="654">
                  <c:v>208.24091318529537</c:v>
                </c:pt>
                <c:pt idx="655">
                  <c:v>225.40900414984242</c:v>
                </c:pt>
                <c:pt idx="656">
                  <c:v>240.81048282497176</c:v>
                </c:pt>
                <c:pt idx="657">
                  <c:v>235.61539889749295</c:v>
                </c:pt>
                <c:pt idx="658">
                  <c:v>253.63677790455355</c:v>
                </c:pt>
                <c:pt idx="659">
                  <c:v>256.08867103179836</c:v>
                </c:pt>
                <c:pt idx="660">
                  <c:v>237.54144384404071</c:v>
                </c:pt>
                <c:pt idx="661">
                  <c:v>219.31198404426658</c:v>
                </c:pt>
                <c:pt idx="662">
                  <c:v>203.21680505819046</c:v>
                </c:pt>
                <c:pt idx="663">
                  <c:v>198.90579253171555</c:v>
                </c:pt>
                <c:pt idx="664">
                  <c:v>212.04983700740081</c:v>
                </c:pt>
                <c:pt idx="665">
                  <c:v>225.03003434112955</c:v>
                </c:pt>
                <c:pt idx="666">
                  <c:v>201.76192838778653</c:v>
                </c:pt>
                <c:pt idx="667">
                  <c:v>200.90321790386596</c:v>
                </c:pt>
                <c:pt idx="668">
                  <c:v>219.37823113641801</c:v>
                </c:pt>
                <c:pt idx="669">
                  <c:v>232.11983745408253</c:v>
                </c:pt>
                <c:pt idx="670">
                  <c:v>223.8556298710144</c:v>
                </c:pt>
                <c:pt idx="671">
                  <c:v>221.81112923035849</c:v>
                </c:pt>
                <c:pt idx="672">
                  <c:v>224.04317851722891</c:v>
                </c:pt>
                <c:pt idx="673">
                  <c:v>238.84834565400195</c:v>
                </c:pt>
                <c:pt idx="674">
                  <c:v>248.41599956307664</c:v>
                </c:pt>
                <c:pt idx="675">
                  <c:v>253.42282993374209</c:v>
                </c:pt>
                <c:pt idx="676">
                  <c:v>254.78054929317858</c:v>
                </c:pt>
                <c:pt idx="677">
                  <c:v>261.96102830419852</c:v>
                </c:pt>
                <c:pt idx="678">
                  <c:v>261.96102830419852</c:v>
                </c:pt>
                <c:pt idx="679">
                  <c:v>261.96102830419852</c:v>
                </c:pt>
                <c:pt idx="680">
                  <c:v>261.45704414134042</c:v>
                </c:pt>
                <c:pt idx="681">
                  <c:v>269.99231206079656</c:v>
                </c:pt>
                <c:pt idx="682">
                  <c:v>294.07847544872362</c:v>
                </c:pt>
                <c:pt idx="683">
                  <c:v>290.73060285413823</c:v>
                </c:pt>
                <c:pt idx="684">
                  <c:v>315.52792972808146</c:v>
                </c:pt>
                <c:pt idx="685">
                  <c:v>315.52792972808146</c:v>
                </c:pt>
                <c:pt idx="686">
                  <c:v>298.55573987453704</c:v>
                </c:pt>
                <c:pt idx="687">
                  <c:v>312.00252579653556</c:v>
                </c:pt>
                <c:pt idx="688">
                  <c:v>331.08809902084192</c:v>
                </c:pt>
                <c:pt idx="689">
                  <c:v>295.89481662460054</c:v>
                </c:pt>
                <c:pt idx="690">
                  <c:v>289.15483597033619</c:v>
                </c:pt>
                <c:pt idx="691">
                  <c:v>308.35887913959198</c:v>
                </c:pt>
                <c:pt idx="692">
                  <c:v>316.94652659456756</c:v>
                </c:pt>
                <c:pt idx="693">
                  <c:v>328.20341650775657</c:v>
                </c:pt>
                <c:pt idx="694">
                  <c:v>319.19250603508732</c:v>
                </c:pt>
                <c:pt idx="695">
                  <c:v>319.97080488515275</c:v>
                </c:pt>
                <c:pt idx="696">
                  <c:v>329.0191121013118</c:v>
                </c:pt>
                <c:pt idx="697">
                  <c:v>363.88910172216572</c:v>
                </c:pt>
                <c:pt idx="698">
                  <c:v>369.18015000420297</c:v>
                </c:pt>
                <c:pt idx="699">
                  <c:v>354.99612674574951</c:v>
                </c:pt>
                <c:pt idx="700">
                  <c:v>322.61403833636155</c:v>
                </c:pt>
                <c:pt idx="701">
                  <c:v>317.25121032725514</c:v>
                </c:pt>
                <c:pt idx="702">
                  <c:v>307.44104424090011</c:v>
                </c:pt>
                <c:pt idx="703">
                  <c:v>280.83103500530041</c:v>
                </c:pt>
                <c:pt idx="704">
                  <c:v>286.85787018543323</c:v>
                </c:pt>
                <c:pt idx="705">
                  <c:v>290.16890401530679</c:v>
                </c:pt>
                <c:pt idx="706">
                  <c:v>286.83380861753864</c:v>
                </c:pt>
                <c:pt idx="707">
                  <c:v>265.67241307535534</c:v>
                </c:pt>
                <c:pt idx="708">
                  <c:v>265.67241307535534</c:v>
                </c:pt>
                <c:pt idx="709">
                  <c:v>241.85275641077141</c:v>
                </c:pt>
                <c:pt idx="710">
                  <c:v>252.11939379217122</c:v>
                </c:pt>
                <c:pt idx="711">
                  <c:v>258.22406788665609</c:v>
                </c:pt>
                <c:pt idx="712">
                  <c:v>236.80844277109034</c:v>
                </c:pt>
                <c:pt idx="713">
                  <c:v>251.24083269517172</c:v>
                </c:pt>
                <c:pt idx="714">
                  <c:v>267.50665217001659</c:v>
                </c:pt>
                <c:pt idx="715">
                  <c:v>272.12471934361673</c:v>
                </c:pt>
                <c:pt idx="716">
                  <c:v>293.52999286962063</c:v>
                </c:pt>
                <c:pt idx="717">
                  <c:v>301.21683244169293</c:v>
                </c:pt>
                <c:pt idx="718">
                  <c:v>330.22025682258931</c:v>
                </c:pt>
                <c:pt idx="719">
                  <c:v>344.16198231694119</c:v>
                </c:pt>
                <c:pt idx="720">
                  <c:v>344.16198231694119</c:v>
                </c:pt>
                <c:pt idx="721">
                  <c:v>398.96832863004067</c:v>
                </c:pt>
                <c:pt idx="722">
                  <c:v>396.21638046742999</c:v>
                </c:pt>
                <c:pt idx="723">
                  <c:v>396.21638046742999</c:v>
                </c:pt>
                <c:pt idx="724">
                  <c:v>417.79321345371665</c:v>
                </c:pt>
                <c:pt idx="725">
                  <c:v>434.33546078119656</c:v>
                </c:pt>
                <c:pt idx="726">
                  <c:v>488.90378452875734</c:v>
                </c:pt>
                <c:pt idx="727">
                  <c:v>553.17807766067392</c:v>
                </c:pt>
                <c:pt idx="728">
                  <c:v>577.97324709990698</c:v>
                </c:pt>
                <c:pt idx="729">
                  <c:v>590.05234227934523</c:v>
                </c:pt>
                <c:pt idx="730">
                  <c:v>555.07515655086945</c:v>
                </c:pt>
                <c:pt idx="731">
                  <c:v>480.9965476438918</c:v>
                </c:pt>
                <c:pt idx="732">
                  <c:v>481.34950079420821</c:v>
                </c:pt>
                <c:pt idx="733">
                  <c:v>491.33135828548842</c:v>
                </c:pt>
                <c:pt idx="734">
                  <c:v>491.33135828548842</c:v>
                </c:pt>
                <c:pt idx="735">
                  <c:v>469.16794047400981</c:v>
                </c:pt>
                <c:pt idx="736">
                  <c:v>504.9684299787242</c:v>
                </c:pt>
                <c:pt idx="737">
                  <c:v>499.35090166864512</c:v>
                </c:pt>
                <c:pt idx="738">
                  <c:v>499.35090166864512</c:v>
                </c:pt>
                <c:pt idx="739">
                  <c:v>457.83677318530238</c:v>
                </c:pt>
                <c:pt idx="740">
                  <c:v>440.52038264679766</c:v>
                </c:pt>
                <c:pt idx="741">
                  <c:v>408.65228494115775</c:v>
                </c:pt>
                <c:pt idx="742">
                  <c:v>380.96849925516972</c:v>
                </c:pt>
                <c:pt idx="743">
                  <c:v>334.39011116081383</c:v>
                </c:pt>
                <c:pt idx="744">
                  <c:v>346.96655625875366</c:v>
                </c:pt>
                <c:pt idx="745">
                  <c:v>352.86937039609546</c:v>
                </c:pt>
                <c:pt idx="746">
                  <c:v>333.70016074380226</c:v>
                </c:pt>
                <c:pt idx="747">
                  <c:v>333.70016074380226</c:v>
                </c:pt>
                <c:pt idx="748">
                  <c:v>338.35036262653415</c:v>
                </c:pt>
                <c:pt idx="749">
                  <c:v>347.0667198873179</c:v>
                </c:pt>
                <c:pt idx="750">
                  <c:v>357.41647806023713</c:v>
                </c:pt>
                <c:pt idx="751">
                  <c:v>357.41647806023713</c:v>
                </c:pt>
                <c:pt idx="752">
                  <c:v>357.41647806023713</c:v>
                </c:pt>
                <c:pt idx="753">
                  <c:v>346.38790524050438</c:v>
                </c:pt>
                <c:pt idx="754">
                  <c:v>313.25415654207137</c:v>
                </c:pt>
                <c:pt idx="755">
                  <c:v>336.42602264531172</c:v>
                </c:pt>
                <c:pt idx="756">
                  <c:v>365.26694930552435</c:v>
                </c:pt>
                <c:pt idx="757">
                  <c:v>351.23797084619372</c:v>
                </c:pt>
                <c:pt idx="758">
                  <c:v>346.96984778364344</c:v>
                </c:pt>
                <c:pt idx="759">
                  <c:v>346.14101322666517</c:v>
                </c:pt>
                <c:pt idx="760">
                  <c:v>351.88386017599879</c:v>
                </c:pt>
                <c:pt idx="761">
                  <c:v>307.96912132008896</c:v>
                </c:pt>
                <c:pt idx="762">
                  <c:v>315.87117386555951</c:v>
                </c:pt>
                <c:pt idx="763">
                  <c:v>308.3405460597329</c:v>
                </c:pt>
                <c:pt idx="764">
                  <c:v>308.3405460597329</c:v>
                </c:pt>
                <c:pt idx="765">
                  <c:v>334.71145482649706</c:v>
                </c:pt>
                <c:pt idx="766">
                  <c:v>330.81845315128749</c:v>
                </c:pt>
                <c:pt idx="767">
                  <c:v>372.95203425921056</c:v>
                </c:pt>
                <c:pt idx="768">
                  <c:v>372.13951124887973</c:v>
                </c:pt>
                <c:pt idx="769">
                  <c:v>347.87716383288512</c:v>
                </c:pt>
                <c:pt idx="770">
                  <c:v>351.17750259900197</c:v>
                </c:pt>
                <c:pt idx="771">
                  <c:v>355.19228119743849</c:v>
                </c:pt>
                <c:pt idx="772">
                  <c:v>372.05524781086541</c:v>
                </c:pt>
                <c:pt idx="773">
                  <c:v>382.12407437747987</c:v>
                </c:pt>
                <c:pt idx="774">
                  <c:v>382.12407437747987</c:v>
                </c:pt>
                <c:pt idx="775">
                  <c:v>368.5924320173155</c:v>
                </c:pt>
                <c:pt idx="776">
                  <c:v>402.20320616757311</c:v>
                </c:pt>
                <c:pt idx="777">
                  <c:v>464.86519446919812</c:v>
                </c:pt>
                <c:pt idx="778">
                  <c:v>495.49590904178376</c:v>
                </c:pt>
                <c:pt idx="779">
                  <c:v>494.6210312669923</c:v>
                </c:pt>
                <c:pt idx="780">
                  <c:v>542.12108419325534</c:v>
                </c:pt>
                <c:pt idx="781">
                  <c:v>588.51017050331689</c:v>
                </c:pt>
                <c:pt idx="782">
                  <c:v>608.14071383544388</c:v>
                </c:pt>
                <c:pt idx="783">
                  <c:v>665.12975515177232</c:v>
                </c:pt>
                <c:pt idx="784">
                  <c:v>665.12975515177232</c:v>
                </c:pt>
                <c:pt idx="785">
                  <c:v>609.78787546495278</c:v>
                </c:pt>
                <c:pt idx="786">
                  <c:v>609.78787546495278</c:v>
                </c:pt>
                <c:pt idx="787">
                  <c:v>618.42466746474008</c:v>
                </c:pt>
                <c:pt idx="788">
                  <c:v>527.89440437925759</c:v>
                </c:pt>
                <c:pt idx="789">
                  <c:v>499.29835567564652</c:v>
                </c:pt>
                <c:pt idx="790">
                  <c:v>499.29835567564652</c:v>
                </c:pt>
                <c:pt idx="791">
                  <c:v>534.02879580841693</c:v>
                </c:pt>
                <c:pt idx="792">
                  <c:v>553.15674959973148</c:v>
                </c:pt>
                <c:pt idx="793">
                  <c:v>548.89052905832443</c:v>
                </c:pt>
                <c:pt idx="794">
                  <c:v>445.79123240107464</c:v>
                </c:pt>
                <c:pt idx="795">
                  <c:v>482.87318041514817</c:v>
                </c:pt>
                <c:pt idx="796">
                  <c:v>466.81320063452296</c:v>
                </c:pt>
                <c:pt idx="797">
                  <c:v>416.20411344110357</c:v>
                </c:pt>
                <c:pt idx="798">
                  <c:v>430.89724549822756</c:v>
                </c:pt>
                <c:pt idx="799">
                  <c:v>430.89724549822756</c:v>
                </c:pt>
                <c:pt idx="800">
                  <c:v>430.89724549822756</c:v>
                </c:pt>
                <c:pt idx="801">
                  <c:v>486.01020972318821</c:v>
                </c:pt>
                <c:pt idx="802">
                  <c:v>486.88566968350267</c:v>
                </c:pt>
                <c:pt idx="803">
                  <c:v>493.13461388810083</c:v>
                </c:pt>
                <c:pt idx="804">
                  <c:v>557.8675391027125</c:v>
                </c:pt>
                <c:pt idx="805">
                  <c:v>607.77431473491356</c:v>
                </c:pt>
                <c:pt idx="806">
                  <c:v>569.12765615221247</c:v>
                </c:pt>
                <c:pt idx="807">
                  <c:v>585.53662112375662</c:v>
                </c:pt>
                <c:pt idx="808">
                  <c:v>585.53662112375662</c:v>
                </c:pt>
                <c:pt idx="809">
                  <c:v>531.33583852099207</c:v>
                </c:pt>
                <c:pt idx="810">
                  <c:v>515.73890343908738</c:v>
                </c:pt>
                <c:pt idx="811">
                  <c:v>448.13004926808753</c:v>
                </c:pt>
                <c:pt idx="812">
                  <c:v>505.30090185510903</c:v>
                </c:pt>
                <c:pt idx="813">
                  <c:v>544.83104886463423</c:v>
                </c:pt>
                <c:pt idx="814">
                  <c:v>544.83104886463423</c:v>
                </c:pt>
                <c:pt idx="815">
                  <c:v>556.88785489832662</c:v>
                </c:pt>
                <c:pt idx="816">
                  <c:v>545.31586249167674</c:v>
                </c:pt>
                <c:pt idx="817">
                  <c:v>523.15104407353863</c:v>
                </c:pt>
                <c:pt idx="818">
                  <c:v>542.73529307522517</c:v>
                </c:pt>
                <c:pt idx="819">
                  <c:v>542.73529307522517</c:v>
                </c:pt>
                <c:pt idx="820">
                  <c:v>550.27263352624118</c:v>
                </c:pt>
                <c:pt idx="821">
                  <c:v>550.27263352624118</c:v>
                </c:pt>
                <c:pt idx="822">
                  <c:v>543.8976806082901</c:v>
                </c:pt>
                <c:pt idx="823">
                  <c:v>595.45661165315801</c:v>
                </c:pt>
                <c:pt idx="824">
                  <c:v>646.45278616438225</c:v>
                </c:pt>
                <c:pt idx="825">
                  <c:v>716.47869718460811</c:v>
                </c:pt>
                <c:pt idx="826">
                  <c:v>681.82305234481998</c:v>
                </c:pt>
                <c:pt idx="827">
                  <c:v>741.20226021102883</c:v>
                </c:pt>
                <c:pt idx="828">
                  <c:v>727.11432726991313</c:v>
                </c:pt>
                <c:pt idx="829">
                  <c:v>737.95361730753098</c:v>
                </c:pt>
                <c:pt idx="830">
                  <c:v>704.98918702706612</c:v>
                </c:pt>
                <c:pt idx="831">
                  <c:v>708.30728893004618</c:v>
                </c:pt>
                <c:pt idx="832">
                  <c:v>708.30728893004618</c:v>
                </c:pt>
                <c:pt idx="833">
                  <c:v>691.68469049569353</c:v>
                </c:pt>
                <c:pt idx="834">
                  <c:v>732.26752935970228</c:v>
                </c:pt>
                <c:pt idx="835">
                  <c:v>789.45713157058765</c:v>
                </c:pt>
                <c:pt idx="836">
                  <c:v>671.16819839606137</c:v>
                </c:pt>
                <c:pt idx="837">
                  <c:v>671.16819839606137</c:v>
                </c:pt>
                <c:pt idx="838">
                  <c:v>663.21947747860293</c:v>
                </c:pt>
                <c:pt idx="839">
                  <c:v>663.21947747860293</c:v>
                </c:pt>
                <c:pt idx="840">
                  <c:v>663.21947747860293</c:v>
                </c:pt>
                <c:pt idx="841">
                  <c:v>628.72052238230526</c:v>
                </c:pt>
                <c:pt idx="842">
                  <c:v>579.15372399475586</c:v>
                </c:pt>
                <c:pt idx="843">
                  <c:v>499.22792568037346</c:v>
                </c:pt>
                <c:pt idx="844">
                  <c:v>524.93766927447837</c:v>
                </c:pt>
                <c:pt idx="845">
                  <c:v>514.54746381075893</c:v>
                </c:pt>
                <c:pt idx="846">
                  <c:v>519.25581040276506</c:v>
                </c:pt>
                <c:pt idx="847">
                  <c:v>525.45480220078048</c:v>
                </c:pt>
                <c:pt idx="848">
                  <c:v>524.2375888750438</c:v>
                </c:pt>
                <c:pt idx="849">
                  <c:v>524.2375888750438</c:v>
                </c:pt>
                <c:pt idx="850">
                  <c:v>525.22361786593069</c:v>
                </c:pt>
                <c:pt idx="851">
                  <c:v>485.96213743505251</c:v>
                </c:pt>
                <c:pt idx="852">
                  <c:v>490.57649011390868</c:v>
                </c:pt>
                <c:pt idx="853">
                  <c:v>520.53062987116675</c:v>
                </c:pt>
                <c:pt idx="854">
                  <c:v>557.99173721705813</c:v>
                </c:pt>
                <c:pt idx="855">
                  <c:v>559.18440890086367</c:v>
                </c:pt>
                <c:pt idx="856">
                  <c:v>570.94740907100822</c:v>
                </c:pt>
                <c:pt idx="857">
                  <c:v>565.62305897341059</c:v>
                </c:pt>
                <c:pt idx="858">
                  <c:v>632.04992927523222</c:v>
                </c:pt>
                <c:pt idx="859">
                  <c:v>716.26461051556612</c:v>
                </c:pt>
                <c:pt idx="860">
                  <c:v>780.91287649087576</c:v>
                </c:pt>
                <c:pt idx="861">
                  <c:v>702.2202274171417</c:v>
                </c:pt>
                <c:pt idx="862">
                  <c:v>738.606181584659</c:v>
                </c:pt>
                <c:pt idx="863">
                  <c:v>690.86078141133248</c:v>
                </c:pt>
                <c:pt idx="864">
                  <c:v>715.33581337349278</c:v>
                </c:pt>
                <c:pt idx="865">
                  <c:v>715.33581337349278</c:v>
                </c:pt>
                <c:pt idx="866">
                  <c:v>732.0903477850004</c:v>
                </c:pt>
                <c:pt idx="867">
                  <c:v>723.42011895888118</c:v>
                </c:pt>
                <c:pt idx="868">
                  <c:v>690.24018804905131</c:v>
                </c:pt>
                <c:pt idx="869">
                  <c:v>622.28804389169363</c:v>
                </c:pt>
                <c:pt idx="870">
                  <c:v>570.96011288682621</c:v>
                </c:pt>
                <c:pt idx="871">
                  <c:v>622.26438481215473</c:v>
                </c:pt>
                <c:pt idx="872">
                  <c:v>629.67749042119942</c:v>
                </c:pt>
                <c:pt idx="873">
                  <c:v>596.64285839587785</c:v>
                </c:pt>
                <c:pt idx="874">
                  <c:v>596.64285839587785</c:v>
                </c:pt>
                <c:pt idx="875">
                  <c:v>557.55731658256514</c:v>
                </c:pt>
                <c:pt idx="876">
                  <c:v>522.28453769913392</c:v>
                </c:pt>
                <c:pt idx="877">
                  <c:v>468.69861276549653</c:v>
                </c:pt>
                <c:pt idx="878">
                  <c:v>481.92345095232963</c:v>
                </c:pt>
                <c:pt idx="879">
                  <c:v>511.37404622364903</c:v>
                </c:pt>
                <c:pt idx="880">
                  <c:v>511.86091246812953</c:v>
                </c:pt>
                <c:pt idx="881">
                  <c:v>484.60508159074931</c:v>
                </c:pt>
                <c:pt idx="882">
                  <c:v>506.24240858554657</c:v>
                </c:pt>
                <c:pt idx="883">
                  <c:v>506.24240858554657</c:v>
                </c:pt>
                <c:pt idx="884">
                  <c:v>506.24240858554657</c:v>
                </c:pt>
                <c:pt idx="885">
                  <c:v>483.67314799859531</c:v>
                </c:pt>
                <c:pt idx="886">
                  <c:v>452.28806161934347</c:v>
                </c:pt>
                <c:pt idx="887">
                  <c:v>459.55561255575668</c:v>
                </c:pt>
                <c:pt idx="888">
                  <c:v>459.55561255575668</c:v>
                </c:pt>
                <c:pt idx="889">
                  <c:v>383.53195147439874</c:v>
                </c:pt>
                <c:pt idx="890">
                  <c:v>402.46500521026655</c:v>
                </c:pt>
                <c:pt idx="891">
                  <c:v>394.9815018002376</c:v>
                </c:pt>
                <c:pt idx="892">
                  <c:v>404.32117122113647</c:v>
                </c:pt>
                <c:pt idx="893">
                  <c:v>397.61231487817639</c:v>
                </c:pt>
                <c:pt idx="894">
                  <c:v>376.4400515833932</c:v>
                </c:pt>
                <c:pt idx="895">
                  <c:v>341.78881931485182</c:v>
                </c:pt>
                <c:pt idx="896">
                  <c:v>377.37944826747304</c:v>
                </c:pt>
                <c:pt idx="897">
                  <c:v>377.37944826747304</c:v>
                </c:pt>
                <c:pt idx="898">
                  <c:v>377.26400211437027</c:v>
                </c:pt>
                <c:pt idx="899">
                  <c:v>377.86843087381015</c:v>
                </c:pt>
                <c:pt idx="900">
                  <c:v>383.20981451123106</c:v>
                </c:pt>
                <c:pt idx="901">
                  <c:v>381.45017826436043</c:v>
                </c:pt>
                <c:pt idx="902">
                  <c:v>375.10255255614032</c:v>
                </c:pt>
                <c:pt idx="903">
                  <c:v>399.74379134371372</c:v>
                </c:pt>
                <c:pt idx="904">
                  <c:v>394.64427891792826</c:v>
                </c:pt>
                <c:pt idx="905">
                  <c:v>411.40118056495771</c:v>
                </c:pt>
                <c:pt idx="906">
                  <c:v>411.40118056495771</c:v>
                </c:pt>
                <c:pt idx="907">
                  <c:v>412.12757556203303</c:v>
                </c:pt>
                <c:pt idx="908">
                  <c:v>444.33630942790728</c:v>
                </c:pt>
                <c:pt idx="909">
                  <c:v>444.33630942790728</c:v>
                </c:pt>
                <c:pt idx="910">
                  <c:v>451.70913252027634</c:v>
                </c:pt>
                <c:pt idx="911">
                  <c:v>468.9346234613941</c:v>
                </c:pt>
                <c:pt idx="912">
                  <c:v>464.14896020038384</c:v>
                </c:pt>
                <c:pt idx="913">
                  <c:v>456.47017871140531</c:v>
                </c:pt>
                <c:pt idx="914">
                  <c:v>452.36414803330388</c:v>
                </c:pt>
                <c:pt idx="915">
                  <c:v>433.15035048180965</c:v>
                </c:pt>
                <c:pt idx="916">
                  <c:v>451.01434908904412</c:v>
                </c:pt>
                <c:pt idx="917">
                  <c:v>443.92703607105409</c:v>
                </c:pt>
                <c:pt idx="918">
                  <c:v>418.23197049654982</c:v>
                </c:pt>
                <c:pt idx="919">
                  <c:v>439.98975562424573</c:v>
                </c:pt>
                <c:pt idx="920">
                  <c:v>459.68743801717619</c:v>
                </c:pt>
                <c:pt idx="921">
                  <c:v>473.8968271857496</c:v>
                </c:pt>
                <c:pt idx="922">
                  <c:v>447.58741675246569</c:v>
                </c:pt>
                <c:pt idx="923">
                  <c:v>489.63975225205826</c:v>
                </c:pt>
                <c:pt idx="924">
                  <c:v>484.46306106103123</c:v>
                </c:pt>
                <c:pt idx="925">
                  <c:v>432.24284075810999</c:v>
                </c:pt>
                <c:pt idx="926">
                  <c:v>419.88415365508439</c:v>
                </c:pt>
                <c:pt idx="927">
                  <c:v>423.61629716362393</c:v>
                </c:pt>
                <c:pt idx="928">
                  <c:v>459.64815975322091</c:v>
                </c:pt>
                <c:pt idx="929">
                  <c:v>458.56637175934435</c:v>
                </c:pt>
                <c:pt idx="930">
                  <c:v>416.0400687910705</c:v>
                </c:pt>
                <c:pt idx="931">
                  <c:v>418.80213374308528</c:v>
                </c:pt>
                <c:pt idx="932">
                  <c:v>388.83795389146627</c:v>
                </c:pt>
                <c:pt idx="933">
                  <c:v>392.45173303890158</c:v>
                </c:pt>
                <c:pt idx="934">
                  <c:v>415.58192316084961</c:v>
                </c:pt>
                <c:pt idx="935">
                  <c:v>427.0985507682289</c:v>
                </c:pt>
                <c:pt idx="936">
                  <c:v>421.28450545912142</c:v>
                </c:pt>
                <c:pt idx="937">
                  <c:v>443.18685512205099</c:v>
                </c:pt>
                <c:pt idx="938">
                  <c:v>440.12552985850579</c:v>
                </c:pt>
                <c:pt idx="939">
                  <c:v>424.36195127578907</c:v>
                </c:pt>
                <c:pt idx="940">
                  <c:v>477.62380054432589</c:v>
                </c:pt>
                <c:pt idx="941">
                  <c:v>488.11988212752487</c:v>
                </c:pt>
                <c:pt idx="942">
                  <c:v>521.20378941575041</c:v>
                </c:pt>
                <c:pt idx="943">
                  <c:v>483.56236579987075</c:v>
                </c:pt>
                <c:pt idx="944">
                  <c:v>483.56236579987075</c:v>
                </c:pt>
                <c:pt idx="945">
                  <c:v>514.67532064334182</c:v>
                </c:pt>
                <c:pt idx="946">
                  <c:v>477.39234797709378</c:v>
                </c:pt>
                <c:pt idx="947">
                  <c:v>477.39234797709378</c:v>
                </c:pt>
                <c:pt idx="948">
                  <c:v>477.39234797709378</c:v>
                </c:pt>
                <c:pt idx="949">
                  <c:v>495.58777314688274</c:v>
                </c:pt>
                <c:pt idx="950">
                  <c:v>500.31488431654344</c:v>
                </c:pt>
                <c:pt idx="951">
                  <c:v>563.10961856441918</c:v>
                </c:pt>
                <c:pt idx="952">
                  <c:v>563.10961856441918</c:v>
                </c:pt>
                <c:pt idx="953">
                  <c:v>546.052668413329</c:v>
                </c:pt>
                <c:pt idx="954">
                  <c:v>497.14142386400812</c:v>
                </c:pt>
                <c:pt idx="955">
                  <c:v>495.22069069186762</c:v>
                </c:pt>
                <c:pt idx="956">
                  <c:v>495.22069069186762</c:v>
                </c:pt>
                <c:pt idx="957">
                  <c:v>580.17258996061696</c:v>
                </c:pt>
                <c:pt idx="958">
                  <c:v>592.38053251505551</c:v>
                </c:pt>
                <c:pt idx="959">
                  <c:v>615.51636306405771</c:v>
                </c:pt>
                <c:pt idx="960">
                  <c:v>615.51636306405771</c:v>
                </c:pt>
                <c:pt idx="961">
                  <c:v>576.76154466060621</c:v>
                </c:pt>
                <c:pt idx="962">
                  <c:v>549.05842548296096</c:v>
                </c:pt>
                <c:pt idx="963">
                  <c:v>589.89764145003699</c:v>
                </c:pt>
                <c:pt idx="964">
                  <c:v>532.0604991177687</c:v>
                </c:pt>
                <c:pt idx="965">
                  <c:v>544.67664092074233</c:v>
                </c:pt>
                <c:pt idx="966">
                  <c:v>515.13350480355962</c:v>
                </c:pt>
                <c:pt idx="967">
                  <c:v>515.13350480355962</c:v>
                </c:pt>
                <c:pt idx="968">
                  <c:v>523.41393838420481</c:v>
                </c:pt>
                <c:pt idx="969">
                  <c:v>523.41393838420481</c:v>
                </c:pt>
                <c:pt idx="970">
                  <c:v>499.44955587610872</c:v>
                </c:pt>
                <c:pt idx="971">
                  <c:v>475.83377359434212</c:v>
                </c:pt>
                <c:pt idx="972">
                  <c:v>448.46340541369221</c:v>
                </c:pt>
                <c:pt idx="973">
                  <c:v>446.73074243708055</c:v>
                </c:pt>
                <c:pt idx="974">
                  <c:v>440.71091872728749</c:v>
                </c:pt>
                <c:pt idx="975">
                  <c:v>433.42674729722904</c:v>
                </c:pt>
                <c:pt idx="976">
                  <c:v>419.18067697861932</c:v>
                </c:pt>
                <c:pt idx="977">
                  <c:v>456.31626134166328</c:v>
                </c:pt>
                <c:pt idx="978">
                  <c:v>445.68218052786921</c:v>
                </c:pt>
                <c:pt idx="979">
                  <c:v>440.4654200798297</c:v>
                </c:pt>
                <c:pt idx="980">
                  <c:v>423.89360988066647</c:v>
                </c:pt>
                <c:pt idx="981">
                  <c:v>415.86841614637729</c:v>
                </c:pt>
                <c:pt idx="982">
                  <c:v>364.19286094772383</c:v>
                </c:pt>
                <c:pt idx="983">
                  <c:v>364.19286094772383</c:v>
                </c:pt>
                <c:pt idx="984">
                  <c:v>357.2643008359305</c:v>
                </c:pt>
                <c:pt idx="985">
                  <c:v>358.06809548196742</c:v>
                </c:pt>
                <c:pt idx="986">
                  <c:v>318.66396283904919</c:v>
                </c:pt>
                <c:pt idx="987">
                  <c:v>318.36057097161978</c:v>
                </c:pt>
                <c:pt idx="988">
                  <c:v>326.42343339827079</c:v>
                </c:pt>
                <c:pt idx="989">
                  <c:v>338.72091509518242</c:v>
                </c:pt>
                <c:pt idx="990">
                  <c:v>359.32229378497686</c:v>
                </c:pt>
                <c:pt idx="991">
                  <c:v>328.65252313848458</c:v>
                </c:pt>
                <c:pt idx="992">
                  <c:v>355.87145679476407</c:v>
                </c:pt>
                <c:pt idx="993">
                  <c:v>318.64917703429518</c:v>
                </c:pt>
                <c:pt idx="994">
                  <c:v>335.98729951309406</c:v>
                </c:pt>
                <c:pt idx="995">
                  <c:v>316.16589973951227</c:v>
                </c:pt>
                <c:pt idx="996">
                  <c:v>352.96806060091711</c:v>
                </c:pt>
                <c:pt idx="997">
                  <c:v>305.70865195279549</c:v>
                </c:pt>
                <c:pt idx="998">
                  <c:v>305.70865195279549</c:v>
                </c:pt>
                <c:pt idx="999">
                  <c:v>305.70865195279549</c:v>
                </c:pt>
                <c:pt idx="1000">
                  <c:v>296.54272695430711</c:v>
                </c:pt>
                <c:pt idx="1001">
                  <c:v>280.98968570846517</c:v>
                </c:pt>
                <c:pt idx="1002">
                  <c:v>287.6723062105479</c:v>
                </c:pt>
                <c:pt idx="1003">
                  <c:v>250.63720396374083</c:v>
                </c:pt>
                <c:pt idx="1004">
                  <c:v>270.39429347975175</c:v>
                </c:pt>
                <c:pt idx="1005">
                  <c:v>270.39429347975175</c:v>
                </c:pt>
                <c:pt idx="1006">
                  <c:v>304.27296734919105</c:v>
                </c:pt>
                <c:pt idx="1007">
                  <c:v>296.4062765520074</c:v>
                </c:pt>
                <c:pt idx="1008">
                  <c:v>320.95458276834023</c:v>
                </c:pt>
                <c:pt idx="1009">
                  <c:v>320.34154891277052</c:v>
                </c:pt>
                <c:pt idx="1010">
                  <c:v>363.09839451505252</c:v>
                </c:pt>
                <c:pt idx="1011">
                  <c:v>359.77341733952289</c:v>
                </c:pt>
                <c:pt idx="1012">
                  <c:v>383.42675466614327</c:v>
                </c:pt>
                <c:pt idx="1013">
                  <c:v>383.42675466614327</c:v>
                </c:pt>
                <c:pt idx="1014">
                  <c:v>429.05889948163468</c:v>
                </c:pt>
                <c:pt idx="1015">
                  <c:v>467.50922859112177</c:v>
                </c:pt>
                <c:pt idx="1016">
                  <c:v>437.90163927391779</c:v>
                </c:pt>
                <c:pt idx="1017">
                  <c:v>383.98692615435988</c:v>
                </c:pt>
                <c:pt idx="1018">
                  <c:v>413.2333673249924</c:v>
                </c:pt>
                <c:pt idx="1019">
                  <c:v>445.8525373475112</c:v>
                </c:pt>
                <c:pt idx="1020">
                  <c:v>450.9960977414417</c:v>
                </c:pt>
                <c:pt idx="1021">
                  <c:v>386.26246860764559</c:v>
                </c:pt>
                <c:pt idx="1022">
                  <c:v>374.3640110257727</c:v>
                </c:pt>
                <c:pt idx="1023">
                  <c:v>374.3640110257727</c:v>
                </c:pt>
                <c:pt idx="1024">
                  <c:v>424.30513755903928</c:v>
                </c:pt>
                <c:pt idx="1025">
                  <c:v>404.23539050770995</c:v>
                </c:pt>
                <c:pt idx="1026">
                  <c:v>421.05285760357407</c:v>
                </c:pt>
                <c:pt idx="1027">
                  <c:v>425.01003358439118</c:v>
                </c:pt>
                <c:pt idx="1028">
                  <c:v>376.86940264889915</c:v>
                </c:pt>
                <c:pt idx="1029">
                  <c:v>385.98675601533409</c:v>
                </c:pt>
                <c:pt idx="1030">
                  <c:v>371.53727564672579</c:v>
                </c:pt>
                <c:pt idx="1031">
                  <c:v>388.23182177915498</c:v>
                </c:pt>
                <c:pt idx="1032">
                  <c:v>410.13298709152775</c:v>
                </c:pt>
                <c:pt idx="1033">
                  <c:v>431.46605845168472</c:v>
                </c:pt>
                <c:pt idx="1034">
                  <c:v>469.94309508012736</c:v>
                </c:pt>
                <c:pt idx="1035">
                  <c:v>423.62127994586984</c:v>
                </c:pt>
                <c:pt idx="1036">
                  <c:v>451.41231790417118</c:v>
                </c:pt>
                <c:pt idx="1037">
                  <c:v>435.11208341386555</c:v>
                </c:pt>
                <c:pt idx="1038">
                  <c:v>433.01279165518906</c:v>
                </c:pt>
                <c:pt idx="1039">
                  <c:v>422.71893882993493</c:v>
                </c:pt>
                <c:pt idx="1040">
                  <c:v>461.59859808854196</c:v>
                </c:pt>
                <c:pt idx="1041">
                  <c:v>500.58901717210477</c:v>
                </c:pt>
                <c:pt idx="1042">
                  <c:v>511.00234363175451</c:v>
                </c:pt>
                <c:pt idx="1043">
                  <c:v>496.58686679896033</c:v>
                </c:pt>
                <c:pt idx="1044">
                  <c:v>562.75237486818082</c:v>
                </c:pt>
                <c:pt idx="1045">
                  <c:v>504.39857675600956</c:v>
                </c:pt>
                <c:pt idx="1046">
                  <c:v>503.17170077022382</c:v>
                </c:pt>
                <c:pt idx="1047">
                  <c:v>539.46054223004433</c:v>
                </c:pt>
                <c:pt idx="1048">
                  <c:v>440.38552450552783</c:v>
                </c:pt>
                <c:pt idx="1049">
                  <c:v>444.62152689572923</c:v>
                </c:pt>
                <c:pt idx="1050">
                  <c:v>409.52988984593151</c:v>
                </c:pt>
                <c:pt idx="1051">
                  <c:v>421.19631556016589</c:v>
                </c:pt>
                <c:pt idx="1052">
                  <c:v>424.2177235218673</c:v>
                </c:pt>
                <c:pt idx="1053">
                  <c:v>406.26827451997065</c:v>
                </c:pt>
                <c:pt idx="1054">
                  <c:v>446.18809456904802</c:v>
                </c:pt>
                <c:pt idx="1055">
                  <c:v>478.1411983017648</c:v>
                </c:pt>
                <c:pt idx="1056">
                  <c:v>506.15828594618046</c:v>
                </c:pt>
                <c:pt idx="1057">
                  <c:v>583.09070667733113</c:v>
                </c:pt>
                <c:pt idx="1058">
                  <c:v>609.27640256141501</c:v>
                </c:pt>
                <c:pt idx="1059">
                  <c:v>597.2031791457332</c:v>
                </c:pt>
                <c:pt idx="1060">
                  <c:v>682.14896877159697</c:v>
                </c:pt>
                <c:pt idx="1061">
                  <c:v>637.3276104354278</c:v>
                </c:pt>
                <c:pt idx="1062">
                  <c:v>569.20425981616222</c:v>
                </c:pt>
                <c:pt idx="1063">
                  <c:v>550.40470130177789</c:v>
                </c:pt>
                <c:pt idx="1064">
                  <c:v>570.99243591423692</c:v>
                </c:pt>
                <c:pt idx="1065">
                  <c:v>541.1823845742407</c:v>
                </c:pt>
                <c:pt idx="1066">
                  <c:v>467.99838090184278</c:v>
                </c:pt>
                <c:pt idx="1067">
                  <c:v>475.86281014992477</c:v>
                </c:pt>
                <c:pt idx="1068">
                  <c:v>454.42211144042807</c:v>
                </c:pt>
                <c:pt idx="1069">
                  <c:v>454.42211144042807</c:v>
                </c:pt>
                <c:pt idx="1070">
                  <c:v>475.94615463858077</c:v>
                </c:pt>
                <c:pt idx="1071">
                  <c:v>456.13199936684686</c:v>
                </c:pt>
                <c:pt idx="1072">
                  <c:v>457.14753508551331</c:v>
                </c:pt>
                <c:pt idx="1073">
                  <c:v>464.75210794023764</c:v>
                </c:pt>
                <c:pt idx="1074">
                  <c:v>434.81710390086704</c:v>
                </c:pt>
                <c:pt idx="1075">
                  <c:v>379.13055355167194</c:v>
                </c:pt>
                <c:pt idx="1076">
                  <c:v>343.53056557514975</c:v>
                </c:pt>
                <c:pt idx="1077">
                  <c:v>356.25871531682077</c:v>
                </c:pt>
                <c:pt idx="1078">
                  <c:v>282.02530839661699</c:v>
                </c:pt>
                <c:pt idx="1079">
                  <c:v>313.11783466370281</c:v>
                </c:pt>
                <c:pt idx="1080">
                  <c:v>305.4643040588835</c:v>
                </c:pt>
                <c:pt idx="1081">
                  <c:v>289.48866295291072</c:v>
                </c:pt>
                <c:pt idx="1082">
                  <c:v>296.25576523510284</c:v>
                </c:pt>
                <c:pt idx="1083">
                  <c:v>298.63942646195954</c:v>
                </c:pt>
                <c:pt idx="1084">
                  <c:v>275.09844456338766</c:v>
                </c:pt>
                <c:pt idx="1085">
                  <c:v>275.09844456338766</c:v>
                </c:pt>
                <c:pt idx="1086">
                  <c:v>282.96864704638602</c:v>
                </c:pt>
                <c:pt idx="1087">
                  <c:v>308.88431755061276</c:v>
                </c:pt>
                <c:pt idx="1088">
                  <c:v>293.17018426182159</c:v>
                </c:pt>
                <c:pt idx="1089">
                  <c:v>293.17018426182159</c:v>
                </c:pt>
                <c:pt idx="1090">
                  <c:v>322.93022738021762</c:v>
                </c:pt>
                <c:pt idx="1091">
                  <c:v>328.29046668570015</c:v>
                </c:pt>
                <c:pt idx="1092">
                  <c:v>295.69091924015675</c:v>
                </c:pt>
                <c:pt idx="1093">
                  <c:v>284.33037649221075</c:v>
                </c:pt>
                <c:pt idx="1094">
                  <c:v>286.32941572329219</c:v>
                </c:pt>
                <c:pt idx="1095">
                  <c:v>285.61020903464487</c:v>
                </c:pt>
                <c:pt idx="1096">
                  <c:v>315.33023542622192</c:v>
                </c:pt>
                <c:pt idx="1097">
                  <c:v>327.69955529474919</c:v>
                </c:pt>
                <c:pt idx="1098">
                  <c:v>313.31314311036419</c:v>
                </c:pt>
                <c:pt idx="1099">
                  <c:v>320.7643553616461</c:v>
                </c:pt>
                <c:pt idx="1100">
                  <c:v>284.32829999420278</c:v>
                </c:pt>
                <c:pt idx="1101">
                  <c:v>291.20848189863938</c:v>
                </c:pt>
                <c:pt idx="1102">
                  <c:v>304.92696351787168</c:v>
                </c:pt>
                <c:pt idx="1103">
                  <c:v>309.54706194431907</c:v>
                </c:pt>
                <c:pt idx="1104">
                  <c:v>329.98925294942654</c:v>
                </c:pt>
                <c:pt idx="1105">
                  <c:v>323.25493747031641</c:v>
                </c:pt>
                <c:pt idx="1106">
                  <c:v>346.5394651392844</c:v>
                </c:pt>
                <c:pt idx="1107">
                  <c:v>346.5394651392844</c:v>
                </c:pt>
                <c:pt idx="1108">
                  <c:v>344.10305298213876</c:v>
                </c:pt>
                <c:pt idx="1109">
                  <c:v>321.37881748037586</c:v>
                </c:pt>
                <c:pt idx="1110">
                  <c:v>321.37881748037586</c:v>
                </c:pt>
                <c:pt idx="1111">
                  <c:v>321.37881748037586</c:v>
                </c:pt>
                <c:pt idx="1112">
                  <c:v>317.13437211915829</c:v>
                </c:pt>
                <c:pt idx="1113">
                  <c:v>312.32931323982359</c:v>
                </c:pt>
                <c:pt idx="1114">
                  <c:v>289.83177432247834</c:v>
                </c:pt>
                <c:pt idx="1115">
                  <c:v>289.55435414693386</c:v>
                </c:pt>
                <c:pt idx="1116">
                  <c:v>294.36059555320702</c:v>
                </c:pt>
                <c:pt idx="1117">
                  <c:v>294.36059555320702</c:v>
                </c:pt>
                <c:pt idx="1118">
                  <c:v>336.62031905182812</c:v>
                </c:pt>
                <c:pt idx="1119">
                  <c:v>336.62031905182812</c:v>
                </c:pt>
                <c:pt idx="1120">
                  <c:v>301.12391503935891</c:v>
                </c:pt>
                <c:pt idx="1121">
                  <c:v>331.69135053119027</c:v>
                </c:pt>
                <c:pt idx="1122">
                  <c:v>312.52872576151515</c:v>
                </c:pt>
                <c:pt idx="1123">
                  <c:v>333.18117343059743</c:v>
                </c:pt>
                <c:pt idx="1124">
                  <c:v>333.89294844862809</c:v>
                </c:pt>
                <c:pt idx="1125">
                  <c:v>337.44129033778137</c:v>
                </c:pt>
                <c:pt idx="1126">
                  <c:v>361.98937493217062</c:v>
                </c:pt>
                <c:pt idx="1127">
                  <c:v>361.64288719398644</c:v>
                </c:pt>
                <c:pt idx="1128">
                  <c:v>334.88576899237444</c:v>
                </c:pt>
                <c:pt idx="1129">
                  <c:v>340.37954344639479</c:v>
                </c:pt>
                <c:pt idx="1130">
                  <c:v>357.69596001590259</c:v>
                </c:pt>
                <c:pt idx="1131">
                  <c:v>340.99037540344409</c:v>
                </c:pt>
                <c:pt idx="1132">
                  <c:v>305.28432170846315</c:v>
                </c:pt>
                <c:pt idx="1133">
                  <c:v>305.28432170846315</c:v>
                </c:pt>
                <c:pt idx="1134">
                  <c:v>282.89798593685543</c:v>
                </c:pt>
                <c:pt idx="1135">
                  <c:v>251.56684872784902</c:v>
                </c:pt>
                <c:pt idx="1136">
                  <c:v>253.44137864692297</c:v>
                </c:pt>
                <c:pt idx="1137">
                  <c:v>236.55483692808036</c:v>
                </c:pt>
                <c:pt idx="1138">
                  <c:v>242.13497934530295</c:v>
                </c:pt>
                <c:pt idx="1139">
                  <c:v>244.49659411046221</c:v>
                </c:pt>
                <c:pt idx="1140">
                  <c:v>244.72156556945234</c:v>
                </c:pt>
                <c:pt idx="1141">
                  <c:v>233.29225890372416</c:v>
                </c:pt>
                <c:pt idx="1142">
                  <c:v>248.69827811784722</c:v>
                </c:pt>
                <c:pt idx="1143">
                  <c:v>246.41373274175777</c:v>
                </c:pt>
                <c:pt idx="1144">
                  <c:v>251.97796046820693</c:v>
                </c:pt>
                <c:pt idx="1145">
                  <c:v>251.97796046820693</c:v>
                </c:pt>
                <c:pt idx="1146">
                  <c:v>247.79823840486148</c:v>
                </c:pt>
                <c:pt idx="1147">
                  <c:v>262.62594108670078</c:v>
                </c:pt>
                <c:pt idx="1148">
                  <c:v>264.58287693330175</c:v>
                </c:pt>
                <c:pt idx="1149">
                  <c:v>267.01333842529488</c:v>
                </c:pt>
                <c:pt idx="1150">
                  <c:v>252.87151350921442</c:v>
                </c:pt>
                <c:pt idx="1151">
                  <c:v>253.84849647818822</c:v>
                </c:pt>
                <c:pt idx="1152">
                  <c:v>249.63774661932973</c:v>
                </c:pt>
                <c:pt idx="1153">
                  <c:v>224.92046099515778</c:v>
                </c:pt>
                <c:pt idx="1154">
                  <c:v>197.28752757853704</c:v>
                </c:pt>
                <c:pt idx="1155">
                  <c:v>197.28752757853704</c:v>
                </c:pt>
                <c:pt idx="1156">
                  <c:v>185.50001838171556</c:v>
                </c:pt>
                <c:pt idx="1157">
                  <c:v>185.50001838171556</c:v>
                </c:pt>
                <c:pt idx="1158">
                  <c:v>196.58324903254615</c:v>
                </c:pt>
                <c:pt idx="1159">
                  <c:v>201.73471978441893</c:v>
                </c:pt>
                <c:pt idx="1160">
                  <c:v>226.51913492815058</c:v>
                </c:pt>
                <c:pt idx="1161">
                  <c:v>223.83980586522949</c:v>
                </c:pt>
                <c:pt idx="1162">
                  <c:v>230.96195218761216</c:v>
                </c:pt>
                <c:pt idx="1163">
                  <c:v>221.6316660036702</c:v>
                </c:pt>
                <c:pt idx="1164">
                  <c:v>242.48314069710182</c:v>
                </c:pt>
                <c:pt idx="1165">
                  <c:v>210.16424003661453</c:v>
                </c:pt>
                <c:pt idx="1166">
                  <c:v>182.15290210770371</c:v>
                </c:pt>
                <c:pt idx="1167">
                  <c:v>179.12918554678976</c:v>
                </c:pt>
                <c:pt idx="1168">
                  <c:v>176.15566232199589</c:v>
                </c:pt>
                <c:pt idx="1169">
                  <c:v>196.65281876481203</c:v>
                </c:pt>
                <c:pt idx="1170">
                  <c:v>196.65281876481203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7B-4504-8184-800F0A8DFA8E}"/>
            </c:ext>
          </c:extLst>
        </c:ser>
        <c:ser>
          <c:idx val="3"/>
          <c:order val="3"/>
          <c:tx>
            <c:strRef>
              <c:f>'vs Static'!$E$1</c:f>
              <c:strCache>
                <c:ptCount val="1"/>
                <c:pt idx="0">
                  <c:v>r_0.1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'vs Static'!$A$2:$A$1172</c:f>
              <c:numCache>
                <c:formatCode>General</c:formatCode>
                <c:ptCount val="11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</c:numCache>
            </c:numRef>
          </c:cat>
          <c:val>
            <c:numRef>
              <c:f>'vs Static'!$E$2:$E$1172</c:f>
              <c:numCache>
                <c:formatCode>General</c:formatCode>
                <c:ptCount val="1171"/>
                <c:pt idx="0">
                  <c:v>1010.6247021045357</c:v>
                </c:pt>
                <c:pt idx="1">
                  <c:v>1023.8795724122172</c:v>
                </c:pt>
                <c:pt idx="2">
                  <c:v>1003.54504203048</c:v>
                </c:pt>
                <c:pt idx="3">
                  <c:v>1003.54504203048</c:v>
                </c:pt>
                <c:pt idx="4">
                  <c:v>986.3453572913611</c:v>
                </c:pt>
                <c:pt idx="5">
                  <c:v>998.71892348626625</c:v>
                </c:pt>
                <c:pt idx="6">
                  <c:v>995.62627805029058</c:v>
                </c:pt>
                <c:pt idx="7">
                  <c:v>981.69945980351167</c:v>
                </c:pt>
                <c:pt idx="8">
                  <c:v>989.46811714620083</c:v>
                </c:pt>
                <c:pt idx="9">
                  <c:v>979.44281286786179</c:v>
                </c:pt>
                <c:pt idx="10">
                  <c:v>992.94677917039178</c:v>
                </c:pt>
                <c:pt idx="11">
                  <c:v>992.43457961642582</c:v>
                </c:pt>
                <c:pt idx="12">
                  <c:v>1005.7023327771352</c:v>
                </c:pt>
                <c:pt idx="13">
                  <c:v>992.01917826421459</c:v>
                </c:pt>
                <c:pt idx="14">
                  <c:v>1002.7952351925773</c:v>
                </c:pt>
                <c:pt idx="15">
                  <c:v>1018.1021570876333</c:v>
                </c:pt>
                <c:pt idx="16">
                  <c:v>1023.1179041903638</c:v>
                </c:pt>
                <c:pt idx="17">
                  <c:v>1047.2374636659499</c:v>
                </c:pt>
                <c:pt idx="18">
                  <c:v>1047.2374636659499</c:v>
                </c:pt>
                <c:pt idx="19">
                  <c:v>1051.1956999040046</c:v>
                </c:pt>
                <c:pt idx="20">
                  <c:v>1068.0193811714444</c:v>
                </c:pt>
                <c:pt idx="21">
                  <c:v>1073.0024811273793</c:v>
                </c:pt>
                <c:pt idx="22">
                  <c:v>1064.9255910535469</c:v>
                </c:pt>
                <c:pt idx="23">
                  <c:v>1088.4319315464475</c:v>
                </c:pt>
                <c:pt idx="24">
                  <c:v>1100.4449082239189</c:v>
                </c:pt>
                <c:pt idx="25">
                  <c:v>1067.6672968550715</c:v>
                </c:pt>
                <c:pt idx="26">
                  <c:v>1054.2894336339712</c:v>
                </c:pt>
                <c:pt idx="27">
                  <c:v>1048.6011740681379</c:v>
                </c:pt>
                <c:pt idx="28">
                  <c:v>1082.3460263226568</c:v>
                </c:pt>
                <c:pt idx="29">
                  <c:v>1065.6382627375629</c:v>
                </c:pt>
                <c:pt idx="30">
                  <c:v>1076.1805988876283</c:v>
                </c:pt>
                <c:pt idx="31">
                  <c:v>1084.3046211212725</c:v>
                </c:pt>
                <c:pt idx="32">
                  <c:v>1067.634414171999</c:v>
                </c:pt>
                <c:pt idx="33">
                  <c:v>1033.2761262094295</c:v>
                </c:pt>
                <c:pt idx="34">
                  <c:v>1008.9572806494572</c:v>
                </c:pt>
                <c:pt idx="35">
                  <c:v>972.96046932697129</c:v>
                </c:pt>
                <c:pt idx="36">
                  <c:v>987.43452103559855</c:v>
                </c:pt>
                <c:pt idx="37">
                  <c:v>998.43349508445658</c:v>
                </c:pt>
                <c:pt idx="38">
                  <c:v>1009.9141784774756</c:v>
                </c:pt>
                <c:pt idx="39">
                  <c:v>1008.2443244431402</c:v>
                </c:pt>
                <c:pt idx="40">
                  <c:v>1025.6612480191845</c:v>
                </c:pt>
                <c:pt idx="41">
                  <c:v>1055.9558354945832</c:v>
                </c:pt>
                <c:pt idx="42">
                  <c:v>1080.963456453105</c:v>
                </c:pt>
                <c:pt idx="43">
                  <c:v>1073.9067426954355</c:v>
                </c:pt>
                <c:pt idx="44">
                  <c:v>1088.9257503246988</c:v>
                </c:pt>
                <c:pt idx="45">
                  <c:v>1068.4468660252837</c:v>
                </c:pt>
                <c:pt idx="46">
                  <c:v>1094.7254803945286</c:v>
                </c:pt>
                <c:pt idx="47">
                  <c:v>1094.7254803945286</c:v>
                </c:pt>
                <c:pt idx="48">
                  <c:v>1120.7975747197822</c:v>
                </c:pt>
                <c:pt idx="49">
                  <c:v>1120.7975747197822</c:v>
                </c:pt>
                <c:pt idx="50">
                  <c:v>1120.7975747197822</c:v>
                </c:pt>
                <c:pt idx="51">
                  <c:v>1119.1832746243867</c:v>
                </c:pt>
                <c:pt idx="52">
                  <c:v>1104.3921414567776</c:v>
                </c:pt>
                <c:pt idx="53">
                  <c:v>1070.0892247872848</c:v>
                </c:pt>
                <c:pt idx="54">
                  <c:v>1084.3713844354954</c:v>
                </c:pt>
                <c:pt idx="55">
                  <c:v>1088.9225183428716</c:v>
                </c:pt>
                <c:pt idx="56">
                  <c:v>1095.9870452363709</c:v>
                </c:pt>
                <c:pt idx="57">
                  <c:v>1093.5997026491282</c:v>
                </c:pt>
                <c:pt idx="58">
                  <c:v>1116.3768256476897</c:v>
                </c:pt>
                <c:pt idx="59">
                  <c:v>1120.6831645220298</c:v>
                </c:pt>
                <c:pt idx="60">
                  <c:v>1123.5628267781526</c:v>
                </c:pt>
                <c:pt idx="61">
                  <c:v>1099.3132670006755</c:v>
                </c:pt>
                <c:pt idx="62">
                  <c:v>1127.1110296492411</c:v>
                </c:pt>
                <c:pt idx="63">
                  <c:v>1128.6435979315959</c:v>
                </c:pt>
                <c:pt idx="64">
                  <c:v>1128.6435979315959</c:v>
                </c:pt>
                <c:pt idx="65">
                  <c:v>1149.3262621418478</c:v>
                </c:pt>
                <c:pt idx="66">
                  <c:v>1130.9707785462317</c:v>
                </c:pt>
                <c:pt idx="67">
                  <c:v>1119.3656383322689</c:v>
                </c:pt>
                <c:pt idx="68">
                  <c:v>1108.5053094371567</c:v>
                </c:pt>
                <c:pt idx="69">
                  <c:v>1140.602972902765</c:v>
                </c:pt>
                <c:pt idx="70">
                  <c:v>1136.4970816696991</c:v>
                </c:pt>
                <c:pt idx="71">
                  <c:v>1153.9399893838813</c:v>
                </c:pt>
                <c:pt idx="72">
                  <c:v>1174.7611065077558</c:v>
                </c:pt>
                <c:pt idx="73">
                  <c:v>1200.7375697577315</c:v>
                </c:pt>
                <c:pt idx="74">
                  <c:v>1188.9222486551898</c:v>
                </c:pt>
                <c:pt idx="75">
                  <c:v>1182.3151852778326</c:v>
                </c:pt>
                <c:pt idx="76">
                  <c:v>1179.3428574427808</c:v>
                </c:pt>
                <c:pt idx="77">
                  <c:v>1187.7644845416871</c:v>
                </c:pt>
                <c:pt idx="78">
                  <c:v>1194.8978465744412</c:v>
                </c:pt>
                <c:pt idx="79">
                  <c:v>1173.2094236167895</c:v>
                </c:pt>
                <c:pt idx="80">
                  <c:v>1171.0175657000743</c:v>
                </c:pt>
                <c:pt idx="81">
                  <c:v>1156.1833392405229</c:v>
                </c:pt>
                <c:pt idx="82">
                  <c:v>1152.9106157209417</c:v>
                </c:pt>
                <c:pt idx="83">
                  <c:v>1174.5233715800425</c:v>
                </c:pt>
                <c:pt idx="84">
                  <c:v>1160.3411246230876</c:v>
                </c:pt>
                <c:pt idx="85">
                  <c:v>1159.0703876203681</c:v>
                </c:pt>
                <c:pt idx="86">
                  <c:v>1178.8079037229741</c:v>
                </c:pt>
                <c:pt idx="87">
                  <c:v>1178.8079037229741</c:v>
                </c:pt>
                <c:pt idx="88">
                  <c:v>1199.022315981126</c:v>
                </c:pt>
                <c:pt idx="89">
                  <c:v>1187.6450862051006</c:v>
                </c:pt>
                <c:pt idx="90">
                  <c:v>1194.0656643854547</c:v>
                </c:pt>
                <c:pt idx="91">
                  <c:v>1201.2368694398212</c:v>
                </c:pt>
                <c:pt idx="92">
                  <c:v>1204.8882159366899</c:v>
                </c:pt>
                <c:pt idx="93">
                  <c:v>1199.4167369154441</c:v>
                </c:pt>
                <c:pt idx="94">
                  <c:v>1199.4167369154441</c:v>
                </c:pt>
                <c:pt idx="95">
                  <c:v>1225.95574066574</c:v>
                </c:pt>
                <c:pt idx="96">
                  <c:v>1275.6538031006651</c:v>
                </c:pt>
                <c:pt idx="97">
                  <c:v>1284.1826387408091</c:v>
                </c:pt>
                <c:pt idx="98">
                  <c:v>1296.3176547633407</c:v>
                </c:pt>
                <c:pt idx="99">
                  <c:v>1262.7651314839229</c:v>
                </c:pt>
                <c:pt idx="100">
                  <c:v>1272.8367222631866</c:v>
                </c:pt>
                <c:pt idx="101">
                  <c:v>1272.8367222631866</c:v>
                </c:pt>
                <c:pt idx="102">
                  <c:v>1305.9341196891287</c:v>
                </c:pt>
                <c:pt idx="103">
                  <c:v>1305.9341196891287</c:v>
                </c:pt>
                <c:pt idx="104">
                  <c:v>1272.576217367676</c:v>
                </c:pt>
                <c:pt idx="105">
                  <c:v>1223.4337397032937</c:v>
                </c:pt>
                <c:pt idx="106">
                  <c:v>1223.4337397032937</c:v>
                </c:pt>
                <c:pt idx="107">
                  <c:v>1256.462219442788</c:v>
                </c:pt>
                <c:pt idx="108">
                  <c:v>1301.2871035641137</c:v>
                </c:pt>
                <c:pt idx="109">
                  <c:v>1302.5270510303333</c:v>
                </c:pt>
                <c:pt idx="110">
                  <c:v>1255.4277519059287</c:v>
                </c:pt>
                <c:pt idx="111">
                  <c:v>1264.2805276552042</c:v>
                </c:pt>
                <c:pt idx="112">
                  <c:v>1253.058673310486</c:v>
                </c:pt>
                <c:pt idx="113">
                  <c:v>1236.8175427539034</c:v>
                </c:pt>
                <c:pt idx="114">
                  <c:v>1176.7983040901518</c:v>
                </c:pt>
                <c:pt idx="115">
                  <c:v>1185.1926778794646</c:v>
                </c:pt>
                <c:pt idx="116">
                  <c:v>1185.1926778794646</c:v>
                </c:pt>
                <c:pt idx="117">
                  <c:v>1229.6885157173124</c:v>
                </c:pt>
                <c:pt idx="118">
                  <c:v>1249.9383231595521</c:v>
                </c:pt>
                <c:pt idx="119">
                  <c:v>1291.8634726017533</c:v>
                </c:pt>
                <c:pt idx="120">
                  <c:v>1298.3419700496302</c:v>
                </c:pt>
                <c:pt idx="121">
                  <c:v>1258.3752040121663</c:v>
                </c:pt>
                <c:pt idx="122">
                  <c:v>1234.4334589688906</c:v>
                </c:pt>
                <c:pt idx="123">
                  <c:v>1242.9549653581189</c:v>
                </c:pt>
                <c:pt idx="124">
                  <c:v>1279.4904848042374</c:v>
                </c:pt>
                <c:pt idx="125">
                  <c:v>1299.5024991493697</c:v>
                </c:pt>
                <c:pt idx="126">
                  <c:v>1226.2438924119181</c:v>
                </c:pt>
                <c:pt idx="127">
                  <c:v>1188.6523967124513</c:v>
                </c:pt>
                <c:pt idx="128">
                  <c:v>1195.9051156316032</c:v>
                </c:pt>
                <c:pt idx="129">
                  <c:v>1187.3744485476423</c:v>
                </c:pt>
                <c:pt idx="130">
                  <c:v>1187.3744485476423</c:v>
                </c:pt>
                <c:pt idx="131">
                  <c:v>1253.302720380253</c:v>
                </c:pt>
                <c:pt idx="132">
                  <c:v>1242.7508189486161</c:v>
                </c:pt>
                <c:pt idx="133">
                  <c:v>1210.980030107776</c:v>
                </c:pt>
                <c:pt idx="134">
                  <c:v>1226.6621627279887</c:v>
                </c:pt>
                <c:pt idx="135">
                  <c:v>1240.3097476939408</c:v>
                </c:pt>
                <c:pt idx="136">
                  <c:v>1250.7174441619964</c:v>
                </c:pt>
                <c:pt idx="137">
                  <c:v>1206.868739245376</c:v>
                </c:pt>
                <c:pt idx="138">
                  <c:v>1205.911657761628</c:v>
                </c:pt>
                <c:pt idx="139">
                  <c:v>1201.3494903332553</c:v>
                </c:pt>
                <c:pt idx="140">
                  <c:v>1251.0635975578932</c:v>
                </c:pt>
                <c:pt idx="141">
                  <c:v>1287.8484115935451</c:v>
                </c:pt>
                <c:pt idx="142">
                  <c:v>1322.6917509638306</c:v>
                </c:pt>
                <c:pt idx="143">
                  <c:v>1384.3931996424697</c:v>
                </c:pt>
                <c:pt idx="144">
                  <c:v>1345.9143499356205</c:v>
                </c:pt>
                <c:pt idx="145">
                  <c:v>1342.281254342362</c:v>
                </c:pt>
                <c:pt idx="146">
                  <c:v>1342.281254342362</c:v>
                </c:pt>
                <c:pt idx="147">
                  <c:v>1339.0590772473861</c:v>
                </c:pt>
                <c:pt idx="148">
                  <c:v>1344.0668885122684</c:v>
                </c:pt>
                <c:pt idx="149">
                  <c:v>1274.3750786697185</c:v>
                </c:pt>
                <c:pt idx="150">
                  <c:v>1204.5787046322196</c:v>
                </c:pt>
                <c:pt idx="151">
                  <c:v>1159.7964428920382</c:v>
                </c:pt>
                <c:pt idx="152">
                  <c:v>1094.2108310210194</c:v>
                </c:pt>
                <c:pt idx="153">
                  <c:v>1083.9392770156924</c:v>
                </c:pt>
                <c:pt idx="154">
                  <c:v>1137.9450472521532</c:v>
                </c:pt>
                <c:pt idx="155">
                  <c:v>1104.1040147571198</c:v>
                </c:pt>
                <c:pt idx="156">
                  <c:v>1131.3464116718751</c:v>
                </c:pt>
                <c:pt idx="157">
                  <c:v>1181.4480204895374</c:v>
                </c:pt>
                <c:pt idx="158">
                  <c:v>1237.382788482668</c:v>
                </c:pt>
                <c:pt idx="159">
                  <c:v>1278.0531237243943</c:v>
                </c:pt>
                <c:pt idx="160">
                  <c:v>1290.5076286807589</c:v>
                </c:pt>
                <c:pt idx="161">
                  <c:v>1300.3422552779532</c:v>
                </c:pt>
                <c:pt idx="162">
                  <c:v>1361.5092386496021</c:v>
                </c:pt>
                <c:pt idx="163">
                  <c:v>1430.2546581981567</c:v>
                </c:pt>
                <c:pt idx="164">
                  <c:v>1420.8457940363839</c:v>
                </c:pt>
                <c:pt idx="165">
                  <c:v>1362.3623593626724</c:v>
                </c:pt>
                <c:pt idx="166">
                  <c:v>1390.7576124930515</c:v>
                </c:pt>
                <c:pt idx="167">
                  <c:v>1420.8965963817238</c:v>
                </c:pt>
                <c:pt idx="168">
                  <c:v>1467.4184319788844</c:v>
                </c:pt>
                <c:pt idx="169">
                  <c:v>1484.4030084435608</c:v>
                </c:pt>
                <c:pt idx="170">
                  <c:v>1572.4237545674366</c:v>
                </c:pt>
                <c:pt idx="171">
                  <c:v>1572.4237545674366</c:v>
                </c:pt>
                <c:pt idx="172">
                  <c:v>1593.7669076306045</c:v>
                </c:pt>
                <c:pt idx="173">
                  <c:v>1591.0991640496095</c:v>
                </c:pt>
                <c:pt idx="174">
                  <c:v>1532.8412474401784</c:v>
                </c:pt>
                <c:pt idx="175">
                  <c:v>1435.9916296080598</c:v>
                </c:pt>
                <c:pt idx="176">
                  <c:v>1465.747884144093</c:v>
                </c:pt>
                <c:pt idx="177">
                  <c:v>1476.9502067137507</c:v>
                </c:pt>
                <c:pt idx="178">
                  <c:v>1428.5931095985216</c:v>
                </c:pt>
                <c:pt idx="179">
                  <c:v>1466.4113007750739</c:v>
                </c:pt>
                <c:pt idx="180">
                  <c:v>1502.2139751801392</c:v>
                </c:pt>
                <c:pt idx="181">
                  <c:v>1430.9714846071306</c:v>
                </c:pt>
                <c:pt idx="182">
                  <c:v>1451.929998456719</c:v>
                </c:pt>
                <c:pt idx="183">
                  <c:v>1361.101309595037</c:v>
                </c:pt>
                <c:pt idx="184">
                  <c:v>1326.4973549785075</c:v>
                </c:pt>
                <c:pt idx="185">
                  <c:v>1315.1714964712542</c:v>
                </c:pt>
                <c:pt idx="186">
                  <c:v>1303.1565636573289</c:v>
                </c:pt>
                <c:pt idx="187">
                  <c:v>1346.9547632047534</c:v>
                </c:pt>
                <c:pt idx="188">
                  <c:v>1268.0493620871384</c:v>
                </c:pt>
                <c:pt idx="189">
                  <c:v>1266.6859781196711</c:v>
                </c:pt>
                <c:pt idx="190">
                  <c:v>1224.2627803583125</c:v>
                </c:pt>
                <c:pt idx="191">
                  <c:v>1234.7663003249886</c:v>
                </c:pt>
                <c:pt idx="192">
                  <c:v>1234.7663003249886</c:v>
                </c:pt>
                <c:pt idx="193">
                  <c:v>1198.2275738925089</c:v>
                </c:pt>
                <c:pt idx="194">
                  <c:v>1150.9733172346371</c:v>
                </c:pt>
                <c:pt idx="195">
                  <c:v>1134.3495984626873</c:v>
                </c:pt>
                <c:pt idx="196">
                  <c:v>1130.4019647146526</c:v>
                </c:pt>
                <c:pt idx="197">
                  <c:v>1130.4019647146526</c:v>
                </c:pt>
                <c:pt idx="198">
                  <c:v>1130.4019647146526</c:v>
                </c:pt>
                <c:pt idx="199">
                  <c:v>1076.6259906359035</c:v>
                </c:pt>
                <c:pt idx="200">
                  <c:v>1094.2264543977919</c:v>
                </c:pt>
                <c:pt idx="201">
                  <c:v>1089.153241758519</c:v>
                </c:pt>
                <c:pt idx="202">
                  <c:v>1091.5319388075554</c:v>
                </c:pt>
                <c:pt idx="203">
                  <c:v>1116.0480515506754</c:v>
                </c:pt>
                <c:pt idx="204">
                  <c:v>1144.6424915657178</c:v>
                </c:pt>
                <c:pt idx="205">
                  <c:v>1196.8410413130368</c:v>
                </c:pt>
                <c:pt idx="206">
                  <c:v>1176.0880040472834</c:v>
                </c:pt>
                <c:pt idx="207">
                  <c:v>1136.1764260566852</c:v>
                </c:pt>
                <c:pt idx="208">
                  <c:v>1109.6318641853329</c:v>
                </c:pt>
                <c:pt idx="209">
                  <c:v>1158.7587681086759</c:v>
                </c:pt>
                <c:pt idx="210">
                  <c:v>1155.7069026944623</c:v>
                </c:pt>
                <c:pt idx="211">
                  <c:v>1145.3929503492495</c:v>
                </c:pt>
                <c:pt idx="212">
                  <c:v>1169.7415745683074</c:v>
                </c:pt>
                <c:pt idx="213">
                  <c:v>1115.0722394907812</c:v>
                </c:pt>
                <c:pt idx="214">
                  <c:v>1141.5542050167446</c:v>
                </c:pt>
                <c:pt idx="215">
                  <c:v>1156.9900120942511</c:v>
                </c:pt>
                <c:pt idx="216">
                  <c:v>1121.1558838356234</c:v>
                </c:pt>
                <c:pt idx="217">
                  <c:v>1121.1558838356234</c:v>
                </c:pt>
                <c:pt idx="218">
                  <c:v>1123.0486919704144</c:v>
                </c:pt>
                <c:pt idx="219">
                  <c:v>1154.585838345017</c:v>
                </c:pt>
                <c:pt idx="220">
                  <c:v>1160.137345308653</c:v>
                </c:pt>
                <c:pt idx="221">
                  <c:v>1105.4696433847419</c:v>
                </c:pt>
                <c:pt idx="222">
                  <c:v>1163.1901442950657</c:v>
                </c:pt>
                <c:pt idx="223">
                  <c:v>1166.7482907224417</c:v>
                </c:pt>
                <c:pt idx="224">
                  <c:v>1136.9204272006712</c:v>
                </c:pt>
                <c:pt idx="225">
                  <c:v>1143.618862572589</c:v>
                </c:pt>
                <c:pt idx="226">
                  <c:v>1143.618862572589</c:v>
                </c:pt>
                <c:pt idx="227">
                  <c:v>1144.857948295368</c:v>
                </c:pt>
                <c:pt idx="228">
                  <c:v>1089.7634116245338</c:v>
                </c:pt>
                <c:pt idx="229">
                  <c:v>1141.7444362548922</c:v>
                </c:pt>
                <c:pt idx="230">
                  <c:v>1172.8919169594285</c:v>
                </c:pt>
                <c:pt idx="231">
                  <c:v>1191.326966041461</c:v>
                </c:pt>
                <c:pt idx="232">
                  <c:v>1197.0551325651616</c:v>
                </c:pt>
                <c:pt idx="233">
                  <c:v>1293.3741119274096</c:v>
                </c:pt>
                <c:pt idx="234">
                  <c:v>1293.0076575273904</c:v>
                </c:pt>
                <c:pt idx="235">
                  <c:v>1322.2431042689684</c:v>
                </c:pt>
                <c:pt idx="236">
                  <c:v>1337.8653682457468</c:v>
                </c:pt>
                <c:pt idx="237">
                  <c:v>1230.216335809462</c:v>
                </c:pt>
                <c:pt idx="238">
                  <c:v>1254.9094365348246</c:v>
                </c:pt>
                <c:pt idx="239">
                  <c:v>1214.0198798542658</c:v>
                </c:pt>
                <c:pt idx="240">
                  <c:v>1272.3539044719325</c:v>
                </c:pt>
                <c:pt idx="241">
                  <c:v>1272.4830940304348</c:v>
                </c:pt>
                <c:pt idx="242">
                  <c:v>1340.4571609045688</c:v>
                </c:pt>
                <c:pt idx="243">
                  <c:v>1395.5000528585142</c:v>
                </c:pt>
                <c:pt idx="244">
                  <c:v>1361.9374953889246</c:v>
                </c:pt>
                <c:pt idx="245">
                  <c:v>1361.9374953889246</c:v>
                </c:pt>
                <c:pt idx="246">
                  <c:v>1270.4638255223886</c:v>
                </c:pt>
                <c:pt idx="247">
                  <c:v>1282.0469479352596</c:v>
                </c:pt>
                <c:pt idx="248">
                  <c:v>1282.0469479352596</c:v>
                </c:pt>
                <c:pt idx="249">
                  <c:v>1233.1858670254542</c:v>
                </c:pt>
                <c:pt idx="250">
                  <c:v>1280.7679789806884</c:v>
                </c:pt>
                <c:pt idx="251">
                  <c:v>1282.0691446415517</c:v>
                </c:pt>
                <c:pt idx="252">
                  <c:v>1260.6965906386886</c:v>
                </c:pt>
                <c:pt idx="253">
                  <c:v>1239.4223312885586</c:v>
                </c:pt>
                <c:pt idx="254">
                  <c:v>1174.5319410259942</c:v>
                </c:pt>
                <c:pt idx="255">
                  <c:v>1223.3668512709926</c:v>
                </c:pt>
                <c:pt idx="256">
                  <c:v>1263.139021823783</c:v>
                </c:pt>
                <c:pt idx="257">
                  <c:v>1201.1494641758457</c:v>
                </c:pt>
                <c:pt idx="258">
                  <c:v>1187.4715516770298</c:v>
                </c:pt>
                <c:pt idx="259">
                  <c:v>1158.801706563261</c:v>
                </c:pt>
                <c:pt idx="260">
                  <c:v>1158.801706563261</c:v>
                </c:pt>
                <c:pt idx="261">
                  <c:v>1258.8906019898166</c:v>
                </c:pt>
                <c:pt idx="262">
                  <c:v>1227.6636480337868</c:v>
                </c:pt>
                <c:pt idx="263">
                  <c:v>1210.513785997636</c:v>
                </c:pt>
                <c:pt idx="264">
                  <c:v>1177.900228469801</c:v>
                </c:pt>
                <c:pt idx="265">
                  <c:v>1177.900228469801</c:v>
                </c:pt>
                <c:pt idx="266">
                  <c:v>1288.7378562164336</c:v>
                </c:pt>
                <c:pt idx="267">
                  <c:v>1311.651895303736</c:v>
                </c:pt>
                <c:pt idx="268">
                  <c:v>1345.1860777891629</c:v>
                </c:pt>
                <c:pt idx="269">
                  <c:v>1338.1771684908574</c:v>
                </c:pt>
                <c:pt idx="270">
                  <c:v>1333.4045248353743</c:v>
                </c:pt>
                <c:pt idx="271">
                  <c:v>1308.102866440777</c:v>
                </c:pt>
                <c:pt idx="272">
                  <c:v>1308.102866440777</c:v>
                </c:pt>
                <c:pt idx="273">
                  <c:v>1308.102866440777</c:v>
                </c:pt>
                <c:pt idx="274">
                  <c:v>1285.799402521802</c:v>
                </c:pt>
                <c:pt idx="275">
                  <c:v>1285.799402521802</c:v>
                </c:pt>
                <c:pt idx="276">
                  <c:v>1304.5034085392733</c:v>
                </c:pt>
                <c:pt idx="277">
                  <c:v>1304.937187899061</c:v>
                </c:pt>
                <c:pt idx="278">
                  <c:v>1329.7507723093643</c:v>
                </c:pt>
                <c:pt idx="279">
                  <c:v>1417.7327711816035</c:v>
                </c:pt>
                <c:pt idx="280">
                  <c:v>1429.4140218281984</c:v>
                </c:pt>
                <c:pt idx="281">
                  <c:v>1436.8555227921659</c:v>
                </c:pt>
                <c:pt idx="282">
                  <c:v>1436.8555227921659</c:v>
                </c:pt>
                <c:pt idx="283">
                  <c:v>1403.0854240883923</c:v>
                </c:pt>
                <c:pt idx="284">
                  <c:v>1412.4291207192307</c:v>
                </c:pt>
                <c:pt idx="285">
                  <c:v>1455.9045424980311</c:v>
                </c:pt>
                <c:pt idx="286">
                  <c:v>1374.8043745909429</c:v>
                </c:pt>
                <c:pt idx="287">
                  <c:v>1380.4199149560548</c:v>
                </c:pt>
                <c:pt idx="288">
                  <c:v>1388.0390314316201</c:v>
                </c:pt>
                <c:pt idx="289">
                  <c:v>1339.4217317459243</c:v>
                </c:pt>
                <c:pt idx="290">
                  <c:v>1377.2173083508083</c:v>
                </c:pt>
                <c:pt idx="291">
                  <c:v>1468.8665981404317</c:v>
                </c:pt>
                <c:pt idx="292">
                  <c:v>1477.2843016150862</c:v>
                </c:pt>
                <c:pt idx="293">
                  <c:v>1477.2843016150862</c:v>
                </c:pt>
                <c:pt idx="294">
                  <c:v>1453.212045870865</c:v>
                </c:pt>
                <c:pt idx="295">
                  <c:v>1497.4692914540794</c:v>
                </c:pt>
                <c:pt idx="296">
                  <c:v>1497.4692914540794</c:v>
                </c:pt>
                <c:pt idx="297">
                  <c:v>1505.4949542739937</c:v>
                </c:pt>
                <c:pt idx="298">
                  <c:v>1457.6110993627526</c:v>
                </c:pt>
                <c:pt idx="299">
                  <c:v>1554.8996187345083</c:v>
                </c:pt>
                <c:pt idx="300">
                  <c:v>1475.3575644660468</c:v>
                </c:pt>
                <c:pt idx="301">
                  <c:v>1484.8378357843394</c:v>
                </c:pt>
                <c:pt idx="302">
                  <c:v>1541.3354983113506</c:v>
                </c:pt>
                <c:pt idx="303">
                  <c:v>1588.9276319933599</c:v>
                </c:pt>
                <c:pt idx="304">
                  <c:v>1651.8012636003227</c:v>
                </c:pt>
                <c:pt idx="305">
                  <c:v>1655.24506422018</c:v>
                </c:pt>
                <c:pt idx="306">
                  <c:v>1682.0002429274641</c:v>
                </c:pt>
                <c:pt idx="307">
                  <c:v>1657.7047794501075</c:v>
                </c:pt>
                <c:pt idx="308">
                  <c:v>1664.945528708942</c:v>
                </c:pt>
                <c:pt idx="309">
                  <c:v>1583.3959969049004</c:v>
                </c:pt>
                <c:pt idx="310">
                  <c:v>1621.7883749502357</c:v>
                </c:pt>
                <c:pt idx="311">
                  <c:v>1662.0265677666678</c:v>
                </c:pt>
                <c:pt idx="312">
                  <c:v>1627.7723413987108</c:v>
                </c:pt>
                <c:pt idx="313">
                  <c:v>1595.8987701319795</c:v>
                </c:pt>
                <c:pt idx="314">
                  <c:v>1595.8987701319795</c:v>
                </c:pt>
                <c:pt idx="315">
                  <c:v>1679.1238802950759</c:v>
                </c:pt>
                <c:pt idx="316">
                  <c:v>1708.1012980470923</c:v>
                </c:pt>
                <c:pt idx="317">
                  <c:v>1718.1727988157868</c:v>
                </c:pt>
                <c:pt idx="318">
                  <c:v>1645.992277244985</c:v>
                </c:pt>
                <c:pt idx="319">
                  <c:v>1569.4204847395561</c:v>
                </c:pt>
                <c:pt idx="320">
                  <c:v>1613.4244823668778</c:v>
                </c:pt>
                <c:pt idx="321">
                  <c:v>1613.4244823668778</c:v>
                </c:pt>
                <c:pt idx="322">
                  <c:v>1610.8966820816829</c:v>
                </c:pt>
                <c:pt idx="323">
                  <c:v>1680.8700869384211</c:v>
                </c:pt>
                <c:pt idx="324">
                  <c:v>1680.2109204477276</c:v>
                </c:pt>
                <c:pt idx="325">
                  <c:v>1699.7066958846719</c:v>
                </c:pt>
                <c:pt idx="326">
                  <c:v>1758.3374917730841</c:v>
                </c:pt>
                <c:pt idx="327">
                  <c:v>1730.8030416247746</c:v>
                </c:pt>
                <c:pt idx="328">
                  <c:v>1696.8100481407814</c:v>
                </c:pt>
                <c:pt idx="329">
                  <c:v>1653.4793040824925</c:v>
                </c:pt>
                <c:pt idx="330">
                  <c:v>1556.0752916244326</c:v>
                </c:pt>
                <c:pt idx="331">
                  <c:v>1613.2621594488614</c:v>
                </c:pt>
                <c:pt idx="332">
                  <c:v>1601.3092596943934</c:v>
                </c:pt>
                <c:pt idx="333">
                  <c:v>1629.0444188120086</c:v>
                </c:pt>
                <c:pt idx="334">
                  <c:v>1626.4921463062467</c:v>
                </c:pt>
                <c:pt idx="335">
                  <c:v>1624.484785412134</c:v>
                </c:pt>
                <c:pt idx="336">
                  <c:v>1678.7191626144136</c:v>
                </c:pt>
                <c:pt idx="337">
                  <c:v>1587.5258122106184</c:v>
                </c:pt>
                <c:pt idx="338">
                  <c:v>1653.6577410395371</c:v>
                </c:pt>
                <c:pt idx="339">
                  <c:v>1705.2205535036246</c:v>
                </c:pt>
                <c:pt idx="340">
                  <c:v>1792.3426535305343</c:v>
                </c:pt>
                <c:pt idx="341">
                  <c:v>1740.0177715663694</c:v>
                </c:pt>
                <c:pt idx="342">
                  <c:v>1728.775933858017</c:v>
                </c:pt>
                <c:pt idx="343">
                  <c:v>1635.7499524042244</c:v>
                </c:pt>
                <c:pt idx="344">
                  <c:v>1570.6062422999519</c:v>
                </c:pt>
                <c:pt idx="345">
                  <c:v>1595.8095624427363</c:v>
                </c:pt>
                <c:pt idx="346">
                  <c:v>1657.2398906344106</c:v>
                </c:pt>
                <c:pt idx="347">
                  <c:v>1584.0909407226391</c:v>
                </c:pt>
                <c:pt idx="348">
                  <c:v>1616.7949729372558</c:v>
                </c:pt>
                <c:pt idx="349">
                  <c:v>1619.3996459784832</c:v>
                </c:pt>
                <c:pt idx="350">
                  <c:v>1671.5964828403607</c:v>
                </c:pt>
                <c:pt idx="351">
                  <c:v>1671.5964828403607</c:v>
                </c:pt>
                <c:pt idx="352">
                  <c:v>1723.0381931510542</c:v>
                </c:pt>
                <c:pt idx="353">
                  <c:v>1608.4203459371568</c:v>
                </c:pt>
                <c:pt idx="354">
                  <c:v>1500.3446820252011</c:v>
                </c:pt>
                <c:pt idx="355">
                  <c:v>1570.1192646737143</c:v>
                </c:pt>
                <c:pt idx="356">
                  <c:v>1581.2976476546035</c:v>
                </c:pt>
                <c:pt idx="357">
                  <c:v>1581.2976476546035</c:v>
                </c:pt>
                <c:pt idx="358">
                  <c:v>1595.0591705716758</c:v>
                </c:pt>
                <c:pt idx="359">
                  <c:v>1672.038643762517</c:v>
                </c:pt>
                <c:pt idx="360">
                  <c:v>1616.1253391238542</c:v>
                </c:pt>
                <c:pt idx="361">
                  <c:v>1545.0524919225295</c:v>
                </c:pt>
                <c:pt idx="362">
                  <c:v>1589.97128443625</c:v>
                </c:pt>
                <c:pt idx="363">
                  <c:v>1557.1286935207888</c:v>
                </c:pt>
                <c:pt idx="364">
                  <c:v>1537.3980294971689</c:v>
                </c:pt>
                <c:pt idx="365">
                  <c:v>1537.3980294971689</c:v>
                </c:pt>
                <c:pt idx="366">
                  <c:v>1537.3980294971689</c:v>
                </c:pt>
                <c:pt idx="367">
                  <c:v>1557.8225743843882</c:v>
                </c:pt>
                <c:pt idx="368">
                  <c:v>1555.0480866071905</c:v>
                </c:pt>
                <c:pt idx="369">
                  <c:v>1660.6785272408729</c:v>
                </c:pt>
                <c:pt idx="370">
                  <c:v>1608.165519592239</c:v>
                </c:pt>
                <c:pt idx="371">
                  <c:v>1573.3288856404924</c:v>
                </c:pt>
                <c:pt idx="372">
                  <c:v>1595.7558488289449</c:v>
                </c:pt>
                <c:pt idx="373">
                  <c:v>1595.7558488289449</c:v>
                </c:pt>
                <c:pt idx="374">
                  <c:v>1700.7873395407578</c:v>
                </c:pt>
                <c:pt idx="375">
                  <c:v>1700.7873395407578</c:v>
                </c:pt>
                <c:pt idx="376">
                  <c:v>1683.9811811854302</c:v>
                </c:pt>
                <c:pt idx="377">
                  <c:v>1683.9811811854302</c:v>
                </c:pt>
                <c:pt idx="378">
                  <c:v>1654.0757499875683</c:v>
                </c:pt>
                <c:pt idx="379">
                  <c:v>1642.5156882445042</c:v>
                </c:pt>
                <c:pt idx="380">
                  <c:v>1636.9275806136811</c:v>
                </c:pt>
                <c:pt idx="381">
                  <c:v>1553.5234365329682</c:v>
                </c:pt>
                <c:pt idx="382">
                  <c:v>1498.0829492857358</c:v>
                </c:pt>
                <c:pt idx="383">
                  <c:v>1465.4348483518581</c:v>
                </c:pt>
                <c:pt idx="384">
                  <c:v>1448.5913344534183</c:v>
                </c:pt>
                <c:pt idx="385">
                  <c:v>1448.5913344534183</c:v>
                </c:pt>
                <c:pt idx="386">
                  <c:v>1403.3862654676129</c:v>
                </c:pt>
                <c:pt idx="387">
                  <c:v>1453.7723902971495</c:v>
                </c:pt>
                <c:pt idx="388">
                  <c:v>1373.3348789546842</c:v>
                </c:pt>
                <c:pt idx="389">
                  <c:v>1358.6583375162816</c:v>
                </c:pt>
                <c:pt idx="390">
                  <c:v>1358.6583375162816</c:v>
                </c:pt>
                <c:pt idx="391">
                  <c:v>1358.6583375162816</c:v>
                </c:pt>
                <c:pt idx="392">
                  <c:v>1352.6928691502978</c:v>
                </c:pt>
                <c:pt idx="393">
                  <c:v>1330.604546659227</c:v>
                </c:pt>
                <c:pt idx="394">
                  <c:v>1323.4343065706262</c:v>
                </c:pt>
                <c:pt idx="395">
                  <c:v>1370.5939137002067</c:v>
                </c:pt>
                <c:pt idx="396">
                  <c:v>1370.5939137002067</c:v>
                </c:pt>
                <c:pt idx="397">
                  <c:v>1290.5698067726837</c:v>
                </c:pt>
                <c:pt idx="398">
                  <c:v>1263.7294461990698</c:v>
                </c:pt>
                <c:pt idx="399">
                  <c:v>1237.5414414648103</c:v>
                </c:pt>
                <c:pt idx="400">
                  <c:v>1131.5925200547988</c:v>
                </c:pt>
                <c:pt idx="401">
                  <c:v>1121.1661342089355</c:v>
                </c:pt>
                <c:pt idx="402">
                  <c:v>1125.7201038074281</c:v>
                </c:pt>
                <c:pt idx="403">
                  <c:v>1089.3106846006913</c:v>
                </c:pt>
                <c:pt idx="404">
                  <c:v>1091.8689658590872</c:v>
                </c:pt>
                <c:pt idx="405">
                  <c:v>1083.242410058391</c:v>
                </c:pt>
                <c:pt idx="406">
                  <c:v>1047.5757320012799</c:v>
                </c:pt>
                <c:pt idx="407">
                  <c:v>1083.3324087799049</c:v>
                </c:pt>
                <c:pt idx="408">
                  <c:v>1054.5679161219771</c:v>
                </c:pt>
                <c:pt idx="409">
                  <c:v>1088.6374895062186</c:v>
                </c:pt>
                <c:pt idx="410">
                  <c:v>1080.2358233042423</c:v>
                </c:pt>
                <c:pt idx="411">
                  <c:v>1080.2358233042423</c:v>
                </c:pt>
                <c:pt idx="412">
                  <c:v>1038.2919425664506</c:v>
                </c:pt>
                <c:pt idx="413">
                  <c:v>1012.8419074369249</c:v>
                </c:pt>
                <c:pt idx="414">
                  <c:v>1012.8419074369249</c:v>
                </c:pt>
                <c:pt idx="415">
                  <c:v>1003.2065376446258</c:v>
                </c:pt>
                <c:pt idx="416">
                  <c:v>1018.2220173056791</c:v>
                </c:pt>
                <c:pt idx="417">
                  <c:v>1018.2220173056791</c:v>
                </c:pt>
                <c:pt idx="418">
                  <c:v>1009.0852991847164</c:v>
                </c:pt>
                <c:pt idx="419">
                  <c:v>1038.4236381456458</c:v>
                </c:pt>
                <c:pt idx="420">
                  <c:v>1054.6445074652181</c:v>
                </c:pt>
                <c:pt idx="421">
                  <c:v>992.41982779974978</c:v>
                </c:pt>
                <c:pt idx="422">
                  <c:v>974.913475111156</c:v>
                </c:pt>
                <c:pt idx="423">
                  <c:v>970.62328233449898</c:v>
                </c:pt>
                <c:pt idx="424">
                  <c:v>988.03185407377237</c:v>
                </c:pt>
                <c:pt idx="425">
                  <c:v>950.76944611263536</c:v>
                </c:pt>
                <c:pt idx="426">
                  <c:v>901.46347578679581</c:v>
                </c:pt>
                <c:pt idx="427">
                  <c:v>910.0392800457621</c:v>
                </c:pt>
                <c:pt idx="428">
                  <c:v>850.87247755160558</c:v>
                </c:pt>
                <c:pt idx="429">
                  <c:v>869.2498098613936</c:v>
                </c:pt>
                <c:pt idx="430">
                  <c:v>867.75190994805644</c:v>
                </c:pt>
                <c:pt idx="431">
                  <c:v>871.94851766137606</c:v>
                </c:pt>
                <c:pt idx="432">
                  <c:v>848.93747372219616</c:v>
                </c:pt>
                <c:pt idx="433">
                  <c:v>887.74290743593599</c:v>
                </c:pt>
                <c:pt idx="434">
                  <c:v>855.14197805481285</c:v>
                </c:pt>
                <c:pt idx="435">
                  <c:v>878.24349203332713</c:v>
                </c:pt>
                <c:pt idx="436">
                  <c:v>842.14192758546142</c:v>
                </c:pt>
                <c:pt idx="437">
                  <c:v>825.69021401469752</c:v>
                </c:pt>
                <c:pt idx="438">
                  <c:v>841.78429718795894</c:v>
                </c:pt>
                <c:pt idx="439">
                  <c:v>817.41399796626558</c:v>
                </c:pt>
                <c:pt idx="440">
                  <c:v>817.83286344015744</c:v>
                </c:pt>
                <c:pt idx="441">
                  <c:v>786.78733399150599</c:v>
                </c:pt>
                <c:pt idx="442">
                  <c:v>839.17200887233525</c:v>
                </c:pt>
                <c:pt idx="443">
                  <c:v>827.41568611900152</c:v>
                </c:pt>
                <c:pt idx="444">
                  <c:v>824.948929139862</c:v>
                </c:pt>
                <c:pt idx="445">
                  <c:v>822.12201889807648</c:v>
                </c:pt>
                <c:pt idx="446">
                  <c:v>826.43510219449263</c:v>
                </c:pt>
                <c:pt idx="447">
                  <c:v>884.40427690842444</c:v>
                </c:pt>
                <c:pt idx="448">
                  <c:v>884.2341577561026</c:v>
                </c:pt>
                <c:pt idx="449">
                  <c:v>884.2341577561026</c:v>
                </c:pt>
                <c:pt idx="450">
                  <c:v>854.94044311906725</c:v>
                </c:pt>
                <c:pt idx="451">
                  <c:v>844.53017437305709</c:v>
                </c:pt>
                <c:pt idx="452">
                  <c:v>855.89789853096192</c:v>
                </c:pt>
                <c:pt idx="453">
                  <c:v>823.88060629342647</c:v>
                </c:pt>
                <c:pt idx="454">
                  <c:v>861.19638638232743</c:v>
                </c:pt>
                <c:pt idx="455">
                  <c:v>861.19638638232743</c:v>
                </c:pt>
                <c:pt idx="456">
                  <c:v>861.19638638232743</c:v>
                </c:pt>
                <c:pt idx="457">
                  <c:v>871.90780545204132</c:v>
                </c:pt>
                <c:pt idx="458">
                  <c:v>871.90780545204132</c:v>
                </c:pt>
                <c:pt idx="459">
                  <c:v>889.62914124781275</c:v>
                </c:pt>
                <c:pt idx="460">
                  <c:v>839.88175360594266</c:v>
                </c:pt>
                <c:pt idx="461">
                  <c:v>827.77515234377915</c:v>
                </c:pt>
                <c:pt idx="462">
                  <c:v>864.29492538475995</c:v>
                </c:pt>
                <c:pt idx="463">
                  <c:v>848.59639960482423</c:v>
                </c:pt>
                <c:pt idx="464">
                  <c:v>829.59983039794258</c:v>
                </c:pt>
                <c:pt idx="465">
                  <c:v>827.26723669920852</c:v>
                </c:pt>
                <c:pt idx="466">
                  <c:v>815.34108389261701</c:v>
                </c:pt>
                <c:pt idx="467">
                  <c:v>815.34108389261701</c:v>
                </c:pt>
                <c:pt idx="468">
                  <c:v>843.77143186871285</c:v>
                </c:pt>
                <c:pt idx="469">
                  <c:v>821.19070686906934</c:v>
                </c:pt>
                <c:pt idx="470">
                  <c:v>809.45892245255573</c:v>
                </c:pt>
                <c:pt idx="471">
                  <c:v>826.6045516647589</c:v>
                </c:pt>
                <c:pt idx="472">
                  <c:v>826.83752252152249</c:v>
                </c:pt>
                <c:pt idx="473">
                  <c:v>798.78521481854864</c:v>
                </c:pt>
                <c:pt idx="474">
                  <c:v>776.27060626834395</c:v>
                </c:pt>
                <c:pt idx="475">
                  <c:v>776.27060626834395</c:v>
                </c:pt>
                <c:pt idx="476">
                  <c:v>809.64892424562902</c:v>
                </c:pt>
                <c:pt idx="477">
                  <c:v>832.10854416018594</c:v>
                </c:pt>
                <c:pt idx="478">
                  <c:v>806.06810314604638</c:v>
                </c:pt>
                <c:pt idx="479">
                  <c:v>795.26190854114145</c:v>
                </c:pt>
                <c:pt idx="480">
                  <c:v>784.50745353696129</c:v>
                </c:pt>
                <c:pt idx="481">
                  <c:v>812.77872489194135</c:v>
                </c:pt>
                <c:pt idx="482">
                  <c:v>780.49544266860823</c:v>
                </c:pt>
                <c:pt idx="483">
                  <c:v>768.38109132424256</c:v>
                </c:pt>
                <c:pt idx="484">
                  <c:v>749.27042239199864</c:v>
                </c:pt>
                <c:pt idx="485">
                  <c:v>749.27042239199864</c:v>
                </c:pt>
                <c:pt idx="486">
                  <c:v>775.58793671271144</c:v>
                </c:pt>
                <c:pt idx="487">
                  <c:v>770.04742394307141</c:v>
                </c:pt>
                <c:pt idx="488">
                  <c:v>812.79573550630505</c:v>
                </c:pt>
                <c:pt idx="489">
                  <c:v>771.3015050695634</c:v>
                </c:pt>
                <c:pt idx="490">
                  <c:v>760.19510286197988</c:v>
                </c:pt>
                <c:pt idx="491">
                  <c:v>744.98115057437053</c:v>
                </c:pt>
                <c:pt idx="492">
                  <c:v>735.92511921830726</c:v>
                </c:pt>
                <c:pt idx="493">
                  <c:v>724.15405691064609</c:v>
                </c:pt>
                <c:pt idx="494">
                  <c:v>736.55756449969078</c:v>
                </c:pt>
                <c:pt idx="495">
                  <c:v>747.75023497426685</c:v>
                </c:pt>
                <c:pt idx="496">
                  <c:v>743.67385441980048</c:v>
                </c:pt>
                <c:pt idx="497">
                  <c:v>753.10649221941139</c:v>
                </c:pt>
                <c:pt idx="498">
                  <c:v>720.33797655577666</c:v>
                </c:pt>
                <c:pt idx="499">
                  <c:v>716.3482400490816</c:v>
                </c:pt>
                <c:pt idx="500">
                  <c:v>738.05991438515616</c:v>
                </c:pt>
                <c:pt idx="501">
                  <c:v>738.05991438515616</c:v>
                </c:pt>
                <c:pt idx="502">
                  <c:v>715.87895618365462</c:v>
                </c:pt>
                <c:pt idx="503">
                  <c:v>701.35987383130725</c:v>
                </c:pt>
                <c:pt idx="504">
                  <c:v>701.69594917954248</c:v>
                </c:pt>
                <c:pt idx="505">
                  <c:v>723.95669162563217</c:v>
                </c:pt>
                <c:pt idx="506">
                  <c:v>723.95669162563217</c:v>
                </c:pt>
                <c:pt idx="507">
                  <c:v>726.53867320691757</c:v>
                </c:pt>
                <c:pt idx="508">
                  <c:v>733.55850825350331</c:v>
                </c:pt>
                <c:pt idx="509">
                  <c:v>732.937855853825</c:v>
                </c:pt>
                <c:pt idx="510">
                  <c:v>722.89284148899867</c:v>
                </c:pt>
                <c:pt idx="511">
                  <c:v>715.58932130917572</c:v>
                </c:pt>
                <c:pt idx="512">
                  <c:v>681.55491587672202</c:v>
                </c:pt>
                <c:pt idx="513">
                  <c:v>692.37535835075084</c:v>
                </c:pt>
                <c:pt idx="514">
                  <c:v>702.97370368961117</c:v>
                </c:pt>
                <c:pt idx="515">
                  <c:v>729.15506661417692</c:v>
                </c:pt>
                <c:pt idx="516">
                  <c:v>712.0168708919017</c:v>
                </c:pt>
                <c:pt idx="517">
                  <c:v>762.95705136542301</c:v>
                </c:pt>
                <c:pt idx="518">
                  <c:v>750.45963310763432</c:v>
                </c:pt>
                <c:pt idx="519">
                  <c:v>774.49287756918068</c:v>
                </c:pt>
                <c:pt idx="520">
                  <c:v>779.59615901233076</c:v>
                </c:pt>
                <c:pt idx="521">
                  <c:v>724.22326672151178</c:v>
                </c:pt>
                <c:pt idx="522">
                  <c:v>723.61583348583497</c:v>
                </c:pt>
                <c:pt idx="523">
                  <c:v>719.08480217172757</c:v>
                </c:pt>
                <c:pt idx="524">
                  <c:v>686.51949950843789</c:v>
                </c:pt>
                <c:pt idx="525">
                  <c:v>690.18656649639547</c:v>
                </c:pt>
                <c:pt idx="526">
                  <c:v>728.21227126958013</c:v>
                </c:pt>
                <c:pt idx="527">
                  <c:v>754.78546284990659</c:v>
                </c:pt>
                <c:pt idx="528">
                  <c:v>747.70132361894264</c:v>
                </c:pt>
                <c:pt idx="529">
                  <c:v>768.95673997802805</c:v>
                </c:pt>
                <c:pt idx="530">
                  <c:v>768.95673997802805</c:v>
                </c:pt>
                <c:pt idx="531">
                  <c:v>783.1793651444176</c:v>
                </c:pt>
                <c:pt idx="532">
                  <c:v>750.14112358440366</c:v>
                </c:pt>
                <c:pt idx="533">
                  <c:v>743.60227054831046</c:v>
                </c:pt>
                <c:pt idx="534">
                  <c:v>755.67235697515264</c:v>
                </c:pt>
                <c:pt idx="535">
                  <c:v>768.29317194909595</c:v>
                </c:pt>
                <c:pt idx="536">
                  <c:v>756.19336001365684</c:v>
                </c:pt>
                <c:pt idx="537">
                  <c:v>756.36727845642929</c:v>
                </c:pt>
                <c:pt idx="538">
                  <c:v>756.36727845642929</c:v>
                </c:pt>
                <c:pt idx="539">
                  <c:v>783.01950961132513</c:v>
                </c:pt>
                <c:pt idx="540">
                  <c:v>791.56733577258603</c:v>
                </c:pt>
                <c:pt idx="541">
                  <c:v>810.79953326232248</c:v>
                </c:pt>
                <c:pt idx="542">
                  <c:v>806.13457660934989</c:v>
                </c:pt>
                <c:pt idx="543">
                  <c:v>826.32950836786711</c:v>
                </c:pt>
                <c:pt idx="544">
                  <c:v>818.86354141185404</c:v>
                </c:pt>
                <c:pt idx="545">
                  <c:v>865.19367413392592</c:v>
                </c:pt>
                <c:pt idx="546">
                  <c:v>874.28253858129119</c:v>
                </c:pt>
                <c:pt idx="547">
                  <c:v>874.28253858129119</c:v>
                </c:pt>
                <c:pt idx="548">
                  <c:v>881.70492167950533</c:v>
                </c:pt>
                <c:pt idx="549">
                  <c:v>881.70492167950533</c:v>
                </c:pt>
                <c:pt idx="550">
                  <c:v>886.84891601946231</c:v>
                </c:pt>
                <c:pt idx="551">
                  <c:v>846.17763330105504</c:v>
                </c:pt>
                <c:pt idx="552">
                  <c:v>837.86266208818029</c:v>
                </c:pt>
                <c:pt idx="553">
                  <c:v>868.65594868430526</c:v>
                </c:pt>
                <c:pt idx="554">
                  <c:v>861.55651543740737</c:v>
                </c:pt>
                <c:pt idx="555">
                  <c:v>832.5265478792353</c:v>
                </c:pt>
                <c:pt idx="556">
                  <c:v>801.90967174060609</c:v>
                </c:pt>
                <c:pt idx="557">
                  <c:v>787.91068760437304</c:v>
                </c:pt>
                <c:pt idx="558">
                  <c:v>809.43898999004898</c:v>
                </c:pt>
                <c:pt idx="559">
                  <c:v>807.75302657244276</c:v>
                </c:pt>
                <c:pt idx="560">
                  <c:v>853.50864959160651</c:v>
                </c:pt>
                <c:pt idx="561">
                  <c:v>853.50864959160651</c:v>
                </c:pt>
                <c:pt idx="562">
                  <c:v>828.17664134647362</c:v>
                </c:pt>
                <c:pt idx="563">
                  <c:v>812.65192668781867</c:v>
                </c:pt>
                <c:pt idx="564">
                  <c:v>819.04100919559642</c:v>
                </c:pt>
                <c:pt idx="565">
                  <c:v>822.75924124012795</c:v>
                </c:pt>
                <c:pt idx="566">
                  <c:v>849.04049464618265</c:v>
                </c:pt>
                <c:pt idx="567">
                  <c:v>828.14086134773561</c:v>
                </c:pt>
                <c:pt idx="568">
                  <c:v>806.63835329204085</c:v>
                </c:pt>
                <c:pt idx="569">
                  <c:v>823.4027242895404</c:v>
                </c:pt>
                <c:pt idx="570">
                  <c:v>802.21395053603976</c:v>
                </c:pt>
                <c:pt idx="571">
                  <c:v>802.21395053603976</c:v>
                </c:pt>
                <c:pt idx="572">
                  <c:v>786.93873240353912</c:v>
                </c:pt>
                <c:pt idx="573">
                  <c:v>816.36188358822812</c:v>
                </c:pt>
                <c:pt idx="574">
                  <c:v>786.07910659625952</c:v>
                </c:pt>
                <c:pt idx="575">
                  <c:v>804.65932397142865</c:v>
                </c:pt>
                <c:pt idx="576">
                  <c:v>804.65932397142865</c:v>
                </c:pt>
                <c:pt idx="577">
                  <c:v>810.97533986828671</c:v>
                </c:pt>
                <c:pt idx="578">
                  <c:v>853.54315931038343</c:v>
                </c:pt>
                <c:pt idx="579">
                  <c:v>868.77471518281391</c:v>
                </c:pt>
                <c:pt idx="580">
                  <c:v>910.62854075228768</c:v>
                </c:pt>
                <c:pt idx="581">
                  <c:v>926.73837049302233</c:v>
                </c:pt>
                <c:pt idx="582">
                  <c:v>928.93394141621968</c:v>
                </c:pt>
                <c:pt idx="583">
                  <c:v>901.67593431393448</c:v>
                </c:pt>
                <c:pt idx="584">
                  <c:v>892.00318531401365</c:v>
                </c:pt>
                <c:pt idx="585">
                  <c:v>879.99912795098078</c:v>
                </c:pt>
                <c:pt idx="586">
                  <c:v>926.79348365034264</c:v>
                </c:pt>
                <c:pt idx="587">
                  <c:v>905.45547714595887</c:v>
                </c:pt>
                <c:pt idx="588">
                  <c:v>912.20320327949537</c:v>
                </c:pt>
                <c:pt idx="589">
                  <c:v>924.73117187146727</c:v>
                </c:pt>
                <c:pt idx="590">
                  <c:v>941.76499247155368</c:v>
                </c:pt>
                <c:pt idx="591">
                  <c:v>967.32633682920084</c:v>
                </c:pt>
                <c:pt idx="592">
                  <c:v>976.01767627072047</c:v>
                </c:pt>
                <c:pt idx="593">
                  <c:v>959.47493886491588</c:v>
                </c:pt>
                <c:pt idx="594">
                  <c:v>934.1862143114264</c:v>
                </c:pt>
                <c:pt idx="595">
                  <c:v>929.15535717005127</c:v>
                </c:pt>
                <c:pt idx="596">
                  <c:v>894.07103356607365</c:v>
                </c:pt>
                <c:pt idx="597">
                  <c:v>912.52994363267533</c:v>
                </c:pt>
                <c:pt idx="598">
                  <c:v>964.81603022522825</c:v>
                </c:pt>
                <c:pt idx="599">
                  <c:v>933.95700972699876</c:v>
                </c:pt>
                <c:pt idx="600">
                  <c:v>943.82599941967965</c:v>
                </c:pt>
                <c:pt idx="601">
                  <c:v>969.62248140398503</c:v>
                </c:pt>
                <c:pt idx="602">
                  <c:v>969.50600130056512</c:v>
                </c:pt>
                <c:pt idx="603">
                  <c:v>953.27929244260838</c:v>
                </c:pt>
                <c:pt idx="604">
                  <c:v>1013.3691933315915</c:v>
                </c:pt>
                <c:pt idx="605">
                  <c:v>1038.6052681792357</c:v>
                </c:pt>
                <c:pt idx="606">
                  <c:v>1014.0857734649838</c:v>
                </c:pt>
                <c:pt idx="607">
                  <c:v>1028.466715840271</c:v>
                </c:pt>
                <c:pt idx="608">
                  <c:v>1028.466715840271</c:v>
                </c:pt>
                <c:pt idx="609">
                  <c:v>995.47441695045131</c:v>
                </c:pt>
                <c:pt idx="610">
                  <c:v>938.43578284476973</c:v>
                </c:pt>
                <c:pt idx="611">
                  <c:v>961.76503907985546</c:v>
                </c:pt>
                <c:pt idx="612">
                  <c:v>944.79982656030847</c:v>
                </c:pt>
                <c:pt idx="613">
                  <c:v>947.0979125021048</c:v>
                </c:pt>
                <c:pt idx="614">
                  <c:v>892.58159761383524</c:v>
                </c:pt>
                <c:pt idx="615">
                  <c:v>917.62548119348105</c:v>
                </c:pt>
                <c:pt idx="616">
                  <c:v>933.22664640765231</c:v>
                </c:pt>
                <c:pt idx="617">
                  <c:v>1003.6857561234616</c:v>
                </c:pt>
                <c:pt idx="618">
                  <c:v>1001.7004242394604</c:v>
                </c:pt>
                <c:pt idx="619">
                  <c:v>1028.6016225306589</c:v>
                </c:pt>
                <c:pt idx="620">
                  <c:v>1028.6016225306589</c:v>
                </c:pt>
                <c:pt idx="621">
                  <c:v>1059.0996883027749</c:v>
                </c:pt>
                <c:pt idx="622">
                  <c:v>1063.1223904664216</c:v>
                </c:pt>
                <c:pt idx="623">
                  <c:v>1088.6083325002439</c:v>
                </c:pt>
                <c:pt idx="624">
                  <c:v>1053.9377552198539</c:v>
                </c:pt>
                <c:pt idx="625">
                  <c:v>1082.1420470943108</c:v>
                </c:pt>
                <c:pt idx="626">
                  <c:v>1089.6141481984184</c:v>
                </c:pt>
                <c:pt idx="627">
                  <c:v>1089.6141481984184</c:v>
                </c:pt>
                <c:pt idx="628">
                  <c:v>1073.7341611204545</c:v>
                </c:pt>
                <c:pt idx="629">
                  <c:v>1059.0462167224064</c:v>
                </c:pt>
                <c:pt idx="630">
                  <c:v>1066.8656845889755</c:v>
                </c:pt>
                <c:pt idx="631">
                  <c:v>1066.8656845889755</c:v>
                </c:pt>
                <c:pt idx="632">
                  <c:v>1129.9155497562981</c:v>
                </c:pt>
                <c:pt idx="633">
                  <c:v>1088.8021766355664</c:v>
                </c:pt>
                <c:pt idx="634">
                  <c:v>1130.4815607598584</c:v>
                </c:pt>
                <c:pt idx="635">
                  <c:v>1072.1569546878363</c:v>
                </c:pt>
                <c:pt idx="636">
                  <c:v>1073.2615115043645</c:v>
                </c:pt>
                <c:pt idx="637">
                  <c:v>1129.7018293237941</c:v>
                </c:pt>
                <c:pt idx="638">
                  <c:v>1214.5222588057461</c:v>
                </c:pt>
                <c:pt idx="639">
                  <c:v>1254.7237182672231</c:v>
                </c:pt>
                <c:pt idx="640">
                  <c:v>1260.7242648606143</c:v>
                </c:pt>
                <c:pt idx="641">
                  <c:v>1157.7154213181641</c:v>
                </c:pt>
                <c:pt idx="642">
                  <c:v>1101.1893076382657</c:v>
                </c:pt>
                <c:pt idx="643">
                  <c:v>1048.8199944343937</c:v>
                </c:pt>
                <c:pt idx="644">
                  <c:v>1079.5057660793609</c:v>
                </c:pt>
                <c:pt idx="645">
                  <c:v>1090.7136964154954</c:v>
                </c:pt>
                <c:pt idx="646">
                  <c:v>1161.423439000396</c:v>
                </c:pt>
                <c:pt idx="647">
                  <c:v>1173.0197122312534</c:v>
                </c:pt>
                <c:pt idx="648">
                  <c:v>1171.4349369751033</c:v>
                </c:pt>
                <c:pt idx="649">
                  <c:v>1144.5339280415474</c:v>
                </c:pt>
                <c:pt idx="650">
                  <c:v>1063.9081422505417</c:v>
                </c:pt>
                <c:pt idx="651">
                  <c:v>1052.6629935639182</c:v>
                </c:pt>
                <c:pt idx="652">
                  <c:v>1052.6629935639182</c:v>
                </c:pt>
                <c:pt idx="653">
                  <c:v>1045.1550789677838</c:v>
                </c:pt>
                <c:pt idx="654">
                  <c:v>1045.1550789677838</c:v>
                </c:pt>
                <c:pt idx="655">
                  <c:v>1067.5989275686625</c:v>
                </c:pt>
                <c:pt idx="656">
                  <c:v>1077.8039243666283</c:v>
                </c:pt>
                <c:pt idx="657">
                  <c:v>1127.9354284026497</c:v>
                </c:pt>
                <c:pt idx="658">
                  <c:v>1214.1248248680549</c:v>
                </c:pt>
                <c:pt idx="659">
                  <c:v>1241.8669881339424</c:v>
                </c:pt>
                <c:pt idx="660">
                  <c:v>1180.5692011166782</c:v>
                </c:pt>
                <c:pt idx="661">
                  <c:v>1156.556213777073</c:v>
                </c:pt>
                <c:pt idx="662">
                  <c:v>1146.8603274297307</c:v>
                </c:pt>
                <c:pt idx="663">
                  <c:v>1150.3081125283925</c:v>
                </c:pt>
                <c:pt idx="664">
                  <c:v>1071.4644780402921</c:v>
                </c:pt>
                <c:pt idx="665">
                  <c:v>1109.2662306984741</c:v>
                </c:pt>
                <c:pt idx="666">
                  <c:v>1064.2109237245668</c:v>
                </c:pt>
                <c:pt idx="667">
                  <c:v>1044.4610246991183</c:v>
                </c:pt>
                <c:pt idx="668">
                  <c:v>1088.640342670155</c:v>
                </c:pt>
                <c:pt idx="669">
                  <c:v>1088.640342670155</c:v>
                </c:pt>
                <c:pt idx="670">
                  <c:v>1060.6900742646505</c:v>
                </c:pt>
                <c:pt idx="671">
                  <c:v>1024.5945847910034</c:v>
                </c:pt>
                <c:pt idx="672">
                  <c:v>987.86975495729735</c:v>
                </c:pt>
                <c:pt idx="673">
                  <c:v>920.1598596402024</c:v>
                </c:pt>
                <c:pt idx="674">
                  <c:v>930.44756378849058</c:v>
                </c:pt>
                <c:pt idx="675">
                  <c:v>867.32172615075342</c:v>
                </c:pt>
                <c:pt idx="676">
                  <c:v>903.40527561736735</c:v>
                </c:pt>
                <c:pt idx="677">
                  <c:v>942.57600772582441</c:v>
                </c:pt>
                <c:pt idx="678">
                  <c:v>946.41711157640827</c:v>
                </c:pt>
                <c:pt idx="679">
                  <c:v>933.7285510060716</c:v>
                </c:pt>
                <c:pt idx="680">
                  <c:v>916.44892203911763</c:v>
                </c:pt>
                <c:pt idx="681">
                  <c:v>942.9296450974042</c:v>
                </c:pt>
                <c:pt idx="682">
                  <c:v>940.37141779111028</c:v>
                </c:pt>
                <c:pt idx="683">
                  <c:v>998.46545010814748</c:v>
                </c:pt>
                <c:pt idx="684">
                  <c:v>1063.9015971448698</c:v>
                </c:pt>
                <c:pt idx="685">
                  <c:v>1096.7442607055054</c:v>
                </c:pt>
                <c:pt idx="686">
                  <c:v>1039.447454229515</c:v>
                </c:pt>
                <c:pt idx="687">
                  <c:v>1038.9736391527329</c:v>
                </c:pt>
                <c:pt idx="688">
                  <c:v>1091.6148244125527</c:v>
                </c:pt>
                <c:pt idx="689">
                  <c:v>1066.2537781296016</c:v>
                </c:pt>
                <c:pt idx="690">
                  <c:v>1018.5648129789658</c:v>
                </c:pt>
                <c:pt idx="691">
                  <c:v>1018.5648129789658</c:v>
                </c:pt>
                <c:pt idx="692">
                  <c:v>967.14884229610084</c:v>
                </c:pt>
                <c:pt idx="693">
                  <c:v>967.14884229610084</c:v>
                </c:pt>
                <c:pt idx="694">
                  <c:v>964.03824786076723</c:v>
                </c:pt>
                <c:pt idx="695">
                  <c:v>964.03824786076723</c:v>
                </c:pt>
                <c:pt idx="696">
                  <c:v>957.11349646760414</c:v>
                </c:pt>
                <c:pt idx="697">
                  <c:v>930.46008159972894</c:v>
                </c:pt>
                <c:pt idx="698">
                  <c:v>990.72315244717402</c:v>
                </c:pt>
                <c:pt idx="699">
                  <c:v>1041.7044023526419</c:v>
                </c:pt>
                <c:pt idx="700">
                  <c:v>1039.4784537248584</c:v>
                </c:pt>
                <c:pt idx="701">
                  <c:v>981.35572207968255</c:v>
                </c:pt>
                <c:pt idx="702">
                  <c:v>981.35572207968255</c:v>
                </c:pt>
                <c:pt idx="703">
                  <c:v>977.81509926566923</c:v>
                </c:pt>
                <c:pt idx="704">
                  <c:v>977.81509926566923</c:v>
                </c:pt>
                <c:pt idx="705">
                  <c:v>1041.8995119340807</c:v>
                </c:pt>
                <c:pt idx="706">
                  <c:v>1044.2716351616177</c:v>
                </c:pt>
                <c:pt idx="707">
                  <c:v>1044.2716351616177</c:v>
                </c:pt>
                <c:pt idx="708">
                  <c:v>1027.0797605580201</c:v>
                </c:pt>
                <c:pt idx="709">
                  <c:v>1012.9613053480297</c:v>
                </c:pt>
                <c:pt idx="710">
                  <c:v>1034.8985646886013</c:v>
                </c:pt>
                <c:pt idx="711">
                  <c:v>1050.8463941193584</c:v>
                </c:pt>
                <c:pt idx="712">
                  <c:v>1047.4663647855266</c:v>
                </c:pt>
                <c:pt idx="713">
                  <c:v>1041.6817281639726</c:v>
                </c:pt>
                <c:pt idx="714">
                  <c:v>1063.3680173098046</c:v>
                </c:pt>
                <c:pt idx="715">
                  <c:v>1060.9140559350601</c:v>
                </c:pt>
                <c:pt idx="716">
                  <c:v>1086.2486131697617</c:v>
                </c:pt>
                <c:pt idx="717">
                  <c:v>1091.9475694695293</c:v>
                </c:pt>
                <c:pt idx="718">
                  <c:v>1001.0755409739963</c:v>
                </c:pt>
                <c:pt idx="719">
                  <c:v>989.63531754424594</c:v>
                </c:pt>
                <c:pt idx="720">
                  <c:v>1028.4033692897538</c:v>
                </c:pt>
                <c:pt idx="721">
                  <c:v>1094.5641197329162</c:v>
                </c:pt>
                <c:pt idx="722">
                  <c:v>1129.9748899660001</c:v>
                </c:pt>
                <c:pt idx="723">
                  <c:v>1138.7780736739207</c:v>
                </c:pt>
                <c:pt idx="724">
                  <c:v>1119.5373577462051</c:v>
                </c:pt>
                <c:pt idx="725">
                  <c:v>1129.411060139598</c:v>
                </c:pt>
                <c:pt idx="726">
                  <c:v>1169.8334544574225</c:v>
                </c:pt>
                <c:pt idx="727">
                  <c:v>1243.9749957061895</c:v>
                </c:pt>
                <c:pt idx="728">
                  <c:v>1296.4313478123036</c:v>
                </c:pt>
                <c:pt idx="729">
                  <c:v>1346.0725888058789</c:v>
                </c:pt>
                <c:pt idx="730">
                  <c:v>1347.6181148548071</c:v>
                </c:pt>
                <c:pt idx="731">
                  <c:v>1263.287840224159</c:v>
                </c:pt>
                <c:pt idx="732">
                  <c:v>1181.3411055351917</c:v>
                </c:pt>
                <c:pt idx="733">
                  <c:v>1228.878240403483</c:v>
                </c:pt>
                <c:pt idx="734">
                  <c:v>1166.8629482708632</c:v>
                </c:pt>
                <c:pt idx="735">
                  <c:v>1249.2587696712585</c:v>
                </c:pt>
                <c:pt idx="736">
                  <c:v>1249.2587696712585</c:v>
                </c:pt>
                <c:pt idx="737">
                  <c:v>1278.9848506452342</c:v>
                </c:pt>
                <c:pt idx="738">
                  <c:v>1276.0035454615911</c:v>
                </c:pt>
                <c:pt idx="739">
                  <c:v>1213.0939357323143</c:v>
                </c:pt>
                <c:pt idx="740">
                  <c:v>1182.5716196209391</c:v>
                </c:pt>
                <c:pt idx="741">
                  <c:v>1149.2703524302228</c:v>
                </c:pt>
                <c:pt idx="742">
                  <c:v>1132.4662555178129</c:v>
                </c:pt>
                <c:pt idx="743">
                  <c:v>1139.4569116789501</c:v>
                </c:pt>
                <c:pt idx="744">
                  <c:v>1145.1464812356012</c:v>
                </c:pt>
                <c:pt idx="745">
                  <c:v>1160.5333708041251</c:v>
                </c:pt>
                <c:pt idx="746">
                  <c:v>1132.3140076979039</c:v>
                </c:pt>
                <c:pt idx="747">
                  <c:v>1129.4729897992879</c:v>
                </c:pt>
                <c:pt idx="748">
                  <c:v>1174.2394308434077</c:v>
                </c:pt>
                <c:pt idx="749">
                  <c:v>1174.2394308434077</c:v>
                </c:pt>
                <c:pt idx="750">
                  <c:v>1180.4034697428112</c:v>
                </c:pt>
                <c:pt idx="751">
                  <c:v>1098.2280187059766</c:v>
                </c:pt>
                <c:pt idx="752">
                  <c:v>1104.1456170769238</c:v>
                </c:pt>
                <c:pt idx="753">
                  <c:v>1150.6565022438308</c:v>
                </c:pt>
                <c:pt idx="754">
                  <c:v>1126.9363767476846</c:v>
                </c:pt>
                <c:pt idx="755">
                  <c:v>1054.4726152467681</c:v>
                </c:pt>
                <c:pt idx="756">
                  <c:v>1049.9885143481727</c:v>
                </c:pt>
                <c:pt idx="757">
                  <c:v>1082.930057235882</c:v>
                </c:pt>
                <c:pt idx="758">
                  <c:v>1109.3515207152452</c:v>
                </c:pt>
                <c:pt idx="759">
                  <c:v>1080.7212831726397</c:v>
                </c:pt>
                <c:pt idx="760">
                  <c:v>1046.4624309045516</c:v>
                </c:pt>
                <c:pt idx="761">
                  <c:v>1004.7395151557267</c:v>
                </c:pt>
                <c:pt idx="762">
                  <c:v>1002.2870842570393</c:v>
                </c:pt>
                <c:pt idx="763">
                  <c:v>999.109155280648</c:v>
                </c:pt>
                <c:pt idx="764">
                  <c:v>1001.1462880735185</c:v>
                </c:pt>
                <c:pt idx="765">
                  <c:v>999.64666827108215</c:v>
                </c:pt>
                <c:pt idx="766">
                  <c:v>999.64666827108215</c:v>
                </c:pt>
                <c:pt idx="767">
                  <c:v>1052.2746392160379</c:v>
                </c:pt>
                <c:pt idx="768">
                  <c:v>1084.2572355452053</c:v>
                </c:pt>
                <c:pt idx="769">
                  <c:v>1084.2572355452053</c:v>
                </c:pt>
                <c:pt idx="770">
                  <c:v>1053.7489117113519</c:v>
                </c:pt>
                <c:pt idx="771">
                  <c:v>1041.4868835179743</c:v>
                </c:pt>
                <c:pt idx="772">
                  <c:v>1077.7687160384485</c:v>
                </c:pt>
                <c:pt idx="773">
                  <c:v>1069.0795465248207</c:v>
                </c:pt>
                <c:pt idx="774">
                  <c:v>1044.4042613193585</c:v>
                </c:pt>
                <c:pt idx="775">
                  <c:v>1108.1839445855521</c:v>
                </c:pt>
                <c:pt idx="776">
                  <c:v>1097.4398917217482</c:v>
                </c:pt>
                <c:pt idx="777">
                  <c:v>1035.2192306521997</c:v>
                </c:pt>
                <c:pt idx="778">
                  <c:v>1018.945060692884</c:v>
                </c:pt>
                <c:pt idx="779">
                  <c:v>1035.0758708256278</c:v>
                </c:pt>
                <c:pt idx="780">
                  <c:v>1023.5265358016572</c:v>
                </c:pt>
                <c:pt idx="781">
                  <c:v>944.96769447411327</c:v>
                </c:pt>
                <c:pt idx="782">
                  <c:v>946.75720923604274</c:v>
                </c:pt>
                <c:pt idx="783">
                  <c:v>992.58758059310946</c:v>
                </c:pt>
                <c:pt idx="784">
                  <c:v>994.34494592405997</c:v>
                </c:pt>
                <c:pt idx="785">
                  <c:v>973.27724242617319</c:v>
                </c:pt>
                <c:pt idx="786">
                  <c:v>973.27724242617319</c:v>
                </c:pt>
                <c:pt idx="787">
                  <c:v>1022.4641562450474</c:v>
                </c:pt>
                <c:pt idx="788">
                  <c:v>1014.7874043295711</c:v>
                </c:pt>
                <c:pt idx="789">
                  <c:v>1032.0960592244728</c:v>
                </c:pt>
                <c:pt idx="790">
                  <c:v>1044.7388934680614</c:v>
                </c:pt>
                <c:pt idx="791">
                  <c:v>1066.0859874396417</c:v>
                </c:pt>
                <c:pt idx="792">
                  <c:v>1075.1313430155494</c:v>
                </c:pt>
                <c:pt idx="793">
                  <c:v>1045.626840579182</c:v>
                </c:pt>
                <c:pt idx="794">
                  <c:v>1045.626840579182</c:v>
                </c:pt>
                <c:pt idx="795">
                  <c:v>1084.6038006491715</c:v>
                </c:pt>
                <c:pt idx="796">
                  <c:v>1115.1578717945522</c:v>
                </c:pt>
                <c:pt idx="797">
                  <c:v>1165.1475349215962</c:v>
                </c:pt>
                <c:pt idx="798">
                  <c:v>1129.3539803399099</c:v>
                </c:pt>
                <c:pt idx="799">
                  <c:v>1132.3288796859208</c:v>
                </c:pt>
                <c:pt idx="800">
                  <c:v>1040.0872558200952</c:v>
                </c:pt>
                <c:pt idx="801">
                  <c:v>1040.4842955872759</c:v>
                </c:pt>
                <c:pt idx="802">
                  <c:v>1076.9810095563362</c:v>
                </c:pt>
                <c:pt idx="803">
                  <c:v>1150.3184660076433</c:v>
                </c:pt>
                <c:pt idx="804">
                  <c:v>1155.904306185613</c:v>
                </c:pt>
                <c:pt idx="805">
                  <c:v>1102.2366570401214</c:v>
                </c:pt>
                <c:pt idx="806">
                  <c:v>1093.2316058882516</c:v>
                </c:pt>
                <c:pt idx="807">
                  <c:v>1094.9088707511082</c:v>
                </c:pt>
                <c:pt idx="808">
                  <c:v>1105.900170712436</c:v>
                </c:pt>
                <c:pt idx="809">
                  <c:v>1140.3210286975379</c:v>
                </c:pt>
                <c:pt idx="810">
                  <c:v>1164.4191047273277</c:v>
                </c:pt>
                <c:pt idx="811">
                  <c:v>1122.9114743005775</c:v>
                </c:pt>
                <c:pt idx="812">
                  <c:v>1208.8431831345056</c:v>
                </c:pt>
                <c:pt idx="813">
                  <c:v>1230.8481353485413</c:v>
                </c:pt>
                <c:pt idx="814">
                  <c:v>1270.5161773227817</c:v>
                </c:pt>
                <c:pt idx="815">
                  <c:v>1327.0582258426086</c:v>
                </c:pt>
                <c:pt idx="816">
                  <c:v>1396.0050163985195</c:v>
                </c:pt>
                <c:pt idx="817">
                  <c:v>1376.8950002925533</c:v>
                </c:pt>
                <c:pt idx="818">
                  <c:v>1381.145177124713</c:v>
                </c:pt>
                <c:pt idx="819">
                  <c:v>1430.9656679652428</c:v>
                </c:pt>
                <c:pt idx="820">
                  <c:v>1402.2500157705351</c:v>
                </c:pt>
                <c:pt idx="821">
                  <c:v>1397.9260859483359</c:v>
                </c:pt>
                <c:pt idx="822">
                  <c:v>1467.7039248588158</c:v>
                </c:pt>
                <c:pt idx="823">
                  <c:v>1467.7039248588158</c:v>
                </c:pt>
                <c:pt idx="824">
                  <c:v>1504.2222828458143</c:v>
                </c:pt>
                <c:pt idx="825">
                  <c:v>1438.9884640851521</c:v>
                </c:pt>
                <c:pt idx="826">
                  <c:v>1350.4412504710865</c:v>
                </c:pt>
                <c:pt idx="827">
                  <c:v>1365.5560338740604</c:v>
                </c:pt>
                <c:pt idx="828">
                  <c:v>1286.5584493819024</c:v>
                </c:pt>
                <c:pt idx="829">
                  <c:v>1353.87646975555</c:v>
                </c:pt>
                <c:pt idx="830">
                  <c:v>1358.8700677720051</c:v>
                </c:pt>
                <c:pt idx="831">
                  <c:v>1443.4393600986944</c:v>
                </c:pt>
                <c:pt idx="832">
                  <c:v>1427.4689500047175</c:v>
                </c:pt>
                <c:pt idx="833">
                  <c:v>1483.7057388808109</c:v>
                </c:pt>
                <c:pt idx="834">
                  <c:v>1564.2052527466053</c:v>
                </c:pt>
                <c:pt idx="835">
                  <c:v>1533.3869732007895</c:v>
                </c:pt>
                <c:pt idx="836">
                  <c:v>1472.9936041334595</c:v>
                </c:pt>
                <c:pt idx="837">
                  <c:v>1417.2987755334952</c:v>
                </c:pt>
                <c:pt idx="838">
                  <c:v>1417.2987755334952</c:v>
                </c:pt>
                <c:pt idx="839">
                  <c:v>1324.7661318204703</c:v>
                </c:pt>
                <c:pt idx="840">
                  <c:v>1281.3545033136845</c:v>
                </c:pt>
                <c:pt idx="841">
                  <c:v>1284.7652013126924</c:v>
                </c:pt>
                <c:pt idx="842">
                  <c:v>1280.3292984168945</c:v>
                </c:pt>
                <c:pt idx="843">
                  <c:v>1298.3764174829296</c:v>
                </c:pt>
                <c:pt idx="844">
                  <c:v>1321.7409289445827</c:v>
                </c:pt>
                <c:pt idx="845">
                  <c:v>1303.5372019909576</c:v>
                </c:pt>
                <c:pt idx="846">
                  <c:v>1307.6123707267711</c:v>
                </c:pt>
                <c:pt idx="847">
                  <c:v>1322.700545257773</c:v>
                </c:pt>
                <c:pt idx="848">
                  <c:v>1309.5453134367488</c:v>
                </c:pt>
                <c:pt idx="849">
                  <c:v>1246.5710116449909</c:v>
                </c:pt>
                <c:pt idx="850">
                  <c:v>1219.7200918240214</c:v>
                </c:pt>
                <c:pt idx="851">
                  <c:v>1165.9350481513427</c:v>
                </c:pt>
                <c:pt idx="852">
                  <c:v>1197.7040010862959</c:v>
                </c:pt>
                <c:pt idx="853">
                  <c:v>1232.731371036107</c:v>
                </c:pt>
                <c:pt idx="854">
                  <c:v>1208.5897818597707</c:v>
                </c:pt>
                <c:pt idx="855">
                  <c:v>1185.6903187104049</c:v>
                </c:pt>
                <c:pt idx="856">
                  <c:v>1229.5391990709052</c:v>
                </c:pt>
                <c:pt idx="857">
                  <c:v>1197.7003612606707</c:v>
                </c:pt>
                <c:pt idx="858">
                  <c:v>1252.906861097852</c:v>
                </c:pt>
                <c:pt idx="859">
                  <c:v>1250.5726461137151</c:v>
                </c:pt>
                <c:pt idx="860">
                  <c:v>1329.186589334766</c:v>
                </c:pt>
                <c:pt idx="861">
                  <c:v>1305.8398957329719</c:v>
                </c:pt>
                <c:pt idx="862">
                  <c:v>1344.3867052962805</c:v>
                </c:pt>
                <c:pt idx="863">
                  <c:v>1369.9514042932003</c:v>
                </c:pt>
                <c:pt idx="864">
                  <c:v>1402.6006852814733</c:v>
                </c:pt>
                <c:pt idx="865">
                  <c:v>1360.4117442194886</c:v>
                </c:pt>
                <c:pt idx="866">
                  <c:v>1360.4117442194886</c:v>
                </c:pt>
                <c:pt idx="867">
                  <c:v>1345.7212813446879</c:v>
                </c:pt>
                <c:pt idx="868">
                  <c:v>1277.2512847653741</c:v>
                </c:pt>
                <c:pt idx="869">
                  <c:v>1271.699027566784</c:v>
                </c:pt>
                <c:pt idx="870">
                  <c:v>1241.7800726720209</c:v>
                </c:pt>
                <c:pt idx="871">
                  <c:v>1241.7800726720209</c:v>
                </c:pt>
                <c:pt idx="872">
                  <c:v>1298.5509892863204</c:v>
                </c:pt>
                <c:pt idx="873">
                  <c:v>1309.7562786118185</c:v>
                </c:pt>
                <c:pt idx="874">
                  <c:v>1374.313706993303</c:v>
                </c:pt>
                <c:pt idx="875">
                  <c:v>1326.5510771404681</c:v>
                </c:pt>
                <c:pt idx="876">
                  <c:v>1342.7656095307871</c:v>
                </c:pt>
                <c:pt idx="877">
                  <c:v>1278.6829122581642</c:v>
                </c:pt>
                <c:pt idx="878">
                  <c:v>1211.0664371805717</c:v>
                </c:pt>
                <c:pt idx="879">
                  <c:v>1244.2067976070573</c:v>
                </c:pt>
                <c:pt idx="880">
                  <c:v>1208.4517626912161</c:v>
                </c:pt>
                <c:pt idx="881">
                  <c:v>1150.7998723466046</c:v>
                </c:pt>
                <c:pt idx="882">
                  <c:v>1107.3714530086284</c:v>
                </c:pt>
                <c:pt idx="883">
                  <c:v>1059.2598533220614</c:v>
                </c:pt>
                <c:pt idx="884">
                  <c:v>1050.4761262257823</c:v>
                </c:pt>
                <c:pt idx="885">
                  <c:v>1095.0230910035516</c:v>
                </c:pt>
                <c:pt idx="886">
                  <c:v>1122.178345330522</c:v>
                </c:pt>
                <c:pt idx="887">
                  <c:v>1192.75488603176</c:v>
                </c:pt>
                <c:pt idx="888">
                  <c:v>1198.9435309175672</c:v>
                </c:pt>
                <c:pt idx="889">
                  <c:v>1176.3658017680291</c:v>
                </c:pt>
                <c:pt idx="890">
                  <c:v>1106.7634901194219</c:v>
                </c:pt>
                <c:pt idx="891">
                  <c:v>1068.4758685595441</c:v>
                </c:pt>
                <c:pt idx="892">
                  <c:v>1090.2024811308829</c:v>
                </c:pt>
                <c:pt idx="893">
                  <c:v>1112.793518365412</c:v>
                </c:pt>
                <c:pt idx="894">
                  <c:v>1059.705218213385</c:v>
                </c:pt>
                <c:pt idx="895">
                  <c:v>1029.2338043456339</c:v>
                </c:pt>
                <c:pt idx="896">
                  <c:v>1029.2338043456339</c:v>
                </c:pt>
                <c:pt idx="897">
                  <c:v>1015.083697007104</c:v>
                </c:pt>
                <c:pt idx="898">
                  <c:v>1015.083697007104</c:v>
                </c:pt>
                <c:pt idx="899">
                  <c:v>1082.6401543548748</c:v>
                </c:pt>
                <c:pt idx="900">
                  <c:v>1111.9270560349757</c:v>
                </c:pt>
                <c:pt idx="901">
                  <c:v>1126.3286682994656</c:v>
                </c:pt>
                <c:pt idx="902">
                  <c:v>1142.4964783000153</c:v>
                </c:pt>
                <c:pt idx="903">
                  <c:v>1120.9363534903439</c:v>
                </c:pt>
                <c:pt idx="904">
                  <c:v>1171.4215365044029</c:v>
                </c:pt>
                <c:pt idx="905">
                  <c:v>1164.7239568672553</c:v>
                </c:pt>
                <c:pt idx="906">
                  <c:v>1154.0461628032372</c:v>
                </c:pt>
                <c:pt idx="907">
                  <c:v>1087.603422749859</c:v>
                </c:pt>
                <c:pt idx="908">
                  <c:v>1123.5875483327882</c:v>
                </c:pt>
                <c:pt idx="909">
                  <c:v>1170.5832431867047</c:v>
                </c:pt>
                <c:pt idx="910">
                  <c:v>1146.3265660183358</c:v>
                </c:pt>
                <c:pt idx="911">
                  <c:v>1146.3265660183358</c:v>
                </c:pt>
                <c:pt idx="912">
                  <c:v>1097.7148398515124</c:v>
                </c:pt>
                <c:pt idx="913">
                  <c:v>1072.28209173287</c:v>
                </c:pt>
                <c:pt idx="914">
                  <c:v>1060.131801301326</c:v>
                </c:pt>
                <c:pt idx="915">
                  <c:v>1051.6379227542946</c:v>
                </c:pt>
                <c:pt idx="916">
                  <c:v>1051.6379227542946</c:v>
                </c:pt>
                <c:pt idx="917">
                  <c:v>1106.3751183901345</c:v>
                </c:pt>
                <c:pt idx="918">
                  <c:v>1110.1930944163405</c:v>
                </c:pt>
                <c:pt idx="919">
                  <c:v>1110.1930944163405</c:v>
                </c:pt>
                <c:pt idx="920">
                  <c:v>1139.3876532037605</c:v>
                </c:pt>
                <c:pt idx="921">
                  <c:v>1151.6778135428883</c:v>
                </c:pt>
                <c:pt idx="922">
                  <c:v>1133.4862438577932</c:v>
                </c:pt>
                <c:pt idx="923">
                  <c:v>1165.5125375030298</c:v>
                </c:pt>
                <c:pt idx="924">
                  <c:v>1158.5069531441404</c:v>
                </c:pt>
                <c:pt idx="925">
                  <c:v>1117.6250569948045</c:v>
                </c:pt>
                <c:pt idx="926">
                  <c:v>1077.1177777071416</c:v>
                </c:pt>
                <c:pt idx="927">
                  <c:v>1062.5874597347733</c:v>
                </c:pt>
                <c:pt idx="928">
                  <c:v>1093.3856131421853</c:v>
                </c:pt>
                <c:pt idx="929">
                  <c:v>1108.8482510625297</c:v>
                </c:pt>
                <c:pt idx="930">
                  <c:v>1055.3403333165907</c:v>
                </c:pt>
                <c:pt idx="931">
                  <c:v>1036.4907014551047</c:v>
                </c:pt>
                <c:pt idx="932">
                  <c:v>1049.1506765568515</c:v>
                </c:pt>
                <c:pt idx="933">
                  <c:v>997.56408814321958</c:v>
                </c:pt>
                <c:pt idx="934">
                  <c:v>997.56408814321958</c:v>
                </c:pt>
                <c:pt idx="935">
                  <c:v>989.23639268724116</c:v>
                </c:pt>
                <c:pt idx="936">
                  <c:v>1017.1589229211751</c:v>
                </c:pt>
                <c:pt idx="937">
                  <c:v>1036.7481634616174</c:v>
                </c:pt>
                <c:pt idx="938">
                  <c:v>1025.154905919462</c:v>
                </c:pt>
                <c:pt idx="939">
                  <c:v>1008.0058865874498</c:v>
                </c:pt>
                <c:pt idx="940">
                  <c:v>972.15083517553069</c:v>
                </c:pt>
                <c:pt idx="941">
                  <c:v>1012.9492205764718</c:v>
                </c:pt>
                <c:pt idx="942">
                  <c:v>1040.095966162266</c:v>
                </c:pt>
                <c:pt idx="943">
                  <c:v>1058.9751139754642</c:v>
                </c:pt>
                <c:pt idx="944">
                  <c:v>1069.3378993992578</c:v>
                </c:pt>
                <c:pt idx="945">
                  <c:v>1099.2914308315003</c:v>
                </c:pt>
                <c:pt idx="946">
                  <c:v>1142.8978907614976</c:v>
                </c:pt>
                <c:pt idx="947">
                  <c:v>1148.88554606051</c:v>
                </c:pt>
                <c:pt idx="948">
                  <c:v>1097.9017507374103</c:v>
                </c:pt>
                <c:pt idx="949">
                  <c:v>1097.9017507374103</c:v>
                </c:pt>
                <c:pt idx="950">
                  <c:v>1131.0859138360267</c:v>
                </c:pt>
                <c:pt idx="951">
                  <c:v>1077.8320607951571</c:v>
                </c:pt>
                <c:pt idx="952">
                  <c:v>1036.4839036953238</c:v>
                </c:pt>
                <c:pt idx="953">
                  <c:v>1055.6499134749124</c:v>
                </c:pt>
                <c:pt idx="954">
                  <c:v>1088.7391552730578</c:v>
                </c:pt>
                <c:pt idx="955">
                  <c:v>1068.6227026624558</c:v>
                </c:pt>
                <c:pt idx="956">
                  <c:v>1110.9502345209273</c:v>
                </c:pt>
                <c:pt idx="957">
                  <c:v>1159.9920895804071</c:v>
                </c:pt>
                <c:pt idx="958">
                  <c:v>1189.9636912588969</c:v>
                </c:pt>
                <c:pt idx="959">
                  <c:v>1165.7184700525918</c:v>
                </c:pt>
                <c:pt idx="960">
                  <c:v>1164.5894744923976</c:v>
                </c:pt>
                <c:pt idx="961">
                  <c:v>1205.1917919031794</c:v>
                </c:pt>
                <c:pt idx="962">
                  <c:v>1194.6757760934695</c:v>
                </c:pt>
                <c:pt idx="963">
                  <c:v>1228.8019841544867</c:v>
                </c:pt>
                <c:pt idx="964">
                  <c:v>1228.8019841544867</c:v>
                </c:pt>
                <c:pt idx="965">
                  <c:v>1240.9934164773542</c:v>
                </c:pt>
                <c:pt idx="966">
                  <c:v>1160.4834382358042</c:v>
                </c:pt>
                <c:pt idx="967">
                  <c:v>1181.755074706834</c:v>
                </c:pt>
                <c:pt idx="968">
                  <c:v>1271.8179544980426</c:v>
                </c:pt>
                <c:pt idx="969">
                  <c:v>1285.6906021035654</c:v>
                </c:pt>
                <c:pt idx="970">
                  <c:v>1232.3243864584435</c:v>
                </c:pt>
                <c:pt idx="971">
                  <c:v>1248.6327445395698</c:v>
                </c:pt>
                <c:pt idx="972">
                  <c:v>1239.9396149085517</c:v>
                </c:pt>
                <c:pt idx="973">
                  <c:v>1232.5784030904235</c:v>
                </c:pt>
                <c:pt idx="974">
                  <c:v>1274.6461934746092</c:v>
                </c:pt>
                <c:pt idx="975">
                  <c:v>1265.6594727671481</c:v>
                </c:pt>
                <c:pt idx="976">
                  <c:v>1311.586350453274</c:v>
                </c:pt>
                <c:pt idx="977">
                  <c:v>1249.644166418522</c:v>
                </c:pt>
                <c:pt idx="978">
                  <c:v>1286.0564052319635</c:v>
                </c:pt>
                <c:pt idx="979">
                  <c:v>1328.9608068495518</c:v>
                </c:pt>
                <c:pt idx="980">
                  <c:v>1396.0474470997176</c:v>
                </c:pt>
                <c:pt idx="981">
                  <c:v>1326.5344921671303</c:v>
                </c:pt>
                <c:pt idx="982">
                  <c:v>1326.5344921671303</c:v>
                </c:pt>
                <c:pt idx="983">
                  <c:v>1319.9932043146118</c:v>
                </c:pt>
                <c:pt idx="984">
                  <c:v>1263.0852690297656</c:v>
                </c:pt>
                <c:pt idx="985">
                  <c:v>1284.0249129749757</c:v>
                </c:pt>
                <c:pt idx="986">
                  <c:v>1233.1294937918547</c:v>
                </c:pt>
                <c:pt idx="987">
                  <c:v>1246.1343723017346</c:v>
                </c:pt>
                <c:pt idx="988">
                  <c:v>1259.708746348482</c:v>
                </c:pt>
                <c:pt idx="989">
                  <c:v>1316.7351180899502</c:v>
                </c:pt>
                <c:pt idx="990">
                  <c:v>1350.5634759013512</c:v>
                </c:pt>
                <c:pt idx="991">
                  <c:v>1288.2611204299512</c:v>
                </c:pt>
                <c:pt idx="992">
                  <c:v>1264.171067997763</c:v>
                </c:pt>
                <c:pt idx="993">
                  <c:v>1286.0051261406338</c:v>
                </c:pt>
                <c:pt idx="994">
                  <c:v>1224.9112727382769</c:v>
                </c:pt>
                <c:pt idx="995">
                  <c:v>1220.1241984317946</c:v>
                </c:pt>
                <c:pt idx="996">
                  <c:v>1240.8690926842687</c:v>
                </c:pt>
                <c:pt idx="997">
                  <c:v>1227.738132961463</c:v>
                </c:pt>
                <c:pt idx="998">
                  <c:v>1176.3203241887031</c:v>
                </c:pt>
                <c:pt idx="999">
                  <c:v>1155.1020598322618</c:v>
                </c:pt>
                <c:pt idx="1000">
                  <c:v>1087.7453288474537</c:v>
                </c:pt>
                <c:pt idx="1001">
                  <c:v>1099.7373419227742</c:v>
                </c:pt>
                <c:pt idx="1002">
                  <c:v>1123.675727761721</c:v>
                </c:pt>
                <c:pt idx="1003">
                  <c:v>1111.9522783332975</c:v>
                </c:pt>
                <c:pt idx="1004">
                  <c:v>1127.5430146802244</c:v>
                </c:pt>
                <c:pt idx="1005">
                  <c:v>1127.5430146802244</c:v>
                </c:pt>
                <c:pt idx="1006">
                  <c:v>1167.0122450499534</c:v>
                </c:pt>
                <c:pt idx="1007">
                  <c:v>1158.2091356822409</c:v>
                </c:pt>
                <c:pt idx="1008">
                  <c:v>1136.5510119031792</c:v>
                </c:pt>
                <c:pt idx="1009">
                  <c:v>1141.370013351323</c:v>
                </c:pt>
                <c:pt idx="1010">
                  <c:v>1141.370013351323</c:v>
                </c:pt>
                <c:pt idx="1011">
                  <c:v>1180.5624745567748</c:v>
                </c:pt>
                <c:pt idx="1012">
                  <c:v>1269.330926852959</c:v>
                </c:pt>
                <c:pt idx="1013">
                  <c:v>1305.1140187918656</c:v>
                </c:pt>
                <c:pt idx="1014">
                  <c:v>1391.3914806031214</c:v>
                </c:pt>
                <c:pt idx="1015">
                  <c:v>1480.9173960529261</c:v>
                </c:pt>
                <c:pt idx="1016">
                  <c:v>1442.6499174876037</c:v>
                </c:pt>
                <c:pt idx="1017">
                  <c:v>1414.0104006382433</c:v>
                </c:pt>
                <c:pt idx="1018">
                  <c:v>1414.0104006382433</c:v>
                </c:pt>
                <c:pt idx="1019">
                  <c:v>1297.4242434425937</c:v>
                </c:pt>
                <c:pt idx="1020">
                  <c:v>1332.9830383408696</c:v>
                </c:pt>
                <c:pt idx="1021">
                  <c:v>1224.0454533438785</c:v>
                </c:pt>
                <c:pt idx="1022">
                  <c:v>1238.1098611037507</c:v>
                </c:pt>
                <c:pt idx="1023">
                  <c:v>1238.1098611037507</c:v>
                </c:pt>
                <c:pt idx="1024">
                  <c:v>1238.1098611037507</c:v>
                </c:pt>
                <c:pt idx="1025">
                  <c:v>1257.8811019603943</c:v>
                </c:pt>
                <c:pt idx="1026">
                  <c:v>1281.7344817370931</c:v>
                </c:pt>
                <c:pt idx="1027">
                  <c:v>1304.9986816507046</c:v>
                </c:pt>
                <c:pt idx="1028">
                  <c:v>1245.5186150213142</c:v>
                </c:pt>
                <c:pt idx="1029">
                  <c:v>1276.1703883026926</c:v>
                </c:pt>
                <c:pt idx="1030">
                  <c:v>1228.6570917420374</c:v>
                </c:pt>
                <c:pt idx="1031">
                  <c:v>1231.3619008237322</c:v>
                </c:pt>
                <c:pt idx="1032">
                  <c:v>1198.0879861600345</c:v>
                </c:pt>
                <c:pt idx="1033">
                  <c:v>1222.3447046356519</c:v>
                </c:pt>
                <c:pt idx="1034">
                  <c:v>1222.3447046356519</c:v>
                </c:pt>
                <c:pt idx="1035">
                  <c:v>1120.3206381159764</c:v>
                </c:pt>
                <c:pt idx="1036">
                  <c:v>1030.5817187272212</c:v>
                </c:pt>
                <c:pt idx="1037">
                  <c:v>1043.2604112612385</c:v>
                </c:pt>
                <c:pt idx="1038">
                  <c:v>1043.2604112612385</c:v>
                </c:pt>
                <c:pt idx="1039">
                  <c:v>1061.0510404333941</c:v>
                </c:pt>
                <c:pt idx="1040">
                  <c:v>999.36496909039329</c:v>
                </c:pt>
                <c:pt idx="1041">
                  <c:v>1048.4159459523114</c:v>
                </c:pt>
                <c:pt idx="1042">
                  <c:v>1036.6772188758621</c:v>
                </c:pt>
                <c:pt idx="1043">
                  <c:v>1025.0096173485961</c:v>
                </c:pt>
                <c:pt idx="1044">
                  <c:v>1037.4249743213045</c:v>
                </c:pt>
                <c:pt idx="1045">
                  <c:v>1032.1041058298374</c:v>
                </c:pt>
                <c:pt idx="1046">
                  <c:v>1020.2631101238245</c:v>
                </c:pt>
                <c:pt idx="1047">
                  <c:v>980.28237243205763</c:v>
                </c:pt>
                <c:pt idx="1048">
                  <c:v>911.12739278776417</c:v>
                </c:pt>
                <c:pt idx="1049">
                  <c:v>899.74379280803316</c:v>
                </c:pt>
                <c:pt idx="1050">
                  <c:v>860.63389802144047</c:v>
                </c:pt>
                <c:pt idx="1051">
                  <c:v>829.07079264080562</c:v>
                </c:pt>
                <c:pt idx="1052">
                  <c:v>841.35063774544142</c:v>
                </c:pt>
                <c:pt idx="1053">
                  <c:v>880.17424833327129</c:v>
                </c:pt>
                <c:pt idx="1054">
                  <c:v>858.42957037624467</c:v>
                </c:pt>
                <c:pt idx="1055">
                  <c:v>858.64636894191858</c:v>
                </c:pt>
                <c:pt idx="1056">
                  <c:v>829.36231204070862</c:v>
                </c:pt>
                <c:pt idx="1057">
                  <c:v>866.33473976879202</c:v>
                </c:pt>
                <c:pt idx="1058">
                  <c:v>840.01928003719468</c:v>
                </c:pt>
                <c:pt idx="1059">
                  <c:v>884.93091738831117</c:v>
                </c:pt>
                <c:pt idx="1060">
                  <c:v>884.93091738831117</c:v>
                </c:pt>
                <c:pt idx="1061">
                  <c:v>855.0395079744228</c:v>
                </c:pt>
                <c:pt idx="1062">
                  <c:v>833.87939328647406</c:v>
                </c:pt>
                <c:pt idx="1063">
                  <c:v>828.73427182038245</c:v>
                </c:pt>
                <c:pt idx="1064">
                  <c:v>839.66552574401214</c:v>
                </c:pt>
                <c:pt idx="1065">
                  <c:v>840.87001599533062</c:v>
                </c:pt>
                <c:pt idx="1066">
                  <c:v>873.60150539646247</c:v>
                </c:pt>
                <c:pt idx="1067">
                  <c:v>867.20998564690274</c:v>
                </c:pt>
                <c:pt idx="1068">
                  <c:v>844.81824376848351</c:v>
                </c:pt>
                <c:pt idx="1069">
                  <c:v>841.2588440927974</c:v>
                </c:pt>
                <c:pt idx="1070">
                  <c:v>855.37485407787699</c:v>
                </c:pt>
                <c:pt idx="1071">
                  <c:v>819.52026627839462</c:v>
                </c:pt>
                <c:pt idx="1072">
                  <c:v>838.543880984015</c:v>
                </c:pt>
                <c:pt idx="1073">
                  <c:v>793.07573043432785</c:v>
                </c:pt>
                <c:pt idx="1074">
                  <c:v>858.05579969697794</c:v>
                </c:pt>
                <c:pt idx="1075">
                  <c:v>821.78557040836893</c:v>
                </c:pt>
                <c:pt idx="1076">
                  <c:v>787.533287026837</c:v>
                </c:pt>
                <c:pt idx="1077">
                  <c:v>782.85779765727955</c:v>
                </c:pt>
                <c:pt idx="1078">
                  <c:v>781.17219327718692</c:v>
                </c:pt>
                <c:pt idx="1079">
                  <c:v>763.29325953654052</c:v>
                </c:pt>
                <c:pt idx="1080">
                  <c:v>750.06545794321585</c:v>
                </c:pt>
                <c:pt idx="1081">
                  <c:v>720.22992720674108</c:v>
                </c:pt>
                <c:pt idx="1082">
                  <c:v>720.22992720674108</c:v>
                </c:pt>
                <c:pt idx="1083">
                  <c:v>667.97615179511479</c:v>
                </c:pt>
                <c:pt idx="1084">
                  <c:v>673.85603722229064</c:v>
                </c:pt>
                <c:pt idx="1085">
                  <c:v>692.24892552222263</c:v>
                </c:pt>
                <c:pt idx="1086">
                  <c:v>665.67874619631505</c:v>
                </c:pt>
                <c:pt idx="1087">
                  <c:v>666.92117135246008</c:v>
                </c:pt>
                <c:pt idx="1088">
                  <c:v>694.51367796715965</c:v>
                </c:pt>
                <c:pt idx="1089">
                  <c:v>733.11647160717064</c:v>
                </c:pt>
                <c:pt idx="1090">
                  <c:v>774.51941438495771</c:v>
                </c:pt>
                <c:pt idx="1091">
                  <c:v>801.07786316830061</c:v>
                </c:pt>
                <c:pt idx="1092">
                  <c:v>802.3285063509602</c:v>
                </c:pt>
                <c:pt idx="1093">
                  <c:v>802.3285063509602</c:v>
                </c:pt>
                <c:pt idx="1094">
                  <c:v>777.73671859970705</c:v>
                </c:pt>
                <c:pt idx="1095">
                  <c:v>737.88102928346404</c:v>
                </c:pt>
                <c:pt idx="1096">
                  <c:v>743.52112237472124</c:v>
                </c:pt>
                <c:pt idx="1097">
                  <c:v>754.25383870765609</c:v>
                </c:pt>
                <c:pt idx="1098">
                  <c:v>783.5923163315374</c:v>
                </c:pt>
                <c:pt idx="1099">
                  <c:v>812.46835008575044</c:v>
                </c:pt>
                <c:pt idx="1100">
                  <c:v>763.29238757340511</c:v>
                </c:pt>
                <c:pt idx="1101">
                  <c:v>759.12108696661915</c:v>
                </c:pt>
                <c:pt idx="1102">
                  <c:v>762.0544543397109</c:v>
                </c:pt>
                <c:pt idx="1103">
                  <c:v>720.71682312665564</c:v>
                </c:pt>
                <c:pt idx="1104">
                  <c:v>732.39866449037845</c:v>
                </c:pt>
                <c:pt idx="1105">
                  <c:v>721.71481611548757</c:v>
                </c:pt>
                <c:pt idx="1106">
                  <c:v>714.17510424143279</c:v>
                </c:pt>
                <c:pt idx="1107">
                  <c:v>713.27793991175236</c:v>
                </c:pt>
                <c:pt idx="1108">
                  <c:v>700.56185414454035</c:v>
                </c:pt>
                <c:pt idx="1109">
                  <c:v>689.20669746859608</c:v>
                </c:pt>
                <c:pt idx="1110">
                  <c:v>682.00723990004906</c:v>
                </c:pt>
                <c:pt idx="1111">
                  <c:v>702.29665258535192</c:v>
                </c:pt>
                <c:pt idx="1112">
                  <c:v>694.04653056786935</c:v>
                </c:pt>
                <c:pt idx="1113">
                  <c:v>731.69507308596803</c:v>
                </c:pt>
                <c:pt idx="1114">
                  <c:v>739.33904811259526</c:v>
                </c:pt>
                <c:pt idx="1115">
                  <c:v>732.01269317312256</c:v>
                </c:pt>
                <c:pt idx="1116">
                  <c:v>747.89847433276225</c:v>
                </c:pt>
                <c:pt idx="1117">
                  <c:v>770.14812199730852</c:v>
                </c:pt>
                <c:pt idx="1118">
                  <c:v>779.43521106747926</c:v>
                </c:pt>
                <c:pt idx="1119">
                  <c:v>743.65601285355967</c:v>
                </c:pt>
                <c:pt idx="1120">
                  <c:v>753.73065474152793</c:v>
                </c:pt>
                <c:pt idx="1121">
                  <c:v>795.48255569629475</c:v>
                </c:pt>
                <c:pt idx="1122">
                  <c:v>773.59335717031843</c:v>
                </c:pt>
                <c:pt idx="1123">
                  <c:v>774.08684536669398</c:v>
                </c:pt>
                <c:pt idx="1124">
                  <c:v>760.98278491481949</c:v>
                </c:pt>
                <c:pt idx="1125">
                  <c:v>783.54921357968237</c:v>
                </c:pt>
                <c:pt idx="1126">
                  <c:v>786.54382567560003</c:v>
                </c:pt>
                <c:pt idx="1127">
                  <c:v>786.54382567560003</c:v>
                </c:pt>
                <c:pt idx="1128">
                  <c:v>764.50657124254121</c:v>
                </c:pt>
                <c:pt idx="1129">
                  <c:v>782.91570399513557</c:v>
                </c:pt>
                <c:pt idx="1130">
                  <c:v>802.34122363265396</c:v>
                </c:pt>
                <c:pt idx="1131">
                  <c:v>788.68015632298602</c:v>
                </c:pt>
                <c:pt idx="1132">
                  <c:v>806.41576252919413</c:v>
                </c:pt>
                <c:pt idx="1133">
                  <c:v>776.36683262174483</c:v>
                </c:pt>
                <c:pt idx="1134">
                  <c:v>775.9748541675558</c:v>
                </c:pt>
                <c:pt idx="1135">
                  <c:v>795.54664157427874</c:v>
                </c:pt>
                <c:pt idx="1136">
                  <c:v>781.15190789503936</c:v>
                </c:pt>
                <c:pt idx="1137">
                  <c:v>778.49312693583227</c:v>
                </c:pt>
                <c:pt idx="1138">
                  <c:v>784.75594055642978</c:v>
                </c:pt>
                <c:pt idx="1139">
                  <c:v>801.21767421433242</c:v>
                </c:pt>
                <c:pt idx="1140">
                  <c:v>761.01394713596551</c:v>
                </c:pt>
                <c:pt idx="1141">
                  <c:v>763.74502099649749</c:v>
                </c:pt>
                <c:pt idx="1142">
                  <c:v>763.74502099649749</c:v>
                </c:pt>
                <c:pt idx="1143">
                  <c:v>753.23866701413874</c:v>
                </c:pt>
                <c:pt idx="1144">
                  <c:v>710.54607614454915</c:v>
                </c:pt>
                <c:pt idx="1145">
                  <c:v>677.13849387994435</c:v>
                </c:pt>
                <c:pt idx="1146">
                  <c:v>675.94128729027784</c:v>
                </c:pt>
                <c:pt idx="1147">
                  <c:v>709.82583663251273</c:v>
                </c:pt>
                <c:pt idx="1148">
                  <c:v>666.27859728237695</c:v>
                </c:pt>
                <c:pt idx="1149">
                  <c:v>680.80082584035245</c:v>
                </c:pt>
                <c:pt idx="1150">
                  <c:v>656.01014942775794</c:v>
                </c:pt>
                <c:pt idx="1151">
                  <c:v>682.11702191992572</c:v>
                </c:pt>
                <c:pt idx="1152">
                  <c:v>680.91101310349154</c:v>
                </c:pt>
                <c:pt idx="1153">
                  <c:v>679.92303417105984</c:v>
                </c:pt>
                <c:pt idx="1154">
                  <c:v>680.04213391844667</c:v>
                </c:pt>
                <c:pt idx="1155">
                  <c:v>710.90894795075417</c:v>
                </c:pt>
                <c:pt idx="1156">
                  <c:v>688.60815894858843</c:v>
                </c:pt>
                <c:pt idx="1157">
                  <c:v>657.35253679923392</c:v>
                </c:pt>
                <c:pt idx="1158">
                  <c:v>677.97329317802917</c:v>
                </c:pt>
                <c:pt idx="1159">
                  <c:v>664.23604521754385</c:v>
                </c:pt>
                <c:pt idx="1160">
                  <c:v>664.11969330532031</c:v>
                </c:pt>
                <c:pt idx="1161">
                  <c:v>681.22116302936524</c:v>
                </c:pt>
                <c:pt idx="1162">
                  <c:v>689.86581919120465</c:v>
                </c:pt>
                <c:pt idx="1163">
                  <c:v>689.86581919120465</c:v>
                </c:pt>
                <c:pt idx="1164">
                  <c:v>712.24024458541066</c:v>
                </c:pt>
                <c:pt idx="1165">
                  <c:v>672.05001250373402</c:v>
                </c:pt>
                <c:pt idx="1166">
                  <c:v>634.12763142747099</c:v>
                </c:pt>
                <c:pt idx="1167">
                  <c:v>634.12763142747099</c:v>
                </c:pt>
                <c:pt idx="1168">
                  <c:v>634.12763142747099</c:v>
                </c:pt>
                <c:pt idx="1169">
                  <c:v>665.77484072902121</c:v>
                </c:pt>
                <c:pt idx="1170">
                  <c:v>666.75402031523004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7B-4504-8184-800F0A8DFA8E}"/>
            </c:ext>
          </c:extLst>
        </c:ser>
        <c:ser>
          <c:idx val="4"/>
          <c:order val="4"/>
          <c:tx>
            <c:strRef>
              <c:f>'vs Static'!$F$1</c:f>
              <c:strCache>
                <c:ptCount val="1"/>
                <c:pt idx="0">
                  <c:v>r_0.25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'vs Static'!$A$2:$A$1172</c:f>
              <c:numCache>
                <c:formatCode>General</c:formatCode>
                <c:ptCount val="11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</c:numCache>
            </c:numRef>
          </c:cat>
          <c:val>
            <c:numRef>
              <c:f>'vs Static'!$F$2:$F$1172</c:f>
              <c:numCache>
                <c:formatCode>General</c:formatCode>
                <c:ptCount val="1171"/>
                <c:pt idx="0">
                  <c:v>1026.5617552613392</c:v>
                </c:pt>
                <c:pt idx="1">
                  <c:v>1060.2214879506344</c:v>
                </c:pt>
                <c:pt idx="2">
                  <c:v>1007.5807608597753</c:v>
                </c:pt>
                <c:pt idx="3">
                  <c:v>1007.5807608597753</c:v>
                </c:pt>
                <c:pt idx="4">
                  <c:v>964.40862929075854</c:v>
                </c:pt>
                <c:pt idx="5">
                  <c:v>994.65456172520794</c:v>
                </c:pt>
                <c:pt idx="6">
                  <c:v>986.95441251817681</c:v>
                </c:pt>
                <c:pt idx="7">
                  <c:v>952.44062199249424</c:v>
                </c:pt>
                <c:pt idx="8">
                  <c:v>971.28341740616997</c:v>
                </c:pt>
                <c:pt idx="9">
                  <c:v>946.68077576652252</c:v>
                </c:pt>
                <c:pt idx="10">
                  <c:v>979.31143354268193</c:v>
                </c:pt>
                <c:pt idx="11">
                  <c:v>978.04851872696179</c:v>
                </c:pt>
                <c:pt idx="12">
                  <c:v>1010.7370873041524</c:v>
                </c:pt>
                <c:pt idx="13">
                  <c:v>976.35794924614504</c:v>
                </c:pt>
                <c:pt idx="14">
                  <c:v>1002.8727815045937</c:v>
                </c:pt>
                <c:pt idx="15">
                  <c:v>1041.1430454588806</c:v>
                </c:pt>
                <c:pt idx="16">
                  <c:v>1053.966194337984</c:v>
                </c:pt>
                <c:pt idx="17">
                  <c:v>1116.0831805755306</c:v>
                </c:pt>
                <c:pt idx="18">
                  <c:v>1116.0831805755306</c:v>
                </c:pt>
                <c:pt idx="19">
                  <c:v>1126.6293103772966</c:v>
                </c:pt>
                <c:pt idx="20">
                  <c:v>1171.7066742451138</c:v>
                </c:pt>
                <c:pt idx="21">
                  <c:v>1185.3738688197932</c:v>
                </c:pt>
                <c:pt idx="22">
                  <c:v>1163.0669902168854</c:v>
                </c:pt>
                <c:pt idx="23">
                  <c:v>1227.2485840244019</c:v>
                </c:pt>
                <c:pt idx="24">
                  <c:v>1261.1113093589991</c:v>
                </c:pt>
                <c:pt idx="25">
                  <c:v>1167.2033452207877</c:v>
                </c:pt>
                <c:pt idx="26">
                  <c:v>1130.6407223195122</c:v>
                </c:pt>
                <c:pt idx="27">
                  <c:v>1115.3902187597673</c:v>
                </c:pt>
                <c:pt idx="28">
                  <c:v>1205.1256660131819</c:v>
                </c:pt>
                <c:pt idx="29">
                  <c:v>1158.6180006538721</c:v>
                </c:pt>
                <c:pt idx="30">
                  <c:v>1187.2734573400637</c:v>
                </c:pt>
                <c:pt idx="31">
                  <c:v>1209.6800960929277</c:v>
                </c:pt>
                <c:pt idx="32">
                  <c:v>1163.1857412052923</c:v>
                </c:pt>
                <c:pt idx="33">
                  <c:v>1069.6025114972065</c:v>
                </c:pt>
                <c:pt idx="34">
                  <c:v>1006.6679830883237</c:v>
                </c:pt>
                <c:pt idx="35">
                  <c:v>916.88014432994612</c:v>
                </c:pt>
                <c:pt idx="36">
                  <c:v>950.97960427209887</c:v>
                </c:pt>
                <c:pt idx="37">
                  <c:v>977.46186655267036</c:v>
                </c:pt>
                <c:pt idx="38">
                  <c:v>1005.5607090742029</c:v>
                </c:pt>
                <c:pt idx="39">
                  <c:v>1001.4040697215695</c:v>
                </c:pt>
                <c:pt idx="40">
                  <c:v>1044.6509735925968</c:v>
                </c:pt>
                <c:pt idx="41">
                  <c:v>1121.789674020931</c:v>
                </c:pt>
                <c:pt idx="42">
                  <c:v>1188.2064928407249</c:v>
                </c:pt>
                <c:pt idx="43">
                  <c:v>1168.8144563779613</c:v>
                </c:pt>
                <c:pt idx="44">
                  <c:v>1209.6802795905833</c:v>
                </c:pt>
                <c:pt idx="45">
                  <c:v>1152.8056431022071</c:v>
                </c:pt>
                <c:pt idx="46">
                  <c:v>1223.6892216428723</c:v>
                </c:pt>
                <c:pt idx="47">
                  <c:v>1223.6892216428723</c:v>
                </c:pt>
                <c:pt idx="48">
                  <c:v>1296.5479916789254</c:v>
                </c:pt>
                <c:pt idx="49">
                  <c:v>1296.5479916789254</c:v>
                </c:pt>
                <c:pt idx="50">
                  <c:v>1296.5479916789254</c:v>
                </c:pt>
                <c:pt idx="51">
                  <c:v>1291.8794021096285</c:v>
                </c:pt>
                <c:pt idx="52">
                  <c:v>1249.1956864342226</c:v>
                </c:pt>
                <c:pt idx="53">
                  <c:v>1152.1942366613207</c:v>
                </c:pt>
                <c:pt idx="54">
                  <c:v>1190.6392131468474</c:v>
                </c:pt>
                <c:pt idx="55">
                  <c:v>1203.1320697736967</c:v>
                </c:pt>
                <c:pt idx="56">
                  <c:v>1222.6457604178261</c:v>
                </c:pt>
                <c:pt idx="57">
                  <c:v>1215.9876655396886</c:v>
                </c:pt>
                <c:pt idx="58">
                  <c:v>1279.3031102943796</c:v>
                </c:pt>
                <c:pt idx="59">
                  <c:v>1291.6401469234065</c:v>
                </c:pt>
                <c:pt idx="60">
                  <c:v>1299.9375129795274</c:v>
                </c:pt>
                <c:pt idx="61">
                  <c:v>1229.7969928486357</c:v>
                </c:pt>
                <c:pt idx="62">
                  <c:v>1307.5400846935943</c:v>
                </c:pt>
                <c:pt idx="63">
                  <c:v>1311.984843038148</c:v>
                </c:pt>
                <c:pt idx="64">
                  <c:v>1311.984843038148</c:v>
                </c:pt>
                <c:pt idx="65">
                  <c:v>1372.0909341178021</c:v>
                </c:pt>
                <c:pt idx="66">
                  <c:v>1317.3079854841435</c:v>
                </c:pt>
                <c:pt idx="67">
                  <c:v>1283.5150171632308</c:v>
                </c:pt>
                <c:pt idx="68">
                  <c:v>1252.3826624820194</c:v>
                </c:pt>
                <c:pt idx="69">
                  <c:v>1343.0420325551347</c:v>
                </c:pt>
                <c:pt idx="70">
                  <c:v>1330.9554769391314</c:v>
                </c:pt>
                <c:pt idx="71">
                  <c:v>1382.0240936790594</c:v>
                </c:pt>
                <c:pt idx="72">
                  <c:v>1444.3654757856627</c:v>
                </c:pt>
                <c:pt idx="73">
                  <c:v>1524.2104470173358</c:v>
                </c:pt>
                <c:pt idx="74">
                  <c:v>1486.7146687704039</c:v>
                </c:pt>
                <c:pt idx="75">
                  <c:v>1466.0597898417702</c:v>
                </c:pt>
                <c:pt idx="76">
                  <c:v>1456.8456429386054</c:v>
                </c:pt>
                <c:pt idx="77">
                  <c:v>1482.8537937237356</c:v>
                </c:pt>
                <c:pt idx="78">
                  <c:v>1505.1177464894974</c:v>
                </c:pt>
                <c:pt idx="79">
                  <c:v>1436.8197945337813</c:v>
                </c:pt>
                <c:pt idx="80">
                  <c:v>1430.1089192668721</c:v>
                </c:pt>
                <c:pt idx="81">
                  <c:v>1384.8180538870126</c:v>
                </c:pt>
                <c:pt idx="82">
                  <c:v>1375.0182962242836</c:v>
                </c:pt>
                <c:pt idx="83">
                  <c:v>1439.4594036546046</c:v>
                </c:pt>
                <c:pt idx="84">
                  <c:v>1396.0060990181939</c:v>
                </c:pt>
                <c:pt idx="85">
                  <c:v>1392.1840406415665</c:v>
                </c:pt>
                <c:pt idx="86">
                  <c:v>1451.4519143044597</c:v>
                </c:pt>
                <c:pt idx="87">
                  <c:v>1451.4519143044597</c:v>
                </c:pt>
                <c:pt idx="88">
                  <c:v>1513.6763176104823</c:v>
                </c:pt>
                <c:pt idx="89">
                  <c:v>1477.7690558305158</c:v>
                </c:pt>
                <c:pt idx="90">
                  <c:v>1497.7416298462629</c:v>
                </c:pt>
                <c:pt idx="91">
                  <c:v>1520.2291124580684</c:v>
                </c:pt>
                <c:pt idx="92">
                  <c:v>1531.7815451743568</c:v>
                </c:pt>
                <c:pt idx="93">
                  <c:v>1514.3917357324958</c:v>
                </c:pt>
                <c:pt idx="94">
                  <c:v>1514.3917357324958</c:v>
                </c:pt>
                <c:pt idx="95">
                  <c:v>1598.1625526576045</c:v>
                </c:pt>
                <c:pt idx="96">
                  <c:v>1760.129211992316</c:v>
                </c:pt>
                <c:pt idx="97">
                  <c:v>1789.5491312486422</c:v>
                </c:pt>
                <c:pt idx="98">
                  <c:v>1831.8254530226682</c:v>
                </c:pt>
                <c:pt idx="99">
                  <c:v>1713.2928427274051</c:v>
                </c:pt>
                <c:pt idx="100">
                  <c:v>1747.455142522447</c:v>
                </c:pt>
                <c:pt idx="101">
                  <c:v>1747.455142522447</c:v>
                </c:pt>
                <c:pt idx="102">
                  <c:v>1861.0522291016966</c:v>
                </c:pt>
                <c:pt idx="103">
                  <c:v>1861.0522291016966</c:v>
                </c:pt>
                <c:pt idx="104">
                  <c:v>1742.2085647515491</c:v>
                </c:pt>
                <c:pt idx="105">
                  <c:v>1574.0134415213347</c:v>
                </c:pt>
                <c:pt idx="106">
                  <c:v>1574.0134415213347</c:v>
                </c:pt>
                <c:pt idx="107">
                  <c:v>1680.2457395524216</c:v>
                </c:pt>
                <c:pt idx="108">
                  <c:v>1830.1046437942659</c:v>
                </c:pt>
                <c:pt idx="109">
                  <c:v>1834.4642382484294</c:v>
                </c:pt>
                <c:pt idx="110">
                  <c:v>1668.6289494113582</c:v>
                </c:pt>
                <c:pt idx="111">
                  <c:v>1698.0452138587978</c:v>
                </c:pt>
                <c:pt idx="112">
                  <c:v>1660.3652535101046</c:v>
                </c:pt>
                <c:pt idx="113">
                  <c:v>1606.564482987068</c:v>
                </c:pt>
                <c:pt idx="114">
                  <c:v>1411.6594670895579</c:v>
                </c:pt>
                <c:pt idx="115">
                  <c:v>1436.833698707638</c:v>
                </c:pt>
                <c:pt idx="116">
                  <c:v>1436.833698707638</c:v>
                </c:pt>
                <c:pt idx="117">
                  <c:v>1571.6917695743066</c:v>
                </c:pt>
                <c:pt idx="118">
                  <c:v>1636.3960733179811</c:v>
                </c:pt>
                <c:pt idx="119">
                  <c:v>1773.6151437499273</c:v>
                </c:pt>
                <c:pt idx="120">
                  <c:v>1795.85116447888</c:v>
                </c:pt>
                <c:pt idx="121">
                  <c:v>1657.6472763959687</c:v>
                </c:pt>
                <c:pt idx="122">
                  <c:v>1578.8016182476365</c:v>
                </c:pt>
                <c:pt idx="123">
                  <c:v>1606.0484657376155</c:v>
                </c:pt>
                <c:pt idx="124">
                  <c:v>1724.0692641308608</c:v>
                </c:pt>
                <c:pt idx="125">
                  <c:v>1791.4830105704584</c:v>
                </c:pt>
                <c:pt idx="126">
                  <c:v>1538.9987917364906</c:v>
                </c:pt>
                <c:pt idx="127">
                  <c:v>1421.05066816367</c:v>
                </c:pt>
                <c:pt idx="128">
                  <c:v>1442.7274870018971</c:v>
                </c:pt>
                <c:pt idx="129">
                  <c:v>1416.9992170003245</c:v>
                </c:pt>
                <c:pt idx="130">
                  <c:v>1416.9992170003245</c:v>
                </c:pt>
                <c:pt idx="131">
                  <c:v>1613.6943490188357</c:v>
                </c:pt>
                <c:pt idx="132">
                  <c:v>1579.729004025269</c:v>
                </c:pt>
                <c:pt idx="133">
                  <c:v>1478.7650057575024</c:v>
                </c:pt>
                <c:pt idx="134">
                  <c:v>1526.6398434052278</c:v>
                </c:pt>
                <c:pt idx="135">
                  <c:v>1569.1025271178844</c:v>
                </c:pt>
                <c:pt idx="136">
                  <c:v>1602.0191893868555</c:v>
                </c:pt>
                <c:pt idx="137">
                  <c:v>1461.6068463870865</c:v>
                </c:pt>
                <c:pt idx="138">
                  <c:v>1458.7091061364129</c:v>
                </c:pt>
                <c:pt idx="139">
                  <c:v>1444.9127489807015</c:v>
                </c:pt>
                <c:pt idx="140">
                  <c:v>1594.3957843319433</c:v>
                </c:pt>
                <c:pt idx="141">
                  <c:v>1711.5951668021137</c:v>
                </c:pt>
                <c:pt idx="142">
                  <c:v>1827.3651804243548</c:v>
                </c:pt>
                <c:pt idx="143">
                  <c:v>2040.4743171807547</c:v>
                </c:pt>
                <c:pt idx="144">
                  <c:v>1898.6881819235152</c:v>
                </c:pt>
                <c:pt idx="145">
                  <c:v>1885.8751160938652</c:v>
                </c:pt>
                <c:pt idx="146">
                  <c:v>1885.8751160938652</c:v>
                </c:pt>
                <c:pt idx="147">
                  <c:v>1874.5573993645946</c:v>
                </c:pt>
                <c:pt idx="148">
                  <c:v>1892.0835672176661</c:v>
                </c:pt>
                <c:pt idx="149">
                  <c:v>1646.8154014370475</c:v>
                </c:pt>
                <c:pt idx="150">
                  <c:v>1421.3289146615091</c:v>
                </c:pt>
                <c:pt idx="151">
                  <c:v>1289.2281162029035</c:v>
                </c:pt>
                <c:pt idx="152">
                  <c:v>1106.9659283838832</c:v>
                </c:pt>
                <c:pt idx="153">
                  <c:v>1080.987707384091</c:v>
                </c:pt>
                <c:pt idx="154">
                  <c:v>1215.6344883231368</c:v>
                </c:pt>
                <c:pt idx="155">
                  <c:v>1125.2559451747543</c:v>
                </c:pt>
                <c:pt idx="156">
                  <c:v>1194.6666815714564</c:v>
                </c:pt>
                <c:pt idx="157">
                  <c:v>1326.9310396188203</c:v>
                </c:pt>
                <c:pt idx="158">
                  <c:v>1483.987419918159</c:v>
                </c:pt>
                <c:pt idx="159">
                  <c:v>1605.9267793959666</c:v>
                </c:pt>
                <c:pt idx="160">
                  <c:v>1645.0507850070564</c:v>
                </c:pt>
                <c:pt idx="161">
                  <c:v>1676.3920569306179</c:v>
                </c:pt>
                <c:pt idx="162">
                  <c:v>1873.5321649568723</c:v>
                </c:pt>
                <c:pt idx="163">
                  <c:v>2110.0284571991078</c:v>
                </c:pt>
                <c:pt idx="164">
                  <c:v>2075.326645501686</c:v>
                </c:pt>
                <c:pt idx="165">
                  <c:v>1861.7703419108288</c:v>
                </c:pt>
                <c:pt idx="166">
                  <c:v>1958.7809495620879</c:v>
                </c:pt>
                <c:pt idx="167">
                  <c:v>2064.9023666767202</c:v>
                </c:pt>
                <c:pt idx="168">
                  <c:v>2233.9207327410495</c:v>
                </c:pt>
                <c:pt idx="169">
                  <c:v>2298.5618001326102</c:v>
                </c:pt>
                <c:pt idx="170">
                  <c:v>2639.3067385163763</c:v>
                </c:pt>
                <c:pt idx="171">
                  <c:v>2639.3067385163763</c:v>
                </c:pt>
                <c:pt idx="172">
                  <c:v>2728.8677228521501</c:v>
                </c:pt>
                <c:pt idx="173">
                  <c:v>2717.4483626618858</c:v>
                </c:pt>
                <c:pt idx="174">
                  <c:v>2468.7006986579354</c:v>
                </c:pt>
                <c:pt idx="175">
                  <c:v>2078.7504679895824</c:v>
                </c:pt>
                <c:pt idx="176">
                  <c:v>2186.4388186161091</c:v>
                </c:pt>
                <c:pt idx="177">
                  <c:v>2228.214749507631</c:v>
                </c:pt>
                <c:pt idx="178">
                  <c:v>2045.8287818803392</c:v>
                </c:pt>
                <c:pt idx="179">
                  <c:v>2181.2234290122069</c:v>
                </c:pt>
                <c:pt idx="180">
                  <c:v>2314.3607558187236</c:v>
                </c:pt>
                <c:pt idx="181">
                  <c:v>2039.9643864380155</c:v>
                </c:pt>
                <c:pt idx="182">
                  <c:v>2114.6594839744389</c:v>
                </c:pt>
                <c:pt idx="183">
                  <c:v>1783.9414939155592</c:v>
                </c:pt>
                <c:pt idx="184">
                  <c:v>1670.5564173256969</c:v>
                </c:pt>
                <c:pt idx="185">
                  <c:v>1634.8976850636161</c:v>
                </c:pt>
                <c:pt idx="186">
                  <c:v>1597.5580949485891</c:v>
                </c:pt>
                <c:pt idx="187">
                  <c:v>1731.7901783806619</c:v>
                </c:pt>
                <c:pt idx="188">
                  <c:v>1478.1669639834088</c:v>
                </c:pt>
                <c:pt idx="189">
                  <c:v>1474.1937173571539</c:v>
                </c:pt>
                <c:pt idx="190">
                  <c:v>1350.7613657516827</c:v>
                </c:pt>
                <c:pt idx="191">
                  <c:v>1379.7333912085767</c:v>
                </c:pt>
                <c:pt idx="192">
                  <c:v>1379.7333912085767</c:v>
                </c:pt>
                <c:pt idx="193">
                  <c:v>1277.6620500206554</c:v>
                </c:pt>
                <c:pt idx="194">
                  <c:v>1151.6948052560256</c:v>
                </c:pt>
                <c:pt idx="195">
                  <c:v>1110.109456866518</c:v>
                </c:pt>
                <c:pt idx="196">
                  <c:v>1100.4512669181154</c:v>
                </c:pt>
                <c:pt idx="197">
                  <c:v>1100.4512669181154</c:v>
                </c:pt>
                <c:pt idx="198">
                  <c:v>1100.4512669181154</c:v>
                </c:pt>
                <c:pt idx="199">
                  <c:v>969.57340078742982</c:v>
                </c:pt>
                <c:pt idx="200">
                  <c:v>1009.199375019602</c:v>
                </c:pt>
                <c:pt idx="201">
                  <c:v>997.50188085758793</c:v>
                </c:pt>
                <c:pt idx="202">
                  <c:v>1002.9482099172462</c:v>
                </c:pt>
                <c:pt idx="203">
                  <c:v>1059.2644534362016</c:v>
                </c:pt>
                <c:pt idx="204">
                  <c:v>1127.1134000648067</c:v>
                </c:pt>
                <c:pt idx="205">
                  <c:v>1255.6113488079029</c:v>
                </c:pt>
                <c:pt idx="206">
                  <c:v>1201.1810856951722</c:v>
                </c:pt>
                <c:pt idx="207">
                  <c:v>1099.2732513801072</c:v>
                </c:pt>
                <c:pt idx="208">
                  <c:v>1035.0672747254612</c:v>
                </c:pt>
                <c:pt idx="209">
                  <c:v>1149.6315103987197</c:v>
                </c:pt>
                <c:pt idx="210">
                  <c:v>1142.061943845617</c:v>
                </c:pt>
                <c:pt idx="211">
                  <c:v>1116.581494527883</c:v>
                </c:pt>
                <c:pt idx="212">
                  <c:v>1175.9218790045024</c:v>
                </c:pt>
                <c:pt idx="213">
                  <c:v>1038.5264306722149</c:v>
                </c:pt>
                <c:pt idx="214">
                  <c:v>1100.1866087325686</c:v>
                </c:pt>
                <c:pt idx="215">
                  <c:v>1137.3777210052508</c:v>
                </c:pt>
                <c:pt idx="216">
                  <c:v>1049.3109730062029</c:v>
                </c:pt>
                <c:pt idx="217">
                  <c:v>1049.3109730062029</c:v>
                </c:pt>
                <c:pt idx="218">
                  <c:v>1053.7397602387973</c:v>
                </c:pt>
                <c:pt idx="219">
                  <c:v>1127.7168399883035</c:v>
                </c:pt>
                <c:pt idx="220">
                  <c:v>1141.2726270122864</c:v>
                </c:pt>
                <c:pt idx="221">
                  <c:v>1006.8257185498499</c:v>
                </c:pt>
                <c:pt idx="222">
                  <c:v>1138.25059564136</c:v>
                </c:pt>
                <c:pt idx="223">
                  <c:v>1146.9552393107626</c:v>
                </c:pt>
                <c:pt idx="224">
                  <c:v>1073.6506015071843</c:v>
                </c:pt>
                <c:pt idx="225">
                  <c:v>1089.4647671122571</c:v>
                </c:pt>
                <c:pt idx="226">
                  <c:v>1089.4647671122571</c:v>
                </c:pt>
                <c:pt idx="227">
                  <c:v>1092.4157945099751</c:v>
                </c:pt>
                <c:pt idx="228">
                  <c:v>960.98869881648238</c:v>
                </c:pt>
                <c:pt idx="229">
                  <c:v>1075.5850797598687</c:v>
                </c:pt>
                <c:pt idx="230">
                  <c:v>1148.9416130918787</c:v>
                </c:pt>
                <c:pt idx="231">
                  <c:v>1194.0881323991455</c:v>
                </c:pt>
                <c:pt idx="232">
                  <c:v>1208.4417394720313</c:v>
                </c:pt>
                <c:pt idx="233">
                  <c:v>1451.5296971571165</c:v>
                </c:pt>
                <c:pt idx="234">
                  <c:v>1450.5015347728217</c:v>
                </c:pt>
                <c:pt idx="235">
                  <c:v>1532.4926585715791</c:v>
                </c:pt>
                <c:pt idx="236">
                  <c:v>1577.7585494984908</c:v>
                </c:pt>
                <c:pt idx="237">
                  <c:v>1260.3794893500578</c:v>
                </c:pt>
                <c:pt idx="238">
                  <c:v>1323.625840371368</c:v>
                </c:pt>
                <c:pt idx="239">
                  <c:v>1215.8043668689345</c:v>
                </c:pt>
                <c:pt idx="240">
                  <c:v>1361.853791273156</c:v>
                </c:pt>
                <c:pt idx="241">
                  <c:v>1362.1994837912143</c:v>
                </c:pt>
                <c:pt idx="242">
                  <c:v>1544.1159258278894</c:v>
                </c:pt>
                <c:pt idx="243">
                  <c:v>1702.6301412548785</c:v>
                </c:pt>
                <c:pt idx="244">
                  <c:v>1600.2571211889378</c:v>
                </c:pt>
                <c:pt idx="245">
                  <c:v>1600.2571211889378</c:v>
                </c:pt>
                <c:pt idx="246">
                  <c:v>1331.556479454626</c:v>
                </c:pt>
                <c:pt idx="247">
                  <c:v>1361.9067763133987</c:v>
                </c:pt>
                <c:pt idx="248">
                  <c:v>1361.9067763133987</c:v>
                </c:pt>
                <c:pt idx="249">
                  <c:v>1232.14507512096</c:v>
                </c:pt>
                <c:pt idx="250">
                  <c:v>1350.999958389513</c:v>
                </c:pt>
                <c:pt idx="251">
                  <c:v>1354.4312487999027</c:v>
                </c:pt>
                <c:pt idx="252">
                  <c:v>1297.9841080019025</c:v>
                </c:pt>
                <c:pt idx="253">
                  <c:v>1243.2253921637202</c:v>
                </c:pt>
                <c:pt idx="254">
                  <c:v>1080.5016400469542</c:v>
                </c:pt>
                <c:pt idx="255">
                  <c:v>1192.8148917520834</c:v>
                </c:pt>
                <c:pt idx="256">
                  <c:v>1289.7621755193857</c:v>
                </c:pt>
                <c:pt idx="257">
                  <c:v>1131.521900003137</c:v>
                </c:pt>
                <c:pt idx="258">
                  <c:v>1099.3093028194967</c:v>
                </c:pt>
                <c:pt idx="259">
                  <c:v>1032.9560765054648</c:v>
                </c:pt>
                <c:pt idx="260">
                  <c:v>1032.9560765054648</c:v>
                </c:pt>
                <c:pt idx="261">
                  <c:v>1256.004230766913</c:v>
                </c:pt>
                <c:pt idx="262">
                  <c:v>1178.1158379614867</c:v>
                </c:pt>
                <c:pt idx="263">
                  <c:v>1136.9715796868302</c:v>
                </c:pt>
                <c:pt idx="264">
                  <c:v>1060.3911052416961</c:v>
                </c:pt>
                <c:pt idx="265">
                  <c:v>1060.3911052416961</c:v>
                </c:pt>
                <c:pt idx="266">
                  <c:v>1309.8418476473221</c:v>
                </c:pt>
                <c:pt idx="267">
                  <c:v>1368.0650292478292</c:v>
                </c:pt>
                <c:pt idx="268">
                  <c:v>1455.506183617724</c:v>
                </c:pt>
                <c:pt idx="269">
                  <c:v>1436.546890564257</c:v>
                </c:pt>
                <c:pt idx="270">
                  <c:v>1423.738185998651</c:v>
                </c:pt>
                <c:pt idx="271">
                  <c:v>1356.1987848744327</c:v>
                </c:pt>
                <c:pt idx="272">
                  <c:v>1356.1987848744327</c:v>
                </c:pt>
                <c:pt idx="273">
                  <c:v>1356.1987848744327</c:v>
                </c:pt>
                <c:pt idx="274">
                  <c:v>1298.3900080545595</c:v>
                </c:pt>
                <c:pt idx="275">
                  <c:v>1298.3900080545595</c:v>
                </c:pt>
                <c:pt idx="276">
                  <c:v>1345.60789926692</c:v>
                </c:pt>
                <c:pt idx="277">
                  <c:v>1346.7265182932258</c:v>
                </c:pt>
                <c:pt idx="278">
                  <c:v>1410.7470559274245</c:v>
                </c:pt>
                <c:pt idx="279">
                  <c:v>1644.0997045370264</c:v>
                </c:pt>
                <c:pt idx="280">
                  <c:v>1677.9656437448141</c:v>
                </c:pt>
                <c:pt idx="281">
                  <c:v>1699.8042831536065</c:v>
                </c:pt>
                <c:pt idx="282">
                  <c:v>1699.8042831536065</c:v>
                </c:pt>
                <c:pt idx="283">
                  <c:v>1599.9289694761967</c:v>
                </c:pt>
                <c:pt idx="284">
                  <c:v>1626.5653571562059</c:v>
                </c:pt>
                <c:pt idx="285">
                  <c:v>1751.732018470052</c:v>
                </c:pt>
                <c:pt idx="286">
                  <c:v>1507.7844300821685</c:v>
                </c:pt>
                <c:pt idx="287">
                  <c:v>1523.1812103177801</c:v>
                </c:pt>
                <c:pt idx="288">
                  <c:v>1544.198900169011</c:v>
                </c:pt>
                <c:pt idx="289">
                  <c:v>1408.981555764786</c:v>
                </c:pt>
                <c:pt idx="290">
                  <c:v>1508.3775657435874</c:v>
                </c:pt>
                <c:pt idx="291">
                  <c:v>1759.3215013824424</c:v>
                </c:pt>
                <c:pt idx="292">
                  <c:v>1784.5270692910087</c:v>
                </c:pt>
                <c:pt idx="293">
                  <c:v>1784.5270692910087</c:v>
                </c:pt>
                <c:pt idx="294">
                  <c:v>1711.8301754915319</c:v>
                </c:pt>
                <c:pt idx="295">
                  <c:v>1842.1636816869143</c:v>
                </c:pt>
                <c:pt idx="296">
                  <c:v>1842.1636816869143</c:v>
                </c:pt>
                <c:pt idx="297">
                  <c:v>1866.846298974436</c:v>
                </c:pt>
                <c:pt idx="298">
                  <c:v>1718.4037600806621</c:v>
                </c:pt>
                <c:pt idx="299">
                  <c:v>2005.1416930831529</c:v>
                </c:pt>
                <c:pt idx="300">
                  <c:v>1748.7053813021682</c:v>
                </c:pt>
                <c:pt idx="301">
                  <c:v>1776.7972179351793</c:v>
                </c:pt>
                <c:pt idx="302">
                  <c:v>1945.8138054347962</c:v>
                </c:pt>
                <c:pt idx="303">
                  <c:v>2096.0170396592857</c:v>
                </c:pt>
                <c:pt idx="304">
                  <c:v>2303.3647510023875</c:v>
                </c:pt>
                <c:pt idx="305">
                  <c:v>2315.3703250566932</c:v>
                </c:pt>
                <c:pt idx="306">
                  <c:v>2408.9337317079303</c:v>
                </c:pt>
                <c:pt idx="307">
                  <c:v>2321.9448003088778</c:v>
                </c:pt>
                <c:pt idx="308">
                  <c:v>2347.3000690821696</c:v>
                </c:pt>
                <c:pt idx="309">
                  <c:v>2059.8714140052671</c:v>
                </c:pt>
                <c:pt idx="310">
                  <c:v>2184.7349386792202</c:v>
                </c:pt>
                <c:pt idx="311">
                  <c:v>2320.2485899564222</c:v>
                </c:pt>
                <c:pt idx="312">
                  <c:v>2200.6982741376164</c:v>
                </c:pt>
                <c:pt idx="313">
                  <c:v>2092.9680475369105</c:v>
                </c:pt>
                <c:pt idx="314">
                  <c:v>2092.9680475369105</c:v>
                </c:pt>
                <c:pt idx="315">
                  <c:v>2365.8354429884635</c:v>
                </c:pt>
                <c:pt idx="316">
                  <c:v>2467.9062353351783</c:v>
                </c:pt>
                <c:pt idx="317">
                  <c:v>2504.2851075581866</c:v>
                </c:pt>
                <c:pt idx="318">
                  <c:v>2241.2722642776284</c:v>
                </c:pt>
                <c:pt idx="319">
                  <c:v>1980.6115109725022</c:v>
                </c:pt>
                <c:pt idx="320">
                  <c:v>2119.4443239071816</c:v>
                </c:pt>
                <c:pt idx="321">
                  <c:v>2119.4443239071816</c:v>
                </c:pt>
                <c:pt idx="322">
                  <c:v>2111.1428322275592</c:v>
                </c:pt>
                <c:pt idx="323">
                  <c:v>2340.4000120222363</c:v>
                </c:pt>
                <c:pt idx="324">
                  <c:v>2338.1054961123937</c:v>
                </c:pt>
                <c:pt idx="325">
                  <c:v>2405.9290936520792</c:v>
                </c:pt>
                <c:pt idx="326">
                  <c:v>2613.4083280891819</c:v>
                </c:pt>
                <c:pt idx="327">
                  <c:v>2511.0975349911137</c:v>
                </c:pt>
                <c:pt idx="328">
                  <c:v>2387.802567147035</c:v>
                </c:pt>
                <c:pt idx="329">
                  <c:v>2235.3617237949143</c:v>
                </c:pt>
                <c:pt idx="330">
                  <c:v>1906.1571177027786</c:v>
                </c:pt>
                <c:pt idx="331">
                  <c:v>2081.2886742048859</c:v>
                </c:pt>
                <c:pt idx="332">
                  <c:v>2042.7372293309484</c:v>
                </c:pt>
                <c:pt idx="333">
                  <c:v>2131.1892908986542</c:v>
                </c:pt>
                <c:pt idx="334">
                  <c:v>2122.8417962433191</c:v>
                </c:pt>
                <c:pt idx="335">
                  <c:v>2116.2919496672935</c:v>
                </c:pt>
                <c:pt idx="336">
                  <c:v>2292.9260691418031</c:v>
                </c:pt>
                <c:pt idx="337">
                  <c:v>1981.5285240223498</c:v>
                </c:pt>
                <c:pt idx="338">
                  <c:v>2187.8910006435062</c:v>
                </c:pt>
                <c:pt idx="339">
                  <c:v>2358.442939170895</c:v>
                </c:pt>
                <c:pt idx="340">
                  <c:v>2659.6832995923551</c:v>
                </c:pt>
                <c:pt idx="341">
                  <c:v>2465.5691685149354</c:v>
                </c:pt>
                <c:pt idx="342">
                  <c:v>2425.7455401243315</c:v>
                </c:pt>
                <c:pt idx="343">
                  <c:v>2099.4201974241373</c:v>
                </c:pt>
                <c:pt idx="344">
                  <c:v>1890.3967758934862</c:v>
                </c:pt>
                <c:pt idx="345">
                  <c:v>1966.2341720793725</c:v>
                </c:pt>
                <c:pt idx="346">
                  <c:v>2155.4585214867525</c:v>
                </c:pt>
                <c:pt idx="347">
                  <c:v>1917.6089374944527</c:v>
                </c:pt>
                <c:pt idx="348">
                  <c:v>2016.5829655231823</c:v>
                </c:pt>
                <c:pt idx="349">
                  <c:v>2024.7048043673408</c:v>
                </c:pt>
                <c:pt idx="350">
                  <c:v>2187.85660359965</c:v>
                </c:pt>
                <c:pt idx="351">
                  <c:v>2187.85660359965</c:v>
                </c:pt>
                <c:pt idx="352">
                  <c:v>2356.1793518810896</c:v>
                </c:pt>
                <c:pt idx="353">
                  <c:v>1964.3421221030214</c:v>
                </c:pt>
                <c:pt idx="354">
                  <c:v>1634.3637375147453</c:v>
                </c:pt>
                <c:pt idx="355">
                  <c:v>1824.3818197713931</c:v>
                </c:pt>
                <c:pt idx="356">
                  <c:v>1856.853300033458</c:v>
                </c:pt>
                <c:pt idx="357">
                  <c:v>1856.853300033458</c:v>
                </c:pt>
                <c:pt idx="358">
                  <c:v>1897.2522870299169</c:v>
                </c:pt>
                <c:pt idx="359">
                  <c:v>2126.1614777675509</c:v>
                </c:pt>
                <c:pt idx="360">
                  <c:v>1948.4133215558404</c:v>
                </c:pt>
                <c:pt idx="361">
                  <c:v>1734.1983734085677</c:v>
                </c:pt>
                <c:pt idx="362">
                  <c:v>1860.242791510896</c:v>
                </c:pt>
                <c:pt idx="363">
                  <c:v>1764.179432374995</c:v>
                </c:pt>
                <c:pt idx="364">
                  <c:v>1708.2938273469565</c:v>
                </c:pt>
                <c:pt idx="365">
                  <c:v>1708.2938273469565</c:v>
                </c:pt>
                <c:pt idx="366">
                  <c:v>1708.2938273469565</c:v>
                </c:pt>
                <c:pt idx="367">
                  <c:v>1765.0311251835801</c:v>
                </c:pt>
                <c:pt idx="368">
                  <c:v>1757.1723077487218</c:v>
                </c:pt>
                <c:pt idx="369">
                  <c:v>2055.5728632289201</c:v>
                </c:pt>
                <c:pt idx="370">
                  <c:v>1893.0725482696967</c:v>
                </c:pt>
                <c:pt idx="371">
                  <c:v>1790.5515785611601</c:v>
                </c:pt>
                <c:pt idx="372">
                  <c:v>1854.3599702870088</c:v>
                </c:pt>
                <c:pt idx="373">
                  <c:v>1854.3599702870088</c:v>
                </c:pt>
                <c:pt idx="374">
                  <c:v>2159.4915355864373</c:v>
                </c:pt>
                <c:pt idx="375">
                  <c:v>2159.4915355864373</c:v>
                </c:pt>
                <c:pt idx="376">
                  <c:v>2106.1445417114492</c:v>
                </c:pt>
                <c:pt idx="377">
                  <c:v>2106.1445417114492</c:v>
                </c:pt>
                <c:pt idx="378">
                  <c:v>2012.6382107194277</c:v>
                </c:pt>
                <c:pt idx="379">
                  <c:v>1977.4732220806943</c:v>
                </c:pt>
                <c:pt idx="380">
                  <c:v>1960.6540019034612</c:v>
                </c:pt>
                <c:pt idx="381">
                  <c:v>1710.9076618639756</c:v>
                </c:pt>
                <c:pt idx="382">
                  <c:v>1558.2650428693623</c:v>
                </c:pt>
                <c:pt idx="383">
                  <c:v>1473.3658815352248</c:v>
                </c:pt>
                <c:pt idx="384">
                  <c:v>1431.0292011788165</c:v>
                </c:pt>
                <c:pt idx="385">
                  <c:v>1431.0292011788165</c:v>
                </c:pt>
                <c:pt idx="386">
                  <c:v>1319.3866484770929</c:v>
                </c:pt>
                <c:pt idx="387">
                  <c:v>1437.812312893938</c:v>
                </c:pt>
                <c:pt idx="388">
                  <c:v>1238.9262200663275</c:v>
                </c:pt>
                <c:pt idx="389">
                  <c:v>1205.8258592465268</c:v>
                </c:pt>
                <c:pt idx="390">
                  <c:v>1205.8258592465268</c:v>
                </c:pt>
                <c:pt idx="391">
                  <c:v>1205.8258592465268</c:v>
                </c:pt>
                <c:pt idx="392">
                  <c:v>1192.5897942631657</c:v>
                </c:pt>
                <c:pt idx="393">
                  <c:v>1143.9048551760845</c:v>
                </c:pt>
                <c:pt idx="394">
                  <c:v>1128.4944305109921</c:v>
                </c:pt>
                <c:pt idx="395">
                  <c:v>1229.027100940104</c:v>
                </c:pt>
                <c:pt idx="396">
                  <c:v>1229.027100940104</c:v>
                </c:pt>
                <c:pt idx="397">
                  <c:v>1049.6307911372007</c:v>
                </c:pt>
                <c:pt idx="398">
                  <c:v>995.05708897199054</c:v>
                </c:pt>
                <c:pt idx="399">
                  <c:v>943.50618178368086</c:v>
                </c:pt>
                <c:pt idx="400">
                  <c:v>741.56655585620888</c:v>
                </c:pt>
                <c:pt idx="401">
                  <c:v>724.48474658141276</c:v>
                </c:pt>
                <c:pt idx="402">
                  <c:v>731.84155439480458</c:v>
                </c:pt>
                <c:pt idx="403">
                  <c:v>672.66626327059885</c:v>
                </c:pt>
                <c:pt idx="404">
                  <c:v>676.61570927991431</c:v>
                </c:pt>
                <c:pt idx="405">
                  <c:v>663.25132363878026</c:v>
                </c:pt>
                <c:pt idx="406">
                  <c:v>608.6560381986958</c:v>
                </c:pt>
                <c:pt idx="407">
                  <c:v>660.59385176767842</c:v>
                </c:pt>
                <c:pt idx="408">
                  <c:v>616.74385973142955</c:v>
                </c:pt>
                <c:pt idx="409">
                  <c:v>666.55620435895617</c:v>
                </c:pt>
                <c:pt idx="410">
                  <c:v>653.69567275899192</c:v>
                </c:pt>
                <c:pt idx="411">
                  <c:v>653.69567275899192</c:v>
                </c:pt>
                <c:pt idx="412">
                  <c:v>590.2407012946469</c:v>
                </c:pt>
                <c:pt idx="413">
                  <c:v>554.07157109391028</c:v>
                </c:pt>
                <c:pt idx="414">
                  <c:v>554.07157109391028</c:v>
                </c:pt>
                <c:pt idx="415">
                  <c:v>540.89408396662509</c:v>
                </c:pt>
                <c:pt idx="416">
                  <c:v>561.1336453426245</c:v>
                </c:pt>
                <c:pt idx="417">
                  <c:v>561.1336453426245</c:v>
                </c:pt>
                <c:pt idx="418">
                  <c:v>548.5457228204566</c:v>
                </c:pt>
                <c:pt idx="419">
                  <c:v>588.41703093652245</c:v>
                </c:pt>
                <c:pt idx="420">
                  <c:v>611.39569641951448</c:v>
                </c:pt>
                <c:pt idx="421">
                  <c:v>521.21388375832998</c:v>
                </c:pt>
                <c:pt idx="422">
                  <c:v>498.22826361132348</c:v>
                </c:pt>
                <c:pt idx="423">
                  <c:v>492.74702001319815</c:v>
                </c:pt>
                <c:pt idx="424">
                  <c:v>514.84112697347393</c:v>
                </c:pt>
                <c:pt idx="425">
                  <c:v>466.29962492230447</c:v>
                </c:pt>
                <c:pt idx="426">
                  <c:v>405.8450226962525</c:v>
                </c:pt>
                <c:pt idx="427">
                  <c:v>415.49723703328112</c:v>
                </c:pt>
                <c:pt idx="428">
                  <c:v>347.9626714945835</c:v>
                </c:pt>
                <c:pt idx="429">
                  <c:v>366.75110869923424</c:v>
                </c:pt>
                <c:pt idx="430">
                  <c:v>365.17113580851685</c:v>
                </c:pt>
                <c:pt idx="431">
                  <c:v>369.58622261975609</c:v>
                </c:pt>
                <c:pt idx="432">
                  <c:v>345.20242978176685</c:v>
                </c:pt>
                <c:pt idx="433">
                  <c:v>384.65094755064399</c:v>
                </c:pt>
                <c:pt idx="434">
                  <c:v>349.33673024616616</c:v>
                </c:pt>
                <c:pt idx="435">
                  <c:v>372.92990998734655</c:v>
                </c:pt>
                <c:pt idx="436">
                  <c:v>334.6052503056269</c:v>
                </c:pt>
                <c:pt idx="437">
                  <c:v>318.26349852666897</c:v>
                </c:pt>
                <c:pt idx="438">
                  <c:v>333.77221816922184</c:v>
                </c:pt>
                <c:pt idx="439">
                  <c:v>309.61481568545946</c:v>
                </c:pt>
                <c:pt idx="440">
                  <c:v>310.01145360950619</c:v>
                </c:pt>
                <c:pt idx="441">
                  <c:v>280.59080379614306</c:v>
                </c:pt>
                <c:pt idx="442">
                  <c:v>327.29547669943804</c:v>
                </c:pt>
                <c:pt idx="443">
                  <c:v>315.83241781787632</c:v>
                </c:pt>
                <c:pt idx="444">
                  <c:v>313.47845645975582</c:v>
                </c:pt>
                <c:pt idx="445">
                  <c:v>310.7929100342663</c:v>
                </c:pt>
                <c:pt idx="446">
                  <c:v>314.86917754109595</c:v>
                </c:pt>
                <c:pt idx="447">
                  <c:v>370.08436115455834</c:v>
                </c:pt>
                <c:pt idx="448">
                  <c:v>369.90639266364587</c:v>
                </c:pt>
                <c:pt idx="449">
                  <c:v>369.90639266364587</c:v>
                </c:pt>
                <c:pt idx="450">
                  <c:v>339.26990284345487</c:v>
                </c:pt>
                <c:pt idx="451">
                  <c:v>328.94201715720817</c:v>
                </c:pt>
                <c:pt idx="452">
                  <c:v>340.01125490754623</c:v>
                </c:pt>
                <c:pt idx="453">
                  <c:v>308.21353776420801</c:v>
                </c:pt>
                <c:pt idx="454">
                  <c:v>343.11309878001612</c:v>
                </c:pt>
                <c:pt idx="455">
                  <c:v>343.11309878001612</c:v>
                </c:pt>
                <c:pt idx="456">
                  <c:v>343.11309878001612</c:v>
                </c:pt>
                <c:pt idx="457">
                  <c:v>353.78205956368714</c:v>
                </c:pt>
                <c:pt idx="458">
                  <c:v>353.78205956368714</c:v>
                </c:pt>
                <c:pt idx="459">
                  <c:v>371.75841737595982</c:v>
                </c:pt>
                <c:pt idx="460">
                  <c:v>319.78729468884239</c:v>
                </c:pt>
                <c:pt idx="461">
                  <c:v>308.26324011544034</c:v>
                </c:pt>
                <c:pt idx="462">
                  <c:v>342.26312382183676</c:v>
                </c:pt>
                <c:pt idx="463">
                  <c:v>326.72147734495127</c:v>
                </c:pt>
                <c:pt idx="464">
                  <c:v>308.43661554655017</c:v>
                </c:pt>
                <c:pt idx="465">
                  <c:v>306.26853016513911</c:v>
                </c:pt>
                <c:pt idx="466">
                  <c:v>295.23036399415207</c:v>
                </c:pt>
                <c:pt idx="467">
                  <c:v>295.23036399415207</c:v>
                </c:pt>
                <c:pt idx="468">
                  <c:v>320.96653179950403</c:v>
                </c:pt>
                <c:pt idx="469">
                  <c:v>299.49253802905116</c:v>
                </c:pt>
                <c:pt idx="470">
                  <c:v>288.79593046542118</c:v>
                </c:pt>
                <c:pt idx="471">
                  <c:v>304.08882490517436</c:v>
                </c:pt>
                <c:pt idx="472">
                  <c:v>304.30308647053749</c:v>
                </c:pt>
                <c:pt idx="473">
                  <c:v>278.49268362801899</c:v>
                </c:pt>
                <c:pt idx="474">
                  <c:v>258.8686544157195</c:v>
                </c:pt>
                <c:pt idx="475">
                  <c:v>258.8686544157195</c:v>
                </c:pt>
                <c:pt idx="476">
                  <c:v>286.69593588067323</c:v>
                </c:pt>
                <c:pt idx="477">
                  <c:v>306.57826252282734</c:v>
                </c:pt>
                <c:pt idx="478">
                  <c:v>282.59271034495487</c:v>
                </c:pt>
                <c:pt idx="479">
                  <c:v>273.1215756790487</c:v>
                </c:pt>
                <c:pt idx="480">
                  <c:v>263.8879079251783</c:v>
                </c:pt>
                <c:pt idx="481">
                  <c:v>287.66220929929267</c:v>
                </c:pt>
                <c:pt idx="482">
                  <c:v>259.09760738678796</c:v>
                </c:pt>
                <c:pt idx="483">
                  <c:v>249.04373879007926</c:v>
                </c:pt>
                <c:pt idx="484">
                  <c:v>233.55860876995146</c:v>
                </c:pt>
                <c:pt idx="485">
                  <c:v>233.55860876995146</c:v>
                </c:pt>
                <c:pt idx="486">
                  <c:v>254.06749930978509</c:v>
                </c:pt>
                <c:pt idx="487">
                  <c:v>249.53008917985613</c:v>
                </c:pt>
                <c:pt idx="488">
                  <c:v>284.16104068035281</c:v>
                </c:pt>
                <c:pt idx="489">
                  <c:v>247.89410672618405</c:v>
                </c:pt>
                <c:pt idx="490">
                  <c:v>238.97019164208757</c:v>
                </c:pt>
                <c:pt idx="491">
                  <c:v>227.01378374062915</c:v>
                </c:pt>
                <c:pt idx="492">
                  <c:v>220.11480400728735</c:v>
                </c:pt>
                <c:pt idx="493">
                  <c:v>211.31300812769933</c:v>
                </c:pt>
                <c:pt idx="494">
                  <c:v>220.36157477923985</c:v>
                </c:pt>
                <c:pt idx="495">
                  <c:v>228.73306741823683</c:v>
                </c:pt>
                <c:pt idx="496">
                  <c:v>225.61570621734325</c:v>
                </c:pt>
                <c:pt idx="497">
                  <c:v>232.76988820856025</c:v>
                </c:pt>
                <c:pt idx="498">
                  <c:v>207.4496851344029</c:v>
                </c:pt>
                <c:pt idx="499">
                  <c:v>204.57718080650207</c:v>
                </c:pt>
                <c:pt idx="500">
                  <c:v>220.07841637161872</c:v>
                </c:pt>
                <c:pt idx="501">
                  <c:v>220.07841637161872</c:v>
                </c:pt>
                <c:pt idx="502">
                  <c:v>203.54334225552159</c:v>
                </c:pt>
                <c:pt idx="503">
                  <c:v>193.22294338448049</c:v>
                </c:pt>
                <c:pt idx="504">
                  <c:v>193.45441324185282</c:v>
                </c:pt>
                <c:pt idx="505">
                  <c:v>208.79737935584984</c:v>
                </c:pt>
                <c:pt idx="506">
                  <c:v>208.79737935584984</c:v>
                </c:pt>
                <c:pt idx="507">
                  <c:v>210.65906180852144</c:v>
                </c:pt>
                <c:pt idx="508">
                  <c:v>215.7475447740496</c:v>
                </c:pt>
                <c:pt idx="509">
                  <c:v>215.2911932019455</c:v>
                </c:pt>
                <c:pt idx="510">
                  <c:v>207.91470448921945</c:v>
                </c:pt>
                <c:pt idx="511">
                  <c:v>202.66320263179634</c:v>
                </c:pt>
                <c:pt idx="512">
                  <c:v>178.56585587433284</c:v>
                </c:pt>
                <c:pt idx="513">
                  <c:v>185.65318488592277</c:v>
                </c:pt>
                <c:pt idx="514">
                  <c:v>192.75777253100878</c:v>
                </c:pt>
                <c:pt idx="515">
                  <c:v>210.70531869339527</c:v>
                </c:pt>
                <c:pt idx="516">
                  <c:v>198.32417661253473</c:v>
                </c:pt>
                <c:pt idx="517">
                  <c:v>233.79619196046463</c:v>
                </c:pt>
                <c:pt idx="518">
                  <c:v>224.22209865868862</c:v>
                </c:pt>
                <c:pt idx="519">
                  <c:v>242.17371215330931</c:v>
                </c:pt>
                <c:pt idx="520">
                  <c:v>246.16303422147888</c:v>
                </c:pt>
                <c:pt idx="521">
                  <c:v>202.45207239094623</c:v>
                </c:pt>
                <c:pt idx="522">
                  <c:v>202.0275620118521</c:v>
                </c:pt>
                <c:pt idx="523">
                  <c:v>198.8649957459275</c:v>
                </c:pt>
                <c:pt idx="524">
                  <c:v>176.34992257221663</c:v>
                </c:pt>
                <c:pt idx="525">
                  <c:v>178.70487017332809</c:v>
                </c:pt>
                <c:pt idx="526">
                  <c:v>203.31915189296782</c:v>
                </c:pt>
                <c:pt idx="527">
                  <c:v>221.86744813968551</c:v>
                </c:pt>
                <c:pt idx="528">
                  <c:v>216.66153211851028</c:v>
                </c:pt>
                <c:pt idx="529">
                  <c:v>232.05949561243111</c:v>
                </c:pt>
                <c:pt idx="530">
                  <c:v>232.05949561243111</c:v>
                </c:pt>
                <c:pt idx="531">
                  <c:v>242.78992767318442</c:v>
                </c:pt>
                <c:pt idx="532">
                  <c:v>217.18483439635298</c:v>
                </c:pt>
                <c:pt idx="533">
                  <c:v>212.45192591707868</c:v>
                </c:pt>
                <c:pt idx="534">
                  <c:v>221.07317819444651</c:v>
                </c:pt>
                <c:pt idx="535">
                  <c:v>230.3037781096736</c:v>
                </c:pt>
                <c:pt idx="536">
                  <c:v>221.23617050592941</c:v>
                </c:pt>
                <c:pt idx="537">
                  <c:v>221.36337689352132</c:v>
                </c:pt>
                <c:pt idx="538">
                  <c:v>221.36337689352132</c:v>
                </c:pt>
                <c:pt idx="539">
                  <c:v>240.8639160437429</c:v>
                </c:pt>
                <c:pt idx="540">
                  <c:v>247.43738853577707</c:v>
                </c:pt>
                <c:pt idx="541">
                  <c:v>262.46695237578842</c:v>
                </c:pt>
                <c:pt idx="542">
                  <c:v>258.69167591890522</c:v>
                </c:pt>
                <c:pt idx="543">
                  <c:v>274.89325346335289</c:v>
                </c:pt>
                <c:pt idx="544">
                  <c:v>268.68403569367035</c:v>
                </c:pt>
                <c:pt idx="545">
                  <c:v>306.68843570800908</c:v>
                </c:pt>
                <c:pt idx="546">
                  <c:v>314.74284509361536</c:v>
                </c:pt>
                <c:pt idx="547">
                  <c:v>314.74284509361536</c:v>
                </c:pt>
                <c:pt idx="548">
                  <c:v>321.42301389092881</c:v>
                </c:pt>
                <c:pt idx="549">
                  <c:v>321.42301389092881</c:v>
                </c:pt>
                <c:pt idx="550">
                  <c:v>326.11108504583797</c:v>
                </c:pt>
                <c:pt idx="551">
                  <c:v>288.72208930506076</c:v>
                </c:pt>
                <c:pt idx="552">
                  <c:v>281.62926456409264</c:v>
                </c:pt>
                <c:pt idx="553">
                  <c:v>307.50549419570171</c:v>
                </c:pt>
                <c:pt idx="554">
                  <c:v>301.222469448092</c:v>
                </c:pt>
                <c:pt idx="555">
                  <c:v>275.84839833613751</c:v>
                </c:pt>
                <c:pt idx="556">
                  <c:v>250.48699614899107</c:v>
                </c:pt>
                <c:pt idx="557">
                  <c:v>239.55508071950402</c:v>
                </c:pt>
                <c:pt idx="558">
                  <c:v>255.91865560460585</c:v>
                </c:pt>
                <c:pt idx="559">
                  <c:v>254.58603666553788</c:v>
                </c:pt>
                <c:pt idx="560">
                  <c:v>290.63895858723191</c:v>
                </c:pt>
                <c:pt idx="561">
                  <c:v>290.63895858723191</c:v>
                </c:pt>
                <c:pt idx="562">
                  <c:v>269.07365723143585</c:v>
                </c:pt>
                <c:pt idx="563">
                  <c:v>256.46375149958862</c:v>
                </c:pt>
                <c:pt idx="564">
                  <c:v>261.50455683940834</c:v>
                </c:pt>
                <c:pt idx="565">
                  <c:v>264.47246263446209</c:v>
                </c:pt>
                <c:pt idx="566">
                  <c:v>285.59245576557242</c:v>
                </c:pt>
                <c:pt idx="567">
                  <c:v>268.01738827485531</c:v>
                </c:pt>
                <c:pt idx="568">
                  <c:v>250.61984662636257</c:v>
                </c:pt>
                <c:pt idx="569">
                  <c:v>263.64143204637679</c:v>
                </c:pt>
                <c:pt idx="570">
                  <c:v>246.68059838961554</c:v>
                </c:pt>
                <c:pt idx="571">
                  <c:v>246.68059838961554</c:v>
                </c:pt>
                <c:pt idx="572">
                  <c:v>234.93778356154095</c:v>
                </c:pt>
                <c:pt idx="573">
                  <c:v>256.89822863842079</c:v>
                </c:pt>
                <c:pt idx="574">
                  <c:v>233.07426060449347</c:v>
                </c:pt>
                <c:pt idx="575">
                  <c:v>246.84695342334908</c:v>
                </c:pt>
                <c:pt idx="576">
                  <c:v>246.84695342334908</c:v>
                </c:pt>
                <c:pt idx="577">
                  <c:v>251.69089555968665</c:v>
                </c:pt>
                <c:pt idx="578">
                  <c:v>284.7188190694954</c:v>
                </c:pt>
                <c:pt idx="579">
                  <c:v>297.42090259416824</c:v>
                </c:pt>
                <c:pt idx="580">
                  <c:v>333.24204920543997</c:v>
                </c:pt>
                <c:pt idx="581">
                  <c:v>347.98042065687218</c:v>
                </c:pt>
                <c:pt idx="582">
                  <c:v>350.04145459525802</c:v>
                </c:pt>
                <c:pt idx="583">
                  <c:v>324.36300742573906</c:v>
                </c:pt>
                <c:pt idx="584">
                  <c:v>315.66397866083173</c:v>
                </c:pt>
                <c:pt idx="585">
                  <c:v>305.04392547695812</c:v>
                </c:pt>
                <c:pt idx="586">
                  <c:v>345.59605075557977</c:v>
                </c:pt>
                <c:pt idx="587">
                  <c:v>325.70399575896181</c:v>
                </c:pt>
                <c:pt idx="588">
                  <c:v>331.77210573082772</c:v>
                </c:pt>
                <c:pt idx="589">
                  <c:v>343.16329166764876</c:v>
                </c:pt>
                <c:pt idx="590">
                  <c:v>358.96621397795656</c:v>
                </c:pt>
                <c:pt idx="591">
                  <c:v>383.32382729338394</c:v>
                </c:pt>
                <c:pt idx="592">
                  <c:v>391.93415188650391</c:v>
                </c:pt>
                <c:pt idx="593">
                  <c:v>375.32670738867807</c:v>
                </c:pt>
                <c:pt idx="594">
                  <c:v>350.59564528311341</c:v>
                </c:pt>
                <c:pt idx="595">
                  <c:v>345.8755033596222</c:v>
                </c:pt>
                <c:pt idx="596">
                  <c:v>313.22539809757842</c:v>
                </c:pt>
                <c:pt idx="597">
                  <c:v>329.39245652188936</c:v>
                </c:pt>
                <c:pt idx="598">
                  <c:v>376.57623011970657</c:v>
                </c:pt>
                <c:pt idx="599">
                  <c:v>346.46485852045663</c:v>
                </c:pt>
                <c:pt idx="600">
                  <c:v>355.61746962033476</c:v>
                </c:pt>
                <c:pt idx="601">
                  <c:v>379.91665096839506</c:v>
                </c:pt>
                <c:pt idx="602">
                  <c:v>379.80255313226701</c:v>
                </c:pt>
                <c:pt idx="603">
                  <c:v>363.91057968156503</c:v>
                </c:pt>
                <c:pt idx="604">
                  <c:v>421.25828155361148</c:v>
                </c:pt>
                <c:pt idx="605">
                  <c:v>447.48491641046553</c:v>
                </c:pt>
                <c:pt idx="606">
                  <c:v>421.07424726888468</c:v>
                </c:pt>
                <c:pt idx="607">
                  <c:v>436.00258135102217</c:v>
                </c:pt>
                <c:pt idx="608">
                  <c:v>436.00258135102217</c:v>
                </c:pt>
                <c:pt idx="609">
                  <c:v>401.0361423328344</c:v>
                </c:pt>
                <c:pt idx="610">
                  <c:v>343.58977958312465</c:v>
                </c:pt>
                <c:pt idx="611">
                  <c:v>364.94364884670011</c:v>
                </c:pt>
                <c:pt idx="612">
                  <c:v>348.84994012168085</c:v>
                </c:pt>
                <c:pt idx="613">
                  <c:v>350.9712549247032</c:v>
                </c:pt>
                <c:pt idx="614">
                  <c:v>300.46523226951194</c:v>
                </c:pt>
                <c:pt idx="615">
                  <c:v>321.54122217565941</c:v>
                </c:pt>
                <c:pt idx="616">
                  <c:v>335.20806620173352</c:v>
                </c:pt>
                <c:pt idx="617">
                  <c:v>398.47903581305127</c:v>
                </c:pt>
                <c:pt idx="618">
                  <c:v>396.50851583187404</c:v>
                </c:pt>
                <c:pt idx="619">
                  <c:v>423.12963415834537</c:v>
                </c:pt>
                <c:pt idx="620">
                  <c:v>423.12963415834537</c:v>
                </c:pt>
                <c:pt idx="621">
                  <c:v>454.49414674034824</c:v>
                </c:pt>
                <c:pt idx="622">
                  <c:v>458.80982780335341</c:v>
                </c:pt>
                <c:pt idx="623">
                  <c:v>486.30713380688445</c:v>
                </c:pt>
                <c:pt idx="624">
                  <c:v>447.5867130612238</c:v>
                </c:pt>
                <c:pt idx="625">
                  <c:v>477.53123832323553</c:v>
                </c:pt>
                <c:pt idx="626">
                  <c:v>485.77452233271907</c:v>
                </c:pt>
                <c:pt idx="627">
                  <c:v>485.77452233271907</c:v>
                </c:pt>
                <c:pt idx="628">
                  <c:v>468.075382801991</c:v>
                </c:pt>
                <c:pt idx="629">
                  <c:v>452.06801001449287</c:v>
                </c:pt>
                <c:pt idx="630">
                  <c:v>460.41262052816865</c:v>
                </c:pt>
                <c:pt idx="631">
                  <c:v>460.41262052816865</c:v>
                </c:pt>
                <c:pt idx="632">
                  <c:v>528.43653877992722</c:v>
                </c:pt>
                <c:pt idx="633">
                  <c:v>480.36699810900501</c:v>
                </c:pt>
                <c:pt idx="634">
                  <c:v>526.33816042033754</c:v>
                </c:pt>
                <c:pt idx="635">
                  <c:v>458.45013169708523</c:v>
                </c:pt>
                <c:pt idx="636">
                  <c:v>459.6308921626827</c:v>
                </c:pt>
                <c:pt idx="637">
                  <c:v>520.05818167977316</c:v>
                </c:pt>
                <c:pt idx="638">
                  <c:v>617.67588305165918</c:v>
                </c:pt>
                <c:pt idx="639">
                  <c:v>668.78954480794994</c:v>
                </c:pt>
                <c:pt idx="640">
                  <c:v>676.78553381805466</c:v>
                </c:pt>
                <c:pt idx="641">
                  <c:v>538.5417934777247</c:v>
                </c:pt>
                <c:pt idx="642">
                  <c:v>472.80527032413823</c:v>
                </c:pt>
                <c:pt idx="643">
                  <c:v>416.59221250951441</c:v>
                </c:pt>
                <c:pt idx="644">
                  <c:v>447.06325036628334</c:v>
                </c:pt>
                <c:pt idx="645">
                  <c:v>458.66729622550383</c:v>
                </c:pt>
                <c:pt idx="646">
                  <c:v>533.00450899454336</c:v>
                </c:pt>
                <c:pt idx="647">
                  <c:v>546.30901472438154</c:v>
                </c:pt>
                <c:pt idx="648">
                  <c:v>544.4638261914879</c:v>
                </c:pt>
                <c:pt idx="649">
                  <c:v>513.20595221558449</c:v>
                </c:pt>
                <c:pt idx="650">
                  <c:v>422.82498543899112</c:v>
                </c:pt>
                <c:pt idx="651">
                  <c:v>411.65219325689799</c:v>
                </c:pt>
                <c:pt idx="652">
                  <c:v>411.65219325689799</c:v>
                </c:pt>
                <c:pt idx="653">
                  <c:v>404.31211972628847</c:v>
                </c:pt>
                <c:pt idx="654">
                  <c:v>404.31211972628847</c:v>
                </c:pt>
                <c:pt idx="655">
                  <c:v>426.01779811135447</c:v>
                </c:pt>
                <c:pt idx="656">
                  <c:v>436.19837752497335</c:v>
                </c:pt>
                <c:pt idx="657">
                  <c:v>486.92022087011031</c:v>
                </c:pt>
                <c:pt idx="658">
                  <c:v>579.93831150458414</c:v>
                </c:pt>
                <c:pt idx="659">
                  <c:v>613.06658421668317</c:v>
                </c:pt>
                <c:pt idx="660">
                  <c:v>537.41511496556814</c:v>
                </c:pt>
                <c:pt idx="661">
                  <c:v>510.08731762091838</c:v>
                </c:pt>
                <c:pt idx="662">
                  <c:v>499.39663825756662</c:v>
                </c:pt>
                <c:pt idx="663">
                  <c:v>503.14995556771601</c:v>
                </c:pt>
                <c:pt idx="664">
                  <c:v>416.9335524201075</c:v>
                </c:pt>
                <c:pt idx="665">
                  <c:v>453.70756440674052</c:v>
                </c:pt>
                <c:pt idx="666">
                  <c:v>407.63671814592493</c:v>
                </c:pt>
                <c:pt idx="667">
                  <c:v>388.72415146630766</c:v>
                </c:pt>
                <c:pt idx="668">
                  <c:v>429.83044333487851</c:v>
                </c:pt>
                <c:pt idx="669">
                  <c:v>429.83044333487851</c:v>
                </c:pt>
                <c:pt idx="670">
                  <c:v>402.24126675108624</c:v>
                </c:pt>
                <c:pt idx="671">
                  <c:v>368.02039544721833</c:v>
                </c:pt>
                <c:pt idx="672">
                  <c:v>335.04275092626574</c:v>
                </c:pt>
                <c:pt idx="673">
                  <c:v>277.6320713348311</c:v>
                </c:pt>
                <c:pt idx="674">
                  <c:v>285.39212678075654</c:v>
                </c:pt>
                <c:pt idx="675">
                  <c:v>236.98634401719977</c:v>
                </c:pt>
                <c:pt idx="676">
                  <c:v>261.63494963096679</c:v>
                </c:pt>
                <c:pt idx="677">
                  <c:v>289.99551160355628</c:v>
                </c:pt>
                <c:pt idx="678">
                  <c:v>292.94992288482791</c:v>
                </c:pt>
                <c:pt idx="679">
                  <c:v>283.13101535681375</c:v>
                </c:pt>
                <c:pt idx="680">
                  <c:v>270.03192223941028</c:v>
                </c:pt>
                <c:pt idx="681">
                  <c:v>289.53830273088454</c:v>
                </c:pt>
                <c:pt idx="682">
                  <c:v>287.57446376337697</c:v>
                </c:pt>
                <c:pt idx="683">
                  <c:v>331.98872358495566</c:v>
                </c:pt>
                <c:pt idx="684">
                  <c:v>386.38235064707851</c:v>
                </c:pt>
                <c:pt idx="685">
                  <c:v>416.20142785808298</c:v>
                </c:pt>
                <c:pt idx="686">
                  <c:v>361.84278309144582</c:v>
                </c:pt>
                <c:pt idx="687">
                  <c:v>361.43043284383134</c:v>
                </c:pt>
                <c:pt idx="688">
                  <c:v>407.21149421268507</c:v>
                </c:pt>
                <c:pt idx="689">
                  <c:v>383.5600438092996</c:v>
                </c:pt>
                <c:pt idx="690">
                  <c:v>340.67254850193308</c:v>
                </c:pt>
                <c:pt idx="691">
                  <c:v>340.67254850193308</c:v>
                </c:pt>
                <c:pt idx="692">
                  <c:v>297.68066044769193</c:v>
                </c:pt>
                <c:pt idx="693">
                  <c:v>297.68066044769193</c:v>
                </c:pt>
                <c:pt idx="694">
                  <c:v>295.28712037040486</c:v>
                </c:pt>
                <c:pt idx="695">
                  <c:v>295.28712037040486</c:v>
                </c:pt>
                <c:pt idx="696">
                  <c:v>289.98445239352338</c:v>
                </c:pt>
                <c:pt idx="697">
                  <c:v>269.79594825215531</c:v>
                </c:pt>
                <c:pt idx="698">
                  <c:v>313.48060669531986</c:v>
                </c:pt>
                <c:pt idx="699">
                  <c:v>353.80880814840924</c:v>
                </c:pt>
                <c:pt idx="700">
                  <c:v>351.91873206440459</c:v>
                </c:pt>
                <c:pt idx="701">
                  <c:v>302.72464354964626</c:v>
                </c:pt>
                <c:pt idx="702">
                  <c:v>302.72464354964626</c:v>
                </c:pt>
                <c:pt idx="703">
                  <c:v>299.99415104015003</c:v>
                </c:pt>
                <c:pt idx="704">
                  <c:v>299.99415104015003</c:v>
                </c:pt>
                <c:pt idx="705">
                  <c:v>349.14697397110211</c:v>
                </c:pt>
                <c:pt idx="706">
                  <c:v>351.13425690312818</c:v>
                </c:pt>
                <c:pt idx="707">
                  <c:v>351.13425690312818</c:v>
                </c:pt>
                <c:pt idx="708">
                  <c:v>336.68242293951636</c:v>
                </c:pt>
                <c:pt idx="709">
                  <c:v>325.11215378709909</c:v>
                </c:pt>
                <c:pt idx="710">
                  <c:v>342.71418259793546</c:v>
                </c:pt>
                <c:pt idx="711">
                  <c:v>355.91728170846949</c:v>
                </c:pt>
                <c:pt idx="712">
                  <c:v>353.05527718686551</c:v>
                </c:pt>
                <c:pt idx="713">
                  <c:v>348.18090471413643</c:v>
                </c:pt>
                <c:pt idx="714">
                  <c:v>366.30244695333079</c:v>
                </c:pt>
                <c:pt idx="715">
                  <c:v>364.18913330822983</c:v>
                </c:pt>
                <c:pt idx="716">
                  <c:v>385.93116413164478</c:v>
                </c:pt>
                <c:pt idx="717">
                  <c:v>390.99309197311425</c:v>
                </c:pt>
                <c:pt idx="718">
                  <c:v>309.64684333271919</c:v>
                </c:pt>
                <c:pt idx="719">
                  <c:v>300.80028548805188</c:v>
                </c:pt>
                <c:pt idx="720">
                  <c:v>330.25922057790365</c:v>
                </c:pt>
                <c:pt idx="721">
                  <c:v>383.3760192162103</c:v>
                </c:pt>
                <c:pt idx="722">
                  <c:v>414.38297414145524</c:v>
                </c:pt>
                <c:pt idx="723">
                  <c:v>422.45370535680007</c:v>
                </c:pt>
                <c:pt idx="724">
                  <c:v>404.60933355756629</c:v>
                </c:pt>
                <c:pt idx="725">
                  <c:v>413.53041179916016</c:v>
                </c:pt>
                <c:pt idx="726">
                  <c:v>450.53175249368968</c:v>
                </c:pt>
                <c:pt idx="727">
                  <c:v>521.91609866731403</c:v>
                </c:pt>
                <c:pt idx="728">
                  <c:v>576.93692853938069</c:v>
                </c:pt>
                <c:pt idx="729">
                  <c:v>632.16520027942613</c:v>
                </c:pt>
                <c:pt idx="730">
                  <c:v>633.97978998354552</c:v>
                </c:pt>
                <c:pt idx="731">
                  <c:v>534.79796463877187</c:v>
                </c:pt>
                <c:pt idx="732">
                  <c:v>448.07001253429172</c:v>
                </c:pt>
                <c:pt idx="733">
                  <c:v>493.14582619318816</c:v>
                </c:pt>
                <c:pt idx="734">
                  <c:v>430.92936432201157</c:v>
                </c:pt>
                <c:pt idx="735">
                  <c:v>507.00252053859788</c:v>
                </c:pt>
                <c:pt idx="736">
                  <c:v>507.00252053859788</c:v>
                </c:pt>
                <c:pt idx="737">
                  <c:v>537.16280106940053</c:v>
                </c:pt>
                <c:pt idx="738">
                  <c:v>534.03249377435986</c:v>
                </c:pt>
                <c:pt idx="739">
                  <c:v>468.21023198365259</c:v>
                </c:pt>
                <c:pt idx="740">
                  <c:v>438.75896632680491</c:v>
                </c:pt>
                <c:pt idx="741">
                  <c:v>407.87028836526434</c:v>
                </c:pt>
                <c:pt idx="742">
                  <c:v>392.96106391931608</c:v>
                </c:pt>
                <c:pt idx="743">
                  <c:v>399.02538519421034</c:v>
                </c:pt>
                <c:pt idx="744">
                  <c:v>404.00644823543308</c:v>
                </c:pt>
                <c:pt idx="745">
                  <c:v>417.57764350571574</c:v>
                </c:pt>
                <c:pt idx="746">
                  <c:v>392.19324818461632</c:v>
                </c:pt>
                <c:pt idx="747">
                  <c:v>389.7331796209628</c:v>
                </c:pt>
                <c:pt idx="748">
                  <c:v>428.35067549295252</c:v>
                </c:pt>
                <c:pt idx="749">
                  <c:v>428.35067549295252</c:v>
                </c:pt>
                <c:pt idx="750">
                  <c:v>433.97212320832142</c:v>
                </c:pt>
                <c:pt idx="751">
                  <c:v>358.44317087089178</c:v>
                </c:pt>
                <c:pt idx="752">
                  <c:v>363.27168254582148</c:v>
                </c:pt>
                <c:pt idx="753">
                  <c:v>401.52770432854595</c:v>
                </c:pt>
                <c:pt idx="754">
                  <c:v>380.83454455784158</c:v>
                </c:pt>
                <c:pt idx="755">
                  <c:v>319.61391094986215</c:v>
                </c:pt>
                <c:pt idx="756">
                  <c:v>316.21604882292945</c:v>
                </c:pt>
                <c:pt idx="757">
                  <c:v>341.0178547277996</c:v>
                </c:pt>
                <c:pt idx="758">
                  <c:v>361.81834579898515</c:v>
                </c:pt>
                <c:pt idx="759">
                  <c:v>338.47374989303944</c:v>
                </c:pt>
                <c:pt idx="760">
                  <c:v>311.64971492962542</c:v>
                </c:pt>
                <c:pt idx="761">
                  <c:v>280.58568813051124</c:v>
                </c:pt>
                <c:pt idx="762">
                  <c:v>278.87351049411637</c:v>
                </c:pt>
                <c:pt idx="763">
                  <c:v>276.66296567201044</c:v>
                </c:pt>
                <c:pt idx="764">
                  <c:v>278.07321998948021</c:v>
                </c:pt>
                <c:pt idx="765">
                  <c:v>277.0319033702429</c:v>
                </c:pt>
                <c:pt idx="766">
                  <c:v>277.0319033702429</c:v>
                </c:pt>
                <c:pt idx="767">
                  <c:v>313.49385393776402</c:v>
                </c:pt>
                <c:pt idx="768">
                  <c:v>337.31450638082828</c:v>
                </c:pt>
                <c:pt idx="769">
                  <c:v>337.31450638082828</c:v>
                </c:pt>
                <c:pt idx="770">
                  <c:v>313.58651117554825</c:v>
                </c:pt>
                <c:pt idx="771">
                  <c:v>304.46382882123714</c:v>
                </c:pt>
                <c:pt idx="772">
                  <c:v>330.98001884880898</c:v>
                </c:pt>
                <c:pt idx="773">
                  <c:v>324.30896445976504</c:v>
                </c:pt>
                <c:pt idx="774">
                  <c:v>305.5956324660288</c:v>
                </c:pt>
                <c:pt idx="775">
                  <c:v>352.25092048063675</c:v>
                </c:pt>
                <c:pt idx="776">
                  <c:v>343.71307229789892</c:v>
                </c:pt>
                <c:pt idx="777">
                  <c:v>294.99501781049395</c:v>
                </c:pt>
                <c:pt idx="778">
                  <c:v>283.40134056114744</c:v>
                </c:pt>
                <c:pt idx="779">
                  <c:v>294.61758124062112</c:v>
                </c:pt>
                <c:pt idx="780">
                  <c:v>286.39925337305698</c:v>
                </c:pt>
                <c:pt idx="781">
                  <c:v>231.44417230024681</c:v>
                </c:pt>
                <c:pt idx="782">
                  <c:v>232.53990489860917</c:v>
                </c:pt>
                <c:pt idx="783">
                  <c:v>260.6817296792197</c:v>
                </c:pt>
                <c:pt idx="784">
                  <c:v>261.83556497574017</c:v>
                </c:pt>
                <c:pt idx="785">
                  <c:v>247.96644925608362</c:v>
                </c:pt>
                <c:pt idx="786">
                  <c:v>247.96644925608362</c:v>
                </c:pt>
                <c:pt idx="787">
                  <c:v>279.29540630414795</c:v>
                </c:pt>
                <c:pt idx="788">
                  <c:v>274.05296936336765</c:v>
                </c:pt>
                <c:pt idx="789">
                  <c:v>285.73888566809217</c:v>
                </c:pt>
                <c:pt idx="790">
                  <c:v>294.48940199881997</c:v>
                </c:pt>
                <c:pt idx="791">
                  <c:v>309.53261752713962</c:v>
                </c:pt>
                <c:pt idx="792">
                  <c:v>316.09829942536669</c:v>
                </c:pt>
                <c:pt idx="793">
                  <c:v>294.41182570726102</c:v>
                </c:pt>
                <c:pt idx="794">
                  <c:v>294.41182570726102</c:v>
                </c:pt>
                <c:pt idx="795">
                  <c:v>321.84818619789343</c:v>
                </c:pt>
                <c:pt idx="796">
                  <c:v>344.5149249028849</c:v>
                </c:pt>
                <c:pt idx="797">
                  <c:v>383.1242229084209</c:v>
                </c:pt>
                <c:pt idx="798">
                  <c:v>353.70009983983141</c:v>
                </c:pt>
                <c:pt idx="799">
                  <c:v>356.02935668492808</c:v>
                </c:pt>
                <c:pt idx="800">
                  <c:v>283.52231700394736</c:v>
                </c:pt>
                <c:pt idx="801">
                  <c:v>283.79289438604656</c:v>
                </c:pt>
                <c:pt idx="802">
                  <c:v>308.67916161945351</c:v>
                </c:pt>
                <c:pt idx="803">
                  <c:v>361.22824180708449</c:v>
                </c:pt>
                <c:pt idx="804">
                  <c:v>365.6134692161217</c:v>
                </c:pt>
                <c:pt idx="805">
                  <c:v>323.17566687436363</c:v>
                </c:pt>
                <c:pt idx="806">
                  <c:v>316.57496685079013</c:v>
                </c:pt>
                <c:pt idx="807">
                  <c:v>317.78921108206504</c:v>
                </c:pt>
                <c:pt idx="808">
                  <c:v>325.76457012057682</c:v>
                </c:pt>
                <c:pt idx="809">
                  <c:v>351.11291597867205</c:v>
                </c:pt>
                <c:pt idx="810">
                  <c:v>369.66283642072392</c:v>
                </c:pt>
                <c:pt idx="811">
                  <c:v>336.71973987077354</c:v>
                </c:pt>
                <c:pt idx="812">
                  <c:v>401.13911599130404</c:v>
                </c:pt>
                <c:pt idx="813">
                  <c:v>419.39426935139664</c:v>
                </c:pt>
                <c:pt idx="814">
                  <c:v>453.18509415464518</c:v>
                </c:pt>
                <c:pt idx="815">
                  <c:v>503.60557293231193</c:v>
                </c:pt>
                <c:pt idx="816">
                  <c:v>569.0171488594101</c:v>
                </c:pt>
                <c:pt idx="817">
                  <c:v>549.54385407976929</c:v>
                </c:pt>
                <c:pt idx="818">
                  <c:v>553.78466139690192</c:v>
                </c:pt>
                <c:pt idx="819">
                  <c:v>603.72478374556601</c:v>
                </c:pt>
                <c:pt idx="820">
                  <c:v>573.43693110963557</c:v>
                </c:pt>
                <c:pt idx="821">
                  <c:v>569.01635521430762</c:v>
                </c:pt>
                <c:pt idx="822">
                  <c:v>640.02284828049358</c:v>
                </c:pt>
                <c:pt idx="823">
                  <c:v>640.02284828049358</c:v>
                </c:pt>
                <c:pt idx="824">
                  <c:v>679.83432370394087</c:v>
                </c:pt>
                <c:pt idx="825">
                  <c:v>606.12814748662254</c:v>
                </c:pt>
                <c:pt idx="826">
                  <c:v>512.88390006467125</c:v>
                </c:pt>
                <c:pt idx="827">
                  <c:v>527.23500393099221</c:v>
                </c:pt>
                <c:pt idx="828">
                  <c:v>450.98347939248487</c:v>
                </c:pt>
                <c:pt idx="829">
                  <c:v>509.97674757339649</c:v>
                </c:pt>
                <c:pt idx="830">
                  <c:v>514.67920553763838</c:v>
                </c:pt>
                <c:pt idx="831">
                  <c:v>594.75686936267527</c:v>
                </c:pt>
                <c:pt idx="832">
                  <c:v>578.3056914114203</c:v>
                </c:pt>
                <c:pt idx="833">
                  <c:v>635.26324392708079</c:v>
                </c:pt>
                <c:pt idx="834">
                  <c:v>721.42989573148827</c:v>
                </c:pt>
                <c:pt idx="835">
                  <c:v>685.89551148056876</c:v>
                </c:pt>
                <c:pt idx="836">
                  <c:v>618.35949237639647</c:v>
                </c:pt>
                <c:pt idx="837">
                  <c:v>559.90807438581305</c:v>
                </c:pt>
                <c:pt idx="838">
                  <c:v>559.90807438581305</c:v>
                </c:pt>
                <c:pt idx="839">
                  <c:v>468.51983773880431</c:v>
                </c:pt>
                <c:pt idx="840">
                  <c:v>430.13719672875152</c:v>
                </c:pt>
                <c:pt idx="841">
                  <c:v>432.99953512220094</c:v>
                </c:pt>
                <c:pt idx="842">
                  <c:v>429.26199636849486</c:v>
                </c:pt>
                <c:pt idx="843">
                  <c:v>444.38885156224296</c:v>
                </c:pt>
                <c:pt idx="844">
                  <c:v>464.3809899666926</c:v>
                </c:pt>
                <c:pt idx="845">
                  <c:v>448.39172807980003</c:v>
                </c:pt>
                <c:pt idx="846">
                  <c:v>451.89617726022493</c:v>
                </c:pt>
                <c:pt idx="847">
                  <c:v>464.93193721675777</c:v>
                </c:pt>
                <c:pt idx="848">
                  <c:v>453.37171023073893</c:v>
                </c:pt>
                <c:pt idx="849">
                  <c:v>398.86659572464413</c:v>
                </c:pt>
                <c:pt idx="850">
                  <c:v>377.38780534483959</c:v>
                </c:pt>
                <c:pt idx="851">
                  <c:v>335.78436753958391</c:v>
                </c:pt>
                <c:pt idx="852">
                  <c:v>358.65767807598996</c:v>
                </c:pt>
                <c:pt idx="853">
                  <c:v>384.88042418837188</c:v>
                </c:pt>
                <c:pt idx="854">
                  <c:v>366.03685189621848</c:v>
                </c:pt>
                <c:pt idx="855">
                  <c:v>348.69836466275649</c:v>
                </c:pt>
                <c:pt idx="856">
                  <c:v>380.93703742730526</c:v>
                </c:pt>
                <c:pt idx="857">
                  <c:v>356.2761877371853</c:v>
                </c:pt>
                <c:pt idx="858">
                  <c:v>397.33145067373829</c:v>
                </c:pt>
                <c:pt idx="859">
                  <c:v>395.48084019615891</c:v>
                </c:pt>
                <c:pt idx="860">
                  <c:v>457.63298388171506</c:v>
                </c:pt>
                <c:pt idx="861">
                  <c:v>437.53757902567361</c:v>
                </c:pt>
                <c:pt idx="862">
                  <c:v>469.82652537852465</c:v>
                </c:pt>
                <c:pt idx="863">
                  <c:v>492.16193983694052</c:v>
                </c:pt>
                <c:pt idx="864">
                  <c:v>521.48548630565654</c:v>
                </c:pt>
                <c:pt idx="865">
                  <c:v>482.27097451106363</c:v>
                </c:pt>
                <c:pt idx="866">
                  <c:v>482.27097451106363</c:v>
                </c:pt>
                <c:pt idx="867">
                  <c:v>469.2514165045398</c:v>
                </c:pt>
                <c:pt idx="868">
                  <c:v>409.56289978063273</c:v>
                </c:pt>
                <c:pt idx="869">
                  <c:v>405.11193820066416</c:v>
                </c:pt>
                <c:pt idx="870">
                  <c:v>381.28451216742531</c:v>
                </c:pt>
                <c:pt idx="871">
                  <c:v>381.28451216742531</c:v>
                </c:pt>
                <c:pt idx="872">
                  <c:v>424.86282309973853</c:v>
                </c:pt>
                <c:pt idx="873">
                  <c:v>434.0282522891942</c:v>
                </c:pt>
                <c:pt idx="874">
                  <c:v>487.51100375650913</c:v>
                </c:pt>
                <c:pt idx="875">
                  <c:v>445.15384850309147</c:v>
                </c:pt>
                <c:pt idx="876">
                  <c:v>458.75671992585575</c:v>
                </c:pt>
                <c:pt idx="877">
                  <c:v>404.02198477155184</c:v>
                </c:pt>
                <c:pt idx="878">
                  <c:v>350.61049744694941</c:v>
                </c:pt>
                <c:pt idx="879">
                  <c:v>374.59629603317683</c:v>
                </c:pt>
                <c:pt idx="880">
                  <c:v>347.68416279742644</c:v>
                </c:pt>
                <c:pt idx="881">
                  <c:v>306.21653900184367</c:v>
                </c:pt>
                <c:pt idx="882">
                  <c:v>277.32684978750882</c:v>
                </c:pt>
                <c:pt idx="883">
                  <c:v>247.20453097781188</c:v>
                </c:pt>
                <c:pt idx="884">
                  <c:v>242.07978011931644</c:v>
                </c:pt>
                <c:pt idx="885">
                  <c:v>267.74414118654613</c:v>
                </c:pt>
                <c:pt idx="886">
                  <c:v>284.34347207785555</c:v>
                </c:pt>
                <c:pt idx="887">
                  <c:v>329.05111305519796</c:v>
                </c:pt>
                <c:pt idx="888">
                  <c:v>333.31934224425038</c:v>
                </c:pt>
                <c:pt idx="889">
                  <c:v>317.627206552644</c:v>
                </c:pt>
                <c:pt idx="890">
                  <c:v>270.64439775004433</c:v>
                </c:pt>
                <c:pt idx="891">
                  <c:v>247.23756699789183</c:v>
                </c:pt>
                <c:pt idx="892">
                  <c:v>259.80601844660197</c:v>
                </c:pt>
                <c:pt idx="893">
                  <c:v>273.26518667009015</c:v>
                </c:pt>
                <c:pt idx="894">
                  <c:v>240.67337154083089</c:v>
                </c:pt>
                <c:pt idx="895">
                  <c:v>223.37219715496738</c:v>
                </c:pt>
                <c:pt idx="896">
                  <c:v>223.37219715496738</c:v>
                </c:pt>
                <c:pt idx="897">
                  <c:v>215.6947856843162</c:v>
                </c:pt>
                <c:pt idx="898">
                  <c:v>215.6947856843162</c:v>
                </c:pt>
                <c:pt idx="899">
                  <c:v>251.58240665631641</c:v>
                </c:pt>
                <c:pt idx="900">
                  <c:v>268.59652990527627</c:v>
                </c:pt>
                <c:pt idx="901">
                  <c:v>277.29364510336524</c:v>
                </c:pt>
                <c:pt idx="902">
                  <c:v>287.24462809476836</c:v>
                </c:pt>
                <c:pt idx="903">
                  <c:v>273.69309828645379</c:v>
                </c:pt>
                <c:pt idx="904">
                  <c:v>304.50984830453478</c:v>
                </c:pt>
                <c:pt idx="905">
                  <c:v>300.15727560597975</c:v>
                </c:pt>
                <c:pt idx="906">
                  <c:v>293.27792544571111</c:v>
                </c:pt>
                <c:pt idx="907">
                  <c:v>251.06516656340943</c:v>
                </c:pt>
                <c:pt idx="908">
                  <c:v>271.83183641323984</c:v>
                </c:pt>
                <c:pt idx="909">
                  <c:v>300.25624814379927</c:v>
                </c:pt>
                <c:pt idx="910">
                  <c:v>284.70156862527455</c:v>
                </c:pt>
                <c:pt idx="911">
                  <c:v>284.70156862527455</c:v>
                </c:pt>
                <c:pt idx="912">
                  <c:v>254.51855816485147</c:v>
                </c:pt>
                <c:pt idx="913">
                  <c:v>239.77632697163389</c:v>
                </c:pt>
                <c:pt idx="914">
                  <c:v>232.98391657474369</c:v>
                </c:pt>
                <c:pt idx="915">
                  <c:v>228.31719237977001</c:v>
                </c:pt>
                <c:pt idx="916">
                  <c:v>228.31719237977001</c:v>
                </c:pt>
                <c:pt idx="917">
                  <c:v>258.02666404275863</c:v>
                </c:pt>
                <c:pt idx="918">
                  <c:v>260.25271649337458</c:v>
                </c:pt>
                <c:pt idx="919">
                  <c:v>260.25271649337458</c:v>
                </c:pt>
                <c:pt idx="920">
                  <c:v>277.36226993381911</c:v>
                </c:pt>
                <c:pt idx="921">
                  <c:v>284.8417848292238</c:v>
                </c:pt>
                <c:pt idx="922">
                  <c:v>273.59358868223177</c:v>
                </c:pt>
                <c:pt idx="923">
                  <c:v>292.91933846100574</c:v>
                </c:pt>
                <c:pt idx="924">
                  <c:v>288.51768882209461</c:v>
                </c:pt>
                <c:pt idx="925">
                  <c:v>263.06434527577454</c:v>
                </c:pt>
                <c:pt idx="926">
                  <c:v>239.22803980369375</c:v>
                </c:pt>
                <c:pt idx="927">
                  <c:v>231.16007463266681</c:v>
                </c:pt>
                <c:pt idx="928">
                  <c:v>247.90999807422207</c:v>
                </c:pt>
                <c:pt idx="929">
                  <c:v>256.67484391401376</c:v>
                </c:pt>
                <c:pt idx="930">
                  <c:v>225.7099746849683</c:v>
                </c:pt>
                <c:pt idx="931">
                  <c:v>215.63135408277284</c:v>
                </c:pt>
                <c:pt idx="932">
                  <c:v>222.21580189791351</c:v>
                </c:pt>
                <c:pt idx="933">
                  <c:v>194.90000406338848</c:v>
                </c:pt>
                <c:pt idx="934">
                  <c:v>194.90000406338848</c:v>
                </c:pt>
                <c:pt idx="935">
                  <c:v>190.83242610649273</c:v>
                </c:pt>
                <c:pt idx="936">
                  <c:v>204.29868206655371</c:v>
                </c:pt>
                <c:pt idx="937">
                  <c:v>214.13504080782985</c:v>
                </c:pt>
                <c:pt idx="938">
                  <c:v>208.14872039662171</c:v>
                </c:pt>
                <c:pt idx="939">
                  <c:v>199.44382514273391</c:v>
                </c:pt>
                <c:pt idx="940">
                  <c:v>181.70814348790719</c:v>
                </c:pt>
                <c:pt idx="941">
                  <c:v>200.77256898719347</c:v>
                </c:pt>
                <c:pt idx="942">
                  <c:v>214.22418566300237</c:v>
                </c:pt>
                <c:pt idx="943">
                  <c:v>223.94533207129174</c:v>
                </c:pt>
                <c:pt idx="944">
                  <c:v>229.42397220241568</c:v>
                </c:pt>
                <c:pt idx="945">
                  <c:v>245.49012436660908</c:v>
                </c:pt>
                <c:pt idx="946">
                  <c:v>269.83525017029473</c:v>
                </c:pt>
                <c:pt idx="947">
                  <c:v>273.36942517972193</c:v>
                </c:pt>
                <c:pt idx="948">
                  <c:v>243.0413153241596</c:v>
                </c:pt>
                <c:pt idx="949">
                  <c:v>243.0413153241596</c:v>
                </c:pt>
                <c:pt idx="950">
                  <c:v>261.40617047172225</c:v>
                </c:pt>
                <c:pt idx="951">
                  <c:v>230.63731901669541</c:v>
                </c:pt>
                <c:pt idx="952">
                  <c:v>208.51785243497375</c:v>
                </c:pt>
                <c:pt idx="953">
                  <c:v>218.15730555320152</c:v>
                </c:pt>
                <c:pt idx="954">
                  <c:v>235.25260329665497</c:v>
                </c:pt>
                <c:pt idx="955">
                  <c:v>224.38579506527694</c:v>
                </c:pt>
                <c:pt idx="956">
                  <c:v>246.60527642560783</c:v>
                </c:pt>
                <c:pt idx="957">
                  <c:v>273.8206724162817</c:v>
                </c:pt>
                <c:pt idx="958">
                  <c:v>291.50795709415752</c:v>
                </c:pt>
                <c:pt idx="959">
                  <c:v>276.65944752394353</c:v>
                </c:pt>
                <c:pt idx="960">
                  <c:v>275.98958748491071</c:v>
                </c:pt>
                <c:pt idx="961">
                  <c:v>300.04488138583076</c:v>
                </c:pt>
                <c:pt idx="962">
                  <c:v>293.4997058845662</c:v>
                </c:pt>
                <c:pt idx="963">
                  <c:v>314.45943451825462</c:v>
                </c:pt>
                <c:pt idx="964">
                  <c:v>314.45943451825462</c:v>
                </c:pt>
                <c:pt idx="965">
                  <c:v>322.25912674623879</c:v>
                </c:pt>
                <c:pt idx="966">
                  <c:v>269.99238032761656</c:v>
                </c:pt>
                <c:pt idx="967">
                  <c:v>282.36476664320242</c:v>
                </c:pt>
                <c:pt idx="968">
                  <c:v>336.16310561324696</c:v>
                </c:pt>
                <c:pt idx="969">
                  <c:v>345.33004708796318</c:v>
                </c:pt>
                <c:pt idx="970">
                  <c:v>309.49530245444862</c:v>
                </c:pt>
                <c:pt idx="971">
                  <c:v>319.7348146160133</c:v>
                </c:pt>
                <c:pt idx="972">
                  <c:v>314.1697351257435</c:v>
                </c:pt>
                <c:pt idx="973">
                  <c:v>309.50686699228936</c:v>
                </c:pt>
                <c:pt idx="974">
                  <c:v>335.91547104224708</c:v>
                </c:pt>
                <c:pt idx="975">
                  <c:v>329.99465447560664</c:v>
                </c:pt>
                <c:pt idx="976">
                  <c:v>359.93087440536664</c:v>
                </c:pt>
                <c:pt idx="977">
                  <c:v>317.43480761094344</c:v>
                </c:pt>
                <c:pt idx="978">
                  <c:v>340.55841418039438</c:v>
                </c:pt>
                <c:pt idx="979">
                  <c:v>368.96201863507065</c:v>
                </c:pt>
                <c:pt idx="980">
                  <c:v>415.52551035463517</c:v>
                </c:pt>
                <c:pt idx="981">
                  <c:v>363.80018014714597</c:v>
                </c:pt>
                <c:pt idx="982">
                  <c:v>363.80018014714597</c:v>
                </c:pt>
                <c:pt idx="983">
                  <c:v>359.31533313941225</c:v>
                </c:pt>
                <c:pt idx="984">
                  <c:v>320.58806231272661</c:v>
                </c:pt>
                <c:pt idx="985">
                  <c:v>333.87497183996283</c:v>
                </c:pt>
                <c:pt idx="986">
                  <c:v>300.79012575396092</c:v>
                </c:pt>
                <c:pt idx="987">
                  <c:v>308.72063723328102</c:v>
                </c:pt>
                <c:pt idx="988">
                  <c:v>317.12801588140809</c:v>
                </c:pt>
                <c:pt idx="989">
                  <c:v>353.01857426585485</c:v>
                </c:pt>
                <c:pt idx="990">
                  <c:v>375.69215242191376</c:v>
                </c:pt>
                <c:pt idx="991">
                  <c:v>332.36485524992372</c:v>
                </c:pt>
                <c:pt idx="992">
                  <c:v>316.82707594685218</c:v>
                </c:pt>
                <c:pt idx="993">
                  <c:v>330.50722765372467</c:v>
                </c:pt>
                <c:pt idx="994">
                  <c:v>291.25396243678665</c:v>
                </c:pt>
                <c:pt idx="995">
                  <c:v>288.40833926539267</c:v>
                </c:pt>
                <c:pt idx="996">
                  <c:v>300.66733820025945</c:v>
                </c:pt>
                <c:pt idx="997">
                  <c:v>292.71313349980568</c:v>
                </c:pt>
                <c:pt idx="998">
                  <c:v>262.06598750120389</c:v>
                </c:pt>
                <c:pt idx="999">
                  <c:v>250.2482341068054</c:v>
                </c:pt>
                <c:pt idx="1000">
                  <c:v>213.76681923814198</c:v>
                </c:pt>
                <c:pt idx="1001">
                  <c:v>219.65858090189857</c:v>
                </c:pt>
                <c:pt idx="1002">
                  <c:v>231.61205302204959</c:v>
                </c:pt>
                <c:pt idx="1003">
                  <c:v>225.57095921817702</c:v>
                </c:pt>
                <c:pt idx="1004">
                  <c:v>233.47781237460327</c:v>
                </c:pt>
                <c:pt idx="1005">
                  <c:v>233.47781237460327</c:v>
                </c:pt>
                <c:pt idx="1006">
                  <c:v>253.90982570548061</c:v>
                </c:pt>
                <c:pt idx="1007">
                  <c:v>249.12153840450532</c:v>
                </c:pt>
                <c:pt idx="1008">
                  <c:v>237.47531461691443</c:v>
                </c:pt>
                <c:pt idx="1009">
                  <c:v>239.99256609320545</c:v>
                </c:pt>
                <c:pt idx="1010">
                  <c:v>239.99256609320545</c:v>
                </c:pt>
                <c:pt idx="1011">
                  <c:v>260.59477928037978</c:v>
                </c:pt>
                <c:pt idx="1012">
                  <c:v>309.5811644394326</c:v>
                </c:pt>
                <c:pt idx="1013">
                  <c:v>331.39929522656121</c:v>
                </c:pt>
                <c:pt idx="1014">
                  <c:v>386.16901194574558</c:v>
                </c:pt>
                <c:pt idx="1015">
                  <c:v>448.28692555012447</c:v>
                </c:pt>
                <c:pt idx="1016">
                  <c:v>419.32715649020565</c:v>
                </c:pt>
                <c:pt idx="1017">
                  <c:v>398.51592741425276</c:v>
                </c:pt>
                <c:pt idx="1018">
                  <c:v>398.51592741425276</c:v>
                </c:pt>
                <c:pt idx="1019">
                  <c:v>316.37112752891113</c:v>
                </c:pt>
                <c:pt idx="1020">
                  <c:v>338.04826222944405</c:v>
                </c:pt>
                <c:pt idx="1021">
                  <c:v>268.98106437233218</c:v>
                </c:pt>
                <c:pt idx="1022">
                  <c:v>276.70761439276293</c:v>
                </c:pt>
                <c:pt idx="1023">
                  <c:v>276.70761439276293</c:v>
                </c:pt>
                <c:pt idx="1024">
                  <c:v>276.70761439276293</c:v>
                </c:pt>
                <c:pt idx="1025">
                  <c:v>287.75439841189149</c:v>
                </c:pt>
                <c:pt idx="1026">
                  <c:v>301.39621824891151</c:v>
                </c:pt>
                <c:pt idx="1027">
                  <c:v>315.07249437016867</c:v>
                </c:pt>
                <c:pt idx="1028">
                  <c:v>279.17105396694774</c:v>
                </c:pt>
                <c:pt idx="1029">
                  <c:v>296.34680660066476</c:v>
                </c:pt>
                <c:pt idx="1030">
                  <c:v>268.7634724395669</c:v>
                </c:pt>
                <c:pt idx="1031">
                  <c:v>270.24263592213725</c:v>
                </c:pt>
                <c:pt idx="1032">
                  <c:v>251.98636536481646</c:v>
                </c:pt>
                <c:pt idx="1033">
                  <c:v>264.74077571480046</c:v>
                </c:pt>
                <c:pt idx="1034">
                  <c:v>264.74077571480046</c:v>
                </c:pt>
                <c:pt idx="1035">
                  <c:v>209.49872654167419</c:v>
                </c:pt>
                <c:pt idx="1036">
                  <c:v>167.54602859623128</c:v>
                </c:pt>
                <c:pt idx="1037">
                  <c:v>172.69910026261687</c:v>
                </c:pt>
                <c:pt idx="1038">
                  <c:v>172.69910026261687</c:v>
                </c:pt>
                <c:pt idx="1039">
                  <c:v>180.06165715151187</c:v>
                </c:pt>
                <c:pt idx="1040">
                  <c:v>153.89115308073164</c:v>
                </c:pt>
                <c:pt idx="1041">
                  <c:v>172.77442301335549</c:v>
                </c:pt>
                <c:pt idx="1042">
                  <c:v>167.93819411638236</c:v>
                </c:pt>
                <c:pt idx="1043">
                  <c:v>163.21291440906094</c:v>
                </c:pt>
                <c:pt idx="1044">
                  <c:v>168.15517680506213</c:v>
                </c:pt>
                <c:pt idx="1045">
                  <c:v>165.99904117095406</c:v>
                </c:pt>
                <c:pt idx="1046">
                  <c:v>161.23790825179196</c:v>
                </c:pt>
                <c:pt idx="1047">
                  <c:v>145.44195706082493</c:v>
                </c:pt>
                <c:pt idx="1048">
                  <c:v>119.7910939451958</c:v>
                </c:pt>
                <c:pt idx="1049">
                  <c:v>116.04942756187555</c:v>
                </c:pt>
                <c:pt idx="1050">
                  <c:v>103.43839056926575</c:v>
                </c:pt>
                <c:pt idx="1051">
                  <c:v>93.954576285844212</c:v>
                </c:pt>
                <c:pt idx="1052">
                  <c:v>97.433614668039752</c:v>
                </c:pt>
                <c:pt idx="1053">
                  <c:v>108.67365105813856</c:v>
                </c:pt>
                <c:pt idx="1054">
                  <c:v>101.96170297186954</c:v>
                </c:pt>
                <c:pt idx="1055">
                  <c:v>102.02607968872788</c:v>
                </c:pt>
                <c:pt idx="1056">
                  <c:v>93.327104094462641</c:v>
                </c:pt>
                <c:pt idx="1057">
                  <c:v>103.72825676654858</c:v>
                </c:pt>
                <c:pt idx="1058">
                  <c:v>95.851230027734573</c:v>
                </c:pt>
                <c:pt idx="1059">
                  <c:v>108.66294692807003</c:v>
                </c:pt>
                <c:pt idx="1060">
                  <c:v>108.66294692807003</c:v>
                </c:pt>
                <c:pt idx="1061">
                  <c:v>99.486839022572127</c:v>
                </c:pt>
                <c:pt idx="1062">
                  <c:v>93.331705534512039</c:v>
                </c:pt>
                <c:pt idx="1063">
                  <c:v>91.892040022093056</c:v>
                </c:pt>
                <c:pt idx="1064">
                  <c:v>94.922249032381075</c:v>
                </c:pt>
                <c:pt idx="1065">
                  <c:v>95.26266113722312</c:v>
                </c:pt>
                <c:pt idx="1066">
                  <c:v>104.53308559053704</c:v>
                </c:pt>
                <c:pt idx="1067">
                  <c:v>102.62110032921608</c:v>
                </c:pt>
                <c:pt idx="1068">
                  <c:v>95.996795870426169</c:v>
                </c:pt>
                <c:pt idx="1069">
                  <c:v>94.985658366565232</c:v>
                </c:pt>
                <c:pt idx="1070">
                  <c:v>98.970218265569073</c:v>
                </c:pt>
                <c:pt idx="1071">
                  <c:v>88.598927937651311</c:v>
                </c:pt>
                <c:pt idx="1072">
                  <c:v>93.740569754732206</c:v>
                </c:pt>
                <c:pt idx="1073">
                  <c:v>81.033392364027293</c:v>
                </c:pt>
                <c:pt idx="1074">
                  <c:v>97.631918981145915</c:v>
                </c:pt>
                <c:pt idx="1075">
                  <c:v>87.314606026138762</c:v>
                </c:pt>
                <c:pt idx="1076">
                  <c:v>78.216354801467276</c:v>
                </c:pt>
                <c:pt idx="1077">
                  <c:v>77.055452330981197</c:v>
                </c:pt>
                <c:pt idx="1078">
                  <c:v>76.640673911618819</c:v>
                </c:pt>
                <c:pt idx="1079">
                  <c:v>72.255425875088577</c:v>
                </c:pt>
                <c:pt idx="1080">
                  <c:v>69.12497625570775</c:v>
                </c:pt>
                <c:pt idx="1081">
                  <c:v>62.250975020566912</c:v>
                </c:pt>
                <c:pt idx="1082">
                  <c:v>62.250975020566912</c:v>
                </c:pt>
                <c:pt idx="1083">
                  <c:v>50.959967992800991</c:v>
                </c:pt>
                <c:pt idx="1084">
                  <c:v>52.081410623518309</c:v>
                </c:pt>
                <c:pt idx="1085">
                  <c:v>55.635313516671673</c:v>
                </c:pt>
                <c:pt idx="1086">
                  <c:v>50.296770535633854</c:v>
                </c:pt>
                <c:pt idx="1087">
                  <c:v>50.531455709763996</c:v>
                </c:pt>
                <c:pt idx="1088">
                  <c:v>55.758046144337243</c:v>
                </c:pt>
                <c:pt idx="1089">
                  <c:v>63.505972561640426</c:v>
                </c:pt>
                <c:pt idx="1090">
                  <c:v>72.47226321888472</c:v>
                </c:pt>
                <c:pt idx="1091">
                  <c:v>78.684989637240975</c:v>
                </c:pt>
                <c:pt idx="1092">
                  <c:v>78.992097255588618</c:v>
                </c:pt>
                <c:pt idx="1093">
                  <c:v>78.992097255588618</c:v>
                </c:pt>
                <c:pt idx="1094">
                  <c:v>72.939224665498784</c:v>
                </c:pt>
                <c:pt idx="1095">
                  <c:v>63.594664328712128</c:v>
                </c:pt>
                <c:pt idx="1096">
                  <c:v>64.809900297271639</c:v>
                </c:pt>
                <c:pt idx="1097">
                  <c:v>67.148725162242457</c:v>
                </c:pt>
                <c:pt idx="1098">
                  <c:v>73.678494284863319</c:v>
                </c:pt>
                <c:pt idx="1099">
                  <c:v>80.466279985371472</c:v>
                </c:pt>
                <c:pt idx="1100">
                  <c:v>68.290400249099676</c:v>
                </c:pt>
                <c:pt idx="1101">
                  <c:v>67.357403298539452</c:v>
                </c:pt>
                <c:pt idx="1102">
                  <c:v>68.008103208489416</c:v>
                </c:pt>
                <c:pt idx="1103">
                  <c:v>58.785357137252916</c:v>
                </c:pt>
                <c:pt idx="1104">
                  <c:v>61.167434239352474</c:v>
                </c:pt>
                <c:pt idx="1105">
                  <c:v>58.936737951323757</c:v>
                </c:pt>
                <c:pt idx="1106">
                  <c:v>57.397466437745237</c:v>
                </c:pt>
                <c:pt idx="1107">
                  <c:v>57.21720616545295</c:v>
                </c:pt>
                <c:pt idx="1108">
                  <c:v>54.667082082510731</c:v>
                </c:pt>
                <c:pt idx="1109">
                  <c:v>52.451884101093292</c:v>
                </c:pt>
                <c:pt idx="1110">
                  <c:v>51.082102309349402</c:v>
                </c:pt>
                <c:pt idx="1111">
                  <c:v>54.881276987975774</c:v>
                </c:pt>
                <c:pt idx="1112">
                  <c:v>53.269503565878225</c:v>
                </c:pt>
                <c:pt idx="1113">
                  <c:v>60.493511905337314</c:v>
                </c:pt>
                <c:pt idx="1114">
                  <c:v>62.073442231802176</c:v>
                </c:pt>
                <c:pt idx="1115">
                  <c:v>60.535676604293414</c:v>
                </c:pt>
                <c:pt idx="1116">
                  <c:v>63.819965660532141</c:v>
                </c:pt>
                <c:pt idx="1117">
                  <c:v>68.566504791986816</c:v>
                </c:pt>
                <c:pt idx="1118">
                  <c:v>70.633585198487168</c:v>
                </c:pt>
                <c:pt idx="1119">
                  <c:v>62.527673990308315</c:v>
                </c:pt>
                <c:pt idx="1120">
                  <c:v>64.645400172346285</c:v>
                </c:pt>
                <c:pt idx="1121">
                  <c:v>73.597763752751021</c:v>
                </c:pt>
                <c:pt idx="1122">
                  <c:v>68.534811553749776</c:v>
                </c:pt>
                <c:pt idx="1123">
                  <c:v>68.644110322376463</c:v>
                </c:pt>
                <c:pt idx="1124">
                  <c:v>65.739021000959767</c:v>
                </c:pt>
                <c:pt idx="1125">
                  <c:v>70.612636269674866</c:v>
                </c:pt>
                <c:pt idx="1126">
                  <c:v>71.287314550990928</c:v>
                </c:pt>
                <c:pt idx="1127">
                  <c:v>71.287314550990928</c:v>
                </c:pt>
                <c:pt idx="1128">
                  <c:v>66.29402416675741</c:v>
                </c:pt>
                <c:pt idx="1129">
                  <c:v>70.284884211315358</c:v>
                </c:pt>
                <c:pt idx="1130">
                  <c:v>74.644614101457194</c:v>
                </c:pt>
                <c:pt idx="1131">
                  <c:v>71.467271757861411</c:v>
                </c:pt>
                <c:pt idx="1132">
                  <c:v>75.485108958301907</c:v>
                </c:pt>
                <c:pt idx="1133">
                  <c:v>68.453231440710383</c:v>
                </c:pt>
                <c:pt idx="1134">
                  <c:v>68.3668283683581</c:v>
                </c:pt>
                <c:pt idx="1135">
                  <c:v>72.677731689873767</c:v>
                </c:pt>
                <c:pt idx="1136">
                  <c:v>69.39012874676817</c:v>
                </c:pt>
                <c:pt idx="1137">
                  <c:v>68.799676521009729</c:v>
                </c:pt>
                <c:pt idx="1138">
                  <c:v>70.18337387266277</c:v>
                </c:pt>
                <c:pt idx="1139">
                  <c:v>73.863944952779676</c:v>
                </c:pt>
                <c:pt idx="1140">
                  <c:v>64.598030147776655</c:v>
                </c:pt>
                <c:pt idx="1141">
                  <c:v>65.177592428607383</c:v>
                </c:pt>
                <c:pt idx="1142">
                  <c:v>65.177592428607383</c:v>
                </c:pt>
                <c:pt idx="1143">
                  <c:v>62.936075826380012</c:v>
                </c:pt>
                <c:pt idx="1144">
                  <c:v>54.01823791570795</c:v>
                </c:pt>
                <c:pt idx="1145">
                  <c:v>47.668830088597211</c:v>
                </c:pt>
                <c:pt idx="1146">
                  <c:v>47.458129330851342</c:v>
                </c:pt>
                <c:pt idx="1147">
                  <c:v>53.405751392258338</c:v>
                </c:pt>
                <c:pt idx="1148">
                  <c:v>45.214752563638086</c:v>
                </c:pt>
                <c:pt idx="1149">
                  <c:v>47.678507866598757</c:v>
                </c:pt>
                <c:pt idx="1150">
                  <c:v>43.338095753785872</c:v>
                </c:pt>
                <c:pt idx="1151">
                  <c:v>47.649851223134917</c:v>
                </c:pt>
                <c:pt idx="1152">
                  <c:v>47.439234353777472</c:v>
                </c:pt>
                <c:pt idx="1153">
                  <c:v>47.267152528067975</c:v>
                </c:pt>
                <c:pt idx="1154">
                  <c:v>47.287851583853943</c:v>
                </c:pt>
                <c:pt idx="1155">
                  <c:v>52.653788663427676</c:v>
                </c:pt>
                <c:pt idx="1156">
                  <c:v>48.524493925569537</c:v>
                </c:pt>
                <c:pt idx="1157">
                  <c:v>43.018230212974302</c:v>
                </c:pt>
                <c:pt idx="1158">
                  <c:v>46.391870669995903</c:v>
                </c:pt>
                <c:pt idx="1159">
                  <c:v>44.041864271671777</c:v>
                </c:pt>
                <c:pt idx="1160">
                  <c:v>44.022577622133575</c:v>
                </c:pt>
                <c:pt idx="1161">
                  <c:v>46.856595292323426</c:v>
                </c:pt>
                <c:pt idx="1162">
                  <c:v>48.343113831380975</c:v>
                </c:pt>
                <c:pt idx="1163">
                  <c:v>48.343113831380975</c:v>
                </c:pt>
                <c:pt idx="1164">
                  <c:v>52.262895634065316</c:v>
                </c:pt>
                <c:pt idx="1165">
                  <c:v>44.890180034372591</c:v>
                </c:pt>
                <c:pt idx="1166">
                  <c:v>38.557531860230668</c:v>
                </c:pt>
                <c:pt idx="1167">
                  <c:v>38.557531860230668</c:v>
                </c:pt>
                <c:pt idx="1168">
                  <c:v>38.557531860230668</c:v>
                </c:pt>
                <c:pt idx="1169">
                  <c:v>43.368228557775048</c:v>
                </c:pt>
                <c:pt idx="1170">
                  <c:v>43.527686686469544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7B-4504-8184-800F0A8DFA8E}"/>
            </c:ext>
          </c:extLst>
        </c:ser>
        <c:ser>
          <c:idx val="5"/>
          <c:order val="5"/>
          <c:tx>
            <c:strRef>
              <c:f>'vs Static'!$G$1</c:f>
              <c:strCache>
                <c:ptCount val="1"/>
                <c:pt idx="0">
                  <c:v>r_0.05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'vs Static'!$A$2:$A$1172</c:f>
              <c:numCache>
                <c:formatCode>General</c:formatCode>
                <c:ptCount val="11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</c:numCache>
            </c:numRef>
          </c:cat>
          <c:val>
            <c:numRef>
              <c:f>'vs Static'!$G$2:$G$1172</c:f>
              <c:numCache>
                <c:formatCode>General</c:formatCode>
                <c:ptCount val="1171"/>
                <c:pt idx="0">
                  <c:v>1005.3123510522679</c:v>
                </c:pt>
                <c:pt idx="1">
                  <c:v>1011.9049490781025</c:v>
                </c:pt>
                <c:pt idx="2">
                  <c:v>1001.8565935464156</c:v>
                </c:pt>
                <c:pt idx="3">
                  <c:v>1001.8565935464156</c:v>
                </c:pt>
                <c:pt idx="4">
                  <c:v>993.27122027411031</c:v>
                </c:pt>
                <c:pt idx="5">
                  <c:v>999.50144536854714</c:v>
                </c:pt>
                <c:pt idx="6">
                  <c:v>997.95391106706427</c:v>
                </c:pt>
                <c:pt idx="7">
                  <c:v>990.97422248084604</c:v>
                </c:pt>
                <c:pt idx="8">
                  <c:v>994.89524896864327</c:v>
                </c:pt>
                <c:pt idx="9">
                  <c:v>989.8551029431444</c:v>
                </c:pt>
                <c:pt idx="10">
                  <c:v>996.67886527970813</c:v>
                </c:pt>
                <c:pt idx="11">
                  <c:v>996.42180292704609</c:v>
                </c:pt>
                <c:pt idx="12">
                  <c:v>1003.0823318912296</c:v>
                </c:pt>
                <c:pt idx="13">
                  <c:v>996.25857793883131</c:v>
                </c:pt>
                <c:pt idx="14">
                  <c:v>1001.6696321737018</c:v>
                </c:pt>
                <c:pt idx="15">
                  <c:v>1009.3145023756368</c:v>
                </c:pt>
                <c:pt idx="16">
                  <c:v>1011.8007294481323</c:v>
                </c:pt>
                <c:pt idx="17">
                  <c:v>1023.7271104504654</c:v>
                </c:pt>
                <c:pt idx="18">
                  <c:v>1023.7271104504654</c:v>
                </c:pt>
                <c:pt idx="19">
                  <c:v>1025.6617976093257</c:v>
                </c:pt>
                <c:pt idx="20">
                  <c:v>1033.869311763324</c:v>
                </c:pt>
                <c:pt idx="21">
                  <c:v>1036.2811940815268</c:v>
                </c:pt>
                <c:pt idx="22">
                  <c:v>1032.3809564598102</c:v>
                </c:pt>
                <c:pt idx="23">
                  <c:v>1043.7749442110683</c:v>
                </c:pt>
                <c:pt idx="24">
                  <c:v>1049.5349939201583</c:v>
                </c:pt>
                <c:pt idx="25">
                  <c:v>1033.9043840224565</c:v>
                </c:pt>
                <c:pt idx="26">
                  <c:v>1027.4269769341761</c:v>
                </c:pt>
                <c:pt idx="27">
                  <c:v>1024.6553133172902</c:v>
                </c:pt>
                <c:pt idx="28">
                  <c:v>1041.142440651678</c:v>
                </c:pt>
                <c:pt idx="29">
                  <c:v>1033.1065808925227</c:v>
                </c:pt>
                <c:pt idx="30">
                  <c:v>1038.216831357176</c:v>
                </c:pt>
                <c:pt idx="31">
                  <c:v>1042.1355493818307</c:v>
                </c:pt>
                <c:pt idx="32">
                  <c:v>1034.1246016559855</c:v>
                </c:pt>
                <c:pt idx="33">
                  <c:v>1017.4846590027555</c:v>
                </c:pt>
                <c:pt idx="34">
                  <c:v>1005.5110676004734</c:v>
                </c:pt>
                <c:pt idx="35">
                  <c:v>987.57413762471322</c:v>
                </c:pt>
                <c:pt idx="36">
                  <c:v>994.91986213496534</c:v>
                </c:pt>
                <c:pt idx="37">
                  <c:v>1000.4610385427129</c:v>
                </c:pt>
                <c:pt idx="38">
                  <c:v>1006.2130372923083</c:v>
                </c:pt>
                <c:pt idx="39">
                  <c:v>1005.3811701220421</c:v>
                </c:pt>
                <c:pt idx="40">
                  <c:v>1014.0649021204747</c:v>
                </c:pt>
                <c:pt idx="41">
                  <c:v>1029.0409373086763</c:v>
                </c:pt>
                <c:pt idx="42">
                  <c:v>1041.2260424267158</c:v>
                </c:pt>
                <c:pt idx="43">
                  <c:v>1037.8273918550556</c:v>
                </c:pt>
                <c:pt idx="44">
                  <c:v>1045.084603722916</c:v>
                </c:pt>
                <c:pt idx="45">
                  <c:v>1035.2574108787942</c:v>
                </c:pt>
                <c:pt idx="46">
                  <c:v>1047.9885681962339</c:v>
                </c:pt>
                <c:pt idx="47">
                  <c:v>1047.9885681962339</c:v>
                </c:pt>
                <c:pt idx="48">
                  <c:v>1060.4680698115396</c:v>
                </c:pt>
                <c:pt idx="49">
                  <c:v>1060.4680698115396</c:v>
                </c:pt>
                <c:pt idx="50">
                  <c:v>1060.4680698115396</c:v>
                </c:pt>
                <c:pt idx="51">
                  <c:v>1059.7043664698865</c:v>
                </c:pt>
                <c:pt idx="52">
                  <c:v>1052.7018366974444</c:v>
                </c:pt>
                <c:pt idx="53">
                  <c:v>1036.3531404207661</c:v>
                </c:pt>
                <c:pt idx="54">
                  <c:v>1043.2690875495468</c:v>
                </c:pt>
                <c:pt idx="55">
                  <c:v>1045.4584008175909</c:v>
                </c:pt>
                <c:pt idx="56">
                  <c:v>1048.849674698055</c:v>
                </c:pt>
                <c:pt idx="57">
                  <c:v>1047.707342082489</c:v>
                </c:pt>
                <c:pt idx="58">
                  <c:v>1058.6179883360046</c:v>
                </c:pt>
                <c:pt idx="59">
                  <c:v>1060.6597576075953</c:v>
                </c:pt>
                <c:pt idx="60">
                  <c:v>1062.0224718729933</c:v>
                </c:pt>
                <c:pt idx="61">
                  <c:v>1050.5617965983595</c:v>
                </c:pt>
                <c:pt idx="62">
                  <c:v>1063.8443013884494</c:v>
                </c:pt>
                <c:pt idx="63">
                  <c:v>1064.567572650456</c:v>
                </c:pt>
                <c:pt idx="64">
                  <c:v>1064.567572650456</c:v>
                </c:pt>
                <c:pt idx="65">
                  <c:v>1074.3218005017475</c:v>
                </c:pt>
                <c:pt idx="66">
                  <c:v>1065.7429935802152</c:v>
                </c:pt>
                <c:pt idx="67">
                  <c:v>1060.275081806029</c:v>
                </c:pt>
                <c:pt idx="68">
                  <c:v>1055.1315720745433</c:v>
                </c:pt>
                <c:pt idx="69">
                  <c:v>1070.4076640445417</c:v>
                </c:pt>
                <c:pt idx="70">
                  <c:v>1068.4810613843617</c:v>
                </c:pt>
                <c:pt idx="71">
                  <c:v>1076.680561782857</c:v>
                </c:pt>
                <c:pt idx="72">
                  <c:v>1086.3941050728547</c:v>
                </c:pt>
                <c:pt idx="73">
                  <c:v>1098.4053456515064</c:v>
                </c:pt>
                <c:pt idx="74">
                  <c:v>1093.0011623451412</c:v>
                </c:pt>
                <c:pt idx="75">
                  <c:v>1089.9641563679597</c:v>
                </c:pt>
                <c:pt idx="76">
                  <c:v>1088.594077203993</c:v>
                </c:pt>
                <c:pt idx="77">
                  <c:v>1092.4808745515297</c:v>
                </c:pt>
                <c:pt idx="78">
                  <c:v>1095.7614329843923</c:v>
                </c:pt>
                <c:pt idx="79">
                  <c:v>1085.816927063916</c:v>
                </c:pt>
                <c:pt idx="80">
                  <c:v>1084.8026339719156</c:v>
                </c:pt>
                <c:pt idx="81">
                  <c:v>1077.9315978715149</c:v>
                </c:pt>
                <c:pt idx="82">
                  <c:v>1076.405986848971</c:v>
                </c:pt>
                <c:pt idx="83">
                  <c:v>1086.4952771555286</c:v>
                </c:pt>
                <c:pt idx="84">
                  <c:v>1079.9356186970274</c:v>
                </c:pt>
                <c:pt idx="85">
                  <c:v>1079.3442778740091</c:v>
                </c:pt>
                <c:pt idx="86">
                  <c:v>1088.5342180589753</c:v>
                </c:pt>
                <c:pt idx="87">
                  <c:v>1088.5342180589753</c:v>
                </c:pt>
                <c:pt idx="88">
                  <c:v>1097.8674094006074</c:v>
                </c:pt>
                <c:pt idx="89">
                  <c:v>1092.6587116082983</c:v>
                </c:pt>
                <c:pt idx="90">
                  <c:v>1095.6122457759607</c:v>
                </c:pt>
                <c:pt idx="91">
                  <c:v>1098.9022072533214</c:v>
                </c:pt>
                <c:pt idx="92">
                  <c:v>1100.5723494321603</c:v>
                </c:pt>
                <c:pt idx="93">
                  <c:v>1098.0734626302008</c:v>
                </c:pt>
                <c:pt idx="94">
                  <c:v>1098.0734626302008</c:v>
                </c:pt>
                <c:pt idx="95">
                  <c:v>1110.221773907642</c:v>
                </c:pt>
                <c:pt idx="96">
                  <c:v>1132.724980673619</c:v>
                </c:pt>
                <c:pt idx="97">
                  <c:v>1136.5115978428576</c:v>
                </c:pt>
                <c:pt idx="98">
                  <c:v>1141.8813895039327</c:v>
                </c:pt>
                <c:pt idx="99">
                  <c:v>1127.1037608251584</c:v>
                </c:pt>
                <c:pt idx="100">
                  <c:v>1131.5985506961219</c:v>
                </c:pt>
                <c:pt idx="101">
                  <c:v>1131.5985506961219</c:v>
                </c:pt>
                <c:pt idx="102">
                  <c:v>1146.3109510786376</c:v>
                </c:pt>
                <c:pt idx="103">
                  <c:v>1146.3109510786376</c:v>
                </c:pt>
                <c:pt idx="104">
                  <c:v>1131.6706533179836</c:v>
                </c:pt>
                <c:pt idx="105">
                  <c:v>1109.8200564558358</c:v>
                </c:pt>
                <c:pt idx="106">
                  <c:v>1109.8200564558358</c:v>
                </c:pt>
                <c:pt idx="107">
                  <c:v>1124.8007080675961</c:v>
                </c:pt>
                <c:pt idx="108">
                  <c:v>1144.8646067740272</c:v>
                </c:pt>
                <c:pt idx="109">
                  <c:v>1145.4100559544754</c:v>
                </c:pt>
                <c:pt idx="110">
                  <c:v>1124.7010768961034</c:v>
                </c:pt>
                <c:pt idx="111">
                  <c:v>1128.6665485863755</c:v>
                </c:pt>
                <c:pt idx="112">
                  <c:v>1123.6574816368582</c:v>
                </c:pt>
                <c:pt idx="113">
                  <c:v>1116.3755130232371</c:v>
                </c:pt>
                <c:pt idx="114">
                  <c:v>1089.2882483142816</c:v>
                </c:pt>
                <c:pt idx="115">
                  <c:v>1093.1733205007704</c:v>
                </c:pt>
                <c:pt idx="116">
                  <c:v>1093.1733205007704</c:v>
                </c:pt>
                <c:pt idx="117">
                  <c:v>1113.6938922632846</c:v>
                </c:pt>
                <c:pt idx="118">
                  <c:v>1122.863729412969</c:v>
                </c:pt>
                <c:pt idx="119">
                  <c:v>1141.6951504465558</c:v>
                </c:pt>
                <c:pt idx="120">
                  <c:v>1144.5578636028947</c:v>
                </c:pt>
                <c:pt idx="121">
                  <c:v>1126.9414430425982</c:v>
                </c:pt>
                <c:pt idx="122">
                  <c:v>1116.2208945837594</c:v>
                </c:pt>
                <c:pt idx="123">
                  <c:v>1120.0736269509341</c:v>
                </c:pt>
                <c:pt idx="124">
                  <c:v>1136.5353946412704</c:v>
                </c:pt>
                <c:pt idx="125">
                  <c:v>1145.4234492581015</c:v>
                </c:pt>
                <c:pt idx="126">
                  <c:v>1113.1371989153811</c:v>
                </c:pt>
                <c:pt idx="127">
                  <c:v>1096.0751395302618</c:v>
                </c:pt>
                <c:pt idx="128">
                  <c:v>1099.4190628350352</c:v>
                </c:pt>
                <c:pt idx="129">
                  <c:v>1095.4978579299736</c:v>
                </c:pt>
                <c:pt idx="130">
                  <c:v>1095.4978579299736</c:v>
                </c:pt>
                <c:pt idx="131">
                  <c:v>1125.9112968657671</c:v>
                </c:pt>
                <c:pt idx="132">
                  <c:v>1121.1716179230414</c:v>
                </c:pt>
                <c:pt idx="133">
                  <c:v>1106.8403029947956</c:v>
                </c:pt>
                <c:pt idx="134">
                  <c:v>1114.0070670988312</c:v>
                </c:pt>
                <c:pt idx="135">
                  <c:v>1120.2041711437996</c:v>
                </c:pt>
                <c:pt idx="136">
                  <c:v>1124.9041039699307</c:v>
                </c:pt>
                <c:pt idx="137">
                  <c:v>1105.1851865019164</c:v>
                </c:pt>
                <c:pt idx="138">
                  <c:v>1104.7469647451846</c:v>
                </c:pt>
                <c:pt idx="139">
                  <c:v>1102.6572425890404</c:v>
                </c:pt>
                <c:pt idx="140">
                  <c:v>1125.4722605464246</c:v>
                </c:pt>
                <c:pt idx="141">
                  <c:v>1142.0182970098383</c:v>
                </c:pt>
                <c:pt idx="142">
                  <c:v>1157.4672158156441</c:v>
                </c:pt>
                <c:pt idx="143">
                  <c:v>1184.4642103768542</c:v>
                </c:pt>
                <c:pt idx="144">
                  <c:v>1168.0032727089997</c:v>
                </c:pt>
                <c:pt idx="145">
                  <c:v>1166.426847157406</c:v>
                </c:pt>
                <c:pt idx="146">
                  <c:v>1166.426847157406</c:v>
                </c:pt>
                <c:pt idx="147">
                  <c:v>1165.0268298891483</c:v>
                </c:pt>
                <c:pt idx="148">
                  <c:v>1167.205312743916</c:v>
                </c:pt>
                <c:pt idx="149">
                  <c:v>1136.9446719237994</c:v>
                </c:pt>
                <c:pt idx="150">
                  <c:v>1105.8099546377509</c:v>
                </c:pt>
                <c:pt idx="151">
                  <c:v>1085.2547718866972</c:v>
                </c:pt>
                <c:pt idx="152">
                  <c:v>1054.5696035167002</c:v>
                </c:pt>
                <c:pt idx="153">
                  <c:v>1049.6198861826144</c:v>
                </c:pt>
                <c:pt idx="154">
                  <c:v>1075.7678132901483</c:v>
                </c:pt>
                <c:pt idx="155">
                  <c:v>1059.7718328099959</c:v>
                </c:pt>
                <c:pt idx="156">
                  <c:v>1072.8461104698042</c:v>
                </c:pt>
                <c:pt idx="157">
                  <c:v>1096.6015736921058</c:v>
                </c:pt>
                <c:pt idx="158">
                  <c:v>1122.5604620822842</c:v>
                </c:pt>
                <c:pt idx="159">
                  <c:v>1141.0086378395927</c:v>
                </c:pt>
                <c:pt idx="160">
                  <c:v>1146.5681476406471</c:v>
                </c:pt>
                <c:pt idx="161">
                  <c:v>1150.9369980641852</c:v>
                </c:pt>
                <c:pt idx="162">
                  <c:v>1178.006542230986</c:v>
                </c:pt>
                <c:pt idx="163">
                  <c:v>1207.7465365247203</c:v>
                </c:pt>
                <c:pt idx="164">
                  <c:v>1203.7739841408224</c:v>
                </c:pt>
                <c:pt idx="165">
                  <c:v>1178.9997132597382</c:v>
                </c:pt>
                <c:pt idx="166">
                  <c:v>1191.2864573365182</c:v>
                </c:pt>
                <c:pt idx="167">
                  <c:v>1204.1945884953682</c:v>
                </c:pt>
                <c:pt idx="168">
                  <c:v>1223.9079662371507</c:v>
                </c:pt>
                <c:pt idx="169">
                  <c:v>1230.9910033536494</c:v>
                </c:pt>
                <c:pt idx="170">
                  <c:v>1267.488081967286</c:v>
                </c:pt>
                <c:pt idx="171">
                  <c:v>1267.488081967286</c:v>
                </c:pt>
                <c:pt idx="172">
                  <c:v>1276.0901499723609</c:v>
                </c:pt>
                <c:pt idx="173">
                  <c:v>1275.0221514808436</c:v>
                </c:pt>
                <c:pt idx="174">
                  <c:v>1251.6797552762307</c:v>
                </c:pt>
                <c:pt idx="175">
                  <c:v>1212.1372696635992</c:v>
                </c:pt>
                <c:pt idx="176">
                  <c:v>1224.6960702809006</c:v>
                </c:pt>
                <c:pt idx="177">
                  <c:v>1229.3760840054608</c:v>
                </c:pt>
                <c:pt idx="178">
                  <c:v>1209.2504702863403</c:v>
                </c:pt>
                <c:pt idx="179">
                  <c:v>1225.2563102831734</c:v>
                </c:pt>
                <c:pt idx="180">
                  <c:v>1240.213727999688</c:v>
                </c:pt>
                <c:pt idx="181">
                  <c:v>1210.8051629465842</c:v>
                </c:pt>
                <c:pt idx="182">
                  <c:v>1219.672103011339</c:v>
                </c:pt>
                <c:pt idx="183">
                  <c:v>1181.5224614737162</c:v>
                </c:pt>
                <c:pt idx="184">
                  <c:v>1166.5032452893563</c:v>
                </c:pt>
                <c:pt idx="185">
                  <c:v>1161.5233444042117</c:v>
                </c:pt>
                <c:pt idx="186">
                  <c:v>1156.2177150690768</c:v>
                </c:pt>
                <c:pt idx="187">
                  <c:v>1175.6475578128911</c:v>
                </c:pt>
                <c:pt idx="188">
                  <c:v>1141.212495605806</c:v>
                </c:pt>
                <c:pt idx="189">
                  <c:v>1140.5989899858744</c:v>
                </c:pt>
                <c:pt idx="190">
                  <c:v>1121.4988115065935</c:v>
                </c:pt>
                <c:pt idx="191">
                  <c:v>1126.309741540673</c:v>
                </c:pt>
                <c:pt idx="192">
                  <c:v>1126.309741540673</c:v>
                </c:pt>
                <c:pt idx="193">
                  <c:v>1109.6450805786919</c:v>
                </c:pt>
                <c:pt idx="194">
                  <c:v>1087.7646571185346</c:v>
                </c:pt>
                <c:pt idx="195">
                  <c:v>1079.9092648695419</c:v>
                </c:pt>
                <c:pt idx="196">
                  <c:v>1078.0301765071042</c:v>
                </c:pt>
                <c:pt idx="197">
                  <c:v>1078.0301765071042</c:v>
                </c:pt>
                <c:pt idx="198">
                  <c:v>1078.0301765071042</c:v>
                </c:pt>
                <c:pt idx="199">
                  <c:v>1052.3879162149481</c:v>
                </c:pt>
                <c:pt idx="200">
                  <c:v>1060.9900285287379</c:v>
                </c:pt>
                <c:pt idx="201">
                  <c:v>1058.5304699971189</c:v>
                </c:pt>
                <c:pt idx="202">
                  <c:v>1059.6863786464985</c:v>
                </c:pt>
                <c:pt idx="203">
                  <c:v>1071.5868049224475</c:v>
                </c:pt>
                <c:pt idx="204">
                  <c:v>1085.3144506863068</c:v>
                </c:pt>
                <c:pt idx="205">
                  <c:v>1110.0609723133964</c:v>
                </c:pt>
                <c:pt idx="206">
                  <c:v>1100.4368301213788</c:v>
                </c:pt>
                <c:pt idx="207">
                  <c:v>1081.764685597341</c:v>
                </c:pt>
                <c:pt idx="208">
                  <c:v>1069.1280171325923</c:v>
                </c:pt>
                <c:pt idx="209">
                  <c:v>1092.7948525374986</c:v>
                </c:pt>
                <c:pt idx="210">
                  <c:v>1091.3557856207783</c:v>
                </c:pt>
                <c:pt idx="211">
                  <c:v>1086.4859559354481</c:v>
                </c:pt>
                <c:pt idx="212">
                  <c:v>1098.0341491787756</c:v>
                </c:pt>
                <c:pt idx="213">
                  <c:v>1072.3751497326055</c:v>
                </c:pt>
                <c:pt idx="214">
                  <c:v>1085.109123703246</c:v>
                </c:pt>
                <c:pt idx="215">
                  <c:v>1092.4454091892601</c:v>
                </c:pt>
                <c:pt idx="216">
                  <c:v>1075.527878139196</c:v>
                </c:pt>
                <c:pt idx="217">
                  <c:v>1075.527878139196</c:v>
                </c:pt>
                <c:pt idx="218">
                  <c:v>1076.4357661261777</c:v>
                </c:pt>
                <c:pt idx="219">
                  <c:v>1091.5498535926868</c:v>
                </c:pt>
                <c:pt idx="220">
                  <c:v>1094.1740615173492</c:v>
                </c:pt>
                <c:pt idx="221">
                  <c:v>1068.3943632386115</c:v>
                </c:pt>
                <c:pt idx="222">
                  <c:v>1096.286697589414</c:v>
                </c:pt>
                <c:pt idx="223">
                  <c:v>1097.9634434832556</c:v>
                </c:pt>
                <c:pt idx="224">
                  <c:v>1083.9287523658452</c:v>
                </c:pt>
                <c:pt idx="225">
                  <c:v>1087.121863564209</c:v>
                </c:pt>
                <c:pt idx="226">
                  <c:v>1087.121863564209</c:v>
                </c:pt>
                <c:pt idx="227">
                  <c:v>1087.7107998016863</c:v>
                </c:pt>
                <c:pt idx="228">
                  <c:v>1061.5385909978934</c:v>
                </c:pt>
                <c:pt idx="229">
                  <c:v>1086.8559502779594</c:v>
                </c:pt>
                <c:pt idx="230">
                  <c:v>1101.6809950361962</c:v>
                </c:pt>
                <c:pt idx="231">
                  <c:v>1110.3388870902588</c:v>
                </c:pt>
                <c:pt idx="232">
                  <c:v>1113.008265952775</c:v>
                </c:pt>
                <c:pt idx="233">
                  <c:v>1157.7864124565999</c:v>
                </c:pt>
                <c:pt idx="234">
                  <c:v>1157.6223934302352</c:v>
                </c:pt>
                <c:pt idx="235">
                  <c:v>1170.7095579311426</c:v>
                </c:pt>
                <c:pt idx="236">
                  <c:v>1177.6255076892053</c:v>
                </c:pt>
                <c:pt idx="237">
                  <c:v>1130.2477036575272</c:v>
                </c:pt>
                <c:pt idx="238">
                  <c:v>1141.590960765498</c:v>
                </c:pt>
                <c:pt idx="239">
                  <c:v>1122.9923484125902</c:v>
                </c:pt>
                <c:pt idx="240">
                  <c:v>1149.9724104300324</c:v>
                </c:pt>
                <c:pt idx="241">
                  <c:v>1150.0307921536516</c:v>
                </c:pt>
                <c:pt idx="242">
                  <c:v>1180.7472198766968</c:v>
                </c:pt>
                <c:pt idx="243">
                  <c:v>1204.9895990978039</c:v>
                </c:pt>
                <c:pt idx="244">
                  <c:v>1190.499261893181</c:v>
                </c:pt>
                <c:pt idx="245">
                  <c:v>1190.499261893181</c:v>
                </c:pt>
                <c:pt idx="246">
                  <c:v>1150.5196971820731</c:v>
                </c:pt>
                <c:pt idx="247">
                  <c:v>1155.7644787426184</c:v>
                </c:pt>
                <c:pt idx="248">
                  <c:v>1155.7644787426184</c:v>
                </c:pt>
                <c:pt idx="249">
                  <c:v>1133.7403626213365</c:v>
                </c:pt>
                <c:pt idx="250">
                  <c:v>1155.6128809111131</c:v>
                </c:pt>
                <c:pt idx="251">
                  <c:v>1156.1998895741067</c:v>
                </c:pt>
                <c:pt idx="252">
                  <c:v>1146.5627554611351</c:v>
                </c:pt>
                <c:pt idx="253">
                  <c:v>1136.8886302187871</c:v>
                </c:pt>
                <c:pt idx="254">
                  <c:v>1107.1275290034848</c:v>
                </c:pt>
                <c:pt idx="255">
                  <c:v>1130.1437074572709</c:v>
                </c:pt>
                <c:pt idx="256">
                  <c:v>1148.5144309387251</c:v>
                </c:pt>
                <c:pt idx="257">
                  <c:v>1120.3322988471332</c:v>
                </c:pt>
                <c:pt idx="258">
                  <c:v>1113.9534893774296</c:v>
                </c:pt>
                <c:pt idx="259">
                  <c:v>1100.506062380425</c:v>
                </c:pt>
                <c:pt idx="260">
                  <c:v>1100.506062380425</c:v>
                </c:pt>
                <c:pt idx="261">
                  <c:v>1148.0329324091892</c:v>
                </c:pt>
                <c:pt idx="262">
                  <c:v>1133.7943752765507</c:v>
                </c:pt>
                <c:pt idx="263">
                  <c:v>1125.875098223549</c:v>
                </c:pt>
                <c:pt idx="264">
                  <c:v>1110.7084835555429</c:v>
                </c:pt>
                <c:pt idx="265">
                  <c:v>1110.7084835555429</c:v>
                </c:pt>
                <c:pt idx="266">
                  <c:v>1162.9660052283609</c:v>
                </c:pt>
                <c:pt idx="267">
                  <c:v>1173.3048993535176</c:v>
                </c:pt>
                <c:pt idx="268">
                  <c:v>1188.3034750986681</c:v>
                </c:pt>
                <c:pt idx="269">
                  <c:v>1185.2077281929626</c:v>
                </c:pt>
                <c:pt idx="270">
                  <c:v>1183.0941911077466</c:v>
                </c:pt>
                <c:pt idx="271">
                  <c:v>1171.8694485354442</c:v>
                </c:pt>
                <c:pt idx="272">
                  <c:v>1171.8694485354442</c:v>
                </c:pt>
                <c:pt idx="273">
                  <c:v>1171.8694485354442</c:v>
                </c:pt>
                <c:pt idx="274">
                  <c:v>1161.8791226086023</c:v>
                </c:pt>
                <c:pt idx="275">
                  <c:v>1161.8791226086023</c:v>
                </c:pt>
                <c:pt idx="276">
                  <c:v>1170.3298164175369</c:v>
                </c:pt>
                <c:pt idx="277">
                  <c:v>1170.5243980932853</c:v>
                </c:pt>
                <c:pt idx="278">
                  <c:v>1181.6532502042323</c:v>
                </c:pt>
                <c:pt idx="279">
                  <c:v>1220.7448668784957</c:v>
                </c:pt>
                <c:pt idx="280">
                  <c:v>1225.7739622959866</c:v>
                </c:pt>
                <c:pt idx="281">
                  <c:v>1228.9646397283955</c:v>
                </c:pt>
                <c:pt idx="282">
                  <c:v>1228.9646397283955</c:v>
                </c:pt>
                <c:pt idx="283">
                  <c:v>1214.5225971817565</c:v>
                </c:pt>
                <c:pt idx="284">
                  <c:v>1218.5665885541055</c:v>
                </c:pt>
                <c:pt idx="285">
                  <c:v>1237.3206965039494</c:v>
                </c:pt>
                <c:pt idx="286">
                  <c:v>1202.858644455808</c:v>
                </c:pt>
                <c:pt idx="287">
                  <c:v>1205.3152489721688</c:v>
                </c:pt>
                <c:pt idx="288">
                  <c:v>1208.6415691636541</c:v>
                </c:pt>
                <c:pt idx="289">
                  <c:v>1187.4746970332599</c:v>
                </c:pt>
                <c:pt idx="290">
                  <c:v>1204.2286774317934</c:v>
                </c:pt>
                <c:pt idx="291">
                  <c:v>1244.2974096361118</c:v>
                </c:pt>
                <c:pt idx="292">
                  <c:v>1247.8627867240848</c:v>
                </c:pt>
                <c:pt idx="293">
                  <c:v>1247.8627867240848</c:v>
                </c:pt>
                <c:pt idx="294">
                  <c:v>1237.6958635046078</c:v>
                </c:pt>
                <c:pt idx="295">
                  <c:v>1256.5427378971285</c:v>
                </c:pt>
                <c:pt idx="296">
                  <c:v>1256.5427378971285</c:v>
                </c:pt>
                <c:pt idx="297">
                  <c:v>1259.9099482936042</c:v>
                </c:pt>
                <c:pt idx="298">
                  <c:v>1239.8735659085123</c:v>
                </c:pt>
                <c:pt idx="299">
                  <c:v>1281.2513598509961</c:v>
                </c:pt>
                <c:pt idx="300">
                  <c:v>1248.479673509034</c:v>
                </c:pt>
                <c:pt idx="301">
                  <c:v>1252.4908794449059</c:v>
                </c:pt>
                <c:pt idx="302">
                  <c:v>1276.3193424998153</c:v>
                </c:pt>
                <c:pt idx="303">
                  <c:v>1296.0239301239028</c:v>
                </c:pt>
                <c:pt idx="304">
                  <c:v>1321.6656678266427</c:v>
                </c:pt>
                <c:pt idx="305">
                  <c:v>1323.0434222655106</c:v>
                </c:pt>
                <c:pt idx="306">
                  <c:v>1333.7361782704613</c:v>
                </c:pt>
                <c:pt idx="307">
                  <c:v>1324.1036771029223</c:v>
                </c:pt>
                <c:pt idx="308">
                  <c:v>1326.9954775119745</c:v>
                </c:pt>
                <c:pt idx="309">
                  <c:v>1294.4971590891801</c:v>
                </c:pt>
                <c:pt idx="310">
                  <c:v>1310.1909035496662</c:v>
                </c:pt>
                <c:pt idx="311">
                  <c:v>1326.444477387555</c:v>
                </c:pt>
                <c:pt idx="312">
                  <c:v>1312.7755233906239</c:v>
                </c:pt>
                <c:pt idx="313">
                  <c:v>1299.9227296866663</c:v>
                </c:pt>
                <c:pt idx="314">
                  <c:v>1299.9227296866663</c:v>
                </c:pt>
                <c:pt idx="315">
                  <c:v>1333.8178032359551</c:v>
                </c:pt>
                <c:pt idx="316">
                  <c:v>1345.3269587375294</c:v>
                </c:pt>
                <c:pt idx="317">
                  <c:v>1349.2931935019903</c:v>
                </c:pt>
                <c:pt idx="318">
                  <c:v>1320.9512576600214</c:v>
                </c:pt>
                <c:pt idx="319">
                  <c:v>1290.2258384069535</c:v>
                </c:pt>
                <c:pt idx="320">
                  <c:v>1308.3137553431818</c:v>
                </c:pt>
                <c:pt idx="321">
                  <c:v>1308.3137553431818</c:v>
                </c:pt>
                <c:pt idx="322">
                  <c:v>1307.2888682412365</c:v>
                </c:pt>
                <c:pt idx="323">
                  <c:v>1335.6815809023433</c:v>
                </c:pt>
                <c:pt idx="324">
                  <c:v>1335.4196818575542</c:v>
                </c:pt>
                <c:pt idx="325">
                  <c:v>1343.1672336424911</c:v>
                </c:pt>
                <c:pt idx="326">
                  <c:v>1366.3332787343791</c:v>
                </c:pt>
                <c:pt idx="327">
                  <c:v>1355.6353223621495</c:v>
                </c:pt>
                <c:pt idx="328">
                  <c:v>1342.3229749801885</c:v>
                </c:pt>
                <c:pt idx="329">
                  <c:v>1325.1837986368616</c:v>
                </c:pt>
                <c:pt idx="330">
                  <c:v>1286.1514929669493</c:v>
                </c:pt>
                <c:pt idx="331">
                  <c:v>1309.7849815990162</c:v>
                </c:pt>
                <c:pt idx="332">
                  <c:v>1304.9327855398494</c:v>
                </c:pt>
                <c:pt idx="333">
                  <c:v>1316.233700158818</c:v>
                </c:pt>
                <c:pt idx="334">
                  <c:v>1315.2026088499258</c:v>
                </c:pt>
                <c:pt idx="335">
                  <c:v>1314.391019845074</c:v>
                </c:pt>
                <c:pt idx="336">
                  <c:v>1336.3318773408496</c:v>
                </c:pt>
                <c:pt idx="337">
                  <c:v>1300.0349838937302</c:v>
                </c:pt>
                <c:pt idx="338">
                  <c:v>1327.1129124441475</c:v>
                </c:pt>
                <c:pt idx="339">
                  <c:v>1347.8033106217081</c:v>
                </c:pt>
                <c:pt idx="340">
                  <c:v>1382.2338875354453</c:v>
                </c:pt>
                <c:pt idx="341">
                  <c:v>1362.0577161795677</c:v>
                </c:pt>
                <c:pt idx="342">
                  <c:v>1357.657751982387</c:v>
                </c:pt>
                <c:pt idx="343">
                  <c:v>1321.1297548073396</c:v>
                </c:pt>
                <c:pt idx="344">
                  <c:v>1294.8227713864317</c:v>
                </c:pt>
                <c:pt idx="345">
                  <c:v>1305.2117001823697</c:v>
                </c:pt>
                <c:pt idx="346">
                  <c:v>1330.3336147857274</c:v>
                </c:pt>
                <c:pt idx="347">
                  <c:v>1300.9738016700007</c:v>
                </c:pt>
                <c:pt idx="348">
                  <c:v>1314.4032986851087</c:v>
                </c:pt>
                <c:pt idx="349">
                  <c:v>1315.4620571840808</c:v>
                </c:pt>
                <c:pt idx="350">
                  <c:v>1336.6621848262414</c:v>
                </c:pt>
                <c:pt idx="351">
                  <c:v>1336.6621848262414</c:v>
                </c:pt>
                <c:pt idx="352">
                  <c:v>1357.2294059232413</c:v>
                </c:pt>
                <c:pt idx="353">
                  <c:v>1312.087425524702</c:v>
                </c:pt>
                <c:pt idx="354">
                  <c:v>1268.0054416134976</c:v>
                </c:pt>
                <c:pt idx="355">
                  <c:v>1297.4901832014107</c:v>
                </c:pt>
                <c:pt idx="356">
                  <c:v>1302.1088903621001</c:v>
                </c:pt>
                <c:pt idx="357">
                  <c:v>1302.1088903621001</c:v>
                </c:pt>
                <c:pt idx="358">
                  <c:v>1307.7748070103096</c:v>
                </c:pt>
                <c:pt idx="359">
                  <c:v>1339.3321992228589</c:v>
                </c:pt>
                <c:pt idx="360">
                  <c:v>1316.9384317262525</c:v>
                </c:pt>
                <c:pt idx="361">
                  <c:v>1287.9807260131627</c:v>
                </c:pt>
                <c:pt idx="362">
                  <c:v>1306.7032416868751</c:v>
                </c:pt>
                <c:pt idx="363">
                  <c:v>1293.2075514078381</c:v>
                </c:pt>
                <c:pt idx="364">
                  <c:v>1285.0143160587602</c:v>
                </c:pt>
                <c:pt idx="365">
                  <c:v>1285.0143160587602</c:v>
                </c:pt>
                <c:pt idx="366">
                  <c:v>1285.0143160587602</c:v>
                </c:pt>
                <c:pt idx="367">
                  <c:v>1293.5501122792243</c:v>
                </c:pt>
                <c:pt idx="368">
                  <c:v>1292.3982035077361</c:v>
                </c:pt>
                <c:pt idx="369">
                  <c:v>1336.2928563118671</c:v>
                </c:pt>
                <c:pt idx="370">
                  <c:v>1315.1651197170825</c:v>
                </c:pt>
                <c:pt idx="371">
                  <c:v>1300.9203404006767</c:v>
                </c:pt>
                <c:pt idx="372">
                  <c:v>1310.1923028147519</c:v>
                </c:pt>
                <c:pt idx="373">
                  <c:v>1310.1923028147519</c:v>
                </c:pt>
                <c:pt idx="374">
                  <c:v>1353.3102555970536</c:v>
                </c:pt>
                <c:pt idx="375">
                  <c:v>1353.3102555970536</c:v>
                </c:pt>
                <c:pt idx="376">
                  <c:v>1346.6239562782939</c:v>
                </c:pt>
                <c:pt idx="377">
                  <c:v>1346.6239562782939</c:v>
                </c:pt>
                <c:pt idx="378">
                  <c:v>1334.6667650329844</c:v>
                </c:pt>
                <c:pt idx="379">
                  <c:v>1330.0028824356145</c:v>
                </c:pt>
                <c:pt idx="380">
                  <c:v>1327.740438518169</c:v>
                </c:pt>
                <c:pt idx="381">
                  <c:v>1293.9151623888356</c:v>
                </c:pt>
                <c:pt idx="382">
                  <c:v>1270.8272303459462</c:v>
                </c:pt>
                <c:pt idx="383">
                  <c:v>1256.9795005838405</c:v>
                </c:pt>
                <c:pt idx="384">
                  <c:v>1249.7557227025004</c:v>
                </c:pt>
                <c:pt idx="385">
                  <c:v>1249.7557227025004</c:v>
                </c:pt>
                <c:pt idx="386">
                  <c:v>1230.2556427570794</c:v>
                </c:pt>
                <c:pt idx="387">
                  <c:v>1252.3407293485266</c:v>
                </c:pt>
                <c:pt idx="388">
                  <c:v>1217.6946003210612</c:v>
                </c:pt>
                <c:pt idx="389">
                  <c:v>1211.187977087792</c:v>
                </c:pt>
                <c:pt idx="390">
                  <c:v>1211.187977087792</c:v>
                </c:pt>
                <c:pt idx="391">
                  <c:v>1211.187977087792</c:v>
                </c:pt>
                <c:pt idx="392">
                  <c:v>1208.5289923515022</c:v>
                </c:pt>
                <c:pt idx="393">
                  <c:v>1198.661867769247</c:v>
                </c:pt>
                <c:pt idx="394">
                  <c:v>1195.4322480454398</c:v>
                </c:pt>
                <c:pt idx="395">
                  <c:v>1216.7314220535322</c:v>
                </c:pt>
                <c:pt idx="396">
                  <c:v>1216.7314220535322</c:v>
                </c:pt>
                <c:pt idx="397">
                  <c:v>1181.2111105859203</c:v>
                </c:pt>
                <c:pt idx="398">
                  <c:v>1168.9281128141968</c:v>
                </c:pt>
                <c:pt idx="399">
                  <c:v>1156.8163846889802</c:v>
                </c:pt>
                <c:pt idx="400">
                  <c:v>1107.2974578390822</c:v>
                </c:pt>
                <c:pt idx="401">
                  <c:v>1102.1961911123392</c:v>
                </c:pt>
                <c:pt idx="402">
                  <c:v>1104.4346497103782</c:v>
                </c:pt>
                <c:pt idx="403">
                  <c:v>1086.5741602282478</c:v>
                </c:pt>
                <c:pt idx="404">
                  <c:v>1087.8500874495933</c:v>
                </c:pt>
                <c:pt idx="405">
                  <c:v>1083.5526855746382</c:v>
                </c:pt>
                <c:pt idx="406">
                  <c:v>1065.7142385033933</c:v>
                </c:pt>
                <c:pt idx="407">
                  <c:v>1083.902135760113</c:v>
                </c:pt>
                <c:pt idx="408">
                  <c:v>1069.5123257750604</c:v>
                </c:pt>
                <c:pt idx="409">
                  <c:v>1086.7885144923973</c:v>
                </c:pt>
                <c:pt idx="410">
                  <c:v>1082.5948162140805</c:v>
                </c:pt>
                <c:pt idx="411">
                  <c:v>1082.5948162140805</c:v>
                </c:pt>
                <c:pt idx="412">
                  <c:v>1061.5770778281515</c:v>
                </c:pt>
                <c:pt idx="413">
                  <c:v>1048.5666841152595</c:v>
                </c:pt>
                <c:pt idx="414">
                  <c:v>1048.5666841152595</c:v>
                </c:pt>
                <c:pt idx="415">
                  <c:v>1043.5790707082951</c:v>
                </c:pt>
                <c:pt idx="416">
                  <c:v>1051.3889481975864</c:v>
                </c:pt>
                <c:pt idx="417">
                  <c:v>1051.3889481975864</c:v>
                </c:pt>
                <c:pt idx="418">
                  <c:v>1046.671782249537</c:v>
                </c:pt>
                <c:pt idx="419">
                  <c:v>1061.8873500282407</c:v>
                </c:pt>
                <c:pt idx="420">
                  <c:v>1070.181044096913</c:v>
                </c:pt>
                <c:pt idx="421">
                  <c:v>1038.6103716183561</c:v>
                </c:pt>
                <c:pt idx="422">
                  <c:v>1029.4497931200942</c:v>
                </c:pt>
                <c:pt idx="423">
                  <c:v>1027.1847007918384</c:v>
                </c:pt>
                <c:pt idx="424">
                  <c:v>1036.3962140939973</c:v>
                </c:pt>
                <c:pt idx="425">
                  <c:v>1016.853008892809</c:v>
                </c:pt>
                <c:pt idx="426">
                  <c:v>990.48650937644265</c:v>
                </c:pt>
                <c:pt idx="427">
                  <c:v>995.19785856235694</c:v>
                </c:pt>
                <c:pt idx="428">
                  <c:v>962.84613681183782</c:v>
                </c:pt>
                <c:pt idx="429">
                  <c:v>973.24401891886225</c:v>
                </c:pt>
                <c:pt idx="430">
                  <c:v>972.40546703478014</c:v>
                </c:pt>
                <c:pt idx="431">
                  <c:v>974.75683280917337</c:v>
                </c:pt>
                <c:pt idx="432">
                  <c:v>961.8947361053755</c:v>
                </c:pt>
                <c:pt idx="433">
                  <c:v>983.8791245773981</c:v>
                </c:pt>
                <c:pt idx="434">
                  <c:v>965.81343596910938</c:v>
                </c:pt>
                <c:pt idx="435">
                  <c:v>978.85907819242163</c:v>
                </c:pt>
                <c:pt idx="436">
                  <c:v>958.74031590308994</c:v>
                </c:pt>
                <c:pt idx="437">
                  <c:v>949.37555175270234</c:v>
                </c:pt>
                <c:pt idx="438">
                  <c:v>958.62801038260261</c:v>
                </c:pt>
                <c:pt idx="439">
                  <c:v>944.75150334073737</c:v>
                </c:pt>
                <c:pt idx="440">
                  <c:v>944.99356170231511</c:v>
                </c:pt>
                <c:pt idx="441">
                  <c:v>927.05724074964041</c:v>
                </c:pt>
                <c:pt idx="442">
                  <c:v>957.91919674111352</c:v>
                </c:pt>
                <c:pt idx="443">
                  <c:v>951.20924506884796</c:v>
                </c:pt>
                <c:pt idx="444">
                  <c:v>949.79133501271804</c:v>
                </c:pt>
                <c:pt idx="445">
                  <c:v>948.1639767862481</c:v>
                </c:pt>
                <c:pt idx="446">
                  <c:v>950.65114421184614</c:v>
                </c:pt>
                <c:pt idx="447">
                  <c:v>983.99221486850274</c:v>
                </c:pt>
                <c:pt idx="448">
                  <c:v>983.89757719778174</c:v>
                </c:pt>
                <c:pt idx="449">
                  <c:v>983.89757719778174</c:v>
                </c:pt>
                <c:pt idx="450">
                  <c:v>967.59984960736426</c:v>
                </c:pt>
                <c:pt idx="451">
                  <c:v>961.7088109074856</c:v>
                </c:pt>
                <c:pt idx="452">
                  <c:v>968.18130935358238</c:v>
                </c:pt>
                <c:pt idx="453">
                  <c:v>950.07252326256707</c:v>
                </c:pt>
                <c:pt idx="454">
                  <c:v>971.58819985196521</c:v>
                </c:pt>
                <c:pt idx="455">
                  <c:v>971.58819985196521</c:v>
                </c:pt>
                <c:pt idx="456">
                  <c:v>971.58819985196521</c:v>
                </c:pt>
                <c:pt idx="457">
                  <c:v>977.6304270003634</c:v>
                </c:pt>
                <c:pt idx="458">
                  <c:v>977.6304270003634</c:v>
                </c:pt>
                <c:pt idx="459">
                  <c:v>987.5654894993479</c:v>
                </c:pt>
                <c:pt idx="460">
                  <c:v>959.95353247703849</c:v>
                </c:pt>
                <c:pt idx="461">
                  <c:v>953.03483553070771</c:v>
                </c:pt>
                <c:pt idx="462">
                  <c:v>974.05782456050849</c:v>
                </c:pt>
                <c:pt idx="463">
                  <c:v>965.21172849948857</c:v>
                </c:pt>
                <c:pt idx="464">
                  <c:v>954.40817606380006</c:v>
                </c:pt>
                <c:pt idx="465">
                  <c:v>953.06641681076428</c:v>
                </c:pt>
                <c:pt idx="466">
                  <c:v>946.19655951587868</c:v>
                </c:pt>
                <c:pt idx="467">
                  <c:v>946.19655951587868</c:v>
                </c:pt>
                <c:pt idx="468">
                  <c:v>962.69315092544639</c:v>
                </c:pt>
                <c:pt idx="469">
                  <c:v>949.81151706167384</c:v>
                </c:pt>
                <c:pt idx="470">
                  <c:v>943.02686651626402</c:v>
                </c:pt>
                <c:pt idx="471">
                  <c:v>953.01427201761078</c:v>
                </c:pt>
                <c:pt idx="472">
                  <c:v>953.14857115195059</c:v>
                </c:pt>
                <c:pt idx="473">
                  <c:v>936.97972523222006</c:v>
                </c:pt>
                <c:pt idx="474">
                  <c:v>923.77484152773525</c:v>
                </c:pt>
                <c:pt idx="475">
                  <c:v>923.77484152773525</c:v>
                </c:pt>
                <c:pt idx="476">
                  <c:v>943.63521634480651</c:v>
                </c:pt>
                <c:pt idx="477">
                  <c:v>956.7234127608283</c:v>
                </c:pt>
                <c:pt idx="478">
                  <c:v>941.75331074007045</c:v>
                </c:pt>
                <c:pt idx="479">
                  <c:v>935.44071165200876</c:v>
                </c:pt>
                <c:pt idx="480">
                  <c:v>929.11565387261976</c:v>
                </c:pt>
                <c:pt idx="481">
                  <c:v>945.85691021911225</c:v>
                </c:pt>
                <c:pt idx="482">
                  <c:v>927.07235998402018</c:v>
                </c:pt>
                <c:pt idx="483">
                  <c:v>919.87764770479339</c:v>
                </c:pt>
                <c:pt idx="484">
                  <c:v>908.43835190356492</c:v>
                </c:pt>
                <c:pt idx="485">
                  <c:v>908.43835190356492</c:v>
                </c:pt>
                <c:pt idx="486">
                  <c:v>924.39243111263238</c:v>
                </c:pt>
                <c:pt idx="487">
                  <c:v>921.0906726489527</c:v>
                </c:pt>
                <c:pt idx="488">
                  <c:v>946.6573259667208</c:v>
                </c:pt>
                <c:pt idx="489">
                  <c:v>922.49331063522789</c:v>
                </c:pt>
                <c:pt idx="490">
                  <c:v>915.85156180265164</c:v>
                </c:pt>
                <c:pt idx="491">
                  <c:v>906.68699213406228</c:v>
                </c:pt>
                <c:pt idx="492">
                  <c:v>901.17612395667936</c:v>
                </c:pt>
                <c:pt idx="493">
                  <c:v>893.96900462602105</c:v>
                </c:pt>
                <c:pt idx="494">
                  <c:v>901.62507671968172</c:v>
                </c:pt>
                <c:pt idx="495">
                  <c:v>908.47558838484429</c:v>
                </c:pt>
                <c:pt idx="496">
                  <c:v>905.99929881013975</c:v>
                </c:pt>
                <c:pt idx="497">
                  <c:v>911.74507243226401</c:v>
                </c:pt>
                <c:pt idx="498">
                  <c:v>891.90954253317091</c:v>
                </c:pt>
                <c:pt idx="499">
                  <c:v>889.43953249737581</c:v>
                </c:pt>
                <c:pt idx="500">
                  <c:v>902.91846661878185</c:v>
                </c:pt>
                <c:pt idx="501">
                  <c:v>902.91846661878185</c:v>
                </c:pt>
                <c:pt idx="502">
                  <c:v>889.35073561409831</c:v>
                </c:pt>
                <c:pt idx="503">
                  <c:v>880.33206251373326</c:v>
                </c:pt>
                <c:pt idx="504">
                  <c:v>880.54297984413006</c:v>
                </c:pt>
                <c:pt idx="505">
                  <c:v>894.51024052871969</c:v>
                </c:pt>
                <c:pt idx="506">
                  <c:v>894.51024052871969</c:v>
                </c:pt>
                <c:pt idx="507">
                  <c:v>896.10536976230003</c:v>
                </c:pt>
                <c:pt idx="508">
                  <c:v>900.43446614221125</c:v>
                </c:pt>
                <c:pt idx="509">
                  <c:v>900.05354437123026</c:v>
                </c:pt>
                <c:pt idx="510">
                  <c:v>893.88586541310792</c:v>
                </c:pt>
                <c:pt idx="511">
                  <c:v>889.37031823805512</c:v>
                </c:pt>
                <c:pt idx="512">
                  <c:v>868.22048474478368</c:v>
                </c:pt>
                <c:pt idx="513">
                  <c:v>875.11246776119958</c:v>
                </c:pt>
                <c:pt idx="514">
                  <c:v>881.81023944805463</c:v>
                </c:pt>
                <c:pt idx="515">
                  <c:v>898.23119074994111</c:v>
                </c:pt>
                <c:pt idx="516">
                  <c:v>887.67509462185205</c:v>
                </c:pt>
                <c:pt idx="517">
                  <c:v>919.42878710475975</c:v>
                </c:pt>
                <c:pt idx="518">
                  <c:v>911.89855582232019</c:v>
                </c:pt>
                <c:pt idx="519">
                  <c:v>926.50019457100007</c:v>
                </c:pt>
                <c:pt idx="520">
                  <c:v>929.55263790971026</c:v>
                </c:pt>
                <c:pt idx="521">
                  <c:v>896.54066273346587</c:v>
                </c:pt>
                <c:pt idx="522">
                  <c:v>896.1646815818624</c:v>
                </c:pt>
                <c:pt idx="523">
                  <c:v>893.3589454115496</c:v>
                </c:pt>
                <c:pt idx="524">
                  <c:v>873.13010428153177</c:v>
                </c:pt>
                <c:pt idx="525">
                  <c:v>875.46203118520702</c:v>
                </c:pt>
                <c:pt idx="526">
                  <c:v>899.57874277738711</c:v>
                </c:pt>
                <c:pt idx="527">
                  <c:v>915.99200523981222</c:v>
                </c:pt>
                <c:pt idx="528">
                  <c:v>911.69342291479791</c:v>
                </c:pt>
                <c:pt idx="529">
                  <c:v>924.65208881771514</c:v>
                </c:pt>
                <c:pt idx="530">
                  <c:v>924.65208881771514</c:v>
                </c:pt>
                <c:pt idx="531">
                  <c:v>933.20327211896904</c:v>
                </c:pt>
                <c:pt idx="532">
                  <c:v>913.51978931731435</c:v>
                </c:pt>
                <c:pt idx="533">
                  <c:v>909.53829072984445</c:v>
                </c:pt>
                <c:pt idx="534">
                  <c:v>916.92006336048507</c:v>
                </c:pt>
                <c:pt idx="535">
                  <c:v>924.57700512813904</c:v>
                </c:pt>
                <c:pt idx="536">
                  <c:v>917.29644590261512</c:v>
                </c:pt>
                <c:pt idx="537">
                  <c:v>917.40193133654509</c:v>
                </c:pt>
                <c:pt idx="538">
                  <c:v>917.40193133654509</c:v>
                </c:pt>
                <c:pt idx="539">
                  <c:v>933.56524843946625</c:v>
                </c:pt>
                <c:pt idx="540">
                  <c:v>938.66087719194525</c:v>
                </c:pt>
                <c:pt idx="541">
                  <c:v>950.06389406127141</c:v>
                </c:pt>
                <c:pt idx="542">
                  <c:v>947.33078513512442</c:v>
                </c:pt>
                <c:pt idx="543">
                  <c:v>959.19684392583758</c:v>
                </c:pt>
                <c:pt idx="544">
                  <c:v>954.86362583998755</c:v>
                </c:pt>
                <c:pt idx="545">
                  <c:v>981.87603772510477</c:v>
                </c:pt>
                <c:pt idx="546">
                  <c:v>987.03334439400339</c:v>
                </c:pt>
                <c:pt idx="547">
                  <c:v>987.03334439400339</c:v>
                </c:pt>
                <c:pt idx="548">
                  <c:v>991.22314533906865</c:v>
                </c:pt>
                <c:pt idx="549">
                  <c:v>991.22314533906865</c:v>
                </c:pt>
                <c:pt idx="550">
                  <c:v>994.11461510627043</c:v>
                </c:pt>
                <c:pt idx="551">
                  <c:v>971.31934759499995</c:v>
                </c:pt>
                <c:pt idx="552">
                  <c:v>966.54700896543045</c:v>
                </c:pt>
                <c:pt idx="553">
                  <c:v>984.30836795803793</c:v>
                </c:pt>
                <c:pt idx="554">
                  <c:v>980.28604383577442</c:v>
                </c:pt>
                <c:pt idx="555">
                  <c:v>963.77077667664116</c:v>
                </c:pt>
                <c:pt idx="556">
                  <c:v>946.0490292016168</c:v>
                </c:pt>
                <c:pt idx="557">
                  <c:v>937.7914125281917</c:v>
                </c:pt>
                <c:pt idx="558">
                  <c:v>950.60318004271892</c:v>
                </c:pt>
                <c:pt idx="559">
                  <c:v>949.61318437532964</c:v>
                </c:pt>
                <c:pt idx="560">
                  <c:v>976.5088699679161</c:v>
                </c:pt>
                <c:pt idx="561">
                  <c:v>976.5088699679161</c:v>
                </c:pt>
                <c:pt idx="562">
                  <c:v>962.017551832295</c:v>
                </c:pt>
                <c:pt idx="563">
                  <c:v>953.00072665081427</c:v>
                </c:pt>
                <c:pt idx="564">
                  <c:v>956.74698016513298</c:v>
                </c:pt>
                <c:pt idx="565">
                  <c:v>958.91867073997525</c:v>
                </c:pt>
                <c:pt idx="566">
                  <c:v>974.23395577009455</c:v>
                </c:pt>
                <c:pt idx="567">
                  <c:v>962.24328362260439</c:v>
                </c:pt>
                <c:pt idx="568">
                  <c:v>949.75105861395014</c:v>
                </c:pt>
                <c:pt idx="569">
                  <c:v>959.62040033127096</c:v>
                </c:pt>
                <c:pt idx="570">
                  <c:v>947.2733561983971</c:v>
                </c:pt>
                <c:pt idx="571">
                  <c:v>947.2733561983971</c:v>
                </c:pt>
                <c:pt idx="572">
                  <c:v>938.25468534546087</c:v>
                </c:pt>
                <c:pt idx="573">
                  <c:v>955.79506575877735</c:v>
                </c:pt>
                <c:pt idx="574">
                  <c:v>938.0675545849482</c:v>
                </c:pt>
                <c:pt idx="575">
                  <c:v>949.15390641043541</c:v>
                </c:pt>
                <c:pt idx="576">
                  <c:v>949.15390641043541</c:v>
                </c:pt>
                <c:pt idx="577">
                  <c:v>952.87900533296158</c:v>
                </c:pt>
                <c:pt idx="578">
                  <c:v>977.8871525941139</c:v>
                </c:pt>
                <c:pt idx="579">
                  <c:v>986.61239550608536</c:v>
                </c:pt>
                <c:pt idx="580">
                  <c:v>1010.3777643551909</c:v>
                </c:pt>
                <c:pt idx="581">
                  <c:v>1019.3150055183877</c:v>
                </c:pt>
                <c:pt idx="582">
                  <c:v>1020.5224543836507</c:v>
                </c:pt>
                <c:pt idx="583">
                  <c:v>1005.5496952511652</c:v>
                </c:pt>
                <c:pt idx="584">
                  <c:v>1000.1561666900907</c:v>
                </c:pt>
                <c:pt idx="585">
                  <c:v>993.42640821242765</c:v>
                </c:pt>
                <c:pt idx="586">
                  <c:v>1019.8393597884553</c:v>
                </c:pt>
                <c:pt idx="587">
                  <c:v>1008.0992368395532</c:v>
                </c:pt>
                <c:pt idx="588">
                  <c:v>1011.8555659674424</c:v>
                </c:pt>
                <c:pt idx="589">
                  <c:v>1018.803850463966</c:v>
                </c:pt>
                <c:pt idx="590">
                  <c:v>1028.1871839901621</c:v>
                </c:pt>
                <c:pt idx="591">
                  <c:v>1042.1406898457569</c:v>
                </c:pt>
                <c:pt idx="592">
                  <c:v>1046.8224596562218</c:v>
                </c:pt>
                <c:pt idx="593">
                  <c:v>1037.9510480611166</c:v>
                </c:pt>
                <c:pt idx="594">
                  <c:v>1024.272494775777</c:v>
                </c:pt>
                <c:pt idx="595">
                  <c:v>1021.5144961476046</c:v>
                </c:pt>
                <c:pt idx="596">
                  <c:v>1002.2286227613968</c:v>
                </c:pt>
                <c:pt idx="597">
                  <c:v>1012.5745837192961</c:v>
                </c:pt>
                <c:pt idx="598">
                  <c:v>1041.5838029428337</c:v>
                </c:pt>
                <c:pt idx="599">
                  <c:v>1024.9266087634765</c:v>
                </c:pt>
                <c:pt idx="600">
                  <c:v>1030.341734958952</c:v>
                </c:pt>
                <c:pt idx="601">
                  <c:v>1044.4222921908406</c:v>
                </c:pt>
                <c:pt idx="602">
                  <c:v>1044.3595593133848</c:v>
                </c:pt>
                <c:pt idx="603">
                  <c:v>1035.6197895289436</c:v>
                </c:pt>
                <c:pt idx="604">
                  <c:v>1068.259904028866</c:v>
                </c:pt>
                <c:pt idx="605">
                  <c:v>1081.5614169780506</c:v>
                </c:pt>
                <c:pt idx="606">
                  <c:v>1068.7946131406202</c:v>
                </c:pt>
                <c:pt idx="607">
                  <c:v>1076.3730025356683</c:v>
                </c:pt>
                <c:pt idx="608">
                  <c:v>1076.3730025356683</c:v>
                </c:pt>
                <c:pt idx="609">
                  <c:v>1059.1084575243231</c:v>
                </c:pt>
                <c:pt idx="610">
                  <c:v>1028.7660907299942</c:v>
                </c:pt>
                <c:pt idx="611">
                  <c:v>1041.5535121899118</c:v>
                </c:pt>
                <c:pt idx="612">
                  <c:v>1032.3671849858745</c:v>
                </c:pt>
                <c:pt idx="613">
                  <c:v>1033.6227252854665</c:v>
                </c:pt>
                <c:pt idx="614">
                  <c:v>1003.8743216497396</c:v>
                </c:pt>
                <c:pt idx="615">
                  <c:v>1017.9575784114754</c:v>
                </c:pt>
                <c:pt idx="616">
                  <c:v>1026.6110676003107</c:v>
                </c:pt>
                <c:pt idx="617">
                  <c:v>1065.3659092703144</c:v>
                </c:pt>
                <c:pt idx="618">
                  <c:v>1064.3122403829668</c:v>
                </c:pt>
                <c:pt idx="619">
                  <c:v>1078.6035763600032</c:v>
                </c:pt>
                <c:pt idx="620">
                  <c:v>1078.6035763600032</c:v>
                </c:pt>
                <c:pt idx="621">
                  <c:v>1094.5938888839787</c:v>
                </c:pt>
                <c:pt idx="622">
                  <c:v>1096.6726475002636</c:v>
                </c:pt>
                <c:pt idx="623">
                  <c:v>1109.8177640808708</c:v>
                </c:pt>
                <c:pt idx="624">
                  <c:v>1092.1447308107956</c:v>
                </c:pt>
                <c:pt idx="625">
                  <c:v>1106.7581027126837</c:v>
                </c:pt>
                <c:pt idx="626">
                  <c:v>1110.57913917618</c:v>
                </c:pt>
                <c:pt idx="627">
                  <c:v>1110.57913917618</c:v>
                </c:pt>
                <c:pt idx="628">
                  <c:v>1102.4863742243235</c:v>
                </c:pt>
                <c:pt idx="629">
                  <c:v>1094.9457467810676</c:v>
                </c:pt>
                <c:pt idx="630">
                  <c:v>1098.9880128065715</c:v>
                </c:pt>
                <c:pt idx="631">
                  <c:v>1098.9880128065715</c:v>
                </c:pt>
                <c:pt idx="632">
                  <c:v>1131.4621316337477</c:v>
                </c:pt>
                <c:pt idx="633">
                  <c:v>1110.8773079272903</c:v>
                </c:pt>
                <c:pt idx="634">
                  <c:v>1132.1395183754414</c:v>
                </c:pt>
                <c:pt idx="635">
                  <c:v>1102.9344460771224</c:v>
                </c:pt>
                <c:pt idx="636">
                  <c:v>1103.5025782686228</c:v>
                </c:pt>
                <c:pt idx="637">
                  <c:v>1132.5178907364768</c:v>
                </c:pt>
                <c:pt idx="638">
                  <c:v>1175.0338234342939</c:v>
                </c:pt>
                <c:pt idx="639">
                  <c:v>1194.4810069981045</c:v>
                </c:pt>
                <c:pt idx="640">
                  <c:v>1197.3372289826984</c:v>
                </c:pt>
                <c:pt idx="641">
                  <c:v>1148.4223604719914</c:v>
                </c:pt>
                <c:pt idx="642">
                  <c:v>1120.3861731217942</c:v>
                </c:pt>
                <c:pt idx="643">
                  <c:v>1093.7450433893682</c:v>
                </c:pt>
                <c:pt idx="644">
                  <c:v>1109.7451248224841</c:v>
                </c:pt>
                <c:pt idx="645">
                  <c:v>1115.5060695254699</c:v>
                </c:pt>
                <c:pt idx="646">
                  <c:v>1151.6645716545165</c:v>
                </c:pt>
                <c:pt idx="647">
                  <c:v>1157.413989392589</c:v>
                </c:pt>
                <c:pt idx="648">
                  <c:v>1156.632143600747</c:v>
                </c:pt>
                <c:pt idx="649">
                  <c:v>1143.3516059260785</c:v>
                </c:pt>
                <c:pt idx="650">
                  <c:v>1103.0803569029338</c:v>
                </c:pt>
                <c:pt idx="651">
                  <c:v>1097.2507640395745</c:v>
                </c:pt>
                <c:pt idx="652">
                  <c:v>1097.2507640395745</c:v>
                </c:pt>
                <c:pt idx="653">
                  <c:v>1093.3377999298257</c:v>
                </c:pt>
                <c:pt idx="654">
                  <c:v>1093.3377999298257</c:v>
                </c:pt>
                <c:pt idx="655">
                  <c:v>1105.0770664487607</c:v>
                </c:pt>
                <c:pt idx="656">
                  <c:v>1110.3586884293568</c:v>
                </c:pt>
                <c:pt idx="657">
                  <c:v>1136.181544429412</c:v>
                </c:pt>
                <c:pt idx="658">
                  <c:v>1179.5912995996102</c:v>
                </c:pt>
                <c:pt idx="659">
                  <c:v>1193.0678440826164</c:v>
                </c:pt>
                <c:pt idx="660">
                  <c:v>1163.6232983693862</c:v>
                </c:pt>
                <c:pt idx="661">
                  <c:v>1151.7891460361795</c:v>
                </c:pt>
                <c:pt idx="662">
                  <c:v>1146.961185007118</c:v>
                </c:pt>
                <c:pt idx="663">
                  <c:v>1148.6852291595885</c:v>
                </c:pt>
                <c:pt idx="664">
                  <c:v>1109.3190291983137</c:v>
                </c:pt>
                <c:pt idx="665">
                  <c:v>1128.8876683927119</c:v>
                </c:pt>
                <c:pt idx="666">
                  <c:v>1105.9615308114455</c:v>
                </c:pt>
                <c:pt idx="667">
                  <c:v>1095.6991720662868</c:v>
                </c:pt>
                <c:pt idx="668">
                  <c:v>1118.8724839365229</c:v>
                </c:pt>
                <c:pt idx="669">
                  <c:v>1118.8724839365229</c:v>
                </c:pt>
                <c:pt idx="670">
                  <c:v>1104.5092525680918</c:v>
                </c:pt>
                <c:pt idx="671">
                  <c:v>1085.7159202522141</c:v>
                </c:pt>
                <c:pt idx="672">
                  <c:v>1066.2581107874387</c:v>
                </c:pt>
                <c:pt idx="673">
                  <c:v>1029.7167425047637</c:v>
                </c:pt>
                <c:pt idx="674">
                  <c:v>1035.4730364206764</c:v>
                </c:pt>
                <c:pt idx="675">
                  <c:v>1000.347412302107</c:v>
                </c:pt>
                <c:pt idx="676">
                  <c:v>1021.1563487366869</c:v>
                </c:pt>
                <c:pt idx="677">
                  <c:v>1043.2944980572563</c:v>
                </c:pt>
                <c:pt idx="678">
                  <c:v>1045.420269602964</c:v>
                </c:pt>
                <c:pt idx="679">
                  <c:v>1038.4123244538002</c:v>
                </c:pt>
                <c:pt idx="680">
                  <c:v>1028.8038683013456</c:v>
                </c:pt>
                <c:pt idx="681">
                  <c:v>1043.6674737149265</c:v>
                </c:pt>
                <c:pt idx="682">
                  <c:v>1042.2517060360597</c:v>
                </c:pt>
                <c:pt idx="683">
                  <c:v>1074.4456897894004</c:v>
                </c:pt>
                <c:pt idx="684">
                  <c:v>1109.6535110176744</c:v>
                </c:pt>
                <c:pt idx="685">
                  <c:v>1126.7810240456811</c:v>
                </c:pt>
                <c:pt idx="686">
                  <c:v>1097.3480210254359</c:v>
                </c:pt>
                <c:pt idx="687">
                  <c:v>1097.0979169750949</c:v>
                </c:pt>
                <c:pt idx="688">
                  <c:v>1124.8909872317881</c:v>
                </c:pt>
                <c:pt idx="689">
                  <c:v>1111.8239182654922</c:v>
                </c:pt>
                <c:pt idx="690">
                  <c:v>1086.9603570855188</c:v>
                </c:pt>
                <c:pt idx="691">
                  <c:v>1086.9603570855188</c:v>
                </c:pt>
                <c:pt idx="692">
                  <c:v>1059.5261078648462</c:v>
                </c:pt>
                <c:pt idx="693">
                  <c:v>1059.5261078648462</c:v>
                </c:pt>
                <c:pt idx="694">
                  <c:v>1057.8222563628424</c:v>
                </c:pt>
                <c:pt idx="695">
                  <c:v>1057.8222563628424</c:v>
                </c:pt>
                <c:pt idx="696">
                  <c:v>1054.0230522546433</c:v>
                </c:pt>
                <c:pt idx="697">
                  <c:v>1039.3469904313954</c:v>
                </c:pt>
                <c:pt idx="698">
                  <c:v>1073.004662887241</c:v>
                </c:pt>
                <c:pt idx="699">
                  <c:v>1100.6123344821085</c:v>
                </c:pt>
                <c:pt idx="700">
                  <c:v>1099.4364219535021</c:v>
                </c:pt>
                <c:pt idx="701">
                  <c:v>1068.6987727578171</c:v>
                </c:pt>
                <c:pt idx="702">
                  <c:v>1068.6987727578171</c:v>
                </c:pt>
                <c:pt idx="703">
                  <c:v>1066.7708993216099</c:v>
                </c:pt>
                <c:pt idx="704">
                  <c:v>1066.7708993216099</c:v>
                </c:pt>
                <c:pt idx="705">
                  <c:v>1101.7281149476105</c:v>
                </c:pt>
                <c:pt idx="706">
                  <c:v>1102.9822833304358</c:v>
                </c:pt>
                <c:pt idx="707">
                  <c:v>1102.9822833304358</c:v>
                </c:pt>
                <c:pt idx="708">
                  <c:v>1093.9030684659663</c:v>
                </c:pt>
                <c:pt idx="709">
                  <c:v>1086.3845572123628</c:v>
                </c:pt>
                <c:pt idx="710">
                  <c:v>1098.1482344867732</c:v>
                </c:pt>
                <c:pt idx="711">
                  <c:v>1106.6094892081726</c:v>
                </c:pt>
                <c:pt idx="712">
                  <c:v>1104.8297940236282</c:v>
                </c:pt>
                <c:pt idx="713">
                  <c:v>1101.7790808446891</c:v>
                </c:pt>
                <c:pt idx="714">
                  <c:v>1113.2477948846968</c:v>
                </c:pt>
                <c:pt idx="715">
                  <c:v>1111.9632597826924</c:v>
                </c:pt>
                <c:pt idx="716">
                  <c:v>1125.2400641997197</c:v>
                </c:pt>
                <c:pt idx="717">
                  <c:v>1128.1918258290898</c:v>
                </c:pt>
                <c:pt idx="718">
                  <c:v>1081.2476855554989</c:v>
                </c:pt>
                <c:pt idx="719">
                  <c:v>1075.0694729235031</c:v>
                </c:pt>
                <c:pt idx="720">
                  <c:v>1096.1269009565576</c:v>
                </c:pt>
                <c:pt idx="721">
                  <c:v>1131.385720848556</c:v>
                </c:pt>
                <c:pt idx="722">
                  <c:v>1149.6867226280297</c:v>
                </c:pt>
                <c:pt idx="723">
                  <c:v>1154.1650979953604</c:v>
                </c:pt>
                <c:pt idx="724">
                  <c:v>1144.4147509797347</c:v>
                </c:pt>
                <c:pt idx="725">
                  <c:v>1149.4613046242378</c:v>
                </c:pt>
                <c:pt idx="726">
                  <c:v>1170.0313077650158</c:v>
                </c:pt>
                <c:pt idx="727">
                  <c:v>1207.1083481490434</c:v>
                </c:pt>
                <c:pt idx="728">
                  <c:v>1232.5592216631005</c:v>
                </c:pt>
                <c:pt idx="729">
                  <c:v>1256.1569885115655</c:v>
                </c:pt>
                <c:pt idx="730">
                  <c:v>1256.8781321420922</c:v>
                </c:pt>
                <c:pt idx="731">
                  <c:v>1217.5521254297905</c:v>
                </c:pt>
                <c:pt idx="732">
                  <c:v>1178.0621462596912</c:v>
                </c:pt>
                <c:pt idx="733">
                  <c:v>1201.7647410765392</c:v>
                </c:pt>
                <c:pt idx="734">
                  <c:v>1171.4412358494981</c:v>
                </c:pt>
                <c:pt idx="735">
                  <c:v>1212.8007901112674</c:v>
                </c:pt>
                <c:pt idx="736">
                  <c:v>1212.8007901112674</c:v>
                </c:pt>
                <c:pt idx="737">
                  <c:v>1227.230072245359</c:v>
                </c:pt>
                <c:pt idx="738">
                  <c:v>1225.7997396757191</c:v>
                </c:pt>
                <c:pt idx="739">
                  <c:v>1195.5825104589489</c:v>
                </c:pt>
                <c:pt idx="740">
                  <c:v>1180.5416524319776</c:v>
                </c:pt>
                <c:pt idx="741">
                  <c:v>1163.9196008178822</c:v>
                </c:pt>
                <c:pt idx="742">
                  <c:v>1155.4104551112</c:v>
                </c:pt>
                <c:pt idx="743">
                  <c:v>1158.9765998759162</c:v>
                </c:pt>
                <c:pt idx="744">
                  <c:v>1161.8701177930654</c:v>
                </c:pt>
                <c:pt idx="745">
                  <c:v>1169.6759170896585</c:v>
                </c:pt>
                <c:pt idx="746">
                  <c:v>1155.455081114005</c:v>
                </c:pt>
                <c:pt idx="747">
                  <c:v>1154.0055412583754</c:v>
                </c:pt>
                <c:pt idx="748">
                  <c:v>1176.8749332198913</c:v>
                </c:pt>
                <c:pt idx="749">
                  <c:v>1176.8749332198913</c:v>
                </c:pt>
                <c:pt idx="750">
                  <c:v>1179.9638700574535</c:v>
                </c:pt>
                <c:pt idx="751">
                  <c:v>1138.8914462148387</c:v>
                </c:pt>
                <c:pt idx="752">
                  <c:v>1141.9597990759992</c:v>
                </c:pt>
                <c:pt idx="753">
                  <c:v>1166.011681481084</c:v>
                </c:pt>
                <c:pt idx="754">
                  <c:v>1153.9933496154188</c:v>
                </c:pt>
                <c:pt idx="755">
                  <c:v>1116.8915661493863</c:v>
                </c:pt>
                <c:pt idx="756">
                  <c:v>1114.5167987049838</c:v>
                </c:pt>
                <c:pt idx="757">
                  <c:v>1131.9998008625857</c:v>
                </c:pt>
                <c:pt idx="758">
                  <c:v>1145.8091374846936</c:v>
                </c:pt>
                <c:pt idx="759">
                  <c:v>1131.0235680902765</c:v>
                </c:pt>
                <c:pt idx="760">
                  <c:v>1113.096851029065</c:v>
                </c:pt>
                <c:pt idx="761">
                  <c:v>1090.9070213876778</c:v>
                </c:pt>
                <c:pt idx="762">
                  <c:v>1089.5756444255446</c:v>
                </c:pt>
                <c:pt idx="763">
                  <c:v>1087.8482980061517</c:v>
                </c:pt>
                <c:pt idx="764">
                  <c:v>1088.9573317037332</c:v>
                </c:pt>
                <c:pt idx="765">
                  <c:v>1088.1417555995788</c:v>
                </c:pt>
                <c:pt idx="766">
                  <c:v>1088.1417555995788</c:v>
                </c:pt>
                <c:pt idx="767">
                  <c:v>1116.7852225941381</c:v>
                </c:pt>
                <c:pt idx="768">
                  <c:v>1133.7568807665796</c:v>
                </c:pt>
                <c:pt idx="769">
                  <c:v>1133.7568807665796</c:v>
                </c:pt>
                <c:pt idx="770">
                  <c:v>1117.806319897187</c:v>
                </c:pt>
                <c:pt idx="771">
                  <c:v>1111.3026013846552</c:v>
                </c:pt>
                <c:pt idx="772">
                  <c:v>1130.6595877764619</c:v>
                </c:pt>
                <c:pt idx="773">
                  <c:v>1126.1017950542393</c:v>
                </c:pt>
                <c:pt idx="774">
                  <c:v>1113.1060909208702</c:v>
                </c:pt>
                <c:pt idx="775">
                  <c:v>1147.0936743451855</c:v>
                </c:pt>
                <c:pt idx="776">
                  <c:v>1141.5330293200002</c:v>
                </c:pt>
                <c:pt idx="777">
                  <c:v>1109.1727423226039</c:v>
                </c:pt>
                <c:pt idx="778">
                  <c:v>1100.45436403696</c:v>
                </c:pt>
                <c:pt idx="779">
                  <c:v>1109.164951629366</c:v>
                </c:pt>
                <c:pt idx="780">
                  <c:v>1102.9769426223568</c:v>
                </c:pt>
                <c:pt idx="781">
                  <c:v>1060.6484891858547</c:v>
                </c:pt>
                <c:pt idx="782">
                  <c:v>1061.6527807292141</c:v>
                </c:pt>
                <c:pt idx="783">
                  <c:v>1087.3488835517867</c:v>
                </c:pt>
                <c:pt idx="784">
                  <c:v>1088.3114531365582</c:v>
                </c:pt>
                <c:pt idx="785">
                  <c:v>1076.7821427588965</c:v>
                </c:pt>
                <c:pt idx="786">
                  <c:v>1076.7821427588965</c:v>
                </c:pt>
                <c:pt idx="787">
                  <c:v>1103.9910346084366</c:v>
                </c:pt>
                <c:pt idx="788">
                  <c:v>1099.8466031201372</c:v>
                </c:pt>
                <c:pt idx="789">
                  <c:v>1109.226333894049</c:v>
                </c:pt>
                <c:pt idx="790">
                  <c:v>1116.0201611510699</c:v>
                </c:pt>
                <c:pt idx="791">
                  <c:v>1127.4219513032417</c:v>
                </c:pt>
                <c:pt idx="792">
                  <c:v>1132.2048358706081</c:v>
                </c:pt>
                <c:pt idx="793">
                  <c:v>1116.6694593998989</c:v>
                </c:pt>
                <c:pt idx="794">
                  <c:v>1116.6694593998989</c:v>
                </c:pt>
                <c:pt idx="795">
                  <c:v>1137.4820376741416</c:v>
                </c:pt>
                <c:pt idx="796">
                  <c:v>1153.5038822799258</c:v>
                </c:pt>
                <c:pt idx="797">
                  <c:v>1179.3581904229143</c:v>
                </c:pt>
                <c:pt idx="798">
                  <c:v>1161.243136107882</c:v>
                </c:pt>
                <c:pt idx="799">
                  <c:v>1162.7725863539101</c:v>
                </c:pt>
                <c:pt idx="800">
                  <c:v>1115.4117738390423</c:v>
                </c:pt>
                <c:pt idx="801">
                  <c:v>1115.6246707996183</c:v>
                </c:pt>
                <c:pt idx="802">
                  <c:v>1135.1908644844634</c:v>
                </c:pt>
                <c:pt idx="803">
                  <c:v>1173.8415044908024</c:v>
                </c:pt>
                <c:pt idx="804">
                  <c:v>1176.6915374304238</c:v>
                </c:pt>
                <c:pt idx="805">
                  <c:v>1149.3751461663078</c:v>
                </c:pt>
                <c:pt idx="806">
                  <c:v>1144.68006461653</c:v>
                </c:pt>
                <c:pt idx="807">
                  <c:v>1145.5581638414576</c:v>
                </c:pt>
                <c:pt idx="808">
                  <c:v>1151.3080366109109</c:v>
                </c:pt>
                <c:pt idx="809">
                  <c:v>1169.2251196690322</c:v>
                </c:pt>
                <c:pt idx="810">
                  <c:v>1181.5795686007978</c:v>
                </c:pt>
                <c:pt idx="811">
                  <c:v>1160.5198969352571</c:v>
                </c:pt>
                <c:pt idx="812">
                  <c:v>1204.924758833002</c:v>
                </c:pt>
                <c:pt idx="813">
                  <c:v>1215.8915707857641</c:v>
                </c:pt>
                <c:pt idx="814">
                  <c:v>1235.4845800615985</c:v>
                </c:pt>
                <c:pt idx="815">
                  <c:v>1262.9760950529867</c:v>
                </c:pt>
                <c:pt idx="816">
                  <c:v>1295.784809323022</c:v>
                </c:pt>
                <c:pt idx="817">
                  <c:v>1286.9157621902573</c:v>
                </c:pt>
                <c:pt idx="818">
                  <c:v>1288.9019773904868</c:v>
                </c:pt>
                <c:pt idx="819">
                  <c:v>1312.1485304040534</c:v>
                </c:pt>
                <c:pt idx="820">
                  <c:v>1298.9828753256693</c:v>
                </c:pt>
                <c:pt idx="821">
                  <c:v>1296.9801259122344</c:v>
                </c:pt>
                <c:pt idx="822">
                  <c:v>1329.3496736321354</c:v>
                </c:pt>
                <c:pt idx="823">
                  <c:v>1329.3496736321354</c:v>
                </c:pt>
                <c:pt idx="824">
                  <c:v>1345.8876369261518</c:v>
                </c:pt>
                <c:pt idx="825">
                  <c:v>1316.7039879466427</c:v>
                </c:pt>
                <c:pt idx="826">
                  <c:v>1276.1927287541214</c:v>
                </c:pt>
                <c:pt idx="827">
                  <c:v>1283.3346079987164</c:v>
                </c:pt>
                <c:pt idx="828">
                  <c:v>1246.2140755517705</c:v>
                </c:pt>
                <c:pt idx="829">
                  <c:v>1278.8175940970123</c:v>
                </c:pt>
                <c:pt idx="830">
                  <c:v>1281.1759706342909</c:v>
                </c:pt>
                <c:pt idx="831">
                  <c:v>1321.0429703394755</c:v>
                </c:pt>
                <c:pt idx="832">
                  <c:v>1313.7348704735261</c:v>
                </c:pt>
                <c:pt idx="833">
                  <c:v>1339.6129221641559</c:v>
                </c:pt>
                <c:pt idx="834">
                  <c:v>1375.9537497880672</c:v>
                </c:pt>
                <c:pt idx="835">
                  <c:v>1362.3990940839569</c:v>
                </c:pt>
                <c:pt idx="836">
                  <c:v>1335.569639828761</c:v>
                </c:pt>
                <c:pt idx="837">
                  <c:v>1310.3202694428867</c:v>
                </c:pt>
                <c:pt idx="838">
                  <c:v>1310.3202694428867</c:v>
                </c:pt>
                <c:pt idx="839">
                  <c:v>1267.5461554962087</c:v>
                </c:pt>
                <c:pt idx="840">
                  <c:v>1246.7778698736022</c:v>
                </c:pt>
                <c:pt idx="841">
                  <c:v>1248.4372009857138</c:v>
                </c:pt>
                <c:pt idx="842">
                  <c:v>1246.2819642975564</c:v>
                </c:pt>
                <c:pt idx="843">
                  <c:v>1255.0655635744538</c:v>
                </c:pt>
                <c:pt idx="844">
                  <c:v>1266.3581260973122</c:v>
                </c:pt>
                <c:pt idx="845">
                  <c:v>1257.6376434943456</c:v>
                </c:pt>
                <c:pt idx="846">
                  <c:v>1259.6034813691383</c:v>
                </c:pt>
                <c:pt idx="847">
                  <c:v>1266.8705880408929</c:v>
                </c:pt>
                <c:pt idx="848">
                  <c:v>1260.570607167419</c:v>
                </c:pt>
                <c:pt idx="849">
                  <c:v>1230.2610206907023</c:v>
                </c:pt>
                <c:pt idx="850">
                  <c:v>1217.0112179450734</c:v>
                </c:pt>
                <c:pt idx="851">
                  <c:v>1190.1784216559558</c:v>
                </c:pt>
                <c:pt idx="852">
                  <c:v>1206.3931852149276</c:v>
                </c:pt>
                <c:pt idx="853">
                  <c:v>1224.0339296580989</c:v>
                </c:pt>
                <c:pt idx="854">
                  <c:v>1212.0482996327733</c:v>
                </c:pt>
                <c:pt idx="855">
                  <c:v>1200.5658033427655</c:v>
                </c:pt>
                <c:pt idx="856">
                  <c:v>1222.7653041082528</c:v>
                </c:pt>
                <c:pt idx="857">
                  <c:v>1206.933589988482</c:v>
                </c:pt>
                <c:pt idx="858">
                  <c:v>1234.7496369708233</c:v>
                </c:pt>
                <c:pt idx="859">
                  <c:v>1233.5994432917219</c:v>
                </c:pt>
                <c:pt idx="860">
                  <c:v>1272.3729271408308</c:v>
                </c:pt>
                <c:pt idx="861">
                  <c:v>1261.1985363082983</c:v>
                </c:pt>
                <c:pt idx="862">
                  <c:v>1279.8130617028191</c:v>
                </c:pt>
                <c:pt idx="863">
                  <c:v>1291.9814488067173</c:v>
                </c:pt>
                <c:pt idx="864">
                  <c:v>1307.3769822619677</c:v>
                </c:pt>
                <c:pt idx="865">
                  <c:v>1287.714632517936</c:v>
                </c:pt>
                <c:pt idx="866">
                  <c:v>1287.714632517936</c:v>
                </c:pt>
                <c:pt idx="867">
                  <c:v>1280.7619124746393</c:v>
                </c:pt>
                <c:pt idx="868">
                  <c:v>1248.1794732349078</c:v>
                </c:pt>
                <c:pt idx="869">
                  <c:v>1245.4665327399316</c:v>
                </c:pt>
                <c:pt idx="870">
                  <c:v>1230.8156380674395</c:v>
                </c:pt>
                <c:pt idx="871">
                  <c:v>1230.8156380674395</c:v>
                </c:pt>
                <c:pt idx="872">
                  <c:v>1258.9504638284734</c:v>
                </c:pt>
                <c:pt idx="873">
                  <c:v>1264.3822506085294</c:v>
                </c:pt>
                <c:pt idx="874">
                  <c:v>1295.5427298226443</c:v>
                </c:pt>
                <c:pt idx="875">
                  <c:v>1273.0302104654638</c:v>
                </c:pt>
                <c:pt idx="876">
                  <c:v>1280.810381895403</c:v>
                </c:pt>
                <c:pt idx="877">
                  <c:v>1250.2474216199621</c:v>
                </c:pt>
                <c:pt idx="878">
                  <c:v>1217.1910153700746</c:v>
                </c:pt>
                <c:pt idx="879">
                  <c:v>1233.8449939293159</c:v>
                </c:pt>
                <c:pt idx="880">
                  <c:v>1216.1163611475606</c:v>
                </c:pt>
                <c:pt idx="881">
                  <c:v>1187.1075875813615</c:v>
                </c:pt>
                <c:pt idx="882">
                  <c:v>1164.7082949886137</c:v>
                </c:pt>
                <c:pt idx="883">
                  <c:v>1139.4069477812827</c:v>
                </c:pt>
                <c:pt idx="884">
                  <c:v>1134.6827813505777</c:v>
                </c:pt>
                <c:pt idx="885">
                  <c:v>1158.7417164528788</c:v>
                </c:pt>
                <c:pt idx="886">
                  <c:v>1173.1094162155891</c:v>
                </c:pt>
                <c:pt idx="887">
                  <c:v>1209.9992763724251</c:v>
                </c:pt>
                <c:pt idx="888">
                  <c:v>1213.138335336361</c:v>
                </c:pt>
                <c:pt idx="889">
                  <c:v>1201.7158170734767</c:v>
                </c:pt>
                <c:pt idx="890">
                  <c:v>1166.164716094811</c:v>
                </c:pt>
                <c:pt idx="891">
                  <c:v>1145.993435724195</c:v>
                </c:pt>
                <c:pt idx="892">
                  <c:v>1157.6448712502231</c:v>
                </c:pt>
                <c:pt idx="893">
                  <c:v>1169.6391561850946</c:v>
                </c:pt>
                <c:pt idx="894">
                  <c:v>1141.7390320523048</c:v>
                </c:pt>
                <c:pt idx="895">
                  <c:v>1125.3238998170939</c:v>
                </c:pt>
                <c:pt idx="896">
                  <c:v>1125.3238998170939</c:v>
                </c:pt>
                <c:pt idx="897">
                  <c:v>1117.5883134489661</c:v>
                </c:pt>
                <c:pt idx="898">
                  <c:v>1117.5883134489661</c:v>
                </c:pt>
                <c:pt idx="899">
                  <c:v>1154.7775163947374</c:v>
                </c:pt>
                <c:pt idx="900">
                  <c:v>1170.3966745466889</c:v>
                </c:pt>
                <c:pt idx="901">
                  <c:v>1177.9761281677634</c:v>
                </c:pt>
                <c:pt idx="902">
                  <c:v>1186.4307181828406</c:v>
                </c:pt>
                <c:pt idx="903">
                  <c:v>1175.2361128392374</c:v>
                </c:pt>
                <c:pt idx="904">
                  <c:v>1201.7014915633165</c:v>
                </c:pt>
                <c:pt idx="905">
                  <c:v>1198.266139220452</c:v>
                </c:pt>
                <c:pt idx="906">
                  <c:v>1192.7734905147038</c:v>
                </c:pt>
                <c:pt idx="907">
                  <c:v>1158.4372821691363</c:v>
                </c:pt>
                <c:pt idx="908">
                  <c:v>1177.6011390353301</c:v>
                </c:pt>
                <c:pt idx="909">
                  <c:v>1202.2285852329351</c:v>
                </c:pt>
                <c:pt idx="910">
                  <c:v>1189.7723712710849</c:v>
                </c:pt>
                <c:pt idx="911">
                  <c:v>1189.7723712710849</c:v>
                </c:pt>
                <c:pt idx="912">
                  <c:v>1164.5453153746255</c:v>
                </c:pt>
                <c:pt idx="913">
                  <c:v>1151.0547499730162</c:v>
                </c:pt>
                <c:pt idx="914">
                  <c:v>1144.5333086365397</c:v>
                </c:pt>
                <c:pt idx="915">
                  <c:v>1139.9482528422236</c:v>
                </c:pt>
                <c:pt idx="916">
                  <c:v>1139.9482528422236</c:v>
                </c:pt>
                <c:pt idx="917">
                  <c:v>1169.6151035616881</c:v>
                </c:pt>
                <c:pt idx="918">
                  <c:v>1171.6332086108077</c:v>
                </c:pt>
                <c:pt idx="919">
                  <c:v>1171.6332086108077</c:v>
                </c:pt>
                <c:pt idx="920">
                  <c:v>1187.0383281157458</c:v>
                </c:pt>
                <c:pt idx="921">
                  <c:v>1193.4404035376672</c:v>
                </c:pt>
                <c:pt idx="922">
                  <c:v>1184.0147837980735</c:v>
                </c:pt>
                <c:pt idx="923">
                  <c:v>1200.74176454076</c:v>
                </c:pt>
                <c:pt idx="924">
                  <c:v>1197.1330956272734</c:v>
                </c:pt>
                <c:pt idx="925">
                  <c:v>1176.0106195128474</c:v>
                </c:pt>
                <c:pt idx="926">
                  <c:v>1154.6989147010584</c:v>
                </c:pt>
                <c:pt idx="927">
                  <c:v>1146.9104709764219</c:v>
                </c:pt>
                <c:pt idx="928">
                  <c:v>1163.5315614598894</c:v>
                </c:pt>
                <c:pt idx="929">
                  <c:v>1171.7588817334952</c:v>
                </c:pt>
                <c:pt idx="930">
                  <c:v>1143.4870339843599</c:v>
                </c:pt>
                <c:pt idx="931">
                  <c:v>1133.2750156673637</c:v>
                </c:pt>
                <c:pt idx="932">
                  <c:v>1140.1960779893116</c:v>
                </c:pt>
                <c:pt idx="933">
                  <c:v>1112.1644391120883</c:v>
                </c:pt>
                <c:pt idx="934">
                  <c:v>1112.1644391120883</c:v>
                </c:pt>
                <c:pt idx="935">
                  <c:v>1107.5222477702098</c:v>
                </c:pt>
                <c:pt idx="936">
                  <c:v>1123.1529017153762</c:v>
                </c:pt>
                <c:pt idx="937">
                  <c:v>1133.9681793773032</c:v>
                </c:pt>
                <c:pt idx="938">
                  <c:v>1127.6279775754329</c:v>
                </c:pt>
                <c:pt idx="939">
                  <c:v>1118.1963717395251</c:v>
                </c:pt>
                <c:pt idx="940">
                  <c:v>1098.3090928402546</c:v>
                </c:pt>
                <c:pt idx="941">
                  <c:v>1121.3555358600581</c:v>
                </c:pt>
                <c:pt idx="942">
                  <c:v>1136.3815375711265</c:v>
                </c:pt>
                <c:pt idx="943">
                  <c:v>1146.6949681188648</c:v>
                </c:pt>
                <c:pt idx="944">
                  <c:v>1152.3055597863831</c:v>
                </c:pt>
                <c:pt idx="945">
                  <c:v>1168.4443410004408</c:v>
                </c:pt>
                <c:pt idx="946">
                  <c:v>1191.6191424712974</c:v>
                </c:pt>
                <c:pt idx="947">
                  <c:v>1194.7405957220637</c:v>
                </c:pt>
                <c:pt idx="948">
                  <c:v>1168.2312492491455</c:v>
                </c:pt>
                <c:pt idx="949">
                  <c:v>1168.2312492491455</c:v>
                </c:pt>
                <c:pt idx="950">
                  <c:v>1185.8861879929568</c:v>
                </c:pt>
                <c:pt idx="951">
                  <c:v>1157.9692066186626</c:v>
                </c:pt>
                <c:pt idx="952">
                  <c:v>1135.7580039584286</c:v>
                </c:pt>
                <c:pt idx="953">
                  <c:v>1146.2588660236788</c:v>
                </c:pt>
                <c:pt idx="954">
                  <c:v>1164.2235512365417</c:v>
                </c:pt>
                <c:pt idx="955">
                  <c:v>1153.4679686054003</c:v>
                </c:pt>
                <c:pt idx="956">
                  <c:v>1176.3120706758639</c:v>
                </c:pt>
                <c:pt idx="957">
                  <c:v>1202.2756666508353</c:v>
                </c:pt>
                <c:pt idx="958">
                  <c:v>1217.8077240296207</c:v>
                </c:pt>
                <c:pt idx="959">
                  <c:v>1205.4014557238168</c:v>
                </c:pt>
                <c:pt idx="960">
                  <c:v>1204.8177415051932</c:v>
                </c:pt>
                <c:pt idx="961">
                  <c:v>1225.8201605696695</c:v>
                </c:pt>
                <c:pt idx="962">
                  <c:v>1220.4721552666897</c:v>
                </c:pt>
                <c:pt idx="963">
                  <c:v>1237.9036992624603</c:v>
                </c:pt>
                <c:pt idx="964">
                  <c:v>1237.9036992624603</c:v>
                </c:pt>
                <c:pt idx="965">
                  <c:v>1244.0445662883913</c:v>
                </c:pt>
                <c:pt idx="966">
                  <c:v>1203.6906048436551</c:v>
                </c:pt>
                <c:pt idx="967">
                  <c:v>1214.7224162966272</c:v>
                </c:pt>
                <c:pt idx="968">
                  <c:v>1261.0100952328694</c:v>
                </c:pt>
                <c:pt idx="969">
                  <c:v>1267.8874744270784</c:v>
                </c:pt>
                <c:pt idx="970">
                  <c:v>1241.573851124816</c:v>
                </c:pt>
                <c:pt idx="971">
                  <c:v>1249.7892330367558</c:v>
                </c:pt>
                <c:pt idx="972">
                  <c:v>1245.4386424160343</c:v>
                </c:pt>
                <c:pt idx="973">
                  <c:v>1241.7417133305069</c:v>
                </c:pt>
                <c:pt idx="974">
                  <c:v>1262.9319800010544</c:v>
                </c:pt>
                <c:pt idx="975">
                  <c:v>1258.4799143867322</c:v>
                </c:pt>
                <c:pt idx="976">
                  <c:v>1281.3130912175111</c:v>
                </c:pt>
                <c:pt idx="977">
                  <c:v>1251.0568556006556</c:v>
                </c:pt>
                <c:pt idx="978">
                  <c:v>1269.2835565366033</c:v>
                </c:pt>
                <c:pt idx="979">
                  <c:v>1290.4559760567352</c:v>
                </c:pt>
                <c:pt idx="980">
                  <c:v>1323.0274241303709</c:v>
                </c:pt>
                <c:pt idx="981">
                  <c:v>1290.0888782739198</c:v>
                </c:pt>
                <c:pt idx="982">
                  <c:v>1290.0888782739198</c:v>
                </c:pt>
                <c:pt idx="983">
                  <c:v>1286.9080930180703</c:v>
                </c:pt>
                <c:pt idx="984">
                  <c:v>1259.167312900553</c:v>
                </c:pt>
                <c:pt idx="985">
                  <c:v>1269.6046585992476</c:v>
                </c:pt>
                <c:pt idx="986">
                  <c:v>1244.4427397597838</c:v>
                </c:pt>
                <c:pt idx="987">
                  <c:v>1251.0048351133355</c:v>
                </c:pt>
                <c:pt idx="988">
                  <c:v>1257.818549566437</c:v>
                </c:pt>
                <c:pt idx="989">
                  <c:v>1286.2889513155756</c:v>
                </c:pt>
                <c:pt idx="990">
                  <c:v>1302.8120326461149</c:v>
                </c:pt>
                <c:pt idx="991">
                  <c:v>1272.7622571936265</c:v>
                </c:pt>
                <c:pt idx="992">
                  <c:v>1260.8621427590344</c:v>
                </c:pt>
                <c:pt idx="993">
                  <c:v>1271.7505968741677</c:v>
                </c:pt>
                <c:pt idx="994">
                  <c:v>1241.542262960694</c:v>
                </c:pt>
                <c:pt idx="995">
                  <c:v>1239.1162280307742</c:v>
                </c:pt>
                <c:pt idx="996">
                  <c:v>1249.6501290672677</c:v>
                </c:pt>
                <c:pt idx="997">
                  <c:v>1243.0381884487433</c:v>
                </c:pt>
                <c:pt idx="998">
                  <c:v>1217.0089000545131</c:v>
                </c:pt>
                <c:pt idx="999">
                  <c:v>1206.0328010980879</c:v>
                </c:pt>
                <c:pt idx="1000">
                  <c:v>1170.8694896612549</c:v>
                </c:pt>
                <c:pt idx="1001">
                  <c:v>1177.323703647349</c:v>
                </c:pt>
                <c:pt idx="1002">
                  <c:v>1190.1373219545953</c:v>
                </c:pt>
                <c:pt idx="1003">
                  <c:v>1183.9288961774334</c:v>
                </c:pt>
                <c:pt idx="1004">
                  <c:v>1192.2288581602793</c:v>
                </c:pt>
                <c:pt idx="1005">
                  <c:v>1192.2288581602793</c:v>
                </c:pt>
                <c:pt idx="1006">
                  <c:v>1213.0956254780265</c:v>
                </c:pt>
                <c:pt idx="1007">
                  <c:v>1208.520260690779</c:v>
                </c:pt>
                <c:pt idx="1008">
                  <c:v>1197.2207981890751</c:v>
                </c:pt>
                <c:pt idx="1009">
                  <c:v>1199.7589195315393</c:v>
                </c:pt>
                <c:pt idx="1010">
                  <c:v>1199.7589195315393</c:v>
                </c:pt>
                <c:pt idx="1011">
                  <c:v>1220.3576317631532</c:v>
                </c:pt>
                <c:pt idx="1012">
                  <c:v>1266.2379898780944</c:v>
                </c:pt>
                <c:pt idx="1013">
                  <c:v>1284.08594010518</c:v>
                </c:pt>
                <c:pt idx="1014">
                  <c:v>1326.529617080756</c:v>
                </c:pt>
                <c:pt idx="1015">
                  <c:v>1369.2058803740154</c:v>
                </c:pt>
                <c:pt idx="1016">
                  <c:v>1351.5154754877008</c:v>
                </c:pt>
                <c:pt idx="1017">
                  <c:v>1338.100318503597</c:v>
                </c:pt>
                <c:pt idx="1018">
                  <c:v>1338.100318503597</c:v>
                </c:pt>
                <c:pt idx="1019">
                  <c:v>1282.9366598748509</c:v>
                </c:pt>
                <c:pt idx="1020">
                  <c:v>1300.5175251109288</c:v>
                </c:pt>
                <c:pt idx="1021">
                  <c:v>1247.375349120382</c:v>
                </c:pt>
                <c:pt idx="1022">
                  <c:v>1254.5415844475572</c:v>
                </c:pt>
                <c:pt idx="1023">
                  <c:v>1254.5415844475572</c:v>
                </c:pt>
                <c:pt idx="1024">
                  <c:v>1254.5415844475572</c:v>
                </c:pt>
                <c:pt idx="1025">
                  <c:v>1264.5584030716636</c:v>
                </c:pt>
                <c:pt idx="1026">
                  <c:v>1276.5484042694216</c:v>
                </c:pt>
                <c:pt idx="1027">
                  <c:v>1288.1334391184789</c:v>
                </c:pt>
                <c:pt idx="1028">
                  <c:v>1258.7777532225368</c:v>
                </c:pt>
                <c:pt idx="1029">
                  <c:v>1274.2667912176694</c:v>
                </c:pt>
                <c:pt idx="1030">
                  <c:v>1250.5455794956815</c:v>
                </c:pt>
                <c:pt idx="1031">
                  <c:v>1251.9220770812274</c:v>
                </c:pt>
                <c:pt idx="1032">
                  <c:v>1235.0073307623209</c:v>
                </c:pt>
                <c:pt idx="1033">
                  <c:v>1247.5094280555425</c:v>
                </c:pt>
                <c:pt idx="1034">
                  <c:v>1247.5094280555425</c:v>
                </c:pt>
                <c:pt idx="1035">
                  <c:v>1195.4471970051782</c:v>
                </c:pt>
                <c:pt idx="1036">
                  <c:v>1147.5688771761475</c:v>
                </c:pt>
                <c:pt idx="1037">
                  <c:v>1154.6278384845689</c:v>
                </c:pt>
                <c:pt idx="1038">
                  <c:v>1154.6278384845689</c:v>
                </c:pt>
                <c:pt idx="1039">
                  <c:v>1164.4727226019932</c:v>
                </c:pt>
                <c:pt idx="1040">
                  <c:v>1130.6233860921941</c:v>
                </c:pt>
                <c:pt idx="1041">
                  <c:v>1158.3700968865644</c:v>
                </c:pt>
                <c:pt idx="1042">
                  <c:v>1151.885175289669</c:v>
                </c:pt>
                <c:pt idx="1043">
                  <c:v>1145.4030528962501</c:v>
                </c:pt>
                <c:pt idx="1044">
                  <c:v>1152.3398598972037</c:v>
                </c:pt>
                <c:pt idx="1045">
                  <c:v>1149.3847310909014</c:v>
                </c:pt>
                <c:pt idx="1046">
                  <c:v>1142.7914719475025</c:v>
                </c:pt>
                <c:pt idx="1047">
                  <c:v>1120.4003624273435</c:v>
                </c:pt>
                <c:pt idx="1048">
                  <c:v>1080.8804922164302</c:v>
                </c:pt>
                <c:pt idx="1049">
                  <c:v>1074.1282470053411</c:v>
                </c:pt>
                <c:pt idx="1050">
                  <c:v>1050.7832442037218</c:v>
                </c:pt>
                <c:pt idx="1051">
                  <c:v>1031.5148988914732</c:v>
                </c:pt>
                <c:pt idx="1052">
                  <c:v>1039.1540795826445</c:v>
                </c:pt>
                <c:pt idx="1053">
                  <c:v>1063.1296442976009</c:v>
                </c:pt>
                <c:pt idx="1054">
                  <c:v>1049.9973515807919</c:v>
                </c:pt>
                <c:pt idx="1055">
                  <c:v>1050.1299413281863</c:v>
                </c:pt>
                <c:pt idx="1056">
                  <c:v>1032.2226479022479</c:v>
                </c:pt>
                <c:pt idx="1057">
                  <c:v>1055.230552104545</c:v>
                </c:pt>
                <c:pt idx="1058">
                  <c:v>1039.2039079987867</c:v>
                </c:pt>
                <c:pt idx="1059">
                  <c:v>1066.9844305171735</c:v>
                </c:pt>
                <c:pt idx="1060">
                  <c:v>1066.9844305171735</c:v>
                </c:pt>
                <c:pt idx="1061">
                  <c:v>1048.9640021288419</c:v>
                </c:pt>
                <c:pt idx="1062">
                  <c:v>1035.9843688010449</c:v>
                </c:pt>
                <c:pt idx="1063">
                  <c:v>1032.7883038440693</c:v>
                </c:pt>
                <c:pt idx="1064">
                  <c:v>1039.5996977869527</c:v>
                </c:pt>
                <c:pt idx="1065">
                  <c:v>1040.3453445134564</c:v>
                </c:pt>
                <c:pt idx="1066">
                  <c:v>1060.5934518128659</c:v>
                </c:pt>
                <c:pt idx="1067">
                  <c:v>1056.7136485206088</c:v>
                </c:pt>
                <c:pt idx="1068">
                  <c:v>1043.0712437693389</c:v>
                </c:pt>
                <c:pt idx="1069">
                  <c:v>1040.8739028180896</c:v>
                </c:pt>
                <c:pt idx="1070">
                  <c:v>1049.6066409691123</c:v>
                </c:pt>
                <c:pt idx="1071">
                  <c:v>1027.6085583249148</c:v>
                </c:pt>
                <c:pt idx="1072">
                  <c:v>1039.5355539625862</c:v>
                </c:pt>
                <c:pt idx="1073">
                  <c:v>1011.3523186297746</c:v>
                </c:pt>
                <c:pt idx="1074">
                  <c:v>1052.7845180979857</c:v>
                </c:pt>
                <c:pt idx="1075">
                  <c:v>1030.5337880892866</c:v>
                </c:pt>
                <c:pt idx="1076">
                  <c:v>1009.0573004172428</c:v>
                </c:pt>
                <c:pt idx="1077">
                  <c:v>1006.0619751661754</c:v>
                </c:pt>
                <c:pt idx="1078">
                  <c:v>1004.9788777779528</c:v>
                </c:pt>
                <c:pt idx="1079">
                  <c:v>993.47824390927792</c:v>
                </c:pt>
                <c:pt idx="1080">
                  <c:v>984.86980086754591</c:v>
                </c:pt>
                <c:pt idx="1081">
                  <c:v>965.28210161807988</c:v>
                </c:pt>
                <c:pt idx="1082">
                  <c:v>965.28210161807988</c:v>
                </c:pt>
                <c:pt idx="1083">
                  <c:v>930.26576014055115</c:v>
                </c:pt>
                <c:pt idx="1084">
                  <c:v>934.36010997007088</c:v>
                </c:pt>
                <c:pt idx="1085">
                  <c:v>947.11178108771242</c:v>
                </c:pt>
                <c:pt idx="1086">
                  <c:v>928.93556662396577</c:v>
                </c:pt>
                <c:pt idx="1087">
                  <c:v>929.80245093040196</c:v>
                </c:pt>
                <c:pt idx="1088">
                  <c:v>949.03679329325848</c:v>
                </c:pt>
                <c:pt idx="1089">
                  <c:v>975.41170328459907</c:v>
                </c:pt>
                <c:pt idx="1090">
                  <c:v>1002.9550176827481</c:v>
                </c:pt>
                <c:pt idx="1091">
                  <c:v>1020.1507967519379</c:v>
                </c:pt>
                <c:pt idx="1092">
                  <c:v>1020.947126733019</c:v>
                </c:pt>
                <c:pt idx="1093">
                  <c:v>1020.947126733019</c:v>
                </c:pt>
                <c:pt idx="1094">
                  <c:v>1005.3008454111339</c:v>
                </c:pt>
                <c:pt idx="1095">
                  <c:v>979.5421553519825</c:v>
                </c:pt>
                <c:pt idx="1096">
                  <c:v>983.28578659044979</c:v>
                </c:pt>
                <c:pt idx="1097">
                  <c:v>990.38264443624701</c:v>
                </c:pt>
                <c:pt idx="1098">
                  <c:v>1009.6442759730904</c:v>
                </c:pt>
                <c:pt idx="1099">
                  <c:v>1028.2473949579962</c:v>
                </c:pt>
                <c:pt idx="1100">
                  <c:v>997.12922565174915</c:v>
                </c:pt>
                <c:pt idx="1101">
                  <c:v>994.40463032516129</c:v>
                </c:pt>
                <c:pt idx="1102">
                  <c:v>996.32590095532066</c:v>
                </c:pt>
                <c:pt idx="1103">
                  <c:v>969.30305998433528</c:v>
                </c:pt>
                <c:pt idx="1104">
                  <c:v>977.15860339387086</c:v>
                </c:pt>
                <c:pt idx="1105">
                  <c:v>970.03146426661385</c:v>
                </c:pt>
                <c:pt idx="1106">
                  <c:v>964.96453368265907</c:v>
                </c:pt>
                <c:pt idx="1107">
                  <c:v>964.35842759335037</c:v>
                </c:pt>
                <c:pt idx="1108">
                  <c:v>955.76229431245292</c:v>
                </c:pt>
                <c:pt idx="1109">
                  <c:v>948.01648961821195</c:v>
                </c:pt>
                <c:pt idx="1110">
                  <c:v>943.06499646212558</c:v>
                </c:pt>
                <c:pt idx="1111">
                  <c:v>957.0928789997713</c:v>
                </c:pt>
                <c:pt idx="1112">
                  <c:v>951.47122823100858</c:v>
                </c:pt>
                <c:pt idx="1113">
                  <c:v>977.27749871369042</c:v>
                </c:pt>
                <c:pt idx="1114">
                  <c:v>982.38227874367328</c:v>
                </c:pt>
                <c:pt idx="1115">
                  <c:v>977.51490343142814</c:v>
                </c:pt>
                <c:pt idx="1116">
                  <c:v>988.12167841020948</c:v>
                </c:pt>
                <c:pt idx="1117">
                  <c:v>1002.8197690928663</c:v>
                </c:pt>
                <c:pt idx="1118">
                  <c:v>1008.8661881198584</c:v>
                </c:pt>
                <c:pt idx="1119">
                  <c:v>985.71068859692446</c:v>
                </c:pt>
                <c:pt idx="1120">
                  <c:v>992.38762122512344</c:v>
                </c:pt>
                <c:pt idx="1121">
                  <c:v>1019.873613342783</c:v>
                </c:pt>
                <c:pt idx="1122">
                  <c:v>1005.8417431062795</c:v>
                </c:pt>
                <c:pt idx="1123">
                  <c:v>1006.162564777668</c:v>
                </c:pt>
                <c:pt idx="1124">
                  <c:v>997.64619794352166</c:v>
                </c:pt>
                <c:pt idx="1125">
                  <c:v>1012.4384588231053</c:v>
                </c:pt>
                <c:pt idx="1126">
                  <c:v>1014.3731557142634</c:v>
                </c:pt>
                <c:pt idx="1127">
                  <c:v>1014.3731557142634</c:v>
                </c:pt>
                <c:pt idx="1128">
                  <c:v>1000.1628863097968</c:v>
                </c:pt>
                <c:pt idx="1129">
                  <c:v>1012.2047261322917</c:v>
                </c:pt>
                <c:pt idx="1130">
                  <c:v>1024.7620184974439</c:v>
                </c:pt>
                <c:pt idx="1131">
                  <c:v>1016.037960391778</c:v>
                </c:pt>
                <c:pt idx="1132">
                  <c:v>1027.4621410381387</c:v>
                </c:pt>
                <c:pt idx="1133">
                  <c:v>1008.3193245821576</c:v>
                </c:pt>
                <c:pt idx="1134">
                  <c:v>1008.0647803167593</c:v>
                </c:pt>
                <c:pt idx="1135">
                  <c:v>1020.7775824562887</c:v>
                </c:pt>
                <c:pt idx="1136">
                  <c:v>1011.5425353344009</c:v>
                </c:pt>
                <c:pt idx="1137">
                  <c:v>1009.8210583686579</c:v>
                </c:pt>
                <c:pt idx="1138">
                  <c:v>1013.8829574785511</c:v>
                </c:pt>
                <c:pt idx="1139">
                  <c:v>1024.5170096365152</c:v>
                </c:pt>
                <c:pt idx="1140">
                  <c:v>998.81275749120346</c:v>
                </c:pt>
                <c:pt idx="1141">
                  <c:v>1000.6049923272509</c:v>
                </c:pt>
                <c:pt idx="1142">
                  <c:v>1000.6049923272509</c:v>
                </c:pt>
                <c:pt idx="1143">
                  <c:v>993.72264942687491</c:v>
                </c:pt>
                <c:pt idx="1144">
                  <c:v>965.56119385662475</c:v>
                </c:pt>
                <c:pt idx="1145">
                  <c:v>942.86240900772145</c:v>
                </c:pt>
                <c:pt idx="1146">
                  <c:v>942.02890072292075</c:v>
                </c:pt>
                <c:pt idx="1147">
                  <c:v>965.64058517581111</c:v>
                </c:pt>
                <c:pt idx="1148">
                  <c:v>936.01995183260226</c:v>
                </c:pt>
                <c:pt idx="1149">
                  <c:v>946.22071149288695</c:v>
                </c:pt>
                <c:pt idx="1150">
                  <c:v>928.99287437579756</c:v>
                </c:pt>
                <c:pt idx="1151">
                  <c:v>947.47818175908844</c:v>
                </c:pt>
                <c:pt idx="1152">
                  <c:v>946.64059304347165</c:v>
                </c:pt>
                <c:pt idx="1153">
                  <c:v>945.95382124472462</c:v>
                </c:pt>
                <c:pt idx="1154">
                  <c:v>946.03667096115407</c:v>
                </c:pt>
                <c:pt idx="1155">
                  <c:v>967.50676563164336</c:v>
                </c:pt>
                <c:pt idx="1156">
                  <c:v>952.33171100565085</c:v>
                </c:pt>
                <c:pt idx="1157">
                  <c:v>930.71875178259347</c:v>
                </c:pt>
                <c:pt idx="1158">
                  <c:v>945.31679739989272</c:v>
                </c:pt>
                <c:pt idx="1159">
                  <c:v>935.73968619377024</c:v>
                </c:pt>
                <c:pt idx="1160">
                  <c:v>935.65773106455379</c:v>
                </c:pt>
                <c:pt idx="1161">
                  <c:v>947.70459740594447</c:v>
                </c:pt>
                <c:pt idx="1162">
                  <c:v>953.71775497663464</c:v>
                </c:pt>
                <c:pt idx="1163">
                  <c:v>953.71775497663464</c:v>
                </c:pt>
                <c:pt idx="1164">
                  <c:v>969.18372398265956</c:v>
                </c:pt>
                <c:pt idx="1165">
                  <c:v>941.83921551605351</c:v>
                </c:pt>
                <c:pt idx="1166">
                  <c:v>915.26620385111437</c:v>
                </c:pt>
                <c:pt idx="1167">
                  <c:v>915.26620385111437</c:v>
                </c:pt>
                <c:pt idx="1168">
                  <c:v>915.26620385111437</c:v>
                </c:pt>
                <c:pt idx="1169">
                  <c:v>938.10515588881981</c:v>
                </c:pt>
                <c:pt idx="1170">
                  <c:v>938.79500879566569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7B-4504-8184-800F0A8DF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881167"/>
        <c:axId val="1140888239"/>
      </c:lineChart>
      <c:catAx>
        <c:axId val="1140881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888239"/>
        <c:crosses val="autoZero"/>
        <c:auto val="1"/>
        <c:lblAlgn val="ctr"/>
        <c:lblOffset val="100"/>
        <c:noMultiLvlLbl val="0"/>
      </c:catAx>
      <c:valAx>
        <c:axId val="114088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88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200025</xdr:colOff>
      <xdr:row>15</xdr:row>
      <xdr:rowOff>47625</xdr:rowOff>
    </xdr:from>
    <xdr:to>
      <xdr:col>46</xdr:col>
      <xdr:colOff>323850</xdr:colOff>
      <xdr:row>39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744F1-D6A4-4D25-918E-A641E0646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20</xdr:row>
      <xdr:rowOff>0</xdr:rowOff>
    </xdr:from>
    <xdr:to>
      <xdr:col>18</xdr:col>
      <xdr:colOff>514350</xdr:colOff>
      <xdr:row>45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4B02FE-26C7-4D6A-8F15-12BA79EB1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147636</xdr:colOff>
      <xdr:row>5</xdr:row>
      <xdr:rowOff>161924</xdr:rowOff>
    </xdr:from>
    <xdr:to>
      <xdr:col>19</xdr:col>
      <xdr:colOff>381000</xdr:colOff>
      <xdr:row>34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AD190-9B56-4B34-A6D2-AB536EC90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-2021_static_s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.05"/>
      <sheetName val="0.1"/>
      <sheetName val="0.25"/>
      <sheetName val="ratings"/>
      <sheetName val="pred_2021_srs_handcalc"/>
    </sheetNames>
    <sheetDataSet>
      <sheetData sheetId="0"/>
      <sheetData sheetId="1"/>
      <sheetData sheetId="2"/>
      <sheetData sheetId="3"/>
      <sheetData sheetId="4">
        <row r="2">
          <cell r="B2">
            <v>1002.2233688834249</v>
          </cell>
          <cell r="C2">
            <v>1004.4467377668499</v>
          </cell>
          <cell r="D2">
            <v>1011.1168444171246</v>
          </cell>
        </row>
        <row r="3">
          <cell r="B3">
            <v>998.98378214511717</v>
          </cell>
          <cell r="C3">
            <v>997.95319065542856</v>
          </cell>
          <cell r="D3">
            <v>994.77517437752738</v>
          </cell>
        </row>
        <row r="4">
          <cell r="B4">
            <v>992.53333335831758</v>
          </cell>
          <cell r="C4">
            <v>985.06560216200285</v>
          </cell>
          <cell r="D4">
            <v>962.65880556659818</v>
          </cell>
        </row>
        <row r="5">
          <cell r="B5">
            <v>992.53333335831758</v>
          </cell>
          <cell r="C5">
            <v>985.06560216200285</v>
          </cell>
          <cell r="D5">
            <v>962.65880556659818</v>
          </cell>
        </row>
        <row r="6">
          <cell r="B6">
            <v>987.78177332028179</v>
          </cell>
          <cell r="C6">
            <v>975.63398270346147</v>
          </cell>
          <cell r="D6">
            <v>939.61609779517983</v>
          </cell>
        </row>
        <row r="7">
          <cell r="B7">
            <v>991.06096259255548</v>
          </cell>
          <cell r="C7">
            <v>982.11170597424609</v>
          </cell>
          <cell r="D7">
            <v>955.2125539718752</v>
          </cell>
        </row>
        <row r="8">
          <cell r="B8">
            <v>991.06096259255548</v>
          </cell>
          <cell r="C8">
            <v>982.11170597424609</v>
          </cell>
          <cell r="D8">
            <v>955.2125539718752</v>
          </cell>
        </row>
        <row r="9">
          <cell r="B9">
            <v>987.24585019480378</v>
          </cell>
          <cell r="C9">
            <v>974.55038192483971</v>
          </cell>
          <cell r="D9">
            <v>936.8269884279905</v>
          </cell>
        </row>
        <row r="10">
          <cell r="B10">
            <v>987.60582423153346</v>
          </cell>
          <cell r="C10">
            <v>975.26107184044429</v>
          </cell>
          <cell r="D10">
            <v>938.53493884720569</v>
          </cell>
        </row>
        <row r="11">
          <cell r="B11">
            <v>985.8339012940387</v>
          </cell>
          <cell r="C11">
            <v>971.76152288915193</v>
          </cell>
          <cell r="D11">
            <v>930.11552927619766</v>
          </cell>
        </row>
        <row r="12">
          <cell r="B12">
            <v>989.56594692400972</v>
          </cell>
          <cell r="C12">
            <v>979.11906727895632</v>
          </cell>
          <cell r="D12">
            <v>947.72109950383435</v>
          </cell>
        </row>
        <row r="13">
          <cell r="B13">
            <v>989.56594692400972</v>
          </cell>
          <cell r="C13">
            <v>979.11906727895632</v>
          </cell>
          <cell r="D13">
            <v>947.72109950383435</v>
          </cell>
        </row>
        <row r="14">
          <cell r="B14">
            <v>992.81236336266875</v>
          </cell>
          <cell r="C14">
            <v>985.54335510999852</v>
          </cell>
          <cell r="D14">
            <v>963.26679085597152</v>
          </cell>
        </row>
        <row r="15">
          <cell r="B15">
            <v>989.54834083942751</v>
          </cell>
          <cell r="C15">
            <v>979.0631060167774</v>
          </cell>
          <cell r="D15">
            <v>947.43235618699214</v>
          </cell>
        </row>
        <row r="16">
          <cell r="B16">
            <v>991.82522677182442</v>
          </cell>
          <cell r="C16">
            <v>983.5686262041537</v>
          </cell>
          <cell r="D16">
            <v>958.33225523522788</v>
          </cell>
        </row>
        <row r="17">
          <cell r="B17">
            <v>996.5253598777731</v>
          </cell>
          <cell r="C17">
            <v>992.89063846440058</v>
          </cell>
          <cell r="D17">
            <v>981.03932618758699</v>
          </cell>
        </row>
        <row r="18">
          <cell r="B18">
            <v>996.5253598777731</v>
          </cell>
          <cell r="C18">
            <v>992.89063846440058</v>
          </cell>
          <cell r="D18">
            <v>981.03932618758699</v>
          </cell>
        </row>
        <row r="19">
          <cell r="B19">
            <v>1005.2102729560866</v>
          </cell>
          <cell r="C19">
            <v>1010.1971100074672</v>
          </cell>
          <cell r="D19">
            <v>1023.7890725432212</v>
          </cell>
        </row>
        <row r="20">
          <cell r="B20">
            <v>1004.9101602750361</v>
          </cell>
          <cell r="C20">
            <v>1009.5939069339805</v>
          </cell>
          <cell r="D20">
            <v>1022.2607749737606</v>
          </cell>
        </row>
        <row r="21">
          <cell r="B21">
            <v>1004.9101602750361</v>
          </cell>
          <cell r="C21">
            <v>1009.5939069339805</v>
          </cell>
          <cell r="D21">
            <v>1022.2607749737606</v>
          </cell>
        </row>
        <row r="22">
          <cell r="B22">
            <v>1000.1810955378523</v>
          </cell>
          <cell r="C22">
            <v>1000.0916944320185</v>
          </cell>
          <cell r="D22">
            <v>998.20719499099164</v>
          </cell>
        </row>
        <row r="23">
          <cell r="B23">
            <v>1000.1810955378523</v>
          </cell>
          <cell r="C23">
            <v>1000.0916944320185</v>
          </cell>
          <cell r="D23">
            <v>998.20719499099164</v>
          </cell>
        </row>
        <row r="24">
          <cell r="B24">
            <v>999.67210998122653</v>
          </cell>
          <cell r="C24">
            <v>999.07381431003193</v>
          </cell>
          <cell r="D24">
            <v>995.66728973264867</v>
          </cell>
        </row>
        <row r="25">
          <cell r="B25">
            <v>1006.5884012861969</v>
          </cell>
          <cell r="C25">
            <v>1012.8981182311762</v>
          </cell>
          <cell r="D25">
            <v>1030.1102083149758</v>
          </cell>
        </row>
        <row r="26">
          <cell r="B26">
            <v>1008.394361453367</v>
          </cell>
          <cell r="C26">
            <v>1016.5326795922839</v>
          </cell>
          <cell r="D26">
            <v>1039.3510161845825</v>
          </cell>
        </row>
        <row r="27">
          <cell r="B27">
            <v>997.07376647189221</v>
          </cell>
          <cell r="C27">
            <v>993.70876230160854</v>
          </cell>
          <cell r="D27">
            <v>981.0103890074738</v>
          </cell>
        </row>
        <row r="28">
          <cell r="B28">
            <v>993.73856326145926</v>
          </cell>
          <cell r="C28">
            <v>987.06086770100967</v>
          </cell>
          <cell r="D28">
            <v>964.60303225561006</v>
          </cell>
        </row>
        <row r="29">
          <cell r="B29">
            <v>993.73856326145926</v>
          </cell>
          <cell r="C29">
            <v>987.06086770100967</v>
          </cell>
          <cell r="D29">
            <v>964.60303225561006</v>
          </cell>
        </row>
        <row r="30">
          <cell r="B30">
            <v>1006.8239319081117</v>
          </cell>
          <cell r="C30">
            <v>1013.0557436332906</v>
          </cell>
          <cell r="D30">
            <v>1028.111618625235</v>
          </cell>
        </row>
        <row r="31">
          <cell r="B31">
            <v>1002.26957922193</v>
          </cell>
          <cell r="C31">
            <v>1003.8906592505147</v>
          </cell>
          <cell r="D31">
            <v>1004.8583825648521</v>
          </cell>
        </row>
        <row r="32">
          <cell r="B32">
            <v>1004.1362747162724</v>
          </cell>
          <cell r="C32">
            <v>1007.6300886600955</v>
          </cell>
          <cell r="D32">
            <v>1014.2159678596295</v>
          </cell>
        </row>
        <row r="33">
          <cell r="B33">
            <v>1003.7206762658449</v>
          </cell>
          <cell r="C33">
            <v>1006.7959996743756</v>
          </cell>
          <cell r="D33">
            <v>1012.1171163628022</v>
          </cell>
        </row>
        <row r="34">
          <cell r="B34">
            <v>1000.0904963765906</v>
          </cell>
          <cell r="C34">
            <v>999.51339470862615</v>
          </cell>
          <cell r="D34">
            <v>993.81437891666712</v>
          </cell>
        </row>
        <row r="35">
          <cell r="B35">
            <v>987.90348561160772</v>
          </cell>
          <cell r="C35">
            <v>975.15343819430734</v>
          </cell>
          <cell r="D35">
            <v>933.26172604108433</v>
          </cell>
        </row>
        <row r="36">
          <cell r="B36">
            <v>980.55746486091039</v>
          </cell>
          <cell r="C36">
            <v>960.65101463487565</v>
          </cell>
          <cell r="D36">
            <v>898.56319473119117</v>
          </cell>
        </row>
        <row r="37">
          <cell r="B37">
            <v>966.28226589282451</v>
          </cell>
          <cell r="C37">
            <v>932.68022278587034</v>
          </cell>
          <cell r="D37">
            <v>833.15566457687146</v>
          </cell>
        </row>
        <row r="38">
          <cell r="B38">
            <v>969.9235555791804</v>
          </cell>
          <cell r="C38">
            <v>939.70955364657971</v>
          </cell>
          <cell r="D38">
            <v>848.85377493052488</v>
          </cell>
        </row>
        <row r="39">
          <cell r="B39">
            <v>971.67978701365325</v>
          </cell>
          <cell r="C39">
            <v>943.11260009883961</v>
          </cell>
          <cell r="D39">
            <v>856.53883255299752</v>
          </cell>
        </row>
        <row r="40">
          <cell r="B40">
            <v>974.6503119834108</v>
          </cell>
          <cell r="C40">
            <v>948.87898438577997</v>
          </cell>
          <cell r="D40">
            <v>869.63146874688937</v>
          </cell>
        </row>
        <row r="41">
          <cell r="B41">
            <v>974.6503119834108</v>
          </cell>
          <cell r="C41">
            <v>948.87898438577997</v>
          </cell>
          <cell r="D41">
            <v>869.63146874688937</v>
          </cell>
        </row>
        <row r="42">
          <cell r="B42">
            <v>980.23466551043532</v>
          </cell>
          <cell r="C42">
            <v>959.75237279601095</v>
          </cell>
          <cell r="D42">
            <v>894.54465812362901</v>
          </cell>
        </row>
        <row r="43">
          <cell r="B43">
            <v>990.91774076492254</v>
          </cell>
          <cell r="C43">
            <v>980.67207128252255</v>
          </cell>
          <cell r="D43">
            <v>943.29057702182422</v>
          </cell>
        </row>
        <row r="44">
          <cell r="B44">
            <v>999.78295959590741</v>
          </cell>
          <cell r="C44">
            <v>998.21918373333745</v>
          </cell>
          <cell r="D44">
            <v>985.48619549994942</v>
          </cell>
        </row>
        <row r="45">
          <cell r="B45">
            <v>999.64757008865104</v>
          </cell>
          <cell r="C45">
            <v>997.94882824843467</v>
          </cell>
          <cell r="D45">
            <v>984.81892822390648</v>
          </cell>
        </row>
        <row r="46">
          <cell r="B46">
            <v>1003.05008445691</v>
          </cell>
          <cell r="C46">
            <v>1004.7422929223925</v>
          </cell>
          <cell r="D46">
            <v>1001.5791377901544</v>
          </cell>
        </row>
        <row r="47">
          <cell r="B47">
            <v>996.82803021863674</v>
          </cell>
          <cell r="C47">
            <v>992.27719045358606</v>
          </cell>
          <cell r="D47">
            <v>970.5144889963334</v>
          </cell>
        </row>
        <row r="48">
          <cell r="B48">
            <v>1005.3121173114478</v>
          </cell>
          <cell r="C48">
            <v>1009.1678994802405</v>
          </cell>
          <cell r="D48">
            <v>1011.8151406627694</v>
          </cell>
        </row>
        <row r="49">
          <cell r="B49">
            <v>1005.3121173114478</v>
          </cell>
          <cell r="C49">
            <v>1009.1678994802405</v>
          </cell>
          <cell r="D49">
            <v>1011.8151406627694</v>
          </cell>
        </row>
        <row r="50">
          <cell r="B50">
            <v>996.58325695482085</v>
          </cell>
          <cell r="C50">
            <v>991.64322128475317</v>
          </cell>
          <cell r="D50">
            <v>967.88851868398547</v>
          </cell>
        </row>
        <row r="51">
          <cell r="B51">
            <v>993.74134876659718</v>
          </cell>
          <cell r="C51">
            <v>985.98757942904547</v>
          </cell>
          <cell r="D51">
            <v>954.08811471703234</v>
          </cell>
        </row>
        <row r="52">
          <cell r="B52">
            <v>993.74134876659718</v>
          </cell>
          <cell r="C52">
            <v>985.98757942904547</v>
          </cell>
          <cell r="D52">
            <v>954.08811471703234</v>
          </cell>
        </row>
        <row r="53">
          <cell r="B53">
            <v>990.28868037237942</v>
          </cell>
          <cell r="C53">
            <v>979.13612224290489</v>
          </cell>
          <cell r="D53">
            <v>937.51363141173897</v>
          </cell>
        </row>
        <row r="54">
          <cell r="B54">
            <v>993.57293173639937</v>
          </cell>
          <cell r="C54">
            <v>985.63065097735068</v>
          </cell>
          <cell r="D54">
            <v>953.05975691926994</v>
          </cell>
        </row>
        <row r="55">
          <cell r="B55">
            <v>981.84351937509723</v>
          </cell>
          <cell r="C55">
            <v>962.3593480423001</v>
          </cell>
          <cell r="D55">
            <v>896.8040431372325</v>
          </cell>
        </row>
        <row r="56">
          <cell r="B56">
            <v>985.56138996359732</v>
          </cell>
          <cell r="C56">
            <v>969.64753082305879</v>
          </cell>
          <cell r="D56">
            <v>913.78333418429224</v>
          </cell>
        </row>
        <row r="57">
          <cell r="B57">
            <v>991.20051141391991</v>
          </cell>
          <cell r="C57">
            <v>980.74366394271874</v>
          </cell>
          <cell r="D57">
            <v>939.92546623826922</v>
          </cell>
        </row>
        <row r="58">
          <cell r="B58">
            <v>991.45904614039523</v>
          </cell>
          <cell r="C58">
            <v>981.25527847878902</v>
          </cell>
          <cell r="D58">
            <v>941.15126954709945</v>
          </cell>
        </row>
        <row r="59">
          <cell r="B59">
            <v>991.45904614039523</v>
          </cell>
          <cell r="C59">
            <v>981.25527847878902</v>
          </cell>
          <cell r="D59">
            <v>941.15126954709945</v>
          </cell>
        </row>
        <row r="60">
          <cell r="B60">
            <v>997.8101463829712</v>
          </cell>
          <cell r="C60">
            <v>993.82675212953848</v>
          </cell>
          <cell r="D60">
            <v>971.29545996822776</v>
          </cell>
        </row>
        <row r="61">
          <cell r="B61">
            <v>997.8101463829712</v>
          </cell>
          <cell r="C61">
            <v>993.82675212953848</v>
          </cell>
          <cell r="D61">
            <v>971.29545996822776</v>
          </cell>
        </row>
        <row r="62">
          <cell r="B62">
            <v>997.8101463829712</v>
          </cell>
          <cell r="C62">
            <v>993.82675212953848</v>
          </cell>
          <cell r="D62">
            <v>971.29545996822776</v>
          </cell>
        </row>
        <row r="63">
          <cell r="B63">
            <v>990.20617220497002</v>
          </cell>
          <cell r="C63">
            <v>978.67951597846547</v>
          </cell>
          <cell r="D63">
            <v>934.28588643572198</v>
          </cell>
        </row>
        <row r="64">
          <cell r="B64">
            <v>999.07938257333058</v>
          </cell>
          <cell r="C64">
            <v>996.2193566141683</v>
          </cell>
          <cell r="D64">
            <v>976.14643753728785</v>
          </cell>
        </row>
        <row r="65">
          <cell r="B65">
            <v>999.07938257333058</v>
          </cell>
          <cell r="C65">
            <v>996.2193566141683</v>
          </cell>
          <cell r="D65">
            <v>976.14643753728785</v>
          </cell>
        </row>
        <row r="66">
          <cell r="B66">
            <v>997.93163302410176</v>
          </cell>
          <cell r="C66">
            <v>993.93042875231652</v>
          </cell>
          <cell r="D66">
            <v>970.53941744855888</v>
          </cell>
        </row>
        <row r="67">
          <cell r="B67">
            <v>1003.2289870620496</v>
          </cell>
          <cell r="C67">
            <v>1004.4826573739</v>
          </cell>
          <cell r="D67">
            <v>996.29915254398122</v>
          </cell>
        </row>
        <row r="68">
          <cell r="B68">
            <v>998.45876426260554</v>
          </cell>
          <cell r="C68">
            <v>994.93028969783586</v>
          </cell>
          <cell r="D68">
            <v>972.61279083682052</v>
          </cell>
        </row>
        <row r="69">
          <cell r="B69">
            <v>997.5256721517095</v>
          </cell>
          <cell r="C69">
            <v>993.07070042397288</v>
          </cell>
          <cell r="D69">
            <v>968.06809978612546</v>
          </cell>
        </row>
        <row r="70">
          <cell r="B70">
            <v>996.09059957979525</v>
          </cell>
          <cell r="C70">
            <v>990.21337341187495</v>
          </cell>
          <cell r="D70">
            <v>961.1046299901476</v>
          </cell>
        </row>
        <row r="71">
          <cell r="B71">
            <v>1007.1425470664936</v>
          </cell>
          <cell r="C71">
            <v>1012.1868489334613</v>
          </cell>
          <cell r="D71">
            <v>1014.4234641622336</v>
          </cell>
        </row>
        <row r="72">
          <cell r="B72">
            <v>1007.1425470664936</v>
          </cell>
          <cell r="C72">
            <v>1012.1868489334613</v>
          </cell>
          <cell r="D72">
            <v>1014.4234641622336</v>
          </cell>
        </row>
        <row r="73">
          <cell r="B73">
            <v>1011.3988561997322</v>
          </cell>
          <cell r="C73">
            <v>1020.7421028887389</v>
          </cell>
          <cell r="D73">
            <v>1035.8588601151771</v>
          </cell>
        </row>
        <row r="74">
          <cell r="B74">
            <v>1016.4349338445901</v>
          </cell>
          <cell r="C74">
            <v>1030.9073041918894</v>
          </cell>
          <cell r="D74">
            <v>1061.6482191631753</v>
          </cell>
        </row>
        <row r="75">
          <cell r="B75">
            <v>1025.1090910110104</v>
          </cell>
          <cell r="C75">
            <v>1048.5026301351795</v>
          </cell>
          <cell r="D75">
            <v>1106.9482339592012</v>
          </cell>
        </row>
        <row r="76">
          <cell r="B76">
            <v>1023.3044647724819</v>
          </cell>
          <cell r="C76">
            <v>1044.8110125813016</v>
          </cell>
          <cell r="D76">
            <v>1097.2047449724564</v>
          </cell>
        </row>
        <row r="77">
          <cell r="B77">
            <v>1023.3044647724819</v>
          </cell>
          <cell r="C77">
            <v>1044.8110125813016</v>
          </cell>
          <cell r="D77">
            <v>1097.2047449724564</v>
          </cell>
        </row>
        <row r="78">
          <cell r="B78">
            <v>1018.4337177714789</v>
          </cell>
          <cell r="C78">
            <v>1034.8647839048213</v>
          </cell>
          <cell r="D78">
            <v>1071.0922491071667</v>
          </cell>
        </row>
        <row r="79">
          <cell r="B79">
            <v>1018.8402248628456</v>
          </cell>
          <cell r="C79">
            <v>1035.6909149841879</v>
          </cell>
          <cell r="D79">
            <v>1073.2298776399432</v>
          </cell>
        </row>
        <row r="80">
          <cell r="B80">
            <v>1019.0957808496</v>
          </cell>
          <cell r="C80">
            <v>1036.2104802846</v>
          </cell>
          <cell r="D80">
            <v>1074.5758704349937</v>
          </cell>
        </row>
        <row r="81">
          <cell r="B81">
            <v>1012.8953094684231</v>
          </cell>
          <cell r="C81">
            <v>1023.6012760299735</v>
          </cell>
          <cell r="D81">
            <v>1041.8857295437185</v>
          </cell>
        </row>
        <row r="82">
          <cell r="B82">
            <v>1012.8953094684231</v>
          </cell>
          <cell r="C82">
            <v>1023.6012760299735</v>
          </cell>
          <cell r="D82">
            <v>1041.8857295437185</v>
          </cell>
        </row>
        <row r="83">
          <cell r="B83">
            <v>1010.1118973474205</v>
          </cell>
          <cell r="C83">
            <v>1017.9756123070943</v>
          </cell>
          <cell r="D83">
            <v>1027.5703440285386</v>
          </cell>
        </row>
        <row r="84">
          <cell r="B84">
            <v>1010.1118973474205</v>
          </cell>
          <cell r="C84">
            <v>1017.9756123070943</v>
          </cell>
          <cell r="D84">
            <v>1027.5703440285386</v>
          </cell>
        </row>
        <row r="85">
          <cell r="B85">
            <v>1015.4220033067512</v>
          </cell>
          <cell r="C85">
            <v>1028.6785025107645</v>
          </cell>
          <cell r="D85">
            <v>1054.5797645778182</v>
          </cell>
        </row>
        <row r="86">
          <cell r="B86">
            <v>1012.2165952376629</v>
          </cell>
          <cell r="C86">
            <v>1022.183992126495</v>
          </cell>
          <cell r="D86">
            <v>1037.9346728038229</v>
          </cell>
        </row>
        <row r="87">
          <cell r="B87">
            <v>1007.6076503579234</v>
          </cell>
          <cell r="C87">
            <v>1012.8753328952027</v>
          </cell>
          <cell r="D87">
            <v>1014.3044353712894</v>
          </cell>
        </row>
        <row r="88">
          <cell r="B88">
            <v>1012.3365576054824</v>
          </cell>
          <cell r="C88">
            <v>1022.3825919972957</v>
          </cell>
          <cell r="D88">
            <v>1038.1061184666626</v>
          </cell>
        </row>
        <row r="89">
          <cell r="B89">
            <v>1011.9942005479323</v>
          </cell>
          <cell r="C89">
            <v>1021.6910830455404</v>
          </cell>
          <cell r="D89">
            <v>1036.3507587818178</v>
          </cell>
        </row>
        <row r="90">
          <cell r="B90">
            <v>1016.9902424304562</v>
          </cell>
          <cell r="C90">
            <v>1031.7789105037077</v>
          </cell>
          <cell r="D90">
            <v>1061.9321889572873</v>
          </cell>
        </row>
        <row r="91">
          <cell r="B91">
            <v>1016.1320243064694</v>
          </cell>
          <cell r="C91">
            <v>1030.0375145217256</v>
          </cell>
          <cell r="D91">
            <v>1057.4514702001923</v>
          </cell>
        </row>
        <row r="92">
          <cell r="B92">
            <v>1022.4196358470302</v>
          </cell>
          <cell r="C92">
            <v>1042.7848261084021</v>
          </cell>
          <cell r="D92">
            <v>1090.1679081657794</v>
          </cell>
        </row>
        <row r="93">
          <cell r="B93">
            <v>1022.6760896584717</v>
          </cell>
          <cell r="C93">
            <v>1043.307950144351</v>
          </cell>
          <cell r="D93">
            <v>1091.5351438161817</v>
          </cell>
        </row>
        <row r="94">
          <cell r="B94">
            <v>1022.6760896584717</v>
          </cell>
          <cell r="C94">
            <v>1043.307950144351</v>
          </cell>
          <cell r="D94">
            <v>1091.5351438161817</v>
          </cell>
        </row>
        <row r="95">
          <cell r="B95">
            <v>1017.6980656219361</v>
          </cell>
          <cell r="C95">
            <v>1033.1510449309676</v>
          </cell>
          <cell r="D95">
            <v>1064.9691165198217</v>
          </cell>
        </row>
        <row r="96">
          <cell r="B96">
            <v>1017.6980656219361</v>
          </cell>
          <cell r="C96">
            <v>1033.1510449309676</v>
          </cell>
          <cell r="D96">
            <v>1064.9691165198217</v>
          </cell>
        </row>
        <row r="97">
          <cell r="B97">
            <v>1025.5449017636126</v>
          </cell>
          <cell r="C97">
            <v>1049.0830138184606</v>
          </cell>
          <cell r="D97">
            <v>1106.0256854353293</v>
          </cell>
        </row>
        <row r="98">
          <cell r="B98">
            <v>1043.0111594142911</v>
          </cell>
          <cell r="C98">
            <v>1084.8172935848418</v>
          </cell>
          <cell r="D98">
            <v>1200.2103942513963</v>
          </cell>
        </row>
        <row r="99">
          <cell r="B99">
            <v>1043.0111594142911</v>
          </cell>
          <cell r="C99">
            <v>1084.8172935848418</v>
          </cell>
          <cell r="D99">
            <v>1200.2103942513963</v>
          </cell>
        </row>
        <row r="100">
          <cell r="B100">
            <v>1045.4624504264561</v>
          </cell>
          <cell r="C100">
            <v>1089.9163816580681</v>
          </cell>
          <cell r="D100">
            <v>1214.3141021819406</v>
          </cell>
        </row>
        <row r="101">
          <cell r="B101">
            <v>1028.9796513591646</v>
          </cell>
          <cell r="C101">
            <v>1055.5490589260248</v>
          </cell>
          <cell r="D101">
            <v>1118.5895003912256</v>
          </cell>
        </row>
        <row r="102">
          <cell r="B102">
            <v>1029.7336593085377</v>
          </cell>
          <cell r="C102">
            <v>1057.0960134850043</v>
          </cell>
          <cell r="D102">
            <v>1122.6878582852141</v>
          </cell>
        </row>
        <row r="103">
          <cell r="B103">
            <v>1028.0128588288171</v>
          </cell>
          <cell r="C103">
            <v>1053.5629613978517</v>
          </cell>
          <cell r="D103">
            <v>1113.3071714073526</v>
          </cell>
        </row>
        <row r="104">
          <cell r="B104">
            <v>1038.6167894300738</v>
          </cell>
          <cell r="C104">
            <v>1075.2979201209266</v>
          </cell>
          <cell r="D104">
            <v>1170.7258694425816</v>
          </cell>
        </row>
        <row r="105">
          <cell r="B105">
            <v>1039.225194529474</v>
          </cell>
          <cell r="C105">
            <v>1076.557704758791</v>
          </cell>
          <cell r="D105">
            <v>1174.1548318674982</v>
          </cell>
        </row>
        <row r="106">
          <cell r="B106">
            <v>1028.8836639587871</v>
          </cell>
          <cell r="C106">
            <v>1055.1316375820568</v>
          </cell>
          <cell r="D106">
            <v>1115.7336246431328</v>
          </cell>
        </row>
        <row r="107">
          <cell r="B107">
            <v>1028.8836639587871</v>
          </cell>
          <cell r="C107">
            <v>1055.1316375820568</v>
          </cell>
          <cell r="D107">
            <v>1115.7336246431328</v>
          </cell>
        </row>
        <row r="108">
          <cell r="B108">
            <v>1033.7774456150089</v>
          </cell>
          <cell r="C108">
            <v>1065.1688925872159</v>
          </cell>
          <cell r="D108">
            <v>1142.2679984347219</v>
          </cell>
        </row>
        <row r="109">
          <cell r="B109">
            <v>1035.198114606043</v>
          </cell>
          <cell r="C109">
            <v>1068.096509981717</v>
          </cell>
          <cell r="D109">
            <v>1150.1168092774722</v>
          </cell>
        </row>
        <row r="110">
          <cell r="B110">
            <v>1044.5265047259325</v>
          </cell>
          <cell r="C110">
            <v>1087.346199080298</v>
          </cell>
          <cell r="D110">
            <v>1201.9365437273639</v>
          </cell>
        </row>
        <row r="111">
          <cell r="B111">
            <v>1039.7593135918837</v>
          </cell>
          <cell r="C111">
            <v>1077.4209609241684</v>
          </cell>
          <cell r="D111">
            <v>1174.5085119396508</v>
          </cell>
        </row>
        <row r="112">
          <cell r="B112">
            <v>1029.1549252708242</v>
          </cell>
          <cell r="C112">
            <v>1055.4439704696763</v>
          </cell>
          <cell r="D112">
            <v>1114.6151107256144</v>
          </cell>
        </row>
        <row r="113">
          <cell r="B113">
            <v>1029.1549252708242</v>
          </cell>
          <cell r="C113">
            <v>1055.4439704696763</v>
          </cell>
          <cell r="D113">
            <v>1114.6151107256144</v>
          </cell>
        </row>
        <row r="114">
          <cell r="B114">
            <v>1029.1549252708242</v>
          </cell>
          <cell r="C114">
            <v>1055.4439704696763</v>
          </cell>
          <cell r="D114">
            <v>1114.6151107256144</v>
          </cell>
        </row>
        <row r="115">
          <cell r="B115">
            <v>1021.891053269117</v>
          </cell>
          <cell r="C115">
            <v>1040.5451253721849</v>
          </cell>
          <cell r="D115">
            <v>1075.2798206897201</v>
          </cell>
        </row>
        <row r="116">
          <cell r="B116">
            <v>1006.218570725985</v>
          </cell>
          <cell r="C116">
            <v>1008.627974790298</v>
          </cell>
          <cell r="D116">
            <v>992.82335840428448</v>
          </cell>
        </row>
        <row r="117">
          <cell r="B117">
            <v>1006.218570725985</v>
          </cell>
          <cell r="C117">
            <v>1008.627974790298</v>
          </cell>
          <cell r="D117">
            <v>992.82335840428448</v>
          </cell>
        </row>
        <row r="118">
          <cell r="B118">
            <v>997.01554239073687</v>
          </cell>
          <cell r="C118">
            <v>990.17784456655988</v>
          </cell>
          <cell r="D118">
            <v>947.42078999065177</v>
          </cell>
        </row>
        <row r="119">
          <cell r="B119">
            <v>998.46670685955496</v>
          </cell>
          <cell r="C119">
            <v>993.06026885134145</v>
          </cell>
          <cell r="D119">
            <v>954.31568444815048</v>
          </cell>
        </row>
        <row r="120">
          <cell r="B120">
            <v>1008.8571534809641</v>
          </cell>
          <cell r="C120">
            <v>1013.7286389521254</v>
          </cell>
          <cell r="D120">
            <v>1003.9706509638585</v>
          </cell>
        </row>
        <row r="121">
          <cell r="B121">
            <v>1007.0928971125477</v>
          </cell>
          <cell r="C121">
            <v>1010.1830880266124</v>
          </cell>
          <cell r="D121">
            <v>995.19209590006847</v>
          </cell>
        </row>
        <row r="122">
          <cell r="B122">
            <v>1010.6619416953399</v>
          </cell>
          <cell r="C122">
            <v>1017.3430798968496</v>
          </cell>
          <cell r="D122">
            <v>1012.8264420904422</v>
          </cell>
        </row>
        <row r="123">
          <cell r="B123">
            <v>1007.847022857332</v>
          </cell>
          <cell r="C123">
            <v>1011.6760253018882</v>
          </cell>
          <cell r="D123">
            <v>998.72170481948876</v>
          </cell>
        </row>
        <row r="124">
          <cell r="B124">
            <v>1000.8764064571645</v>
          </cell>
          <cell r="C124">
            <v>997.68182710773658</v>
          </cell>
          <cell r="D124">
            <v>964.18419199794505</v>
          </cell>
        </row>
        <row r="125">
          <cell r="B125">
            <v>1000.8764064571645</v>
          </cell>
          <cell r="C125">
            <v>997.68182710773658</v>
          </cell>
          <cell r="D125">
            <v>964.18419199794505</v>
          </cell>
        </row>
        <row r="126">
          <cell r="B126">
            <v>1010.5627781803757</v>
          </cell>
          <cell r="C126">
            <v>1016.9927369793475</v>
          </cell>
          <cell r="D126">
            <v>1010.8405345447499</v>
          </cell>
        </row>
        <row r="127">
          <cell r="B127">
            <v>1001.5189015372433</v>
          </cell>
          <cell r="C127">
            <v>998.78989583223131</v>
          </cell>
          <cell r="D127">
            <v>965.60872263910187</v>
          </cell>
        </row>
        <row r="128">
          <cell r="B128">
            <v>1007.1670624684934</v>
          </cell>
          <cell r="C128">
            <v>1010.0554367211911</v>
          </cell>
          <cell r="D128">
            <v>992.83693297898253</v>
          </cell>
        </row>
        <row r="129">
          <cell r="B129">
            <v>1002.8262818186591</v>
          </cell>
          <cell r="C129">
            <v>1001.3489782628826</v>
          </cell>
          <cell r="D129">
            <v>971.44183623826291</v>
          </cell>
        </row>
        <row r="130">
          <cell r="B130">
            <v>1005.5544277871496</v>
          </cell>
          <cell r="C130">
            <v>1006.7972323177038</v>
          </cell>
          <cell r="D130">
            <v>984.65566587758019</v>
          </cell>
        </row>
        <row r="131">
          <cell r="B131">
            <v>1005.5544277871496</v>
          </cell>
          <cell r="C131">
            <v>1006.7972323177038</v>
          </cell>
          <cell r="D131">
            <v>984.65566587758019</v>
          </cell>
        </row>
        <row r="132">
          <cell r="B132">
            <v>1005.5544277871496</v>
          </cell>
          <cell r="C132">
            <v>1006.7972323177038</v>
          </cell>
          <cell r="D132">
            <v>984.65566587758019</v>
          </cell>
        </row>
        <row r="133">
          <cell r="B133">
            <v>998.52336201347703</v>
          </cell>
          <cell r="C133">
            <v>992.7177208252125</v>
          </cell>
          <cell r="D133">
            <v>950.23098154477873</v>
          </cell>
        </row>
        <row r="134">
          <cell r="B134">
            <v>998.52336201347703</v>
          </cell>
          <cell r="C134">
            <v>992.7177208252125</v>
          </cell>
          <cell r="D134">
            <v>950.23098154477873</v>
          </cell>
        </row>
        <row r="135">
          <cell r="B135">
            <v>998.52336201347703</v>
          </cell>
          <cell r="C135">
            <v>992.7177208252125</v>
          </cell>
          <cell r="D135">
            <v>950.23098154477873</v>
          </cell>
        </row>
        <row r="136">
          <cell r="B136">
            <v>1005.1779692041738</v>
          </cell>
          <cell r="C136">
            <v>1005.9495524170433</v>
          </cell>
          <cell r="D136">
            <v>981.89480716554237</v>
          </cell>
        </row>
        <row r="137">
          <cell r="B137">
            <v>1021.0474364575953</v>
          </cell>
          <cell r="C137">
            <v>1037.7128500016795</v>
          </cell>
          <cell r="D137">
            <v>1059.4042033421961</v>
          </cell>
        </row>
        <row r="138">
          <cell r="B138">
            <v>1018.1514974676313</v>
          </cell>
          <cell r="C138">
            <v>1031.8264376854554</v>
          </cell>
          <cell r="D138">
            <v>1044.3805627695585</v>
          </cell>
        </row>
        <row r="139">
          <cell r="B139">
            <v>1019.5634569049058</v>
          </cell>
          <cell r="C139">
            <v>1034.6882850233867</v>
          </cell>
          <cell r="D139">
            <v>1051.6222306125869</v>
          </cell>
        </row>
        <row r="140">
          <cell r="B140">
            <v>1019.9317975525855</v>
          </cell>
          <cell r="C140">
            <v>1035.4358946998047</v>
          </cell>
          <cell r="D140">
            <v>1053.5218436818616</v>
          </cell>
        </row>
        <row r="141">
          <cell r="B141">
            <v>1024.2213872988918</v>
          </cell>
          <cell r="C141">
            <v>1044.1454872578952</v>
          </cell>
          <cell r="D141">
            <v>1075.676151004232</v>
          </cell>
        </row>
        <row r="142">
          <cell r="B142">
            <v>1031.3353063062166</v>
          </cell>
          <cell r="C142">
            <v>1058.6500983123581</v>
          </cell>
          <cell r="D142">
            <v>1113.0326889131688</v>
          </cell>
        </row>
        <row r="143">
          <cell r="B143">
            <v>1034.9607271435373</v>
          </cell>
          <cell r="C143">
            <v>1066.0929776599089</v>
          </cell>
          <cell r="D143">
            <v>1132.5957344054118</v>
          </cell>
        </row>
        <row r="144">
          <cell r="B144">
            <v>1051.2271580875451</v>
          </cell>
          <cell r="C144">
            <v>1099.6044478948402</v>
          </cell>
          <cell r="D144">
            <v>1221.6005140941611</v>
          </cell>
        </row>
        <row r="145">
          <cell r="B145">
            <v>1059.4207646725818</v>
          </cell>
          <cell r="C145">
            <v>1116.7457977465656</v>
          </cell>
          <cell r="D145">
            <v>1269.2082739373129</v>
          </cell>
        </row>
        <row r="146">
          <cell r="B146">
            <v>1051.3854638809526</v>
          </cell>
          <cell r="C146">
            <v>1099.8056193171672</v>
          </cell>
          <cell r="D146">
            <v>1221.0759803841336</v>
          </cell>
        </row>
        <row r="147">
          <cell r="B147">
            <v>1051.3854638809526</v>
          </cell>
          <cell r="C147">
            <v>1099.8056193171672</v>
          </cell>
          <cell r="D147">
            <v>1221.0759803841336</v>
          </cell>
        </row>
        <row r="148">
          <cell r="B148">
            <v>1068.9754642195373</v>
          </cell>
          <cell r="C148">
            <v>1136.6057880103056</v>
          </cell>
          <cell r="D148">
            <v>1323.2208532507923</v>
          </cell>
        </row>
        <row r="149">
          <cell r="B149">
            <v>1076.5710910825562</v>
          </cell>
          <cell r="C149">
            <v>1152.7581390137536</v>
          </cell>
          <cell r="D149">
            <v>1370.2317164327485</v>
          </cell>
        </row>
        <row r="150">
          <cell r="B150">
            <v>1076.5710910825562</v>
          </cell>
          <cell r="C150">
            <v>1152.7581390137536</v>
          </cell>
          <cell r="D150">
            <v>1370.2317164327485</v>
          </cell>
        </row>
        <row r="151">
          <cell r="B151">
            <v>1079.4651530054775</v>
          </cell>
          <cell r="C151">
            <v>1158.9558782324477</v>
          </cell>
          <cell r="D151">
            <v>1388.6491505852835</v>
          </cell>
        </row>
        <row r="152">
          <cell r="B152">
            <v>1050.7220077533318</v>
          </cell>
          <cell r="C152">
            <v>1097.2363552703307</v>
          </cell>
          <cell r="D152">
            <v>1203.7698882561033</v>
          </cell>
        </row>
        <row r="153">
          <cell r="B153">
            <v>1040.355005739844</v>
          </cell>
          <cell r="C153">
            <v>1075.5844789026094</v>
          </cell>
          <cell r="D153">
            <v>1144.3846047879726</v>
          </cell>
        </row>
        <row r="154">
          <cell r="B154">
            <v>1034.5099660375108</v>
          </cell>
          <cell r="C154">
            <v>1063.4985391076098</v>
          </cell>
          <cell r="D154">
            <v>1112.2370522082272</v>
          </cell>
        </row>
        <row r="155">
          <cell r="B155">
            <v>1025.132240518617</v>
          </cell>
          <cell r="C155">
            <v>1044.2175312547879</v>
          </cell>
          <cell r="D155">
            <v>1061.825484751301</v>
          </cell>
        </row>
        <row r="156">
          <cell r="B156">
            <v>1025.132240518617</v>
          </cell>
          <cell r="C156">
            <v>1044.2175312547879</v>
          </cell>
          <cell r="D156">
            <v>1061.825484751301</v>
          </cell>
        </row>
        <row r="157">
          <cell r="B157">
            <v>1025.132240518617</v>
          </cell>
          <cell r="C157">
            <v>1044.2175312547879</v>
          </cell>
          <cell r="D157">
            <v>1061.825484751301</v>
          </cell>
        </row>
        <row r="158">
          <cell r="B158">
            <v>1025.132240518617</v>
          </cell>
          <cell r="C158">
            <v>1044.2175312547879</v>
          </cell>
          <cell r="D158">
            <v>1061.825484751301</v>
          </cell>
        </row>
        <row r="159">
          <cell r="B159">
            <v>1031.6707208597059</v>
          </cell>
          <cell r="C159">
            <v>1057.5379508651899</v>
          </cell>
          <cell r="D159">
            <v>1095.688067466489</v>
          </cell>
        </row>
        <row r="160">
          <cell r="B160">
            <v>1030.7000844585762</v>
          </cell>
          <cell r="C160">
            <v>1055.5480042476677</v>
          </cell>
          <cell r="D160">
            <v>1090.5337352698743</v>
          </cell>
        </row>
        <row r="161">
          <cell r="B161">
            <v>1033.5922039433917</v>
          </cell>
          <cell r="C161">
            <v>1061.4716885400708</v>
          </cell>
          <cell r="D161">
            <v>1105.833791572283</v>
          </cell>
        </row>
        <row r="162">
          <cell r="B162">
            <v>1039.1534347498036</v>
          </cell>
          <cell r="C162">
            <v>1072.8941606367478</v>
          </cell>
          <cell r="D162">
            <v>1135.583420705515</v>
          </cell>
        </row>
        <row r="163">
          <cell r="B163">
            <v>1057.7713440485059</v>
          </cell>
          <cell r="C163">
            <v>1111.3390052609714</v>
          </cell>
          <cell r="D163">
            <v>1237.3113678055295</v>
          </cell>
        </row>
        <row r="164">
          <cell r="B164">
            <v>1068.1267028774209</v>
          </cell>
          <cell r="C164">
            <v>1133.0985551765514</v>
          </cell>
          <cell r="D164">
            <v>1297.8764571739098</v>
          </cell>
        </row>
        <row r="165">
          <cell r="B165">
            <v>1071.7131385458472</v>
          </cell>
          <cell r="C165">
            <v>1140.7077368647913</v>
          </cell>
          <cell r="D165">
            <v>1319.6657748956734</v>
          </cell>
        </row>
        <row r="166">
          <cell r="B166">
            <v>1071.7131385458472</v>
          </cell>
          <cell r="C166">
            <v>1140.7077368647913</v>
          </cell>
          <cell r="D166">
            <v>1319.6657748956734</v>
          </cell>
        </row>
        <row r="167">
          <cell r="B167">
            <v>1075.0508954876873</v>
          </cell>
          <cell r="C167">
            <v>1147.8130060462388</v>
          </cell>
          <cell r="D167">
            <v>1340.215693724901</v>
          </cell>
        </row>
        <row r="168">
          <cell r="B168">
            <v>1046.3462371311432</v>
          </cell>
          <cell r="C168">
            <v>1086.5180844122101</v>
          </cell>
          <cell r="D168">
            <v>1161.2919154464776</v>
          </cell>
        </row>
        <row r="169">
          <cell r="B169">
            <v>1045.7870433295145</v>
          </cell>
          <cell r="C169">
            <v>1085.3567591135661</v>
          </cell>
          <cell r="D169">
            <v>1158.1887971002043</v>
          </cell>
        </row>
        <row r="170">
          <cell r="B170">
            <v>1070.1304035608227</v>
          </cell>
          <cell r="C170">
            <v>1135.8856516545725</v>
          </cell>
          <cell r="D170">
            <v>1292.9877854961251</v>
          </cell>
        </row>
        <row r="171">
          <cell r="B171">
            <v>1072.0396427327871</v>
          </cell>
          <cell r="C171">
            <v>1139.9387602734755</v>
          </cell>
          <cell r="D171">
            <v>1304.5220009558786</v>
          </cell>
        </row>
        <row r="172">
          <cell r="B172">
            <v>1072.0396427327871</v>
          </cell>
          <cell r="C172">
            <v>1139.9387602734755</v>
          </cell>
          <cell r="D172">
            <v>1304.5220009558786</v>
          </cell>
        </row>
        <row r="173">
          <cell r="B173">
            <v>1065.0993376828985</v>
          </cell>
          <cell r="C173">
            <v>1125.179002482575</v>
          </cell>
          <cell r="D173">
            <v>1262.2951080779001</v>
          </cell>
        </row>
        <row r="174">
          <cell r="B174">
            <v>1058.454396590907</v>
          </cell>
          <cell r="C174">
            <v>1111.139470347088</v>
          </cell>
          <cell r="D174">
            <v>1222.919078363459</v>
          </cell>
        </row>
        <row r="175">
          <cell r="B175">
            <v>1063.4332244808343</v>
          </cell>
          <cell r="C175">
            <v>1121.5927732052578</v>
          </cell>
          <cell r="D175">
            <v>1251.6813171244803</v>
          </cell>
        </row>
        <row r="176">
          <cell r="B176">
            <v>1055.2524751028423</v>
          </cell>
          <cell r="C176">
            <v>1104.3364581484498</v>
          </cell>
          <cell r="D176">
            <v>1203.5368219141237</v>
          </cell>
        </row>
        <row r="177">
          <cell r="B177">
            <v>1059.7578656797882</v>
          </cell>
          <cell r="C177">
            <v>1113.7663665158004</v>
          </cell>
          <cell r="D177">
            <v>1229.2292679608904</v>
          </cell>
        </row>
        <row r="178">
          <cell r="B178">
            <v>1067.5313098911258</v>
          </cell>
          <cell r="C178">
            <v>1130.1055719040448</v>
          </cell>
          <cell r="D178">
            <v>1274.3119488585126</v>
          </cell>
        </row>
        <row r="179">
          <cell r="B179">
            <v>1072.754135380565</v>
          </cell>
          <cell r="C179">
            <v>1141.1635036611935</v>
          </cell>
          <cell r="D179">
            <v>1305.4843784927968</v>
          </cell>
        </row>
        <row r="180">
          <cell r="B180">
            <v>1047.7830473146303</v>
          </cell>
          <cell r="C180">
            <v>1088.0365225427379</v>
          </cell>
          <cell r="D180">
            <v>1153.54198876488</v>
          </cell>
        </row>
        <row r="181">
          <cell r="B181">
            <v>1052.6043466416918</v>
          </cell>
          <cell r="C181">
            <v>1098.0495682154999</v>
          </cell>
          <cell r="D181">
            <v>1180.0816967150276</v>
          </cell>
        </row>
        <row r="182">
          <cell r="B182">
            <v>1052.6043466416918</v>
          </cell>
          <cell r="C182">
            <v>1098.0495682154999</v>
          </cell>
          <cell r="D182">
            <v>1180.0816967150276</v>
          </cell>
        </row>
        <row r="183">
          <cell r="B183">
            <v>1045.2344610932123</v>
          </cell>
          <cell r="C183">
            <v>1082.6734210997779</v>
          </cell>
          <cell r="D183">
            <v>1138.769559488951</v>
          </cell>
        </row>
        <row r="184">
          <cell r="B184">
            <v>1066.2013140774286</v>
          </cell>
          <cell r="C184">
            <v>1126.1091387212105</v>
          </cell>
          <cell r="D184">
            <v>1252.9851485527347</v>
          </cell>
        </row>
        <row r="185">
          <cell r="B185">
            <v>1066.2013140774286</v>
          </cell>
          <cell r="C185">
            <v>1126.1091387212105</v>
          </cell>
          <cell r="D185">
            <v>1252.9851485527347</v>
          </cell>
        </row>
        <row r="186">
          <cell r="B186">
            <v>1079.6142936540791</v>
          </cell>
          <cell r="C186">
            <v>1154.4423975144935</v>
          </cell>
          <cell r="D186">
            <v>1331.7988959449267</v>
          </cell>
        </row>
        <row r="187">
          <cell r="B187">
            <v>1079.6142936540791</v>
          </cell>
          <cell r="C187">
            <v>1154.4423975144935</v>
          </cell>
          <cell r="D187">
            <v>1331.7988959449267</v>
          </cell>
        </row>
        <row r="188">
          <cell r="B188">
            <v>1079.2989289413338</v>
          </cell>
          <cell r="C188">
            <v>1153.7679522108083</v>
          </cell>
          <cell r="D188">
            <v>1329.8537458171309</v>
          </cell>
        </row>
        <row r="189">
          <cell r="B189">
            <v>1082.830164914202</v>
          </cell>
          <cell r="C189">
            <v>1161.3177176890074</v>
          </cell>
          <cell r="D189">
            <v>1351.6087353754415</v>
          </cell>
        </row>
        <row r="190">
          <cell r="B190">
            <v>1085.6340767361069</v>
          </cell>
          <cell r="C190">
            <v>1167.3320172220722</v>
          </cell>
          <cell r="D190">
            <v>1369.1082095982044</v>
          </cell>
        </row>
        <row r="191">
          <cell r="B191">
            <v>1075.0426459554417</v>
          </cell>
          <cell r="C191">
            <v>1144.5550677445235</v>
          </cell>
          <cell r="D191">
            <v>1302.323207432486</v>
          </cell>
        </row>
        <row r="192">
          <cell r="B192">
            <v>1088.2072014484791</v>
          </cell>
          <cell r="C192">
            <v>1172.586623070905</v>
          </cell>
          <cell r="D192">
            <v>1382.0619331407956</v>
          </cell>
        </row>
        <row r="193">
          <cell r="B193">
            <v>1100.9767590558301</v>
          </cell>
          <cell r="C193">
            <v>1200.1060374121857</v>
          </cell>
          <cell r="D193">
            <v>1463.1508996936595</v>
          </cell>
        </row>
        <row r="194">
          <cell r="B194">
            <v>1090.5470415198752</v>
          </cell>
          <cell r="C194">
            <v>1177.3684693746234</v>
          </cell>
          <cell r="D194">
            <v>1393.8476629506324</v>
          </cell>
        </row>
        <row r="195">
          <cell r="B195">
            <v>1090.5470415198752</v>
          </cell>
          <cell r="C195">
            <v>1177.3684693746234</v>
          </cell>
          <cell r="D195">
            <v>1393.8476629506324</v>
          </cell>
        </row>
        <row r="196">
          <cell r="B196">
            <v>1081.7213713879185</v>
          </cell>
          <cell r="C196">
            <v>1158.3118577130388</v>
          </cell>
          <cell r="D196">
            <v>1337.4464293538845</v>
          </cell>
        </row>
        <row r="197">
          <cell r="B197">
            <v>1081.7213713879185</v>
          </cell>
          <cell r="C197">
            <v>1158.3118577130388</v>
          </cell>
          <cell r="D197">
            <v>1337.4464293538845</v>
          </cell>
        </row>
        <row r="198">
          <cell r="B198">
            <v>1072.9925164899121</v>
          </cell>
          <cell r="C198">
            <v>1139.6180676113518</v>
          </cell>
          <cell r="D198">
            <v>1283.4844012176193</v>
          </cell>
        </row>
        <row r="199">
          <cell r="B199">
            <v>1060.626984281688</v>
          </cell>
          <cell r="C199">
            <v>1113.3513719847663</v>
          </cell>
          <cell r="D199">
            <v>1209.5278383427517</v>
          </cell>
        </row>
        <row r="200">
          <cell r="B200">
            <v>1056.4352016173286</v>
          </cell>
          <cell r="C200">
            <v>1104.5510547203755</v>
          </cell>
          <cell r="D200">
            <v>1185.6265144090651</v>
          </cell>
        </row>
        <row r="201">
          <cell r="B201">
            <v>1062.9849554134937</v>
          </cell>
          <cell r="C201">
            <v>1118.2471857327414</v>
          </cell>
          <cell r="D201">
            <v>1222.3801257602217</v>
          </cell>
        </row>
        <row r="202">
          <cell r="B202">
            <v>1048.9370560253433</v>
          </cell>
          <cell r="C202">
            <v>1088.6907486895752</v>
          </cell>
          <cell r="D202">
            <v>1141.6081781738399</v>
          </cell>
        </row>
        <row r="203">
          <cell r="B203">
            <v>1043.3292627251367</v>
          </cell>
          <cell r="C203">
            <v>1077.0501022819976</v>
          </cell>
          <cell r="D203">
            <v>1111.0920349207718</v>
          </cell>
        </row>
        <row r="204">
          <cell r="B204">
            <v>1050.2705453877645</v>
          </cell>
          <cell r="C204">
            <v>1091.3813579437513</v>
          </cell>
          <cell r="D204">
            <v>1148.0525810978952</v>
          </cell>
        </row>
        <row r="205">
          <cell r="B205">
            <v>1050.2705453877645</v>
          </cell>
          <cell r="C205">
            <v>1091.3813579437513</v>
          </cell>
          <cell r="D205">
            <v>1148.0525810978952</v>
          </cell>
        </row>
        <row r="206">
          <cell r="B206">
            <v>1059.8194298391577</v>
          </cell>
          <cell r="C206">
            <v>1111.2266721347949</v>
          </cell>
          <cell r="D206">
            <v>1200.2420930725457</v>
          </cell>
        </row>
        <row r="207">
          <cell r="B207">
            <v>1055.7881593242569</v>
          </cell>
          <cell r="C207">
            <v>1102.7730522206396</v>
          </cell>
          <cell r="D207">
            <v>1177.4150886587813</v>
          </cell>
        </row>
        <row r="208">
          <cell r="B208">
            <v>1046.2454325046849</v>
          </cell>
          <cell r="C208">
            <v>1082.8382539594763</v>
          </cell>
          <cell r="D208">
            <v>1124.2048378850654</v>
          </cell>
        </row>
        <row r="209">
          <cell r="B209">
            <v>1048.0214739404291</v>
          </cell>
          <cell r="C209">
            <v>1086.5145722448274</v>
          </cell>
          <cell r="D209">
            <v>1133.7467403503795</v>
          </cell>
        </row>
        <row r="210">
          <cell r="B210">
            <v>1040.075911758295</v>
          </cell>
          <cell r="C210">
            <v>1070.0397779582042</v>
          </cell>
          <cell r="D210">
            <v>1090.7693040657209</v>
          </cell>
        </row>
        <row r="211">
          <cell r="B211">
            <v>1039.3931161476598</v>
          </cell>
          <cell r="C211">
            <v>1068.6348450002633</v>
          </cell>
          <cell r="D211">
            <v>1087.1889284190406</v>
          </cell>
        </row>
        <row r="212">
          <cell r="B212">
            <v>1045.6500918742206</v>
          </cell>
          <cell r="C212">
            <v>1081.5008572565418</v>
          </cell>
          <cell r="D212">
            <v>1119.9124217230751</v>
          </cell>
        </row>
        <row r="213">
          <cell r="B213">
            <v>1055.0850099111985</v>
          </cell>
          <cell r="C213">
            <v>1101.0176574259895</v>
          </cell>
          <cell r="D213">
            <v>1170.4373630474322</v>
          </cell>
        </row>
        <row r="214">
          <cell r="B214">
            <v>1067.7054584874795</v>
          </cell>
          <cell r="C214">
            <v>1127.3574055914789</v>
          </cell>
          <cell r="D214">
            <v>1240.4385687007148</v>
          </cell>
        </row>
        <row r="215">
          <cell r="B215">
            <v>1068.1706846686425</v>
          </cell>
          <cell r="C215">
            <v>1128.3398416677207</v>
          </cell>
          <cell r="D215">
            <v>1243.141020456939</v>
          </cell>
        </row>
        <row r="216">
          <cell r="B216">
            <v>1091.3359699819018</v>
          </cell>
          <cell r="C216">
            <v>1177.2801744023886</v>
          </cell>
          <cell r="D216">
            <v>1377.9402470076789</v>
          </cell>
        </row>
        <row r="217">
          <cell r="B217">
            <v>1078.3972386219125</v>
          </cell>
          <cell r="C217">
            <v>1149.3648260018656</v>
          </cell>
          <cell r="D217">
            <v>1296.2568828716776</v>
          </cell>
        </row>
        <row r="218">
          <cell r="B218">
            <v>1071.63583934901</v>
          </cell>
          <cell r="C218">
            <v>1134.9521138388413</v>
          </cell>
          <cell r="D218">
            <v>1255.6201396037527</v>
          </cell>
        </row>
        <row r="219">
          <cell r="B219">
            <v>1068.9868269371323</v>
          </cell>
          <cell r="C219">
            <v>1129.3410617891595</v>
          </cell>
          <cell r="D219">
            <v>1240.1010928703286</v>
          </cell>
        </row>
        <row r="220">
          <cell r="B220">
            <v>1058.8456638019086</v>
          </cell>
          <cell r="C220">
            <v>1107.9136098237777</v>
          </cell>
          <cell r="D220">
            <v>1181.2787240156988</v>
          </cell>
        </row>
        <row r="221">
          <cell r="B221">
            <v>1071.2593429077513</v>
          </cell>
          <cell r="C221">
            <v>1133.8914921526627</v>
          </cell>
          <cell r="D221">
            <v>1250.524014031985</v>
          </cell>
        </row>
        <row r="222">
          <cell r="B222">
            <v>1071.2593429077513</v>
          </cell>
          <cell r="C222">
            <v>1133.8914921526627</v>
          </cell>
          <cell r="D222">
            <v>1250.524014031985</v>
          </cell>
        </row>
        <row r="223">
          <cell r="B223">
            <v>1069.4059765588306</v>
          </cell>
          <cell r="C223">
            <v>1129.9680419651875</v>
          </cell>
          <cell r="D223">
            <v>1239.7064695154863</v>
          </cell>
        </row>
        <row r="224">
          <cell r="B224">
            <v>1083.5301391864148</v>
          </cell>
          <cell r="C224">
            <v>1159.8161122743611</v>
          </cell>
          <cell r="D224">
            <v>1321.5734880739979</v>
          </cell>
        </row>
        <row r="225">
          <cell r="B225">
            <v>1094.8218499782934</v>
          </cell>
          <cell r="C225">
            <v>1183.9895203558319</v>
          </cell>
          <cell r="D225">
            <v>1390.4355578856917</v>
          </cell>
        </row>
        <row r="226">
          <cell r="B226">
            <v>1098.8946099001701</v>
          </cell>
          <cell r="C226">
            <v>1192.7984513550132</v>
          </cell>
          <cell r="D226">
            <v>1416.2978030273166</v>
          </cell>
        </row>
        <row r="227">
          <cell r="B227">
            <v>1118.9997762165856</v>
          </cell>
          <cell r="C227">
            <v>1236.4448775553092</v>
          </cell>
          <cell r="D227">
            <v>1545.8593762068631</v>
          </cell>
        </row>
        <row r="228">
          <cell r="B228">
            <v>1127.4945148674487</v>
          </cell>
          <cell r="C228">
            <v>1255.2174927323078</v>
          </cell>
          <cell r="D228">
            <v>1604.5353101568355</v>
          </cell>
        </row>
        <row r="229">
          <cell r="B229">
            <v>1127.4945148674487</v>
          </cell>
          <cell r="C229">
            <v>1255.2174927323078</v>
          </cell>
          <cell r="D229">
            <v>1604.5353101568355</v>
          </cell>
        </row>
        <row r="230">
          <cell r="B230">
            <v>1109.6312577571666</v>
          </cell>
          <cell r="C230">
            <v>1215.4438663308756</v>
          </cell>
          <cell r="D230">
            <v>1477.4294732329745</v>
          </cell>
        </row>
        <row r="231">
          <cell r="B231">
            <v>1121.2506127161018</v>
          </cell>
          <cell r="C231">
            <v>1240.8985813397237</v>
          </cell>
          <cell r="D231">
            <v>1554.7829965601065</v>
          </cell>
        </row>
        <row r="232">
          <cell r="B232">
            <v>1129.7227153337094</v>
          </cell>
          <cell r="C232">
            <v>1259.6508923751435</v>
          </cell>
          <cell r="D232">
            <v>1613.5222335584263</v>
          </cell>
        </row>
        <row r="233">
          <cell r="B233">
            <v>1117.394664259542</v>
          </cell>
          <cell r="C233">
            <v>1232.1591188168252</v>
          </cell>
          <cell r="D233">
            <v>1525.484769875414</v>
          </cell>
        </row>
        <row r="234">
          <cell r="B234">
            <v>1117.394664259542</v>
          </cell>
          <cell r="C234">
            <v>1232.1591188168252</v>
          </cell>
          <cell r="D234">
            <v>1525.484769875414</v>
          </cell>
        </row>
        <row r="235">
          <cell r="B235">
            <v>1118.0542268368924</v>
          </cell>
          <cell r="C235">
            <v>1233.6137275958124</v>
          </cell>
          <cell r="D235">
            <v>1529.9869958959521</v>
          </cell>
        </row>
        <row r="236">
          <cell r="B236">
            <v>1095.2139740343084</v>
          </cell>
          <cell r="C236">
            <v>1183.2117905113478</v>
          </cell>
          <cell r="D236">
            <v>1373.7097379055506</v>
          </cell>
        </row>
        <row r="237">
          <cell r="B237">
            <v>1096.6868187864115</v>
          </cell>
          <cell r="C237">
            <v>1186.3941591034172</v>
          </cell>
          <cell r="D237">
            <v>1382.9465684535319</v>
          </cell>
        </row>
        <row r="238">
          <cell r="B238">
            <v>1083.9695759902202</v>
          </cell>
          <cell r="C238">
            <v>1158.8791706584987</v>
          </cell>
          <cell r="D238">
            <v>1302.7629326884685</v>
          </cell>
        </row>
        <row r="239">
          <cell r="B239">
            <v>1083.3297431807594</v>
          </cell>
          <cell r="C239">
            <v>1157.5110715309736</v>
          </cell>
          <cell r="D239">
            <v>1298.9180347976678</v>
          </cell>
        </row>
        <row r="240">
          <cell r="B240">
            <v>1076.2017398346682</v>
          </cell>
          <cell r="C240">
            <v>1142.2788805144405</v>
          </cell>
          <cell r="D240">
            <v>1256.185468113254</v>
          </cell>
        </row>
        <row r="241">
          <cell r="B241">
            <v>1065.0579060227024</v>
          </cell>
          <cell r="C241">
            <v>1118.6227841893651</v>
          </cell>
          <cell r="D241">
            <v>1191.1478381991303</v>
          </cell>
        </row>
        <row r="242">
          <cell r="B242">
            <v>1071.3971903340894</v>
          </cell>
          <cell r="C242">
            <v>1131.9389951222581</v>
          </cell>
          <cell r="D242">
            <v>1226.5967314496229</v>
          </cell>
        </row>
        <row r="243">
          <cell r="B243">
            <v>1088.2276541762269</v>
          </cell>
          <cell r="C243">
            <v>1167.5020122755325</v>
          </cell>
          <cell r="D243">
            <v>1322.9391155990043</v>
          </cell>
        </row>
        <row r="244">
          <cell r="B244">
            <v>1088.7176345434953</v>
          </cell>
          <cell r="C244">
            <v>1168.5533604241778</v>
          </cell>
          <cell r="D244">
            <v>1325.9174179388106</v>
          </cell>
        </row>
        <row r="245">
          <cell r="B245">
            <v>1092.4253283132598</v>
          </cell>
          <cell r="C245">
            <v>1176.5125187524966</v>
          </cell>
          <cell r="D245">
            <v>1348.4948778500548</v>
          </cell>
        </row>
        <row r="246">
          <cell r="B246">
            <v>1098.2052685486653</v>
          </cell>
          <cell r="C246">
            <v>1188.962197221771</v>
          </cell>
          <cell r="D246">
            <v>1384.1688026470854</v>
          </cell>
        </row>
        <row r="247">
          <cell r="B247">
            <v>1108.0792277154037</v>
          </cell>
          <cell r="C247">
            <v>1210.3421059189457</v>
          </cell>
          <cell r="D247">
            <v>1446.3940834239313</v>
          </cell>
        </row>
        <row r="248">
          <cell r="B248">
            <v>1081.6938547411216</v>
          </cell>
          <cell r="C248">
            <v>1152.7012313453965</v>
          </cell>
          <cell r="D248">
            <v>1274.1877717975524</v>
          </cell>
        </row>
        <row r="249">
          <cell r="B249">
            <v>1084.6807944844097</v>
          </cell>
          <cell r="C249">
            <v>1159.0672638507151</v>
          </cell>
          <cell r="D249">
            <v>1291.7801898339135</v>
          </cell>
        </row>
        <row r="250">
          <cell r="B250">
            <v>1084.6807944844097</v>
          </cell>
          <cell r="C250">
            <v>1159.0672638507151</v>
          </cell>
          <cell r="D250">
            <v>1291.7801898339135</v>
          </cell>
        </row>
        <row r="251">
          <cell r="B251">
            <v>1081.0693745031469</v>
          </cell>
          <cell r="C251">
            <v>1151.3490877797767</v>
          </cell>
          <cell r="D251">
            <v>1270.2754263464071</v>
          </cell>
        </row>
        <row r="252">
          <cell r="B252">
            <v>1081.0693745031469</v>
          </cell>
          <cell r="C252">
            <v>1151.3490877797767</v>
          </cell>
          <cell r="D252">
            <v>1270.2754263464071</v>
          </cell>
        </row>
        <row r="253">
          <cell r="B253">
            <v>1099.6917813025318</v>
          </cell>
          <cell r="C253">
            <v>1191.0151658066188</v>
          </cell>
          <cell r="D253">
            <v>1379.683695115267</v>
          </cell>
        </row>
        <row r="254">
          <cell r="B254">
            <v>1095.0905768472767</v>
          </cell>
          <cell r="C254">
            <v>1181.048547195184</v>
          </cell>
          <cell r="D254">
            <v>1350.8201222817588</v>
          </cell>
        </row>
        <row r="255">
          <cell r="B255">
            <v>1093.2177583173188</v>
          </cell>
          <cell r="C255">
            <v>1177.008900337232</v>
          </cell>
          <cell r="D255">
            <v>1339.2692925644005</v>
          </cell>
        </row>
        <row r="256">
          <cell r="B256">
            <v>1093.2177583173188</v>
          </cell>
          <cell r="C256">
            <v>1177.008900337232</v>
          </cell>
          <cell r="D256">
            <v>1339.2692925644005</v>
          </cell>
        </row>
        <row r="257">
          <cell r="B257">
            <v>1082.4188431693367</v>
          </cell>
          <cell r="C257">
            <v>1153.7556753571964</v>
          </cell>
          <cell r="D257">
            <v>1273.1221076112315</v>
          </cell>
        </row>
        <row r="258">
          <cell r="B258">
            <v>1096.1069022898967</v>
          </cell>
          <cell r="C258">
            <v>1182.9360171345616</v>
          </cell>
          <cell r="D258">
            <v>1353.6203860117121</v>
          </cell>
        </row>
        <row r="259">
          <cell r="B259">
            <v>1082.1673183903818</v>
          </cell>
          <cell r="C259">
            <v>1152.8483754562608</v>
          </cell>
          <cell r="D259">
            <v>1267.5480106827879</v>
          </cell>
        </row>
        <row r="260">
          <cell r="B260">
            <v>1069.4359358125362</v>
          </cell>
          <cell r="C260">
            <v>1125.7225262964239</v>
          </cell>
          <cell r="D260">
            <v>1192.986349165451</v>
          </cell>
        </row>
        <row r="261">
          <cell r="B261">
            <v>1075.0946072982588</v>
          </cell>
          <cell r="C261">
            <v>1137.6355240685614</v>
          </cell>
          <cell r="D261">
            <v>1224.5483979559187</v>
          </cell>
        </row>
        <row r="262">
          <cell r="B262">
            <v>1084.760778602347</v>
          </cell>
          <cell r="C262">
            <v>1158.0924769406395</v>
          </cell>
          <cell r="D262">
            <v>1279.5979466395208</v>
          </cell>
        </row>
        <row r="263">
          <cell r="B263">
            <v>1102.5036209893431</v>
          </cell>
          <cell r="C263">
            <v>1195.9770551688425</v>
          </cell>
          <cell r="D263">
            <v>1384.2463868016048</v>
          </cell>
        </row>
        <row r="264">
          <cell r="B264">
            <v>1095.9744148320492</v>
          </cell>
          <cell r="C264">
            <v>1181.8115130265257</v>
          </cell>
          <cell r="D264">
            <v>1343.2577230917907</v>
          </cell>
        </row>
        <row r="265">
          <cell r="B265">
            <v>1093.9667403754956</v>
          </cell>
          <cell r="C265">
            <v>1177.48168058691</v>
          </cell>
          <cell r="D265">
            <v>1330.9544056843627</v>
          </cell>
        </row>
        <row r="266">
          <cell r="B266">
            <v>1079.6692646144484</v>
          </cell>
          <cell r="C266">
            <v>1146.7037507542532</v>
          </cell>
          <cell r="D266">
            <v>1243.9806081637923</v>
          </cell>
        </row>
        <row r="267">
          <cell r="B267">
            <v>1071.4808873736938</v>
          </cell>
          <cell r="C267">
            <v>1129.3101966311447</v>
          </cell>
          <cell r="D267">
            <v>1196.8079098492487</v>
          </cell>
        </row>
        <row r="268">
          <cell r="B268">
            <v>1098.2119902839449</v>
          </cell>
          <cell r="C268">
            <v>1185.6578318329937</v>
          </cell>
          <cell r="D268">
            <v>1346.0965988915634</v>
          </cell>
        </row>
        <row r="269">
          <cell r="B269">
            <v>1094.4202215927044</v>
          </cell>
          <cell r="C269">
            <v>1177.4704503710479</v>
          </cell>
          <cell r="D269">
            <v>1322.8584309229964</v>
          </cell>
        </row>
        <row r="270">
          <cell r="B270">
            <v>1094.4202215927044</v>
          </cell>
          <cell r="C270">
            <v>1177.4704503710479</v>
          </cell>
          <cell r="D270">
            <v>1322.8584309229964</v>
          </cell>
        </row>
        <row r="271">
          <cell r="B271">
            <v>1094.4202215927044</v>
          </cell>
          <cell r="C271">
            <v>1177.4704503710479</v>
          </cell>
          <cell r="D271">
            <v>1322.8584309229964</v>
          </cell>
        </row>
        <row r="272">
          <cell r="B272">
            <v>1088.8956955049732</v>
          </cell>
          <cell r="C272">
            <v>1165.5829393542272</v>
          </cell>
          <cell r="D272">
            <v>1289.4701319505339</v>
          </cell>
        </row>
        <row r="273">
          <cell r="B273">
            <v>1092.7234565832705</v>
          </cell>
          <cell r="C273">
            <v>1173.7776140640362</v>
          </cell>
          <cell r="D273">
            <v>1312.1343026469658</v>
          </cell>
        </row>
        <row r="274">
          <cell r="B274">
            <v>1092.7234565832705</v>
          </cell>
          <cell r="C274">
            <v>1173.7776140640362</v>
          </cell>
          <cell r="D274">
            <v>1312.1343026469658</v>
          </cell>
        </row>
        <row r="275">
          <cell r="B275">
            <v>1079.802173697547</v>
          </cell>
          <cell r="C275">
            <v>1146.0181429830836</v>
          </cell>
          <cell r="D275">
            <v>1234.555394614845</v>
          </cell>
        </row>
        <row r="276">
          <cell r="B276">
            <v>1070.0893139499235</v>
          </cell>
          <cell r="C276">
            <v>1125.4011933933073</v>
          </cell>
          <cell r="D276">
            <v>1179.0310416794125</v>
          </cell>
        </row>
        <row r="277">
          <cell r="B277">
            <v>1088.8020009614945</v>
          </cell>
          <cell r="C277">
            <v>1164.7610487247903</v>
          </cell>
          <cell r="D277">
            <v>1282.119814608257</v>
          </cell>
        </row>
        <row r="278">
          <cell r="B278">
            <v>1078.2970895272372</v>
          </cell>
          <cell r="C278">
            <v>1142.2854991792869</v>
          </cell>
          <cell r="D278">
            <v>1220.2694731840477</v>
          </cell>
        </row>
        <row r="279">
          <cell r="B279">
            <v>1078.6976546486685</v>
          </cell>
          <cell r="C279">
            <v>1143.1341701701151</v>
          </cell>
          <cell r="D279">
            <v>1222.5359978480406</v>
          </cell>
        </row>
        <row r="280">
          <cell r="B280">
            <v>1077.2068306133228</v>
          </cell>
          <cell r="C280">
            <v>1139.9744119391221</v>
          </cell>
          <cell r="D280">
            <v>1214.087912131841</v>
          </cell>
        </row>
        <row r="281">
          <cell r="B281">
            <v>1077.2068306133228</v>
          </cell>
          <cell r="C281">
            <v>1139.9744119391221</v>
          </cell>
          <cell r="D281">
            <v>1214.087912131841</v>
          </cell>
        </row>
        <row r="282">
          <cell r="B282">
            <v>1077.2068306133228</v>
          </cell>
          <cell r="C282">
            <v>1139.9744119391221</v>
          </cell>
          <cell r="D282">
            <v>1214.087912131841</v>
          </cell>
        </row>
        <row r="283">
          <cell r="B283">
            <v>1074.1811172516805</v>
          </cell>
          <cell r="C283">
            <v>1133.5703756628745</v>
          </cell>
          <cell r="D283">
            <v>1197.0369525874501</v>
          </cell>
        </row>
        <row r="284">
          <cell r="B284">
            <v>1085.3945881144596</v>
          </cell>
          <cell r="C284">
            <v>1157.2372567395544</v>
          </cell>
          <cell r="D284">
            <v>1259.5168210841719</v>
          </cell>
        </row>
        <row r="285">
          <cell r="B285">
            <v>1085.3945881144596</v>
          </cell>
          <cell r="C285">
            <v>1157.2372567395544</v>
          </cell>
          <cell r="D285">
            <v>1259.5168210841719</v>
          </cell>
        </row>
        <row r="286">
          <cell r="B286">
            <v>1087.4098902494325</v>
          </cell>
          <cell r="C286">
            <v>1161.5346481946358</v>
          </cell>
          <cell r="D286">
            <v>1271.2098356171384</v>
          </cell>
        </row>
        <row r="287">
          <cell r="B287">
            <v>1101.7082634514193</v>
          </cell>
          <cell r="C287">
            <v>1192.0807302853839</v>
          </cell>
          <cell r="D287">
            <v>1354.7856464069444</v>
          </cell>
        </row>
        <row r="288">
          <cell r="B288">
            <v>1101.7082634514193</v>
          </cell>
          <cell r="C288">
            <v>1192.0807302853839</v>
          </cell>
          <cell r="D288">
            <v>1354.7856464069444</v>
          </cell>
        </row>
        <row r="289">
          <cell r="B289">
            <v>1103.5948576343915</v>
          </cell>
          <cell r="C289">
            <v>1196.1634310256763</v>
          </cell>
          <cell r="D289">
            <v>1366.3854991287458</v>
          </cell>
        </row>
        <row r="290">
          <cell r="B290">
            <v>1088.1026765664178</v>
          </cell>
          <cell r="C290">
            <v>1162.5801276383067</v>
          </cell>
          <cell r="D290">
            <v>1270.4794181302748</v>
          </cell>
        </row>
        <row r="291">
          <cell r="B291">
            <v>1064.5006539080116</v>
          </cell>
          <cell r="C291">
            <v>1112.1451032501334</v>
          </cell>
          <cell r="D291">
            <v>1132.6896458067113</v>
          </cell>
        </row>
        <row r="292">
          <cell r="B292">
            <v>1064.5006539080116</v>
          </cell>
          <cell r="C292">
            <v>1112.1451032501334</v>
          </cell>
          <cell r="D292">
            <v>1132.6896458067113</v>
          </cell>
        </row>
        <row r="293">
          <cell r="B293">
            <v>1072.8156154559729</v>
          </cell>
          <cell r="C293">
            <v>1129.5193410870554</v>
          </cell>
          <cell r="D293">
            <v>1176.9276216880799</v>
          </cell>
        </row>
        <row r="294">
          <cell r="B294">
            <v>1072.8156154559729</v>
          </cell>
          <cell r="C294">
            <v>1129.5193410870554</v>
          </cell>
          <cell r="D294">
            <v>1176.9276216880799</v>
          </cell>
        </row>
        <row r="295">
          <cell r="B295">
            <v>1072.8156154559729</v>
          </cell>
          <cell r="C295">
            <v>1129.5193410870554</v>
          </cell>
          <cell r="D295">
            <v>1176.9276216880799</v>
          </cell>
        </row>
        <row r="296">
          <cell r="B296">
            <v>1072.8156154559729</v>
          </cell>
          <cell r="C296">
            <v>1129.5193410870554</v>
          </cell>
          <cell r="D296">
            <v>1176.9276216880799</v>
          </cell>
        </row>
        <row r="297">
          <cell r="B297">
            <v>1086.8682558232822</v>
          </cell>
          <cell r="C297">
            <v>1159.110127909207</v>
          </cell>
          <cell r="D297">
            <v>1254.0095562146653</v>
          </cell>
        </row>
        <row r="298">
          <cell r="B298">
            <v>1098.2141688379666</v>
          </cell>
          <cell r="C298">
            <v>1183.3102324117269</v>
          </cell>
          <cell r="D298">
            <v>1319.4631347333291</v>
          </cell>
        </row>
        <row r="299">
          <cell r="B299">
            <v>1098.2141688379666</v>
          </cell>
          <cell r="C299">
            <v>1183.3102324117269</v>
          </cell>
          <cell r="D299">
            <v>1319.4631347333291</v>
          </cell>
        </row>
        <row r="300">
          <cell r="B300">
            <v>1104.0614040590458</v>
          </cell>
          <cell r="C300">
            <v>1195.9108588919744</v>
          </cell>
          <cell r="D300">
            <v>1354.5893038051224</v>
          </cell>
        </row>
        <row r="301">
          <cell r="B301">
            <v>1104.0614040590458</v>
          </cell>
          <cell r="C301">
            <v>1195.9108588919744</v>
          </cell>
          <cell r="D301">
            <v>1354.5893038051224</v>
          </cell>
        </row>
        <row r="302">
          <cell r="B302">
            <v>1099.8178495832251</v>
          </cell>
          <cell r="C302">
            <v>1186.7176874627842</v>
          </cell>
          <cell r="D302">
            <v>1328.5569043302028</v>
          </cell>
        </row>
        <row r="303">
          <cell r="B303">
            <v>1105.6084926353492</v>
          </cell>
          <cell r="C303">
            <v>1199.2140449902479</v>
          </cell>
          <cell r="D303">
            <v>1363.5317813533688</v>
          </cell>
        </row>
        <row r="304">
          <cell r="B304">
            <v>1105.6084926353492</v>
          </cell>
          <cell r="C304">
            <v>1199.2140449902479</v>
          </cell>
          <cell r="D304">
            <v>1363.5317813533688</v>
          </cell>
        </row>
        <row r="305">
          <cell r="B305">
            <v>1120.614746751937</v>
          </cell>
          <cell r="C305">
            <v>1231.7675407695897</v>
          </cell>
          <cell r="D305">
            <v>1456.0668176855324</v>
          </cell>
        </row>
        <row r="306">
          <cell r="B306">
            <v>1126.9372993279117</v>
          </cell>
          <cell r="C306">
            <v>1245.6669028125534</v>
          </cell>
          <cell r="D306">
            <v>1497.1427496042952</v>
          </cell>
        </row>
        <row r="307">
          <cell r="B307">
            <v>1129.2033688780032</v>
          </cell>
          <cell r="C307">
            <v>1250.6765299492251</v>
          </cell>
          <cell r="D307">
            <v>1512.1951824195098</v>
          </cell>
        </row>
        <row r="308">
          <cell r="B308">
            <v>1139.0435520692251</v>
          </cell>
          <cell r="C308">
            <v>1272.4739962105782</v>
          </cell>
          <cell r="D308">
            <v>1578.0835689847954</v>
          </cell>
        </row>
        <row r="309">
          <cell r="B309">
            <v>1133.715631168172</v>
          </cell>
          <cell r="C309">
            <v>1260.5699021342091</v>
          </cell>
          <cell r="D309">
            <v>1541.1758299631906</v>
          </cell>
        </row>
        <row r="310">
          <cell r="B310">
            <v>1149.093804144657</v>
          </cell>
          <cell r="C310">
            <v>1294.7676523830901</v>
          </cell>
          <cell r="D310">
            <v>1645.7014616506144</v>
          </cell>
        </row>
        <row r="311">
          <cell r="B311">
            <v>1149.093804144657</v>
          </cell>
          <cell r="C311">
            <v>1294.7676523830901</v>
          </cell>
          <cell r="D311">
            <v>1645.7014616506144</v>
          </cell>
        </row>
        <row r="312">
          <cell r="B312">
            <v>1149.093804144657</v>
          </cell>
          <cell r="C312">
            <v>1294.7676523830901</v>
          </cell>
          <cell r="D312">
            <v>1645.7014616506144</v>
          </cell>
        </row>
        <row r="313">
          <cell r="B313">
            <v>1122.3693264183485</v>
          </cell>
          <cell r="C313">
            <v>1234.5428227616071</v>
          </cell>
          <cell r="D313">
            <v>1454.3310448169213</v>
          </cell>
        </row>
        <row r="314">
          <cell r="B314">
            <v>1124.4713298064019</v>
          </cell>
          <cell r="C314">
            <v>1239.1669926049208</v>
          </cell>
          <cell r="D314">
            <v>1467.9495958214816</v>
          </cell>
        </row>
        <row r="315">
          <cell r="B315">
            <v>1108.6762830946484</v>
          </cell>
          <cell r="C315">
            <v>1204.3547212502963</v>
          </cell>
          <cell r="D315">
            <v>1364.8507803074747</v>
          </cell>
        </row>
        <row r="316">
          <cell r="B316">
            <v>1086.4319154573768</v>
          </cell>
          <cell r="C316">
            <v>1156.0266211661201</v>
          </cell>
          <cell r="D316">
            <v>1227.9296474659209</v>
          </cell>
        </row>
        <row r="317">
          <cell r="B317">
            <v>1085.9516402487848</v>
          </cell>
          <cell r="C317">
            <v>1155.0045397660449</v>
          </cell>
          <cell r="D317">
            <v>1225.2155143519058</v>
          </cell>
        </row>
        <row r="318">
          <cell r="B318">
            <v>1079.7610549362901</v>
          </cell>
          <cell r="C318">
            <v>1141.8360820286409</v>
          </cell>
          <cell r="D318">
            <v>1190.2931435635996</v>
          </cell>
        </row>
        <row r="319">
          <cell r="B319">
            <v>1084.8392383394964</v>
          </cell>
          <cell r="C319">
            <v>1152.5763342620987</v>
          </cell>
          <cell r="D319">
            <v>1218.2832570195426</v>
          </cell>
        </row>
        <row r="320">
          <cell r="B320">
            <v>1094.4060456728391</v>
          </cell>
          <cell r="C320">
            <v>1172.9046471349509</v>
          </cell>
          <cell r="D320">
            <v>1272.001267879765</v>
          </cell>
        </row>
        <row r="321">
          <cell r="B321">
            <v>1093.9965943998045</v>
          </cell>
          <cell r="C321">
            <v>1172.0270070619333</v>
          </cell>
          <cell r="D321">
            <v>1269.6217920878764</v>
          </cell>
        </row>
        <row r="322">
          <cell r="B322">
            <v>1093.9965943998045</v>
          </cell>
          <cell r="C322">
            <v>1172.0270070619333</v>
          </cell>
          <cell r="D322">
            <v>1269.6217920878764</v>
          </cell>
        </row>
        <row r="323">
          <cell r="B323">
            <v>1083.6077073312968</v>
          </cell>
          <cell r="C323">
            <v>1149.7672371870781</v>
          </cell>
          <cell r="D323">
            <v>1209.3384352418084</v>
          </cell>
        </row>
        <row r="324">
          <cell r="B324">
            <v>1091.3314655867125</v>
          </cell>
          <cell r="C324">
            <v>1166.1578998410032</v>
          </cell>
          <cell r="D324">
            <v>1252.4381550924293</v>
          </cell>
        </row>
        <row r="325">
          <cell r="B325">
            <v>1081.7250425599073</v>
          </cell>
          <cell r="C325">
            <v>1145.627737456469</v>
          </cell>
          <cell r="D325">
            <v>1197.3153481720724</v>
          </cell>
        </row>
        <row r="326">
          <cell r="B326">
            <v>1084.3680221081718</v>
          </cell>
          <cell r="C326">
            <v>1151.2259635507019</v>
          </cell>
          <cell r="D326">
            <v>1211.9423552835708</v>
          </cell>
        </row>
        <row r="327">
          <cell r="B327">
            <v>1087.8818763680933</v>
          </cell>
          <cell r="C327">
            <v>1158.6869734176112</v>
          </cell>
          <cell r="D327">
            <v>1231.5786260010223</v>
          </cell>
        </row>
        <row r="328">
          <cell r="B328">
            <v>1090.4612281633601</v>
          </cell>
          <cell r="C328">
            <v>1164.1814326782337</v>
          </cell>
          <cell r="D328">
            <v>1246.1788992889337</v>
          </cell>
        </row>
        <row r="329">
          <cell r="B329">
            <v>1081.3019847310009</v>
          </cell>
          <cell r="C329">
            <v>1144.6245316790257</v>
          </cell>
          <cell r="D329">
            <v>1193.8429903906351</v>
          </cell>
        </row>
        <row r="330">
          <cell r="B330">
            <v>1058.8996348637627</v>
          </cell>
          <cell r="C330">
            <v>1097.1960064614821</v>
          </cell>
          <cell r="D330">
            <v>1070.1731519230109</v>
          </cell>
        </row>
        <row r="331">
          <cell r="B331">
            <v>1049.3308817682166</v>
          </cell>
          <cell r="C331">
            <v>1077.3663694730817</v>
          </cell>
          <cell r="D331">
            <v>1021.820020412341</v>
          </cell>
        </row>
        <row r="332">
          <cell r="B332">
            <v>1048.9760988985979</v>
          </cell>
          <cell r="C332">
            <v>1076.6378459180555</v>
          </cell>
          <cell r="D332">
            <v>1020.0926137126315</v>
          </cell>
        </row>
        <row r="333">
          <cell r="B333">
            <v>1055.4087089857758</v>
          </cell>
          <cell r="C333">
            <v>1089.8423249813279</v>
          </cell>
          <cell r="D333">
            <v>1051.3700567531032</v>
          </cell>
        </row>
        <row r="334">
          <cell r="B334">
            <v>1047.2380706766182</v>
          </cell>
          <cell r="C334">
            <v>1072.9679001720215</v>
          </cell>
          <cell r="D334">
            <v>1010.6731950081244</v>
          </cell>
        </row>
        <row r="335">
          <cell r="B335">
            <v>1047.7124358771143</v>
          </cell>
          <cell r="C335">
            <v>1073.9399401452476</v>
          </cell>
          <cell r="D335">
            <v>1012.9622074409722</v>
          </cell>
        </row>
        <row r="336">
          <cell r="B336">
            <v>1055.1803391793501</v>
          </cell>
          <cell r="C336">
            <v>1089.2496364908857</v>
          </cell>
          <cell r="D336">
            <v>1049.0632574760211</v>
          </cell>
        </row>
        <row r="337">
          <cell r="B337">
            <v>1046.5751755991005</v>
          </cell>
          <cell r="C337">
            <v>1071.4836282481215</v>
          </cell>
          <cell r="D337">
            <v>1006.2868684483805</v>
          </cell>
        </row>
        <row r="338">
          <cell r="B338">
            <v>1048.546575788826</v>
          </cell>
          <cell r="C338">
            <v>1075.5202671389818</v>
          </cell>
          <cell r="D338">
            <v>1015.7644204180316</v>
          </cell>
        </row>
        <row r="339">
          <cell r="B339">
            <v>1050.5292668352115</v>
          </cell>
          <cell r="C339">
            <v>1079.5876580457868</v>
          </cell>
          <cell r="D339">
            <v>1025.3679376489406</v>
          </cell>
        </row>
        <row r="340">
          <cell r="B340">
            <v>1051.2153766399144</v>
          </cell>
          <cell r="C340">
            <v>1080.9978342314596</v>
          </cell>
          <cell r="D340">
            <v>1028.7163212573689</v>
          </cell>
        </row>
        <row r="341">
          <cell r="B341">
            <v>1048.2606266294833</v>
          </cell>
          <cell r="C341">
            <v>1074.9209094966241</v>
          </cell>
          <cell r="D341">
            <v>1014.2587722692563</v>
          </cell>
        </row>
        <row r="342">
          <cell r="B342">
            <v>1062.8398995183568</v>
          </cell>
          <cell r="C342">
            <v>1104.8210409627784</v>
          </cell>
          <cell r="D342">
            <v>1084.7906373665512</v>
          </cell>
        </row>
        <row r="343">
          <cell r="B343">
            <v>1046.4536992962503</v>
          </cell>
          <cell r="C343">
            <v>1070.7541626022346</v>
          </cell>
          <cell r="D343">
            <v>1001.1675225822353</v>
          </cell>
        </row>
        <row r="344">
          <cell r="B344">
            <v>1046.4536992962503</v>
          </cell>
          <cell r="C344">
            <v>1070.7541626022346</v>
          </cell>
          <cell r="D344">
            <v>1001.1675225822353</v>
          </cell>
        </row>
        <row r="345">
          <cell r="B345">
            <v>1044.3279403828392</v>
          </cell>
          <cell r="C345">
            <v>1066.4039171842967</v>
          </cell>
          <cell r="D345">
            <v>990.99869816898956</v>
          </cell>
        </row>
        <row r="346">
          <cell r="B346">
            <v>1037.1566611542466</v>
          </cell>
          <cell r="C346">
            <v>1051.7581723662654</v>
          </cell>
          <cell r="D346">
            <v>956.97333072963727</v>
          </cell>
        </row>
        <row r="347">
          <cell r="B347">
            <v>1050.158588872026</v>
          </cell>
          <cell r="C347">
            <v>1078.1281206023809</v>
          </cell>
          <cell r="D347">
            <v>1016.9570272145164</v>
          </cell>
        </row>
        <row r="348">
          <cell r="B348">
            <v>1061.0197105056111</v>
          </cell>
          <cell r="C348">
            <v>1100.4289059857169</v>
          </cell>
          <cell r="D348">
            <v>1069.5457223208896</v>
          </cell>
        </row>
        <row r="349">
          <cell r="B349">
            <v>1047.1010974122307</v>
          </cell>
          <cell r="C349">
            <v>1071.5577285183572</v>
          </cell>
          <cell r="D349">
            <v>999.39342944986186</v>
          </cell>
        </row>
        <row r="350">
          <cell r="B350">
            <v>1052.1001599953631</v>
          </cell>
          <cell r="C350">
            <v>1081.7893750318428</v>
          </cell>
          <cell r="D350">
            <v>1023.2499143267195</v>
          </cell>
        </row>
        <row r="351">
          <cell r="B351">
            <v>1050.6589506298617</v>
          </cell>
          <cell r="C351">
            <v>1078.8256173249667</v>
          </cell>
          <cell r="D351">
            <v>1016.2414686679775</v>
          </cell>
        </row>
        <row r="352">
          <cell r="B352">
            <v>1047.1148189535668</v>
          </cell>
          <cell r="C352">
            <v>1071.5473277500905</v>
          </cell>
          <cell r="D352">
            <v>999.10130354726209</v>
          </cell>
        </row>
        <row r="353">
          <cell r="B353">
            <v>1047.1148189535668</v>
          </cell>
          <cell r="C353">
            <v>1071.5473277500905</v>
          </cell>
          <cell r="D353">
            <v>999.10130354726209</v>
          </cell>
        </row>
        <row r="354">
          <cell r="B354">
            <v>1040.0569103089165</v>
          </cell>
          <cell r="C354">
            <v>1057.1021436866329</v>
          </cell>
          <cell r="D354">
            <v>965.42989712864937</v>
          </cell>
        </row>
        <row r="355">
          <cell r="B355">
            <v>1029.858316040282</v>
          </cell>
          <cell r="C355">
            <v>1036.3706707122135</v>
          </cell>
          <cell r="D355">
            <v>918.09581512778959</v>
          </cell>
        </row>
        <row r="356">
          <cell r="B356">
            <v>1036.2420019020749</v>
          </cell>
          <cell r="C356">
            <v>1049.2187774763356</v>
          </cell>
          <cell r="D356">
            <v>946.55038593388292</v>
          </cell>
        </row>
        <row r="357">
          <cell r="B357">
            <v>1051.227223391907</v>
          </cell>
          <cell r="C357">
            <v>1079.564537912438</v>
          </cell>
          <cell r="D357">
            <v>1014.9912866041385</v>
          </cell>
        </row>
        <row r="358">
          <cell r="B358">
            <v>1054.1162607689437</v>
          </cell>
          <cell r="C358">
            <v>1085.4983688322438</v>
          </cell>
          <cell r="D358">
            <v>1028.9385460505989</v>
          </cell>
        </row>
        <row r="359">
          <cell r="B359">
            <v>1036.4667351952035</v>
          </cell>
          <cell r="C359">
            <v>1049.1484292022783</v>
          </cell>
          <cell r="D359">
            <v>942.79872514944032</v>
          </cell>
        </row>
        <row r="360">
          <cell r="B360">
            <v>1036.4667351952035</v>
          </cell>
          <cell r="C360">
            <v>1049.1484292022783</v>
          </cell>
          <cell r="D360">
            <v>942.79872514944032</v>
          </cell>
        </row>
        <row r="361">
          <cell r="B361">
            <v>1036.4667351952035</v>
          </cell>
          <cell r="C361">
            <v>1049.1484292022783</v>
          </cell>
          <cell r="D361">
            <v>942.79872514944032</v>
          </cell>
        </row>
        <row r="362">
          <cell r="B362">
            <v>1036.4667351952035</v>
          </cell>
          <cell r="C362">
            <v>1049.1484292022783</v>
          </cell>
          <cell r="D362">
            <v>942.79872514944032</v>
          </cell>
        </row>
        <row r="363">
          <cell r="B363">
            <v>1036.4667351952035</v>
          </cell>
          <cell r="C363">
            <v>1049.1484292022783</v>
          </cell>
          <cell r="D363">
            <v>942.79872514944032</v>
          </cell>
        </row>
        <row r="364">
          <cell r="B364">
            <v>1034.7259208757598</v>
          </cell>
          <cell r="C364">
            <v>1045.624201078482</v>
          </cell>
          <cell r="D364">
            <v>934.88126159097737</v>
          </cell>
        </row>
        <row r="365">
          <cell r="B365">
            <v>1034.7259208757598</v>
          </cell>
          <cell r="C365">
            <v>1045.624201078482</v>
          </cell>
          <cell r="D365">
            <v>934.88126159097737</v>
          </cell>
        </row>
        <row r="366">
          <cell r="B366">
            <v>1035.8703617977926</v>
          </cell>
          <cell r="C366">
            <v>1047.9371906356957</v>
          </cell>
          <cell r="D366">
            <v>940.05130880551292</v>
          </cell>
        </row>
        <row r="367">
          <cell r="B367">
            <v>1032.8556235916365</v>
          </cell>
          <cell r="C367">
            <v>1041.8374769982127</v>
          </cell>
          <cell r="D367">
            <v>926.37194939472477</v>
          </cell>
        </row>
        <row r="368">
          <cell r="B368">
            <v>1031.5751144061726</v>
          </cell>
          <cell r="C368">
            <v>1039.2541876621531</v>
          </cell>
          <cell r="D368">
            <v>920.62948276501811</v>
          </cell>
        </row>
        <row r="369">
          <cell r="B369">
            <v>1031.5751144061726</v>
          </cell>
          <cell r="C369">
            <v>1039.2541876621531</v>
          </cell>
          <cell r="D369">
            <v>920.62948276501811</v>
          </cell>
        </row>
        <row r="370">
          <cell r="B370">
            <v>1035.4113713658685</v>
          </cell>
          <cell r="C370">
            <v>1046.9838159841916</v>
          </cell>
          <cell r="D370">
            <v>937.74782543942229</v>
          </cell>
        </row>
        <row r="371">
          <cell r="B371">
            <v>1036.8346529082251</v>
          </cell>
          <cell r="C371">
            <v>1049.8621941470092</v>
          </cell>
          <cell r="D371">
            <v>944.19298920835161</v>
          </cell>
        </row>
        <row r="372">
          <cell r="B372">
            <v>1043.7430170073783</v>
          </cell>
          <cell r="C372">
            <v>1063.8525257215952</v>
          </cell>
          <cell r="D372">
            <v>975.64848180316028</v>
          </cell>
        </row>
        <row r="373">
          <cell r="B373">
            <v>1051.1425536843049</v>
          </cell>
          <cell r="C373">
            <v>1078.9367287383272</v>
          </cell>
          <cell r="D373">
            <v>1010.2324100654517</v>
          </cell>
        </row>
        <row r="374">
          <cell r="B374">
            <v>1058.9772196616659</v>
          </cell>
          <cell r="C374">
            <v>1095.0203871360259</v>
          </cell>
          <cell r="D374">
            <v>1047.8811260489567</v>
          </cell>
        </row>
        <row r="375">
          <cell r="B375">
            <v>1040.2307227771691</v>
          </cell>
          <cell r="C375">
            <v>1056.2512882455615</v>
          </cell>
          <cell r="D375">
            <v>955.13078213185167</v>
          </cell>
        </row>
        <row r="376">
          <cell r="B376">
            <v>1051.8120602669246</v>
          </cell>
          <cell r="C376">
            <v>1079.7706909613398</v>
          </cell>
          <cell r="D376">
            <v>1008.3001977841357</v>
          </cell>
        </row>
        <row r="377">
          <cell r="B377">
            <v>1051.8120602669246</v>
          </cell>
          <cell r="C377">
            <v>1079.7706909613398</v>
          </cell>
          <cell r="D377">
            <v>1008.3001977841357</v>
          </cell>
        </row>
        <row r="378">
          <cell r="B378">
            <v>1051.4148938685582</v>
          </cell>
          <cell r="C378">
            <v>1078.9552436916406</v>
          </cell>
          <cell r="D378">
            <v>1006.3965166363631</v>
          </cell>
        </row>
        <row r="379">
          <cell r="B379">
            <v>1052.5281445918438</v>
          </cell>
          <cell r="C379">
            <v>1081.2400652448393</v>
          </cell>
          <cell r="D379">
            <v>1011.7244402590508</v>
          </cell>
        </row>
        <row r="380">
          <cell r="B380">
            <v>1037.2682718342626</v>
          </cell>
          <cell r="C380">
            <v>1049.8877714352836</v>
          </cell>
          <cell r="D380">
            <v>938.38299897115496</v>
          </cell>
        </row>
        <row r="381">
          <cell r="B381">
            <v>1037.2682718342626</v>
          </cell>
          <cell r="C381">
            <v>1049.8877714352836</v>
          </cell>
          <cell r="D381">
            <v>938.38299897115496</v>
          </cell>
        </row>
        <row r="382">
          <cell r="B382">
            <v>1060.9474664682593</v>
          </cell>
          <cell r="C382">
            <v>1097.8223271499917</v>
          </cell>
          <cell r="D382">
            <v>1045.4919999751978</v>
          </cell>
        </row>
        <row r="383">
          <cell r="B383">
            <v>1060.9474664682593</v>
          </cell>
          <cell r="C383">
            <v>1097.8223271499917</v>
          </cell>
          <cell r="D383">
            <v>1045.4919999751978</v>
          </cell>
        </row>
        <row r="384">
          <cell r="B384">
            <v>1053.4071940647157</v>
          </cell>
          <cell r="C384">
            <v>1082.2176348178464</v>
          </cell>
          <cell r="D384">
            <v>1008.339856609509</v>
          </cell>
        </row>
        <row r="385">
          <cell r="B385">
            <v>1057.4345144225181</v>
          </cell>
          <cell r="C385">
            <v>1090.492568076005</v>
          </cell>
          <cell r="D385">
            <v>1027.6149652996137</v>
          </cell>
        </row>
        <row r="386">
          <cell r="B386">
            <v>1056.0098744012948</v>
          </cell>
          <cell r="C386">
            <v>1087.5542123969756</v>
          </cell>
          <cell r="D386">
            <v>1020.6926387346762</v>
          </cell>
        </row>
        <row r="387">
          <cell r="B387">
            <v>1056.0098744012948</v>
          </cell>
          <cell r="C387">
            <v>1087.5542123969756</v>
          </cell>
          <cell r="D387">
            <v>1020.6926387346762</v>
          </cell>
        </row>
        <row r="388">
          <cell r="B388">
            <v>1042.2730298639856</v>
          </cell>
          <cell r="C388">
            <v>1059.2598498086272</v>
          </cell>
          <cell r="D388">
            <v>954.30549388613213</v>
          </cell>
        </row>
        <row r="389">
          <cell r="B389">
            <v>1042.2730298639856</v>
          </cell>
          <cell r="C389">
            <v>1059.2598498086272</v>
          </cell>
          <cell r="D389">
            <v>954.30549388613213</v>
          </cell>
        </row>
        <row r="390">
          <cell r="B390">
            <v>1027.59420001236</v>
          </cell>
          <cell r="C390">
            <v>1029.4237230769813</v>
          </cell>
          <cell r="D390">
            <v>887.10578915495444</v>
          </cell>
        </row>
        <row r="391">
          <cell r="B391">
            <v>1022.7159892533444</v>
          </cell>
          <cell r="C391">
            <v>1019.6499312797143</v>
          </cell>
          <cell r="D391">
            <v>866.04937892517398</v>
          </cell>
        </row>
        <row r="392">
          <cell r="B392">
            <v>1015.8464034666691</v>
          </cell>
          <cell r="C392">
            <v>1005.9519491440924</v>
          </cell>
          <cell r="D392">
            <v>836.96310000444032</v>
          </cell>
        </row>
        <row r="393">
          <cell r="B393">
            <v>1016.9595044567013</v>
          </cell>
          <cell r="C393">
            <v>1008.1564676750354</v>
          </cell>
          <cell r="D393">
            <v>841.54855924343576</v>
          </cell>
        </row>
        <row r="394">
          <cell r="B394">
            <v>1013.0153929449232</v>
          </cell>
          <cell r="C394">
            <v>1000.3365269352024</v>
          </cell>
          <cell r="D394">
            <v>825.22951534008223</v>
          </cell>
        </row>
        <row r="395">
          <cell r="B395">
            <v>1014.7179238902866</v>
          </cell>
          <cell r="C395">
            <v>1003.698971187769</v>
          </cell>
          <cell r="D395">
            <v>832.16415225023502</v>
          </cell>
        </row>
        <row r="396">
          <cell r="B396">
            <v>1026.1865653218326</v>
          </cell>
          <cell r="C396">
            <v>1026.3871751403165</v>
          </cell>
          <cell r="D396">
            <v>879.19097640327072</v>
          </cell>
        </row>
        <row r="397">
          <cell r="B397">
            <v>1026.1865653218326</v>
          </cell>
          <cell r="C397">
            <v>1026.3871751403165</v>
          </cell>
          <cell r="D397">
            <v>879.19097640327072</v>
          </cell>
        </row>
        <row r="398">
          <cell r="B398">
            <v>1023.0898090465789</v>
          </cell>
          <cell r="C398">
            <v>1020.192451816378</v>
          </cell>
          <cell r="D398">
            <v>865.92516166095152</v>
          </cell>
        </row>
        <row r="399">
          <cell r="B399">
            <v>1023.0898090465789</v>
          </cell>
          <cell r="C399">
            <v>1020.192451816378</v>
          </cell>
          <cell r="D399">
            <v>865.92516166095152</v>
          </cell>
        </row>
        <row r="400">
          <cell r="B400">
            <v>1015.8313425368679</v>
          </cell>
          <cell r="C400">
            <v>1005.716630281473</v>
          </cell>
          <cell r="D400">
            <v>835.20797178057637</v>
          </cell>
        </row>
        <row r="401">
          <cell r="B401">
            <v>1013.8840376683315</v>
          </cell>
          <cell r="C401">
            <v>1001.8607994786468</v>
          </cell>
          <cell r="D401">
            <v>827.20268349311823</v>
          </cell>
        </row>
        <row r="402">
          <cell r="B402">
            <v>1008.5409411626938</v>
          </cell>
          <cell r="C402">
            <v>991.30132968140958</v>
          </cell>
          <cell r="D402">
            <v>805.40618801918458</v>
          </cell>
        </row>
        <row r="403">
          <cell r="B403">
            <v>994.5714070204358</v>
          </cell>
          <cell r="C403">
            <v>963.83984109913035</v>
          </cell>
          <cell r="D403">
            <v>749.62684985493991</v>
          </cell>
        </row>
        <row r="404">
          <cell r="B404">
            <v>978.01149579748278</v>
          </cell>
          <cell r="C404">
            <v>931.74339817088753</v>
          </cell>
          <cell r="D404">
            <v>687.21929421683228</v>
          </cell>
        </row>
        <row r="405">
          <cell r="B405">
            <v>986.20332824912566</v>
          </cell>
          <cell r="C405">
            <v>947.35197913039144</v>
          </cell>
          <cell r="D405">
            <v>716.00006693755631</v>
          </cell>
        </row>
        <row r="406">
          <cell r="B406">
            <v>986.20332824912566</v>
          </cell>
          <cell r="C406">
            <v>947.35197913039144</v>
          </cell>
          <cell r="D406">
            <v>716.00006693755631</v>
          </cell>
        </row>
        <row r="407">
          <cell r="B407">
            <v>996.07241361078979</v>
          </cell>
          <cell r="C407">
            <v>966.31256723990043</v>
          </cell>
          <cell r="D407">
            <v>751.82566992000216</v>
          </cell>
        </row>
        <row r="408">
          <cell r="B408">
            <v>990.86288053834164</v>
          </cell>
          <cell r="C408">
            <v>956.20479353073802</v>
          </cell>
          <cell r="D408">
            <v>732.16514806112582</v>
          </cell>
        </row>
        <row r="409">
          <cell r="B409">
            <v>999.70316471493697</v>
          </cell>
          <cell r="C409">
            <v>973.26693658173565</v>
          </cell>
          <cell r="D409">
            <v>764.82631692811754</v>
          </cell>
        </row>
        <row r="410">
          <cell r="B410">
            <v>994.08910002664732</v>
          </cell>
          <cell r="C410">
            <v>962.33572473046286</v>
          </cell>
          <cell r="D410">
            <v>743.35102020959027</v>
          </cell>
        </row>
        <row r="411">
          <cell r="B411">
            <v>994.73563804852802</v>
          </cell>
          <cell r="C411">
            <v>963.58749710345364</v>
          </cell>
          <cell r="D411">
            <v>745.76833218975571</v>
          </cell>
        </row>
        <row r="412">
          <cell r="B412">
            <v>998.57264592938179</v>
          </cell>
          <cell r="C412">
            <v>971.02121653373649</v>
          </cell>
          <cell r="D412">
            <v>760.15164599922662</v>
          </cell>
        </row>
        <row r="413">
          <cell r="B413">
            <v>1011.3506692991083</v>
          </cell>
          <cell r="C413">
            <v>995.8721512112437</v>
          </cell>
          <cell r="D413">
            <v>808.78724370315695</v>
          </cell>
        </row>
        <row r="414">
          <cell r="B414">
            <v>987.18478817999176</v>
          </cell>
          <cell r="C414">
            <v>948.28009684954884</v>
          </cell>
          <cell r="D414">
            <v>712.15875975933511</v>
          </cell>
        </row>
        <row r="415">
          <cell r="B415">
            <v>983.35575245844359</v>
          </cell>
          <cell r="C415">
            <v>940.92382797598907</v>
          </cell>
          <cell r="D415">
            <v>698.34735705549417</v>
          </cell>
        </row>
        <row r="416">
          <cell r="B416">
            <v>999.37705441554044</v>
          </cell>
          <cell r="C416">
            <v>971.58378949844496</v>
          </cell>
          <cell r="D416">
            <v>755.23640179009249</v>
          </cell>
        </row>
        <row r="417">
          <cell r="B417">
            <v>999.37705441554044</v>
          </cell>
          <cell r="C417">
            <v>971.58378949844496</v>
          </cell>
          <cell r="D417">
            <v>755.23640179009249</v>
          </cell>
        </row>
        <row r="418">
          <cell r="B418">
            <v>1011.1107789471902</v>
          </cell>
          <cell r="C418">
            <v>994.39859497155692</v>
          </cell>
          <cell r="D418">
            <v>799.57270036591797</v>
          </cell>
        </row>
        <row r="419">
          <cell r="B419">
            <v>1010.1562384318619</v>
          </cell>
          <cell r="C419">
            <v>992.52106826123111</v>
          </cell>
          <cell r="D419">
            <v>795.79851185294217</v>
          </cell>
        </row>
        <row r="420">
          <cell r="B420">
            <v>1001.5194709647658</v>
          </cell>
          <cell r="C420">
            <v>975.54909234971626</v>
          </cell>
          <cell r="D420">
            <v>761.77839478568239</v>
          </cell>
        </row>
        <row r="421">
          <cell r="B421">
            <v>1016.2076482241475</v>
          </cell>
          <cell r="C421">
            <v>1004.1636892878236</v>
          </cell>
          <cell r="D421">
            <v>817.63919639446635</v>
          </cell>
        </row>
        <row r="422">
          <cell r="B422">
            <v>1017.6020974296972</v>
          </cell>
          <cell r="C422">
            <v>1006.9195340430095</v>
          </cell>
          <cell r="D422">
            <v>823.24905541211376</v>
          </cell>
        </row>
        <row r="423">
          <cell r="B423">
            <v>1021.7686750326191</v>
          </cell>
          <cell r="C423">
            <v>1015.1652096151906</v>
          </cell>
          <cell r="D423">
            <v>840.10304522095305</v>
          </cell>
        </row>
        <row r="424">
          <cell r="B424">
            <v>1016.0306963599829</v>
          </cell>
          <cell r="C424">
            <v>1003.7634188492167</v>
          </cell>
          <cell r="D424">
            <v>816.51407897993658</v>
          </cell>
        </row>
        <row r="425">
          <cell r="B425">
            <v>1016.0306963599829</v>
          </cell>
          <cell r="C425">
            <v>1003.7634188492167</v>
          </cell>
          <cell r="D425">
            <v>816.51407897993658</v>
          </cell>
        </row>
        <row r="426">
          <cell r="B426">
            <v>1026.1162245464759</v>
          </cell>
          <cell r="C426">
            <v>1023.690935389106</v>
          </cell>
          <cell r="D426">
            <v>857.03931009609823</v>
          </cell>
        </row>
        <row r="427">
          <cell r="B427">
            <v>1030.4633629998727</v>
          </cell>
          <cell r="C427">
            <v>1032.364662834729</v>
          </cell>
          <cell r="D427">
            <v>875.19353303823243</v>
          </cell>
        </row>
        <row r="428">
          <cell r="B428">
            <v>1033.924909436641</v>
          </cell>
          <cell r="C428">
            <v>1039.300529452398</v>
          </cell>
          <cell r="D428">
            <v>889.89334267994309</v>
          </cell>
        </row>
        <row r="429">
          <cell r="B429">
            <v>1033.924909436641</v>
          </cell>
          <cell r="C429">
            <v>1039.300529452398</v>
          </cell>
          <cell r="D429">
            <v>889.89334267994309</v>
          </cell>
        </row>
        <row r="430">
          <cell r="B430">
            <v>1037.7786900105486</v>
          </cell>
          <cell r="C430">
            <v>1047.0481640326266</v>
          </cell>
          <cell r="D430">
            <v>906.47797878634231</v>
          </cell>
        </row>
        <row r="431">
          <cell r="B431">
            <v>1030.7882073999456</v>
          </cell>
          <cell r="C431">
            <v>1032.9423203617387</v>
          </cell>
          <cell r="D431">
            <v>875.94777707476135</v>
          </cell>
        </row>
        <row r="432">
          <cell r="B432">
            <v>1030.7882073999456</v>
          </cell>
          <cell r="C432">
            <v>1032.9423203617387</v>
          </cell>
          <cell r="D432">
            <v>875.94777707476135</v>
          </cell>
        </row>
        <row r="433">
          <cell r="B433">
            <v>1035.0948840630977</v>
          </cell>
          <cell r="C433">
            <v>1041.5736736378981</v>
          </cell>
          <cell r="D433">
            <v>894.24651110463196</v>
          </cell>
        </row>
        <row r="434">
          <cell r="B434">
            <v>1018.5473416365119</v>
          </cell>
          <cell r="C434">
            <v>1008.2714424699053</v>
          </cell>
          <cell r="D434">
            <v>822.76716022500659</v>
          </cell>
        </row>
        <row r="435">
          <cell r="B435">
            <v>1024.4343050776561</v>
          </cell>
          <cell r="C435">
            <v>1019.9265848043462</v>
          </cell>
          <cell r="D435">
            <v>846.54416103203994</v>
          </cell>
        </row>
        <row r="436">
          <cell r="B436">
            <v>1014.5475785972292</v>
          </cell>
          <cell r="C436">
            <v>1000.2401390769901</v>
          </cell>
          <cell r="D436">
            <v>805.69454025966729</v>
          </cell>
        </row>
        <row r="437">
          <cell r="B437">
            <v>1014.0479667948981</v>
          </cell>
          <cell r="C437">
            <v>999.25500680879406</v>
          </cell>
          <cell r="D437">
            <v>803.71072742585227</v>
          </cell>
        </row>
        <row r="438">
          <cell r="B438">
            <v>1008.2893066071772</v>
          </cell>
          <cell r="C438">
            <v>987.90570142380636</v>
          </cell>
          <cell r="D438">
            <v>780.88982979563411</v>
          </cell>
        </row>
        <row r="439">
          <cell r="B439">
            <v>1001.3332052261331</v>
          </cell>
          <cell r="C439">
            <v>974.27474814683649</v>
          </cell>
          <cell r="D439">
            <v>753.95337025029414</v>
          </cell>
        </row>
        <row r="440">
          <cell r="B440">
            <v>998.51558297538122</v>
          </cell>
          <cell r="C440">
            <v>968.79178164897758</v>
          </cell>
          <cell r="D440">
            <v>743.34573344688408</v>
          </cell>
        </row>
        <row r="441">
          <cell r="B441">
            <v>998.51558297538122</v>
          </cell>
          <cell r="C441">
            <v>968.79178164897758</v>
          </cell>
          <cell r="D441">
            <v>743.34573344688408</v>
          </cell>
        </row>
        <row r="442">
          <cell r="B442">
            <v>1001.7822379954043</v>
          </cell>
          <cell r="C442">
            <v>975.13060818476492</v>
          </cell>
          <cell r="D442">
            <v>755.5050533071776</v>
          </cell>
        </row>
        <row r="443">
          <cell r="B443">
            <v>992.34223345671933</v>
          </cell>
          <cell r="C443">
            <v>956.75288692371566</v>
          </cell>
          <cell r="D443">
            <v>719.90863892828781</v>
          </cell>
        </row>
        <row r="444">
          <cell r="B444">
            <v>989.46363947476959</v>
          </cell>
          <cell r="C444">
            <v>951.20217466002816</v>
          </cell>
          <cell r="D444">
            <v>709.46705634868795</v>
          </cell>
        </row>
        <row r="445">
          <cell r="B445">
            <v>970.16486046193484</v>
          </cell>
          <cell r="C445">
            <v>914.09714152301251</v>
          </cell>
          <cell r="D445">
            <v>640.27882450710331</v>
          </cell>
        </row>
        <row r="446">
          <cell r="B446">
            <v>965.00898670090589</v>
          </cell>
          <cell r="C446">
            <v>904.38132999636946</v>
          </cell>
          <cell r="D446">
            <v>623.26523781913147</v>
          </cell>
        </row>
        <row r="447">
          <cell r="B447">
            <v>956.84728555848687</v>
          </cell>
          <cell r="C447">
            <v>889.08346181910326</v>
          </cell>
          <cell r="D447">
            <v>596.9084645991785</v>
          </cell>
        </row>
        <row r="448">
          <cell r="B448">
            <v>956.84728555848687</v>
          </cell>
          <cell r="C448">
            <v>889.08346181910326</v>
          </cell>
          <cell r="D448">
            <v>596.9084645991785</v>
          </cell>
        </row>
        <row r="449">
          <cell r="B449">
            <v>959.10094880071074</v>
          </cell>
          <cell r="C449">
            <v>893.27157991780564</v>
          </cell>
          <cell r="D449">
            <v>603.93795972312751</v>
          </cell>
        </row>
        <row r="450">
          <cell r="B450">
            <v>971.80213095612862</v>
          </cell>
          <cell r="C450">
            <v>916.93041388096844</v>
          </cell>
          <cell r="D450">
            <v>643.92710813657959</v>
          </cell>
        </row>
        <row r="451">
          <cell r="B451">
            <v>971.50176151001381</v>
          </cell>
          <cell r="C451">
            <v>916.36359503632923</v>
          </cell>
          <cell r="D451">
            <v>642.93196713694522</v>
          </cell>
        </row>
        <row r="452">
          <cell r="B452">
            <v>956.16665731648993</v>
          </cell>
          <cell r="C452">
            <v>887.43409276308103</v>
          </cell>
          <cell r="D452">
            <v>592.18873075789963</v>
          </cell>
        </row>
        <row r="453">
          <cell r="B453">
            <v>966.82432809918885</v>
          </cell>
          <cell r="C453">
            <v>907.21721389503125</v>
          </cell>
          <cell r="D453">
            <v>625.19214331860871</v>
          </cell>
        </row>
        <row r="454">
          <cell r="B454">
            <v>966.82432809918885</v>
          </cell>
          <cell r="C454">
            <v>907.21721389503125</v>
          </cell>
          <cell r="D454">
            <v>625.19214331860871</v>
          </cell>
        </row>
        <row r="455">
          <cell r="B455">
            <v>968.16215998376651</v>
          </cell>
          <cell r="C455">
            <v>909.72791636643603</v>
          </cell>
          <cell r="D455">
            <v>629.51765499125895</v>
          </cell>
        </row>
        <row r="456">
          <cell r="B456">
            <v>973.179117085288</v>
          </cell>
          <cell r="C456">
            <v>919.15622521615092</v>
          </cell>
          <cell r="D456">
            <v>645.82826492975596</v>
          </cell>
        </row>
        <row r="457">
          <cell r="B457">
            <v>989.68156506159767</v>
          </cell>
          <cell r="C457">
            <v>950.32896109268813</v>
          </cell>
          <cell r="D457">
            <v>700.58564287038644</v>
          </cell>
        </row>
        <row r="458">
          <cell r="B458">
            <v>989.68156506159767</v>
          </cell>
          <cell r="C458">
            <v>950.32896109268813</v>
          </cell>
          <cell r="D458">
            <v>700.58564287038644</v>
          </cell>
        </row>
        <row r="459">
          <cell r="B459">
            <v>989.68156506159767</v>
          </cell>
          <cell r="C459">
            <v>950.32896109268813</v>
          </cell>
          <cell r="D459">
            <v>700.58564287038644</v>
          </cell>
        </row>
        <row r="460">
          <cell r="B460">
            <v>989.30680166082493</v>
          </cell>
          <cell r="C460">
            <v>949.60923764651136</v>
          </cell>
          <cell r="D460">
            <v>699.25918662767424</v>
          </cell>
        </row>
        <row r="461">
          <cell r="B461">
            <v>991.14853588142512</v>
          </cell>
          <cell r="C461">
            <v>953.14490085277976</v>
          </cell>
          <cell r="D461">
            <v>705.76803489860094</v>
          </cell>
        </row>
        <row r="462">
          <cell r="B462">
            <v>1002.7125782631693</v>
          </cell>
          <cell r="C462">
            <v>975.38618483874234</v>
          </cell>
          <cell r="D462">
            <v>746.94012551764081</v>
          </cell>
        </row>
        <row r="463">
          <cell r="B463">
            <v>1008.2113524815153</v>
          </cell>
          <cell r="C463">
            <v>986.08402292792289</v>
          </cell>
          <cell r="D463">
            <v>767.42084548606294</v>
          </cell>
        </row>
        <row r="464">
          <cell r="B464">
            <v>1001.4687444742088</v>
          </cell>
          <cell r="C464">
            <v>972.89476848736115</v>
          </cell>
          <cell r="D464">
            <v>741.75947039336836</v>
          </cell>
        </row>
        <row r="465">
          <cell r="B465">
            <v>1004.6656436954646</v>
          </cell>
          <cell r="C465">
            <v>979.10613862727291</v>
          </cell>
          <cell r="D465">
            <v>753.59873290826897</v>
          </cell>
        </row>
        <row r="466">
          <cell r="B466">
            <v>996.05736827821852</v>
          </cell>
          <cell r="C466">
            <v>962.32759074537728</v>
          </cell>
          <cell r="D466">
            <v>721.31343735909377</v>
          </cell>
        </row>
        <row r="467">
          <cell r="B467">
            <v>992.68645195471186</v>
          </cell>
          <cell r="C467">
            <v>955.81405871898028</v>
          </cell>
          <cell r="D467">
            <v>709.10787913626996</v>
          </cell>
        </row>
        <row r="468">
          <cell r="B468">
            <v>981.82676154441026</v>
          </cell>
          <cell r="C468">
            <v>934.90142362244433</v>
          </cell>
          <cell r="D468">
            <v>670.32074741022541</v>
          </cell>
        </row>
        <row r="469">
          <cell r="B469">
            <v>971.18964712958814</v>
          </cell>
          <cell r="C469">
            <v>914.64397332844521</v>
          </cell>
          <cell r="D469">
            <v>634.0094613254189</v>
          </cell>
        </row>
        <row r="470">
          <cell r="B470">
            <v>976.26820334346735</v>
          </cell>
          <cell r="C470">
            <v>924.20970716418606</v>
          </cell>
          <cell r="D470">
            <v>650.58630962167558</v>
          </cell>
        </row>
        <row r="471">
          <cell r="B471">
            <v>969.49947190271325</v>
          </cell>
          <cell r="C471">
            <v>911.39411554436663</v>
          </cell>
          <cell r="D471">
            <v>628.03285559244955</v>
          </cell>
        </row>
        <row r="472">
          <cell r="B472">
            <v>946.72783462376231</v>
          </cell>
          <cell r="C472">
            <v>868.58040224421279</v>
          </cell>
          <cell r="D472">
            <v>554.27656793430538</v>
          </cell>
        </row>
        <row r="473">
          <cell r="B473">
            <v>958.30307249619091</v>
          </cell>
          <cell r="C473">
            <v>889.81992726842861</v>
          </cell>
          <cell r="D473">
            <v>588.16108514353402</v>
          </cell>
        </row>
        <row r="474">
          <cell r="B474">
            <v>958.56213824560029</v>
          </cell>
          <cell r="C474">
            <v>890.30103157230337</v>
          </cell>
          <cell r="D474">
            <v>588.95609664182359</v>
          </cell>
        </row>
        <row r="475">
          <cell r="B475">
            <v>946.09959742360024</v>
          </cell>
          <cell r="C475">
            <v>867.15091431408189</v>
          </cell>
          <cell r="D475">
            <v>550.67016240808516</v>
          </cell>
        </row>
        <row r="476">
          <cell r="B476">
            <v>946.09959742360024</v>
          </cell>
          <cell r="C476">
            <v>867.15091431408189</v>
          </cell>
          <cell r="D476">
            <v>550.67016240808516</v>
          </cell>
        </row>
        <row r="477">
          <cell r="B477">
            <v>946.09959742360024</v>
          </cell>
          <cell r="C477">
            <v>867.15091431408189</v>
          </cell>
          <cell r="D477">
            <v>550.67016240808516</v>
          </cell>
        </row>
        <row r="478">
          <cell r="B478">
            <v>950.57703113893797</v>
          </cell>
          <cell r="C478">
            <v>875.35852956010638</v>
          </cell>
          <cell r="D478">
            <v>563.70044567800028</v>
          </cell>
        </row>
        <row r="479">
          <cell r="B479">
            <v>950.57703113893797</v>
          </cell>
          <cell r="C479">
            <v>875.35852956010638</v>
          </cell>
          <cell r="D479">
            <v>563.70044567800028</v>
          </cell>
        </row>
        <row r="480">
          <cell r="B480">
            <v>950.86351166548945</v>
          </cell>
          <cell r="C480">
            <v>875.88615260222696</v>
          </cell>
          <cell r="D480">
            <v>564.54987289539099</v>
          </cell>
        </row>
        <row r="481">
          <cell r="B481">
            <v>959.9497085245772</v>
          </cell>
          <cell r="C481">
            <v>892.62561922610257</v>
          </cell>
          <cell r="D481">
            <v>591.5233092454497</v>
          </cell>
        </row>
        <row r="482">
          <cell r="B482">
            <v>959.9497085245772</v>
          </cell>
          <cell r="C482">
            <v>892.62561922610257</v>
          </cell>
          <cell r="D482">
            <v>591.5233092454497</v>
          </cell>
        </row>
        <row r="483">
          <cell r="B483">
            <v>961.84349886941493</v>
          </cell>
          <cell r="C483">
            <v>896.14756577024673</v>
          </cell>
          <cell r="D483">
            <v>597.35809997379545</v>
          </cell>
        </row>
        <row r="484">
          <cell r="B484">
            <v>944.52129470790032</v>
          </cell>
          <cell r="C484">
            <v>863.86944337016155</v>
          </cell>
          <cell r="D484">
            <v>543.56785770754607</v>
          </cell>
        </row>
        <row r="485">
          <cell r="B485">
            <v>939.98098928526599</v>
          </cell>
          <cell r="C485">
            <v>855.56421798211011</v>
          </cell>
          <cell r="D485">
            <v>530.50322853641376</v>
          </cell>
        </row>
        <row r="486">
          <cell r="B486">
            <v>940.10828047556708</v>
          </cell>
          <cell r="C486">
            <v>855.79593711032101</v>
          </cell>
          <cell r="D486">
            <v>530.86242935105111</v>
          </cell>
        </row>
        <row r="487">
          <cell r="B487">
            <v>940.10828047556708</v>
          </cell>
          <cell r="C487">
            <v>855.79593711032101</v>
          </cell>
          <cell r="D487">
            <v>530.86242935105111</v>
          </cell>
        </row>
        <row r="488">
          <cell r="B488">
            <v>940.10828047556708</v>
          </cell>
          <cell r="C488">
            <v>855.79593711032101</v>
          </cell>
          <cell r="D488">
            <v>530.86242935105111</v>
          </cell>
        </row>
        <row r="489">
          <cell r="B489">
            <v>940.10828047556708</v>
          </cell>
          <cell r="C489">
            <v>855.79593711032101</v>
          </cell>
          <cell r="D489">
            <v>530.86242935105111</v>
          </cell>
        </row>
        <row r="490">
          <cell r="B490">
            <v>928.18141126378157</v>
          </cell>
          <cell r="C490">
            <v>834.08148904965947</v>
          </cell>
          <cell r="D490">
            <v>497.18797452592264</v>
          </cell>
        </row>
        <row r="491">
          <cell r="B491">
            <v>933.0495549069318</v>
          </cell>
          <cell r="C491">
            <v>842.83070218733224</v>
          </cell>
          <cell r="D491">
            <v>510.22627958281657</v>
          </cell>
        </row>
        <row r="492">
          <cell r="B492">
            <v>915.28442492542877</v>
          </cell>
          <cell r="C492">
            <v>810.73595031050843</v>
          </cell>
          <cell r="D492">
            <v>461.65310290051502</v>
          </cell>
        </row>
        <row r="493">
          <cell r="B493">
            <v>924.09083125405323</v>
          </cell>
          <cell r="C493">
            <v>826.33693730258915</v>
          </cell>
          <cell r="D493">
            <v>483.8620725732124</v>
          </cell>
        </row>
        <row r="494">
          <cell r="B494">
            <v>919.4100900307343</v>
          </cell>
          <cell r="C494">
            <v>817.96574859263444</v>
          </cell>
          <cell r="D494">
            <v>471.60768657080814</v>
          </cell>
        </row>
        <row r="495">
          <cell r="B495">
            <v>919.4100900307343</v>
          </cell>
          <cell r="C495">
            <v>817.96574859263444</v>
          </cell>
          <cell r="D495">
            <v>471.60768657080814</v>
          </cell>
        </row>
        <row r="496">
          <cell r="B496">
            <v>925.38968919729734</v>
          </cell>
          <cell r="C496">
            <v>828.60541278948517</v>
          </cell>
          <cell r="D496">
            <v>486.9437425927149</v>
          </cell>
        </row>
        <row r="497">
          <cell r="B497">
            <v>928.38632437506726</v>
          </cell>
          <cell r="C497">
            <v>833.97186144877253</v>
          </cell>
          <cell r="D497">
            <v>494.82794946081839</v>
          </cell>
        </row>
        <row r="498">
          <cell r="B498">
            <v>928.38632437506726</v>
          </cell>
          <cell r="C498">
            <v>833.97186144877253</v>
          </cell>
          <cell r="D498">
            <v>494.82794946081839</v>
          </cell>
        </row>
        <row r="499">
          <cell r="B499">
            <v>937.99369079932546</v>
          </cell>
          <cell r="C499">
            <v>851.23250618274665</v>
          </cell>
          <cell r="D499">
            <v>520.431479492535</v>
          </cell>
        </row>
        <row r="500">
          <cell r="B500">
            <v>937.99369079932546</v>
          </cell>
          <cell r="C500">
            <v>851.23250618274665</v>
          </cell>
          <cell r="D500">
            <v>520.431479492535</v>
          </cell>
        </row>
        <row r="501">
          <cell r="B501">
            <v>928.23286212321386</v>
          </cell>
          <cell r="C501">
            <v>833.51653487529245</v>
          </cell>
          <cell r="D501">
            <v>493.35324560455928</v>
          </cell>
        </row>
        <row r="502">
          <cell r="B502">
            <v>927.1683470336817</v>
          </cell>
          <cell r="C502">
            <v>831.60474966501727</v>
          </cell>
          <cell r="D502">
            <v>490.52431120756745</v>
          </cell>
        </row>
        <row r="503">
          <cell r="B503">
            <v>927.1683470336817</v>
          </cell>
          <cell r="C503">
            <v>831.60474966501727</v>
          </cell>
          <cell r="D503">
            <v>490.52431120756745</v>
          </cell>
        </row>
        <row r="504">
          <cell r="B504">
            <v>932.88245688758366</v>
          </cell>
          <cell r="C504">
            <v>841.85505838147719</v>
          </cell>
          <cell r="D504">
            <v>505.63974202019745</v>
          </cell>
        </row>
        <row r="505">
          <cell r="B505">
            <v>943.88308761199289</v>
          </cell>
          <cell r="C505">
            <v>861.70951389697336</v>
          </cell>
          <cell r="D505">
            <v>535.45248016572816</v>
          </cell>
        </row>
        <row r="506">
          <cell r="B506">
            <v>947.94808258168541</v>
          </cell>
          <cell r="C506">
            <v>869.13171455995905</v>
          </cell>
          <cell r="D506">
            <v>546.98257148185633</v>
          </cell>
        </row>
        <row r="507">
          <cell r="B507">
            <v>952.94667737551788</v>
          </cell>
          <cell r="C507">
            <v>878.29769599582482</v>
          </cell>
          <cell r="D507">
            <v>561.40395322398729</v>
          </cell>
        </row>
        <row r="508">
          <cell r="B508">
            <v>962.50187218212545</v>
          </cell>
          <cell r="C508">
            <v>895.91107517575472</v>
          </cell>
          <cell r="D508">
            <v>589.54993591962204</v>
          </cell>
        </row>
        <row r="509">
          <cell r="B509">
            <v>960.07837899179515</v>
          </cell>
          <cell r="C509">
            <v>891.39942807649788</v>
          </cell>
          <cell r="D509">
            <v>582.12776721348939</v>
          </cell>
        </row>
        <row r="510">
          <cell r="B510">
            <v>961.30937314037283</v>
          </cell>
          <cell r="C510">
            <v>893.68529869710278</v>
          </cell>
          <cell r="D510">
            <v>585.85973270112447</v>
          </cell>
        </row>
        <row r="511">
          <cell r="B511">
            <v>961.30937314037283</v>
          </cell>
          <cell r="C511">
            <v>893.68529869710278</v>
          </cell>
          <cell r="D511">
            <v>585.85973270112447</v>
          </cell>
        </row>
        <row r="512">
          <cell r="B512">
            <v>966.65997798844921</v>
          </cell>
          <cell r="C512">
            <v>903.63372326357182</v>
          </cell>
          <cell r="D512">
            <v>602.1640776584768</v>
          </cell>
        </row>
        <row r="513">
          <cell r="B513">
            <v>956.55697437989318</v>
          </cell>
          <cell r="C513">
            <v>884.74514822203037</v>
          </cell>
          <cell r="D513">
            <v>570.69662277229179</v>
          </cell>
        </row>
        <row r="514">
          <cell r="B514">
            <v>954.92183126652503</v>
          </cell>
          <cell r="C514">
            <v>881.72037296044402</v>
          </cell>
          <cell r="D514">
            <v>565.81886495157494</v>
          </cell>
        </row>
        <row r="515">
          <cell r="B515">
            <v>956.95145731912271</v>
          </cell>
          <cell r="C515">
            <v>885.46845491117949</v>
          </cell>
          <cell r="D515">
            <v>571.83192629207144</v>
          </cell>
        </row>
        <row r="516">
          <cell r="B516">
            <v>951.04374905223847</v>
          </cell>
          <cell r="C516">
            <v>874.53563429392739</v>
          </cell>
          <cell r="D516">
            <v>554.18099858625021</v>
          </cell>
        </row>
        <row r="517">
          <cell r="B517">
            <v>953.23808486991607</v>
          </cell>
          <cell r="C517">
            <v>878.57125277747014</v>
          </cell>
          <cell r="D517">
            <v>560.57428604482391</v>
          </cell>
        </row>
        <row r="518">
          <cell r="B518">
            <v>943.79026309678545</v>
          </cell>
          <cell r="C518">
            <v>861.15569890276231</v>
          </cell>
          <cell r="D518">
            <v>532.79420660184724</v>
          </cell>
        </row>
        <row r="519">
          <cell r="B519">
            <v>934.94595298583863</v>
          </cell>
          <cell r="C519">
            <v>845.01582471098095</v>
          </cell>
          <cell r="D519">
            <v>507.82998852949277</v>
          </cell>
        </row>
        <row r="520">
          <cell r="B520">
            <v>934.94595298583863</v>
          </cell>
          <cell r="C520">
            <v>845.01582471098095</v>
          </cell>
          <cell r="D520">
            <v>507.82998852949277</v>
          </cell>
        </row>
        <row r="521">
          <cell r="B521">
            <v>940.01200948526537</v>
          </cell>
          <cell r="C521">
            <v>854.1733549344641</v>
          </cell>
          <cell r="D521">
            <v>521.58851331789106</v>
          </cell>
        </row>
        <row r="522">
          <cell r="B522">
            <v>936.39665095938267</v>
          </cell>
          <cell r="C522">
            <v>847.60292202470771</v>
          </cell>
          <cell r="D522">
            <v>511.55816551595763</v>
          </cell>
        </row>
        <row r="523">
          <cell r="B523">
            <v>906.57320631659525</v>
          </cell>
          <cell r="C523">
            <v>793.61204369730274</v>
          </cell>
          <cell r="D523">
            <v>430.09468198469909</v>
          </cell>
        </row>
        <row r="524">
          <cell r="B524">
            <v>904.91280322603313</v>
          </cell>
          <cell r="C524">
            <v>790.70501780930806</v>
          </cell>
          <cell r="D524">
            <v>426.15605610084339</v>
          </cell>
        </row>
        <row r="525">
          <cell r="B525">
            <v>906.94916227449482</v>
          </cell>
          <cell r="C525">
            <v>794.26372382372142</v>
          </cell>
          <cell r="D525">
            <v>430.95103047740184</v>
          </cell>
        </row>
        <row r="526">
          <cell r="B526">
            <v>921.15714688414835</v>
          </cell>
          <cell r="C526">
            <v>819.14910270381802</v>
          </cell>
          <cell r="D526">
            <v>464.70675716654603</v>
          </cell>
        </row>
        <row r="527">
          <cell r="B527">
            <v>920.14524000293284</v>
          </cell>
          <cell r="C527">
            <v>817.34940410391823</v>
          </cell>
          <cell r="D527">
            <v>462.1543155613607</v>
          </cell>
        </row>
        <row r="528">
          <cell r="B528">
            <v>920.14524000293284</v>
          </cell>
          <cell r="C528">
            <v>817.34940410391823</v>
          </cell>
          <cell r="D528">
            <v>462.1543155613607</v>
          </cell>
        </row>
        <row r="529">
          <cell r="B529">
            <v>925.75850078362669</v>
          </cell>
          <cell r="C529">
            <v>827.32173272057298</v>
          </cell>
          <cell r="D529">
            <v>476.25096346751462</v>
          </cell>
        </row>
        <row r="530">
          <cell r="B530">
            <v>920.58603241173296</v>
          </cell>
          <cell r="C530">
            <v>818.07678278545461</v>
          </cell>
          <cell r="D530">
            <v>462.94623527147627</v>
          </cell>
        </row>
        <row r="531">
          <cell r="B531">
            <v>935.94987630549122</v>
          </cell>
          <cell r="C531">
            <v>845.38287595068812</v>
          </cell>
          <cell r="D531">
            <v>501.57724551655087</v>
          </cell>
        </row>
        <row r="532">
          <cell r="B532">
            <v>935.61174297862533</v>
          </cell>
          <cell r="C532">
            <v>844.77204810283581</v>
          </cell>
          <cell r="D532">
            <v>500.67121418410278</v>
          </cell>
        </row>
        <row r="533">
          <cell r="B533">
            <v>921.78387392270838</v>
          </cell>
          <cell r="C533">
            <v>819.80143961928729</v>
          </cell>
          <cell r="D533">
            <v>463.67287570791012</v>
          </cell>
        </row>
        <row r="534">
          <cell r="B534">
            <v>931.37319337759368</v>
          </cell>
          <cell r="C534">
            <v>836.85823159945028</v>
          </cell>
          <cell r="D534">
            <v>487.79082490139598</v>
          </cell>
        </row>
        <row r="535">
          <cell r="B535">
            <v>927.49134399617913</v>
          </cell>
          <cell r="C535">
            <v>829.88238640277837</v>
          </cell>
          <cell r="D535">
            <v>477.62556287019902</v>
          </cell>
        </row>
        <row r="536">
          <cell r="B536">
            <v>924.46441742630702</v>
          </cell>
          <cell r="C536">
            <v>824.46563925676548</v>
          </cell>
          <cell r="D536">
            <v>469.83175694381237</v>
          </cell>
        </row>
        <row r="537">
          <cell r="B537">
            <v>932.5339215569868</v>
          </cell>
          <cell r="C537">
            <v>838.85890038434445</v>
          </cell>
          <cell r="D537">
            <v>490.33719356157627</v>
          </cell>
        </row>
        <row r="538">
          <cell r="B538">
            <v>938.22717506839376</v>
          </cell>
          <cell r="C538">
            <v>849.10160849348063</v>
          </cell>
          <cell r="D538">
            <v>505.30508847931236</v>
          </cell>
        </row>
        <row r="539">
          <cell r="B539">
            <v>951.75544643189426</v>
          </cell>
          <cell r="C539">
            <v>873.5879531232813</v>
          </cell>
          <cell r="D539">
            <v>541.73498808122611</v>
          </cell>
        </row>
        <row r="540">
          <cell r="B540">
            <v>951.75544643189426</v>
          </cell>
          <cell r="C540">
            <v>873.5879531232813</v>
          </cell>
          <cell r="D540">
            <v>541.73498808122611</v>
          </cell>
        </row>
        <row r="541">
          <cell r="B541">
            <v>976.01933835489251</v>
          </cell>
          <cell r="C541">
            <v>918.13015933661529</v>
          </cell>
          <cell r="D541">
            <v>610.78948759046659</v>
          </cell>
        </row>
        <row r="542">
          <cell r="B542">
            <v>964.53468738422805</v>
          </cell>
          <cell r="C542">
            <v>896.52320133638875</v>
          </cell>
          <cell r="D542">
            <v>574.85421558371036</v>
          </cell>
        </row>
        <row r="543">
          <cell r="B543">
            <v>956.00511970909622</v>
          </cell>
          <cell r="C543">
            <v>880.6669435612273</v>
          </cell>
          <cell r="D543">
            <v>549.43647789480735</v>
          </cell>
        </row>
        <row r="544">
          <cell r="B544">
            <v>948.24459800244381</v>
          </cell>
          <cell r="C544">
            <v>866.36903910247759</v>
          </cell>
          <cell r="D544">
            <v>527.13579338368902</v>
          </cell>
        </row>
        <row r="545">
          <cell r="B545">
            <v>953.92249943539503</v>
          </cell>
          <cell r="C545">
            <v>876.7443326057512</v>
          </cell>
          <cell r="D545">
            <v>542.91771865338308</v>
          </cell>
        </row>
        <row r="546">
          <cell r="B546">
            <v>936.39304276921007</v>
          </cell>
          <cell r="C546">
            <v>844.52189987178758</v>
          </cell>
          <cell r="D546">
            <v>493.0339354945238</v>
          </cell>
        </row>
        <row r="547">
          <cell r="B547">
            <v>947.40258277721011</v>
          </cell>
          <cell r="C547">
            <v>864.38064981886998</v>
          </cell>
          <cell r="D547">
            <v>522.01790157609651</v>
          </cell>
        </row>
        <row r="548">
          <cell r="B548">
            <v>947.40258277721011</v>
          </cell>
          <cell r="C548">
            <v>864.38064981886998</v>
          </cell>
          <cell r="D548">
            <v>522.01790157609651</v>
          </cell>
        </row>
        <row r="549">
          <cell r="B549">
            <v>947.40258277721011</v>
          </cell>
          <cell r="C549">
            <v>864.38064981886998</v>
          </cell>
          <cell r="D549">
            <v>522.01790157609651</v>
          </cell>
        </row>
        <row r="550">
          <cell r="B550">
            <v>955.92648111581889</v>
          </cell>
          <cell r="C550">
            <v>879.93452927593967</v>
          </cell>
          <cell r="D550">
            <v>545.50120004317944</v>
          </cell>
        </row>
        <row r="551">
          <cell r="B551">
            <v>936.39237342721367</v>
          </cell>
          <cell r="C551">
            <v>843.97206523009675</v>
          </cell>
          <cell r="D551">
            <v>489.76532810944747</v>
          </cell>
        </row>
        <row r="552">
          <cell r="B552">
            <v>946.12982179049084</v>
          </cell>
          <cell r="C552">
            <v>861.5248233226215</v>
          </cell>
          <cell r="D552">
            <v>515.23042547634714</v>
          </cell>
        </row>
        <row r="553">
          <cell r="B553">
            <v>973.38419955225061</v>
          </cell>
          <cell r="C553">
            <v>911.1592866810073</v>
          </cell>
          <cell r="D553">
            <v>589.43950507025784</v>
          </cell>
        </row>
        <row r="554">
          <cell r="B554">
            <v>973.38419955225061</v>
          </cell>
          <cell r="C554">
            <v>911.1592866810073</v>
          </cell>
          <cell r="D554">
            <v>589.43950507025784</v>
          </cell>
        </row>
        <row r="555">
          <cell r="B555">
            <v>988.10012302878556</v>
          </cell>
          <cell r="C555">
            <v>938.70966266594667</v>
          </cell>
          <cell r="D555">
            <v>633.99614906884847</v>
          </cell>
        </row>
        <row r="556">
          <cell r="B556">
            <v>988.10012302878556</v>
          </cell>
          <cell r="C556">
            <v>938.70966266594667</v>
          </cell>
          <cell r="D556">
            <v>633.99614906884847</v>
          </cell>
        </row>
        <row r="557">
          <cell r="B557">
            <v>983.91831928368038</v>
          </cell>
          <cell r="C557">
            <v>930.76411242986296</v>
          </cell>
          <cell r="D557">
            <v>620.5802643383031</v>
          </cell>
        </row>
        <row r="558">
          <cell r="B558">
            <v>959.80062689049032</v>
          </cell>
          <cell r="C558">
            <v>885.13454722256665</v>
          </cell>
          <cell r="D558">
            <v>544.52230491595924</v>
          </cell>
        </row>
        <row r="559">
          <cell r="B559">
            <v>963.47763295196432</v>
          </cell>
          <cell r="C559">
            <v>891.91646630903711</v>
          </cell>
          <cell r="D559">
            <v>554.95265763551538</v>
          </cell>
        </row>
        <row r="560">
          <cell r="B560">
            <v>963.84307315663273</v>
          </cell>
          <cell r="C560">
            <v>892.59306143661979</v>
          </cell>
          <cell r="D560">
            <v>556.00510558994404</v>
          </cell>
        </row>
        <row r="561">
          <cell r="B561">
            <v>962.15753593850093</v>
          </cell>
          <cell r="C561">
            <v>889.47118637708274</v>
          </cell>
          <cell r="D561">
            <v>551.1434879415757</v>
          </cell>
        </row>
        <row r="562">
          <cell r="B562">
            <v>947.41570723667007</v>
          </cell>
          <cell r="C562">
            <v>862.21487672921376</v>
          </cell>
          <cell r="D562">
            <v>508.92138508479565</v>
          </cell>
        </row>
        <row r="563">
          <cell r="B563">
            <v>949.93055592542157</v>
          </cell>
          <cell r="C563">
            <v>866.79225482333231</v>
          </cell>
          <cell r="D563">
            <v>515.67586608074123</v>
          </cell>
        </row>
        <row r="564">
          <cell r="B564">
            <v>959.82999547209852</v>
          </cell>
          <cell r="C564">
            <v>884.85832812232627</v>
          </cell>
          <cell r="D564">
            <v>542.54573583123772</v>
          </cell>
        </row>
        <row r="565">
          <cell r="B565">
            <v>949.02917255018372</v>
          </cell>
          <cell r="C565">
            <v>864.94397212571027</v>
          </cell>
          <cell r="D565">
            <v>512.01980703448794</v>
          </cell>
        </row>
        <row r="566">
          <cell r="B566">
            <v>948.69258176353947</v>
          </cell>
          <cell r="C566">
            <v>864.3304353021822</v>
          </cell>
          <cell r="D566">
            <v>511.11182045930161</v>
          </cell>
        </row>
        <row r="567">
          <cell r="B567">
            <v>948.69258176353947</v>
          </cell>
          <cell r="C567">
            <v>864.3304353021822</v>
          </cell>
          <cell r="D567">
            <v>511.11182045930161</v>
          </cell>
        </row>
        <row r="568">
          <cell r="B568">
            <v>935.84304221658454</v>
          </cell>
          <cell r="C568">
            <v>840.91663756929256</v>
          </cell>
          <cell r="D568">
            <v>476.49812327143377</v>
          </cell>
        </row>
        <row r="569">
          <cell r="B569">
            <v>935.84304221658454</v>
          </cell>
          <cell r="C569">
            <v>840.91663756929256</v>
          </cell>
          <cell r="D569">
            <v>476.49812327143377</v>
          </cell>
        </row>
        <row r="570">
          <cell r="B570">
            <v>912.00494107808129</v>
          </cell>
          <cell r="C570">
            <v>798.07642836509217</v>
          </cell>
          <cell r="D570">
            <v>415.81054029839805</v>
          </cell>
        </row>
        <row r="571">
          <cell r="B571">
            <v>912.00494107808129</v>
          </cell>
          <cell r="C571">
            <v>798.07642836509217</v>
          </cell>
          <cell r="D571">
            <v>415.81054029839805</v>
          </cell>
        </row>
        <row r="572">
          <cell r="B572">
            <v>912.00494107808129</v>
          </cell>
          <cell r="C572">
            <v>798.07642836509217</v>
          </cell>
          <cell r="D572">
            <v>415.81054029839805</v>
          </cell>
        </row>
        <row r="573">
          <cell r="B573">
            <v>905.7489649621325</v>
          </cell>
          <cell r="C573">
            <v>787.12748094239123</v>
          </cell>
          <cell r="D573">
            <v>401.54909997225508</v>
          </cell>
        </row>
        <row r="574">
          <cell r="B574">
            <v>895.54158702598727</v>
          </cell>
          <cell r="C574">
            <v>769.38634516921172</v>
          </cell>
          <cell r="D574">
            <v>378.92272344911351</v>
          </cell>
        </row>
        <row r="575">
          <cell r="B575">
            <v>895.54158702598727</v>
          </cell>
          <cell r="C575">
            <v>769.38634516921172</v>
          </cell>
          <cell r="D575">
            <v>378.92272344911351</v>
          </cell>
        </row>
        <row r="576">
          <cell r="B576">
            <v>899.24625560916559</v>
          </cell>
          <cell r="C576">
            <v>775.75192653934198</v>
          </cell>
          <cell r="D576">
            <v>386.76034444489619</v>
          </cell>
        </row>
        <row r="577">
          <cell r="B577">
            <v>899.24625560916559</v>
          </cell>
          <cell r="C577">
            <v>775.75192653934198</v>
          </cell>
          <cell r="D577">
            <v>386.76034444489619</v>
          </cell>
        </row>
        <row r="578">
          <cell r="B578">
            <v>907.40301138945881</v>
          </cell>
          <cell r="C578">
            <v>789.82508830432914</v>
          </cell>
          <cell r="D578">
            <v>404.30119966370415</v>
          </cell>
        </row>
        <row r="579">
          <cell r="B579">
            <v>910.61921563166993</v>
          </cell>
          <cell r="C579">
            <v>795.42400910958281</v>
          </cell>
          <cell r="D579">
            <v>411.46623668236219</v>
          </cell>
        </row>
        <row r="580">
          <cell r="B580">
            <v>913.27404913263445</v>
          </cell>
          <cell r="C580">
            <v>800.06199229861716</v>
          </cell>
          <cell r="D580">
            <v>417.46421218578041</v>
          </cell>
        </row>
        <row r="581">
          <cell r="B581">
            <v>913.541388752844</v>
          </cell>
          <cell r="C581">
            <v>800.53039117487629</v>
          </cell>
          <cell r="D581">
            <v>418.07522661262635</v>
          </cell>
        </row>
        <row r="582">
          <cell r="B582">
            <v>935.18432758413496</v>
          </cell>
          <cell r="C582">
            <v>838.46152489710482</v>
          </cell>
          <cell r="D582">
            <v>467.59885338999607</v>
          </cell>
        </row>
        <row r="583">
          <cell r="B583">
            <v>935.18432758413496</v>
          </cell>
          <cell r="C583">
            <v>838.46152489710482</v>
          </cell>
          <cell r="D583">
            <v>467.59885338999607</v>
          </cell>
        </row>
        <row r="584">
          <cell r="B584">
            <v>927.39399470000103</v>
          </cell>
          <cell r="C584">
            <v>824.4923122043283</v>
          </cell>
          <cell r="D584">
            <v>448.12274254905765</v>
          </cell>
        </row>
        <row r="585">
          <cell r="B585">
            <v>927.39399470000103</v>
          </cell>
          <cell r="C585">
            <v>824.4923122043283</v>
          </cell>
          <cell r="D585">
            <v>448.12274254905765</v>
          </cell>
        </row>
        <row r="586">
          <cell r="B586">
            <v>927.39399470000103</v>
          </cell>
          <cell r="C586">
            <v>824.4923122043283</v>
          </cell>
          <cell r="D586">
            <v>448.12274254905765</v>
          </cell>
        </row>
        <row r="587">
          <cell r="B587">
            <v>927.39399470000103</v>
          </cell>
          <cell r="C587">
            <v>824.4923122043283</v>
          </cell>
          <cell r="D587">
            <v>448.12274254905765</v>
          </cell>
        </row>
        <row r="588">
          <cell r="B588">
            <v>927.17028619201358</v>
          </cell>
          <cell r="C588">
            <v>824.09453963718965</v>
          </cell>
          <cell r="D588">
            <v>447.58225560012431</v>
          </cell>
        </row>
        <row r="589">
          <cell r="B589">
            <v>913.42501154561455</v>
          </cell>
          <cell r="C589">
            <v>799.6601807052748</v>
          </cell>
          <cell r="D589">
            <v>414.40528087552462</v>
          </cell>
        </row>
        <row r="590">
          <cell r="B590">
            <v>911.24425870039704</v>
          </cell>
          <cell r="C590">
            <v>795.84188978431689</v>
          </cell>
          <cell r="D590">
            <v>409.45842982634383</v>
          </cell>
        </row>
        <row r="591">
          <cell r="B591">
            <v>886.94822809182347</v>
          </cell>
          <cell r="C591">
            <v>753.403654966001</v>
          </cell>
          <cell r="D591">
            <v>354.87254657377156</v>
          </cell>
        </row>
        <row r="592">
          <cell r="B592">
            <v>883.53054922695674</v>
          </cell>
          <cell r="C592">
            <v>747.59747222221165</v>
          </cell>
          <cell r="D592">
            <v>348.03539213942594</v>
          </cell>
        </row>
        <row r="593">
          <cell r="B593">
            <v>882.75321686742927</v>
          </cell>
          <cell r="C593">
            <v>746.28199601696281</v>
          </cell>
          <cell r="D593">
            <v>346.50438015117317</v>
          </cell>
        </row>
        <row r="594">
          <cell r="B594">
            <v>876.50373168750502</v>
          </cell>
          <cell r="C594">
            <v>735.71533211807002</v>
          </cell>
          <cell r="D594">
            <v>334.23892505479824</v>
          </cell>
        </row>
        <row r="595">
          <cell r="B595">
            <v>872.95085215589677</v>
          </cell>
          <cell r="C595">
            <v>729.7509355044009</v>
          </cell>
          <cell r="D595">
            <v>327.46479168512246</v>
          </cell>
        </row>
        <row r="596">
          <cell r="B596">
            <v>873.11796577151938</v>
          </cell>
          <cell r="C596">
            <v>730.03033569522484</v>
          </cell>
          <cell r="D596">
            <v>327.77823330209588</v>
          </cell>
        </row>
        <row r="597">
          <cell r="B597">
            <v>885.36677951790352</v>
          </cell>
          <cell r="C597">
            <v>750.51326231382814</v>
          </cell>
          <cell r="D597">
            <v>350.76994053542785</v>
          </cell>
        </row>
        <row r="598">
          <cell r="B598">
            <v>860.31942742121817</v>
          </cell>
          <cell r="C598">
            <v>708.04866940320994</v>
          </cell>
          <cell r="D598">
            <v>301.15288685340306</v>
          </cell>
        </row>
        <row r="599">
          <cell r="B599">
            <v>860.60739762807759</v>
          </cell>
          <cell r="C599">
            <v>708.52267223354409</v>
          </cell>
          <cell r="D599">
            <v>301.65690348001488</v>
          </cell>
        </row>
        <row r="600">
          <cell r="B600">
            <v>848.14031846155683</v>
          </cell>
          <cell r="C600">
            <v>687.99482580704193</v>
          </cell>
          <cell r="D600">
            <v>279.80733242602463</v>
          </cell>
        </row>
        <row r="601">
          <cell r="B601">
            <v>848.14031846155683</v>
          </cell>
          <cell r="C601">
            <v>687.99482580704193</v>
          </cell>
          <cell r="D601">
            <v>279.80733242602463</v>
          </cell>
        </row>
        <row r="602">
          <cell r="B602">
            <v>843.34116311166406</v>
          </cell>
          <cell r="C602">
            <v>680.2088640337364</v>
          </cell>
          <cell r="D602">
            <v>271.8909604111476</v>
          </cell>
        </row>
        <row r="603">
          <cell r="B603">
            <v>843.34116311166406</v>
          </cell>
          <cell r="C603">
            <v>680.2088640337364</v>
          </cell>
          <cell r="D603">
            <v>271.8909604111476</v>
          </cell>
        </row>
        <row r="604">
          <cell r="B604">
            <v>843.34116311166406</v>
          </cell>
          <cell r="C604">
            <v>680.2088640337364</v>
          </cell>
          <cell r="D604">
            <v>271.8909604111476</v>
          </cell>
        </row>
        <row r="605">
          <cell r="B605">
            <v>866.6744324356132</v>
          </cell>
          <cell r="C605">
            <v>717.84842751116901</v>
          </cell>
          <cell r="D605">
            <v>309.50388198735016</v>
          </cell>
        </row>
        <row r="606">
          <cell r="B606">
            <v>871.62109289329817</v>
          </cell>
          <cell r="C606">
            <v>726.04285969489354</v>
          </cell>
          <cell r="D606">
            <v>318.33655638749491</v>
          </cell>
        </row>
        <row r="607">
          <cell r="B607">
            <v>883.80979407437246</v>
          </cell>
          <cell r="C607">
            <v>746.348746125655</v>
          </cell>
          <cell r="D607">
            <v>340.59456042420078</v>
          </cell>
        </row>
        <row r="608">
          <cell r="B608">
            <v>886.60611946240726</v>
          </cell>
          <cell r="C608">
            <v>751.07155857039584</v>
          </cell>
          <cell r="D608">
            <v>345.98267233881376</v>
          </cell>
        </row>
        <row r="609">
          <cell r="B609">
            <v>882.47810944361811</v>
          </cell>
          <cell r="C609">
            <v>744.0776277807322</v>
          </cell>
          <cell r="D609">
            <v>337.92825050260944</v>
          </cell>
        </row>
        <row r="610">
          <cell r="B610">
            <v>881.6389790931994</v>
          </cell>
          <cell r="C610">
            <v>742.66257144368137</v>
          </cell>
          <cell r="D610">
            <v>336.32160525993351</v>
          </cell>
        </row>
        <row r="611">
          <cell r="B611">
            <v>881.6389790931994</v>
          </cell>
          <cell r="C611">
            <v>742.66257144368137</v>
          </cell>
          <cell r="D611">
            <v>336.32160525993351</v>
          </cell>
        </row>
        <row r="612">
          <cell r="B612">
            <v>894.41072957889014</v>
          </cell>
          <cell r="C612">
            <v>764.17954445069608</v>
          </cell>
          <cell r="D612">
            <v>360.68200519225536</v>
          </cell>
        </row>
        <row r="613">
          <cell r="B613">
            <v>898.03726907645682</v>
          </cell>
          <cell r="C613">
            <v>770.37653473610499</v>
          </cell>
          <cell r="D613">
            <v>367.99423599759859</v>
          </cell>
        </row>
        <row r="614">
          <cell r="B614">
            <v>895.56923630618439</v>
          </cell>
          <cell r="C614">
            <v>766.14215694656627</v>
          </cell>
          <cell r="D614">
            <v>362.93753142091953</v>
          </cell>
        </row>
        <row r="615">
          <cell r="B615">
            <v>875.84852331436809</v>
          </cell>
          <cell r="C615">
            <v>732.40078000871722</v>
          </cell>
          <cell r="D615">
            <v>322.97754507396098</v>
          </cell>
        </row>
        <row r="616">
          <cell r="B616">
            <v>875.49535949779863</v>
          </cell>
          <cell r="C616">
            <v>731.81013574126439</v>
          </cell>
          <cell r="D616">
            <v>322.32638234748339</v>
          </cell>
        </row>
        <row r="617">
          <cell r="B617">
            <v>875.49535949779863</v>
          </cell>
          <cell r="C617">
            <v>731.81013574126439</v>
          </cell>
          <cell r="D617">
            <v>322.32638234748339</v>
          </cell>
        </row>
        <row r="618">
          <cell r="B618">
            <v>872.67733618491513</v>
          </cell>
          <cell r="C618">
            <v>727.09907016964041</v>
          </cell>
          <cell r="D618">
            <v>317.13890048388089</v>
          </cell>
        </row>
        <row r="619">
          <cell r="B619">
            <v>882.2475492871622</v>
          </cell>
          <cell r="C619">
            <v>743.04652923484218</v>
          </cell>
          <cell r="D619">
            <v>334.52841396610069</v>
          </cell>
        </row>
        <row r="620">
          <cell r="B620">
            <v>879.40518464094202</v>
          </cell>
          <cell r="C620">
            <v>738.25873654128316</v>
          </cell>
          <cell r="D620">
            <v>329.13961046201825</v>
          </cell>
        </row>
        <row r="621">
          <cell r="B621">
            <v>883.50394972726417</v>
          </cell>
          <cell r="C621">
            <v>745.14054526121515</v>
          </cell>
          <cell r="D621">
            <v>336.80994245146519</v>
          </cell>
        </row>
        <row r="622">
          <cell r="B622">
            <v>886.29292877272974</v>
          </cell>
          <cell r="C622">
            <v>749.84495290376583</v>
          </cell>
          <cell r="D622">
            <v>342.12602435518261</v>
          </cell>
        </row>
        <row r="623">
          <cell r="B623">
            <v>887.08255648277964</v>
          </cell>
          <cell r="C623">
            <v>751.18107628652547</v>
          </cell>
          <cell r="D623">
            <v>343.65008135930515</v>
          </cell>
        </row>
        <row r="624">
          <cell r="B624">
            <v>881.24363855569516</v>
          </cell>
          <cell r="C624">
            <v>741.29229057934947</v>
          </cell>
          <cell r="D624">
            <v>332.34028495969665</v>
          </cell>
        </row>
        <row r="625">
          <cell r="B625">
            <v>898.02330537681507</v>
          </cell>
          <cell r="C625">
            <v>769.52202662231821</v>
          </cell>
          <cell r="D625">
            <v>363.98056585862832</v>
          </cell>
        </row>
        <row r="626">
          <cell r="B626">
            <v>881.31444696278413</v>
          </cell>
          <cell r="C626">
            <v>740.88616714667751</v>
          </cell>
          <cell r="D626">
            <v>330.11897393792219</v>
          </cell>
        </row>
        <row r="627">
          <cell r="B627">
            <v>879.6691567387229</v>
          </cell>
          <cell r="C627">
            <v>738.11990642747685</v>
          </cell>
          <cell r="D627">
            <v>327.03754526925019</v>
          </cell>
        </row>
        <row r="628">
          <cell r="B628">
            <v>878.92289283423838</v>
          </cell>
          <cell r="C628">
            <v>736.86754412938183</v>
          </cell>
          <cell r="D628">
            <v>325.65034012754398</v>
          </cell>
        </row>
        <row r="629">
          <cell r="B629">
            <v>881.07036574913457</v>
          </cell>
          <cell r="C629">
            <v>740.46832209474167</v>
          </cell>
          <cell r="D629">
            <v>329.62864863931537</v>
          </cell>
        </row>
        <row r="630">
          <cell r="B630">
            <v>872.50602747935454</v>
          </cell>
          <cell r="C630">
            <v>726.0730559843355</v>
          </cell>
          <cell r="D630">
            <v>313.60807094143047</v>
          </cell>
        </row>
        <row r="631">
          <cell r="B631">
            <v>856.85474767099379</v>
          </cell>
          <cell r="C631">
            <v>700.02401516944815</v>
          </cell>
          <cell r="D631">
            <v>285.48008377643214</v>
          </cell>
        </row>
        <row r="632">
          <cell r="B632">
            <v>865.31349142343356</v>
          </cell>
          <cell r="C632">
            <v>713.84508293143938</v>
          </cell>
          <cell r="D632">
            <v>299.57117028586396</v>
          </cell>
        </row>
        <row r="633">
          <cell r="B633">
            <v>874.78195091708665</v>
          </cell>
          <cell r="C633">
            <v>729.46719750487853</v>
          </cell>
          <cell r="D633">
            <v>315.96105394902037</v>
          </cell>
        </row>
        <row r="634">
          <cell r="B634">
            <v>871.0107400956191</v>
          </cell>
          <cell r="C634">
            <v>723.17768824773839</v>
          </cell>
          <cell r="D634">
            <v>309.15046678175156</v>
          </cell>
        </row>
        <row r="635">
          <cell r="B635">
            <v>871.0107400956191</v>
          </cell>
          <cell r="C635">
            <v>723.17768824773839</v>
          </cell>
          <cell r="D635">
            <v>309.15046678175156</v>
          </cell>
        </row>
        <row r="636">
          <cell r="B636">
            <v>871.0107400956191</v>
          </cell>
          <cell r="C636">
            <v>723.17768824773839</v>
          </cell>
          <cell r="D636">
            <v>309.15046678175156</v>
          </cell>
        </row>
        <row r="637">
          <cell r="B637">
            <v>847.64123000447944</v>
          </cell>
          <cell r="C637">
            <v>684.37148872524506</v>
          </cell>
          <cell r="D637">
            <v>267.67741357724361</v>
          </cell>
        </row>
        <row r="638">
          <cell r="B638">
            <v>829.3958486754608</v>
          </cell>
          <cell r="C638">
            <v>654.90945139033568</v>
          </cell>
          <cell r="D638">
            <v>238.86878375247434</v>
          </cell>
        </row>
        <row r="639">
          <cell r="B639">
            <v>830.57936924399007</v>
          </cell>
          <cell r="C639">
            <v>656.77851983933385</v>
          </cell>
          <cell r="D639">
            <v>240.57307320124667</v>
          </cell>
        </row>
        <row r="640">
          <cell r="B640">
            <v>830.57936924399007</v>
          </cell>
          <cell r="C640">
            <v>656.77851983933385</v>
          </cell>
          <cell r="D640">
            <v>240.57307320124667</v>
          </cell>
        </row>
        <row r="641">
          <cell r="B641">
            <v>837.7678512987676</v>
          </cell>
          <cell r="C641">
            <v>668.14706757517706</v>
          </cell>
          <cell r="D641">
            <v>250.98360880812038</v>
          </cell>
        </row>
        <row r="642">
          <cell r="B642">
            <v>835.86027231837443</v>
          </cell>
          <cell r="C642">
            <v>665.10435520577335</v>
          </cell>
          <cell r="D642">
            <v>248.12618800924764</v>
          </cell>
        </row>
        <row r="643">
          <cell r="B643">
            <v>834.9917064674537</v>
          </cell>
          <cell r="C643">
            <v>663.72209802867826</v>
          </cell>
          <cell r="D643">
            <v>246.8370136055749</v>
          </cell>
        </row>
        <row r="644">
          <cell r="B644">
            <v>837.39288298311578</v>
          </cell>
          <cell r="C644">
            <v>667.53941478133174</v>
          </cell>
          <cell r="D644">
            <v>250.38614610398838</v>
          </cell>
        </row>
        <row r="645">
          <cell r="B645">
            <v>845.69960381374165</v>
          </cell>
          <cell r="C645">
            <v>680.783051489287</v>
          </cell>
          <cell r="D645">
            <v>262.80497517340177</v>
          </cell>
        </row>
        <row r="646">
          <cell r="B646">
            <v>845.69960381374165</v>
          </cell>
          <cell r="C646">
            <v>680.783051489287</v>
          </cell>
          <cell r="D646">
            <v>262.80497517340177</v>
          </cell>
        </row>
        <row r="647">
          <cell r="B647">
            <v>839.71200231740204</v>
          </cell>
          <cell r="C647">
            <v>671.14308571562992</v>
          </cell>
          <cell r="D647">
            <v>253.5016040029671</v>
          </cell>
        </row>
        <row r="648">
          <cell r="B648">
            <v>854.59587098782697</v>
          </cell>
          <cell r="C648">
            <v>694.93506563085646</v>
          </cell>
          <cell r="D648">
            <v>275.96814355051094</v>
          </cell>
        </row>
        <row r="649">
          <cell r="B649">
            <v>854.59587098782697</v>
          </cell>
          <cell r="C649">
            <v>694.93506563085646</v>
          </cell>
          <cell r="D649">
            <v>275.96814355051094</v>
          </cell>
        </row>
        <row r="650">
          <cell r="B650">
            <v>862.42449877611932</v>
          </cell>
          <cell r="C650">
            <v>707.66713736335385</v>
          </cell>
          <cell r="D650">
            <v>288.60833963983754</v>
          </cell>
        </row>
        <row r="651">
          <cell r="B651">
            <v>862.42449877611932</v>
          </cell>
          <cell r="C651">
            <v>707.66713736335385</v>
          </cell>
          <cell r="D651">
            <v>288.60833963983754</v>
          </cell>
        </row>
        <row r="652">
          <cell r="B652">
            <v>840.61476541514185</v>
          </cell>
          <cell r="C652">
            <v>671.87494547612516</v>
          </cell>
          <cell r="D652">
            <v>252.11545856890405</v>
          </cell>
        </row>
        <row r="653">
          <cell r="B653">
            <v>836.27757921125738</v>
          </cell>
          <cell r="C653">
            <v>664.94181304936944</v>
          </cell>
          <cell r="D653">
            <v>245.61145855796536</v>
          </cell>
        </row>
        <row r="654">
          <cell r="B654">
            <v>819.29768901639068</v>
          </cell>
          <cell r="C654">
            <v>637.93968061816702</v>
          </cell>
          <cell r="D654">
            <v>220.67682141960813</v>
          </cell>
        </row>
        <row r="655">
          <cell r="B655">
            <v>824.49190023626147</v>
          </cell>
          <cell r="C655">
            <v>646.02854377765141</v>
          </cell>
          <cell r="D655">
            <v>227.67209332840167</v>
          </cell>
        </row>
        <row r="656">
          <cell r="B656">
            <v>810.41828198484598</v>
          </cell>
          <cell r="C656">
            <v>623.97384778357502</v>
          </cell>
          <cell r="D656">
            <v>208.24091318529537</v>
          </cell>
        </row>
        <row r="657">
          <cell r="B657">
            <v>823.78101130794255</v>
          </cell>
          <cell r="C657">
            <v>644.5508604644881</v>
          </cell>
          <cell r="D657">
            <v>225.40900414984242</v>
          </cell>
        </row>
        <row r="658">
          <cell r="B658">
            <v>835.03827738432494</v>
          </cell>
          <cell r="C658">
            <v>662.16690268058517</v>
          </cell>
          <cell r="D658">
            <v>240.81048282497176</v>
          </cell>
        </row>
        <row r="659">
          <cell r="B659">
            <v>831.43536617981397</v>
          </cell>
          <cell r="C659">
            <v>656.45284473249387</v>
          </cell>
          <cell r="D659">
            <v>235.61539889749295</v>
          </cell>
        </row>
        <row r="660">
          <cell r="B660">
            <v>844.15406956160734</v>
          </cell>
          <cell r="C660">
            <v>676.53673665219685</v>
          </cell>
          <cell r="D660">
            <v>253.63677790455355</v>
          </cell>
        </row>
        <row r="661">
          <cell r="B661">
            <v>845.78614798382478</v>
          </cell>
          <cell r="C661">
            <v>679.15275439005086</v>
          </cell>
          <cell r="D661">
            <v>256.08867103179836</v>
          </cell>
        </row>
        <row r="662">
          <cell r="B662">
            <v>833.53493220320433</v>
          </cell>
          <cell r="C662">
            <v>659.47769359159872</v>
          </cell>
          <cell r="D662">
            <v>237.54144384404071</v>
          </cell>
        </row>
        <row r="663">
          <cell r="B663">
            <v>820.74146653050923</v>
          </cell>
          <cell r="C663">
            <v>639.2337784084126</v>
          </cell>
          <cell r="D663">
            <v>219.31198404426658</v>
          </cell>
        </row>
        <row r="664">
          <cell r="B664">
            <v>808.69471873177804</v>
          </cell>
          <cell r="C664">
            <v>620.46858028708709</v>
          </cell>
          <cell r="D664">
            <v>203.21680505819046</v>
          </cell>
        </row>
        <row r="665">
          <cell r="B665">
            <v>805.26361168179903</v>
          </cell>
          <cell r="C665">
            <v>615.20356724619057</v>
          </cell>
          <cell r="D665">
            <v>198.90579253171555</v>
          </cell>
        </row>
        <row r="666">
          <cell r="B666">
            <v>815.90625872779572</v>
          </cell>
          <cell r="C666">
            <v>631.46506058242869</v>
          </cell>
          <cell r="D666">
            <v>212.04983700740081</v>
          </cell>
        </row>
        <row r="667">
          <cell r="B667">
            <v>825.89506550414001</v>
          </cell>
          <cell r="C667">
            <v>646.92659775951938</v>
          </cell>
          <cell r="D667">
            <v>225.03003434112955</v>
          </cell>
        </row>
        <row r="668">
          <cell r="B668">
            <v>808.81555525408874</v>
          </cell>
          <cell r="C668">
            <v>620.16971321336973</v>
          </cell>
          <cell r="D668">
            <v>201.76192838778653</v>
          </cell>
        </row>
        <row r="669">
          <cell r="B669">
            <v>808.12708205956233</v>
          </cell>
          <cell r="C669">
            <v>619.11392188781747</v>
          </cell>
          <cell r="D669">
            <v>200.90321790386596</v>
          </cell>
        </row>
        <row r="670">
          <cell r="B670">
            <v>822.9901177942894</v>
          </cell>
          <cell r="C670">
            <v>641.88735084266455</v>
          </cell>
          <cell r="D670">
            <v>219.37823113641801</v>
          </cell>
        </row>
        <row r="671">
          <cell r="B671">
            <v>832.55006002733842</v>
          </cell>
          <cell r="C671">
            <v>656.79981664632953</v>
          </cell>
          <cell r="D671">
            <v>232.11983745408253</v>
          </cell>
        </row>
        <row r="672">
          <cell r="B672">
            <v>826.62177178207128</v>
          </cell>
          <cell r="C672">
            <v>647.44614815367413</v>
          </cell>
          <cell r="D672">
            <v>223.8556298710144</v>
          </cell>
        </row>
        <row r="673">
          <cell r="B673">
            <v>825.11184438559496</v>
          </cell>
          <cell r="C673">
            <v>645.08086644875902</v>
          </cell>
          <cell r="D673">
            <v>221.81112923035849</v>
          </cell>
        </row>
        <row r="674">
          <cell r="B674">
            <v>826.77243762114585</v>
          </cell>
          <cell r="C674">
            <v>647.67740394969815</v>
          </cell>
          <cell r="D674">
            <v>224.04317851722891</v>
          </cell>
        </row>
        <row r="675">
          <cell r="B675">
            <v>837.69935287388319</v>
          </cell>
          <cell r="C675">
            <v>664.79726857516653</v>
          </cell>
          <cell r="D675">
            <v>238.84834565400195</v>
          </cell>
        </row>
        <row r="676">
          <cell r="B676">
            <v>844.41057163171661</v>
          </cell>
          <cell r="C676">
            <v>675.44929996020164</v>
          </cell>
          <cell r="D676">
            <v>248.41599956307664</v>
          </cell>
        </row>
        <row r="677">
          <cell r="B677">
            <v>847.81439465663664</v>
          </cell>
          <cell r="C677">
            <v>680.89477863280501</v>
          </cell>
          <cell r="D677">
            <v>253.42282993374209</v>
          </cell>
        </row>
        <row r="678">
          <cell r="B678">
            <v>848.72283216176208</v>
          </cell>
          <cell r="C678">
            <v>682.35394318073577</v>
          </cell>
          <cell r="D678">
            <v>254.78054929317858</v>
          </cell>
        </row>
        <row r="679">
          <cell r="B679">
            <v>853.50674247157008</v>
          </cell>
          <cell r="C679">
            <v>690.04625435706168</v>
          </cell>
          <cell r="D679">
            <v>261.96102830419852</v>
          </cell>
        </row>
        <row r="680">
          <cell r="B680">
            <v>853.50674247157008</v>
          </cell>
          <cell r="C680">
            <v>690.04625435706168</v>
          </cell>
          <cell r="D680">
            <v>261.96102830419852</v>
          </cell>
        </row>
        <row r="681">
          <cell r="B681">
            <v>853.50674247157008</v>
          </cell>
          <cell r="C681">
            <v>690.04625435706168</v>
          </cell>
          <cell r="D681">
            <v>261.96102830419852</v>
          </cell>
        </row>
        <row r="682">
          <cell r="B682">
            <v>853.1783318802062</v>
          </cell>
          <cell r="C682">
            <v>689.51522516377008</v>
          </cell>
          <cell r="D682">
            <v>261.45704414134042</v>
          </cell>
        </row>
        <row r="683">
          <cell r="B683">
            <v>858.74873497994872</v>
          </cell>
          <cell r="C683">
            <v>698.51891783633835</v>
          </cell>
          <cell r="D683">
            <v>269.99231206079656</v>
          </cell>
        </row>
        <row r="684">
          <cell r="B684">
            <v>874.07062483823859</v>
          </cell>
          <cell r="C684">
            <v>723.44502133335277</v>
          </cell>
          <cell r="D684">
            <v>294.07847544872362</v>
          </cell>
        </row>
        <row r="685">
          <cell r="B685">
            <v>872.08049136372097</v>
          </cell>
          <cell r="C685">
            <v>720.15066018445805</v>
          </cell>
          <cell r="D685">
            <v>290.73060285413823</v>
          </cell>
        </row>
        <row r="686">
          <cell r="B686">
            <v>886.95698856933836</v>
          </cell>
          <cell r="C686">
            <v>744.72022547103973</v>
          </cell>
          <cell r="D686">
            <v>315.52792972808146</v>
          </cell>
        </row>
        <row r="687">
          <cell r="B687">
            <v>886.95698856933836</v>
          </cell>
          <cell r="C687">
            <v>744.72022547103973</v>
          </cell>
          <cell r="D687">
            <v>315.52792972808146</v>
          </cell>
        </row>
        <row r="688">
          <cell r="B688">
            <v>877.41513760552675</v>
          </cell>
          <cell r="C688">
            <v>728.69687937250387</v>
          </cell>
          <cell r="D688">
            <v>298.55573987453704</v>
          </cell>
        </row>
        <row r="689">
          <cell r="B689">
            <v>885.3187964164814</v>
          </cell>
          <cell r="C689">
            <v>741.82492165106555</v>
          </cell>
          <cell r="D689">
            <v>312.00252579653556</v>
          </cell>
        </row>
        <row r="690">
          <cell r="B690">
            <v>896.15000149901994</v>
          </cell>
          <cell r="C690">
            <v>759.97625401690618</v>
          </cell>
          <cell r="D690">
            <v>331.08809902084192</v>
          </cell>
        </row>
        <row r="691">
          <cell r="B691">
            <v>877.09860088062328</v>
          </cell>
          <cell r="C691">
            <v>727.66333307392665</v>
          </cell>
          <cell r="D691">
            <v>295.89481662460054</v>
          </cell>
        </row>
        <row r="692">
          <cell r="B692">
            <v>873.1028380151198</v>
          </cell>
          <cell r="C692">
            <v>721.03335983724367</v>
          </cell>
          <cell r="D692">
            <v>289.15483597033619</v>
          </cell>
        </row>
        <row r="693">
          <cell r="B693">
            <v>884.70015717194838</v>
          </cell>
          <cell r="C693">
            <v>740.18815726239677</v>
          </cell>
          <cell r="D693">
            <v>308.35887913959198</v>
          </cell>
        </row>
        <row r="694">
          <cell r="B694">
            <v>889.62785250820934</v>
          </cell>
          <cell r="C694">
            <v>748.43371187415801</v>
          </cell>
          <cell r="D694">
            <v>316.94652659456756</v>
          </cell>
        </row>
        <row r="695">
          <cell r="B695">
            <v>895.94717893023505</v>
          </cell>
          <cell r="C695">
            <v>759.06646559751903</v>
          </cell>
          <cell r="D695">
            <v>328.20341650775657</v>
          </cell>
        </row>
        <row r="696">
          <cell r="B696">
            <v>891.02748619608576</v>
          </cell>
          <cell r="C696">
            <v>750.73031841528143</v>
          </cell>
          <cell r="D696">
            <v>319.19250603508732</v>
          </cell>
        </row>
        <row r="697">
          <cell r="B697">
            <v>891.46201122707555</v>
          </cell>
          <cell r="C697">
            <v>751.4625317755382</v>
          </cell>
          <cell r="D697">
            <v>319.97080488515275</v>
          </cell>
        </row>
        <row r="698">
          <cell r="B698">
            <v>896.50386006201086</v>
          </cell>
          <cell r="C698">
            <v>759.96263709155699</v>
          </cell>
          <cell r="D698">
            <v>329.0191121013118</v>
          </cell>
        </row>
        <row r="699">
          <cell r="B699">
            <v>915.50645240126187</v>
          </cell>
          <cell r="C699">
            <v>792.17947592304643</v>
          </cell>
          <cell r="D699">
            <v>363.88910172216572</v>
          </cell>
        </row>
        <row r="700">
          <cell r="B700">
            <v>918.16879585658751</v>
          </cell>
          <cell r="C700">
            <v>796.78687948123059</v>
          </cell>
          <cell r="D700">
            <v>369.18015000420297</v>
          </cell>
        </row>
        <row r="701">
          <cell r="B701">
            <v>911.11352619733429</v>
          </cell>
          <cell r="C701">
            <v>784.54175348465287</v>
          </cell>
          <cell r="D701">
            <v>354.99612674574951</v>
          </cell>
        </row>
        <row r="702">
          <cell r="B702">
            <v>894.49150892251373</v>
          </cell>
          <cell r="C702">
            <v>755.91597589650291</v>
          </cell>
          <cell r="D702">
            <v>322.61403833636155</v>
          </cell>
        </row>
        <row r="703">
          <cell r="B703">
            <v>891.51767421730722</v>
          </cell>
          <cell r="C703">
            <v>750.88972547172477</v>
          </cell>
          <cell r="D703">
            <v>317.25121032725514</v>
          </cell>
        </row>
        <row r="704">
          <cell r="B704">
            <v>886.00410253134203</v>
          </cell>
          <cell r="C704">
            <v>741.60200308690992</v>
          </cell>
          <cell r="D704">
            <v>307.44104424090011</v>
          </cell>
        </row>
        <row r="705">
          <cell r="B705">
            <v>870.66680271872201</v>
          </cell>
          <cell r="C705">
            <v>715.92678955124552</v>
          </cell>
          <cell r="D705">
            <v>280.83103500530041</v>
          </cell>
        </row>
        <row r="706">
          <cell r="B706">
            <v>874.40382937369975</v>
          </cell>
          <cell r="C706">
            <v>722.07251024993616</v>
          </cell>
          <cell r="D706">
            <v>286.85787018543323</v>
          </cell>
        </row>
        <row r="707">
          <cell r="B707">
            <v>876.4223765086665</v>
          </cell>
          <cell r="C707">
            <v>725.40629573403498</v>
          </cell>
          <cell r="D707">
            <v>290.16890401530679</v>
          </cell>
        </row>
        <row r="708">
          <cell r="B708">
            <v>874.40772077268116</v>
          </cell>
          <cell r="C708">
            <v>722.07127373141952</v>
          </cell>
          <cell r="D708">
            <v>286.83380861753864</v>
          </cell>
        </row>
        <row r="709">
          <cell r="B709">
            <v>861.50569382293463</v>
          </cell>
          <cell r="C709">
            <v>700.76271752359412</v>
          </cell>
          <cell r="D709">
            <v>265.67241307535534</v>
          </cell>
        </row>
        <row r="710">
          <cell r="B710">
            <v>861.50569382293463</v>
          </cell>
          <cell r="C710">
            <v>700.76271752359412</v>
          </cell>
          <cell r="D710">
            <v>265.67241307535534</v>
          </cell>
        </row>
        <row r="711">
          <cell r="B711">
            <v>846.0575186782869</v>
          </cell>
          <cell r="C711">
            <v>675.63112460955176</v>
          </cell>
          <cell r="D711">
            <v>241.85275641077141</v>
          </cell>
        </row>
        <row r="712">
          <cell r="B712">
            <v>853.24053852638326</v>
          </cell>
          <cell r="C712">
            <v>687.10332755301954</v>
          </cell>
          <cell r="D712">
            <v>252.11939379217122</v>
          </cell>
        </row>
        <row r="713">
          <cell r="B713">
            <v>857.37251372556216</v>
          </cell>
          <cell r="C713">
            <v>693.75817757602874</v>
          </cell>
          <cell r="D713">
            <v>258.22406788665609</v>
          </cell>
        </row>
        <row r="714">
          <cell r="B714">
            <v>843.15140065224762</v>
          </cell>
          <cell r="C714">
            <v>670.7436457805685</v>
          </cell>
          <cell r="D714">
            <v>236.80844277109034</v>
          </cell>
        </row>
        <row r="715">
          <cell r="B715">
            <v>853.42864384244194</v>
          </cell>
          <cell r="C715">
            <v>687.09514697153338</v>
          </cell>
          <cell r="D715">
            <v>251.24083269517172</v>
          </cell>
        </row>
        <row r="716">
          <cell r="B716">
            <v>864.47916943295809</v>
          </cell>
          <cell r="C716">
            <v>704.8886966947839</v>
          </cell>
          <cell r="D716">
            <v>267.50665217001659</v>
          </cell>
        </row>
        <row r="717">
          <cell r="B717">
            <v>867.46393474046317</v>
          </cell>
          <cell r="C717">
            <v>709.75619935289217</v>
          </cell>
          <cell r="D717">
            <v>272.12471934361673</v>
          </cell>
        </row>
        <row r="718">
          <cell r="B718">
            <v>881.1108410868261</v>
          </cell>
          <cell r="C718">
            <v>732.08790904919761</v>
          </cell>
          <cell r="D718">
            <v>293.52999286962063</v>
          </cell>
        </row>
        <row r="719">
          <cell r="B719">
            <v>885.72567285541925</v>
          </cell>
          <cell r="C719">
            <v>739.75655272611777</v>
          </cell>
          <cell r="D719">
            <v>301.21683244169293</v>
          </cell>
        </row>
        <row r="720">
          <cell r="B720">
            <v>902.78254007405542</v>
          </cell>
          <cell r="C720">
            <v>768.24828482932639</v>
          </cell>
          <cell r="D720">
            <v>330.22025682258931</v>
          </cell>
        </row>
        <row r="721">
          <cell r="B721">
            <v>910.40554084082441</v>
          </cell>
          <cell r="C721">
            <v>781.22230017491006</v>
          </cell>
          <cell r="D721">
            <v>344.16198231694119</v>
          </cell>
        </row>
        <row r="722">
          <cell r="B722">
            <v>910.40554084082441</v>
          </cell>
          <cell r="C722">
            <v>781.22230017491006</v>
          </cell>
          <cell r="D722">
            <v>344.16198231694119</v>
          </cell>
        </row>
        <row r="723">
          <cell r="B723">
            <v>939.40119051763111</v>
          </cell>
          <cell r="C723">
            <v>830.9848447100851</v>
          </cell>
          <cell r="D723">
            <v>398.96832863004067</v>
          </cell>
        </row>
        <row r="724">
          <cell r="B724">
            <v>938.10525638216916</v>
          </cell>
          <cell r="C724">
            <v>828.69210410642904</v>
          </cell>
          <cell r="D724">
            <v>396.21638046742999</v>
          </cell>
        </row>
        <row r="725">
          <cell r="B725">
            <v>938.10525638216916</v>
          </cell>
          <cell r="C725">
            <v>828.69210410642904</v>
          </cell>
          <cell r="D725">
            <v>396.21638046742999</v>
          </cell>
        </row>
        <row r="726">
          <cell r="B726">
            <v>948.32257269636909</v>
          </cell>
          <cell r="C726">
            <v>846.74340335484942</v>
          </cell>
          <cell r="D726">
            <v>417.79321345371665</v>
          </cell>
        </row>
        <row r="727">
          <cell r="B727">
            <v>955.83221432701907</v>
          </cell>
          <cell r="C727">
            <v>860.15390247274354</v>
          </cell>
          <cell r="D727">
            <v>434.33546078119656</v>
          </cell>
        </row>
        <row r="728">
          <cell r="B728">
            <v>979.84966923430795</v>
          </cell>
          <cell r="C728">
            <v>903.38054258031309</v>
          </cell>
          <cell r="D728">
            <v>488.90378452875734</v>
          </cell>
        </row>
        <row r="729">
          <cell r="B729">
            <v>1005.6130798924117</v>
          </cell>
          <cell r="C729">
            <v>950.88612354810505</v>
          </cell>
          <cell r="D729">
            <v>553.17807766067392</v>
          </cell>
        </row>
        <row r="730">
          <cell r="B730">
            <v>1014.6280238004155</v>
          </cell>
          <cell r="C730">
            <v>967.93479810910492</v>
          </cell>
          <cell r="D730">
            <v>577.97324709990698</v>
          </cell>
        </row>
        <row r="731">
          <cell r="B731">
            <v>1018.8689773506728</v>
          </cell>
          <cell r="C731">
            <v>976.02636747672943</v>
          </cell>
          <cell r="D731">
            <v>590.05234227934523</v>
          </cell>
        </row>
        <row r="732">
          <cell r="B732">
            <v>1006.7896525517535</v>
          </cell>
          <cell r="C732">
            <v>952.88356939936091</v>
          </cell>
          <cell r="D732">
            <v>555.07515655086945</v>
          </cell>
        </row>
        <row r="733">
          <cell r="B733">
            <v>979.91704762869813</v>
          </cell>
          <cell r="C733">
            <v>902.01601502345102</v>
          </cell>
          <cell r="D733">
            <v>480.9965476438918</v>
          </cell>
        </row>
        <row r="734">
          <cell r="B734">
            <v>980.0608593922974</v>
          </cell>
          <cell r="C734">
            <v>902.28077317666259</v>
          </cell>
          <cell r="D734">
            <v>481.34950079420821</v>
          </cell>
        </row>
        <row r="735">
          <cell r="B735">
            <v>984.12560977225803</v>
          </cell>
          <cell r="C735">
            <v>909.76509638058099</v>
          </cell>
          <cell r="D735">
            <v>491.33135828548842</v>
          </cell>
        </row>
        <row r="736">
          <cell r="B736">
            <v>984.12560977225803</v>
          </cell>
          <cell r="C736">
            <v>909.76509638058099</v>
          </cell>
          <cell r="D736">
            <v>491.33135828548842</v>
          </cell>
        </row>
        <row r="737">
          <cell r="B737">
            <v>975.24704474662212</v>
          </cell>
          <cell r="C737">
            <v>893.34969475692401</v>
          </cell>
          <cell r="D737">
            <v>469.16794047400981</v>
          </cell>
        </row>
        <row r="738">
          <cell r="B738">
            <v>990.13055172908162</v>
          </cell>
          <cell r="C738">
            <v>920.61699383014945</v>
          </cell>
          <cell r="D738">
            <v>504.9684299787242</v>
          </cell>
        </row>
        <row r="739">
          <cell r="B739">
            <v>987.92760751522383</v>
          </cell>
          <cell r="C739">
            <v>916.52042721841201</v>
          </cell>
          <cell r="D739">
            <v>499.35090166864512</v>
          </cell>
        </row>
        <row r="740">
          <cell r="B740">
            <v>987.92760751522383</v>
          </cell>
          <cell r="C740">
            <v>916.52042721841201</v>
          </cell>
          <cell r="D740">
            <v>499.35090166864512</v>
          </cell>
        </row>
        <row r="741">
          <cell r="B741">
            <v>971.50110122732951</v>
          </cell>
          <cell r="C741">
            <v>886.04202283703671</v>
          </cell>
          <cell r="D741">
            <v>457.83677318530238</v>
          </cell>
        </row>
        <row r="742">
          <cell r="B742">
            <v>964.15224090735205</v>
          </cell>
          <cell r="C742">
            <v>872.63720208030554</v>
          </cell>
          <cell r="D742">
            <v>440.52038264679766</v>
          </cell>
        </row>
        <row r="743">
          <cell r="B743">
            <v>950.20251280090815</v>
          </cell>
          <cell r="C743">
            <v>847.38589593153335</v>
          </cell>
          <cell r="D743">
            <v>408.65228494115775</v>
          </cell>
        </row>
        <row r="744">
          <cell r="B744">
            <v>937.3283879314215</v>
          </cell>
          <cell r="C744">
            <v>824.42373430830844</v>
          </cell>
          <cell r="D744">
            <v>380.96849925516972</v>
          </cell>
        </row>
        <row r="745">
          <cell r="B745">
            <v>914.4082538466954</v>
          </cell>
          <cell r="C745">
            <v>784.10509512854742</v>
          </cell>
          <cell r="D745">
            <v>334.39011116081383</v>
          </cell>
        </row>
        <row r="746">
          <cell r="B746">
            <v>921.2864507895921</v>
          </cell>
          <cell r="C746">
            <v>795.90120314820911</v>
          </cell>
          <cell r="D746">
            <v>346.96655625875366</v>
          </cell>
        </row>
        <row r="747">
          <cell r="B747">
            <v>924.42115215383922</v>
          </cell>
          <cell r="C747">
            <v>801.31735267515887</v>
          </cell>
          <cell r="D747">
            <v>352.86937039609546</v>
          </cell>
        </row>
        <row r="748">
          <cell r="B748">
            <v>914.37753581345794</v>
          </cell>
          <cell r="C748">
            <v>783.90510710200704</v>
          </cell>
          <cell r="D748">
            <v>333.70016074380226</v>
          </cell>
        </row>
        <row r="749">
          <cell r="B749">
            <v>914.37753581345794</v>
          </cell>
          <cell r="C749">
            <v>783.90510710200704</v>
          </cell>
          <cell r="D749">
            <v>333.70016074380226</v>
          </cell>
        </row>
        <row r="750">
          <cell r="B750">
            <v>916.92595540611853</v>
          </cell>
          <cell r="C750">
            <v>788.27467887183013</v>
          </cell>
          <cell r="D750">
            <v>338.35036262653415</v>
          </cell>
        </row>
        <row r="751">
          <cell r="B751">
            <v>921.65020286781078</v>
          </cell>
          <cell r="C751">
            <v>796.39748230829093</v>
          </cell>
          <cell r="D751">
            <v>347.0667198873179</v>
          </cell>
        </row>
        <row r="752">
          <cell r="B752">
            <v>927.14704608158866</v>
          </cell>
          <cell r="C752">
            <v>805.89712128731912</v>
          </cell>
          <cell r="D752">
            <v>357.41647806023713</v>
          </cell>
        </row>
        <row r="753">
          <cell r="B753">
            <v>927.14704608158866</v>
          </cell>
          <cell r="C753">
            <v>805.89712128731912</v>
          </cell>
          <cell r="D753">
            <v>357.41647806023713</v>
          </cell>
        </row>
        <row r="754">
          <cell r="B754">
            <v>927.14704608158866</v>
          </cell>
          <cell r="C754">
            <v>805.89712128731912</v>
          </cell>
          <cell r="D754">
            <v>357.41647806023713</v>
          </cell>
        </row>
        <row r="755">
          <cell r="B755">
            <v>921.4253688003372</v>
          </cell>
          <cell r="C755">
            <v>795.95029943336726</v>
          </cell>
          <cell r="D755">
            <v>346.38790524050438</v>
          </cell>
        </row>
        <row r="756">
          <cell r="B756">
            <v>903.79757282230298</v>
          </cell>
          <cell r="C756">
            <v>765.495636555278</v>
          </cell>
          <cell r="D756">
            <v>313.25415654207137</v>
          </cell>
        </row>
        <row r="757">
          <cell r="B757">
            <v>917.1686173269012</v>
          </cell>
          <cell r="C757">
            <v>788.14556731907476</v>
          </cell>
          <cell r="D757">
            <v>336.42602264531172</v>
          </cell>
        </row>
        <row r="758">
          <cell r="B758">
            <v>932.89391266486723</v>
          </cell>
          <cell r="C758">
            <v>815.17183398642567</v>
          </cell>
          <cell r="D758">
            <v>365.26694930552435</v>
          </cell>
        </row>
        <row r="759">
          <cell r="B759">
            <v>925.72789415128466</v>
          </cell>
          <cell r="C759">
            <v>802.64835972039452</v>
          </cell>
          <cell r="D759">
            <v>351.23797084619372</v>
          </cell>
        </row>
        <row r="760">
          <cell r="B760">
            <v>923.478068732265</v>
          </cell>
          <cell r="C760">
            <v>798.7469569569206</v>
          </cell>
          <cell r="D760">
            <v>346.96984778364344</v>
          </cell>
        </row>
        <row r="761">
          <cell r="B761">
            <v>923.03687158452078</v>
          </cell>
          <cell r="C761">
            <v>797.98374472457704</v>
          </cell>
          <cell r="D761">
            <v>346.14101322666517</v>
          </cell>
        </row>
        <row r="762">
          <cell r="B762">
            <v>926.0997039444818</v>
          </cell>
          <cell r="C762">
            <v>803.27950378102662</v>
          </cell>
          <cell r="D762">
            <v>351.88386017599879</v>
          </cell>
        </row>
        <row r="763">
          <cell r="B763">
            <v>902.98444845483471</v>
          </cell>
          <cell r="C763">
            <v>763.18012597017162</v>
          </cell>
          <cell r="D763">
            <v>307.96912132008896</v>
          </cell>
        </row>
        <row r="764">
          <cell r="B764">
            <v>907.61830949184218</v>
          </cell>
          <cell r="C764">
            <v>771.01297548602565</v>
          </cell>
          <cell r="D764">
            <v>315.87117386555951</v>
          </cell>
        </row>
        <row r="765">
          <cell r="B765">
            <v>903.29063653904166</v>
          </cell>
          <cell r="C765">
            <v>763.66034285317971</v>
          </cell>
          <cell r="D765">
            <v>308.3405460597329</v>
          </cell>
        </row>
        <row r="766">
          <cell r="B766">
            <v>903.29063653904166</v>
          </cell>
          <cell r="C766">
            <v>763.66034285317971</v>
          </cell>
          <cell r="D766">
            <v>308.3405460597329</v>
          </cell>
        </row>
        <row r="767">
          <cell r="B767">
            <v>918.74147183815853</v>
          </cell>
          <cell r="C767">
            <v>789.78524596764169</v>
          </cell>
          <cell r="D767">
            <v>334.71145482649706</v>
          </cell>
        </row>
        <row r="768">
          <cell r="B768">
            <v>916.60431038916988</v>
          </cell>
          <cell r="C768">
            <v>786.11087481449226</v>
          </cell>
          <cell r="D768">
            <v>330.81845315128749</v>
          </cell>
        </row>
        <row r="769">
          <cell r="B769">
            <v>939.95235623593089</v>
          </cell>
          <cell r="C769">
            <v>826.15902326365972</v>
          </cell>
          <cell r="D769">
            <v>372.95203425921056</v>
          </cell>
        </row>
        <row r="770">
          <cell r="B770">
            <v>939.54279530160147</v>
          </cell>
          <cell r="C770">
            <v>825.4390666419697</v>
          </cell>
          <cell r="D770">
            <v>372.13951124887973</v>
          </cell>
        </row>
        <row r="771">
          <cell r="B771">
            <v>927.29173728558931</v>
          </cell>
          <cell r="C771">
            <v>803.91263496757745</v>
          </cell>
          <cell r="D771">
            <v>347.87716383288512</v>
          </cell>
        </row>
        <row r="772">
          <cell r="B772">
            <v>929.05119561527351</v>
          </cell>
          <cell r="C772">
            <v>806.96334862123842</v>
          </cell>
          <cell r="D772">
            <v>351.17750259900197</v>
          </cell>
        </row>
        <row r="773">
          <cell r="B773">
            <v>931.17544038004542</v>
          </cell>
          <cell r="C773">
            <v>810.6535385198398</v>
          </cell>
          <cell r="D773">
            <v>355.19228119743849</v>
          </cell>
        </row>
        <row r="774">
          <cell r="B774">
            <v>940.01706290035213</v>
          </cell>
          <cell r="C774">
            <v>826.04804372590058</v>
          </cell>
          <cell r="D774">
            <v>372.05524781086541</v>
          </cell>
        </row>
        <row r="775">
          <cell r="B775">
            <v>945.10494639705985</v>
          </cell>
          <cell r="C775">
            <v>834.99008611009549</v>
          </cell>
          <cell r="D775">
            <v>382.12407437747987</v>
          </cell>
        </row>
        <row r="776">
          <cell r="B776">
            <v>945.10494639705985</v>
          </cell>
          <cell r="C776">
            <v>834.99008611009549</v>
          </cell>
          <cell r="D776">
            <v>382.12407437747987</v>
          </cell>
        </row>
        <row r="777">
          <cell r="B777">
            <v>938.41140208253239</v>
          </cell>
          <cell r="C777">
            <v>823.16273685142176</v>
          </cell>
          <cell r="D777">
            <v>368.5924320173155</v>
          </cell>
        </row>
        <row r="778">
          <cell r="B778">
            <v>955.52555362536214</v>
          </cell>
          <cell r="C778">
            <v>853.18737592043158</v>
          </cell>
          <cell r="D778">
            <v>402.20320616757311</v>
          </cell>
        </row>
        <row r="779">
          <cell r="B779">
            <v>985.29912586199418</v>
          </cell>
          <cell r="C779">
            <v>906.35693454075317</v>
          </cell>
          <cell r="D779">
            <v>464.86519446919812</v>
          </cell>
        </row>
        <row r="780">
          <cell r="B780">
            <v>998.28371436290706</v>
          </cell>
          <cell r="C780">
            <v>930.2454604128626</v>
          </cell>
          <cell r="D780">
            <v>495.49590904178376</v>
          </cell>
        </row>
        <row r="781">
          <cell r="B781">
            <v>997.93118824969599</v>
          </cell>
          <cell r="C781">
            <v>929.58846118153519</v>
          </cell>
          <cell r="D781">
            <v>494.6210312669923</v>
          </cell>
        </row>
        <row r="782">
          <cell r="B782">
            <v>1017.0980983736782</v>
          </cell>
          <cell r="C782">
            <v>965.29701242745386</v>
          </cell>
          <cell r="D782">
            <v>542.12108419325534</v>
          </cell>
        </row>
        <row r="783">
          <cell r="B783">
            <v>1034.5046346058814</v>
          </cell>
          <cell r="C783">
            <v>998.33704553443317</v>
          </cell>
          <cell r="D783">
            <v>588.51017050331689</v>
          </cell>
        </row>
        <row r="784">
          <cell r="B784">
            <v>1041.4060915644072</v>
          </cell>
          <cell r="C784">
            <v>1011.6573921416434</v>
          </cell>
          <cell r="D784">
            <v>608.14071383544388</v>
          </cell>
        </row>
        <row r="785">
          <cell r="B785">
            <v>1060.9241844758117</v>
          </cell>
          <cell r="C785">
            <v>1049.578474290621</v>
          </cell>
          <cell r="D785">
            <v>665.12975515177232</v>
          </cell>
        </row>
        <row r="786">
          <cell r="B786">
            <v>1060.9241844758117</v>
          </cell>
          <cell r="C786">
            <v>1049.578474290621</v>
          </cell>
          <cell r="D786">
            <v>665.12975515177232</v>
          </cell>
        </row>
        <row r="787">
          <cell r="B787">
            <v>1043.2694221924132</v>
          </cell>
          <cell r="C787">
            <v>1014.6465560017975</v>
          </cell>
          <cell r="D787">
            <v>609.78787546495278</v>
          </cell>
        </row>
        <row r="788">
          <cell r="B788">
            <v>1043.2694221924132</v>
          </cell>
          <cell r="C788">
            <v>1014.6465560017975</v>
          </cell>
          <cell r="D788">
            <v>609.78787546495278</v>
          </cell>
        </row>
        <row r="789">
          <cell r="B789">
            <v>1046.2247125029476</v>
          </cell>
          <cell r="C789">
            <v>1020.3949754834451</v>
          </cell>
          <cell r="D789">
            <v>618.42466746474008</v>
          </cell>
        </row>
        <row r="790">
          <cell r="B790">
            <v>1015.5936580019318</v>
          </cell>
          <cell r="C790">
            <v>960.64533712550383</v>
          </cell>
          <cell r="D790">
            <v>527.89440437925759</v>
          </cell>
        </row>
        <row r="791">
          <cell r="B791">
            <v>1004.5907129180748</v>
          </cell>
          <cell r="C791">
            <v>939.83006754170128</v>
          </cell>
          <cell r="D791">
            <v>499.29835567564652</v>
          </cell>
        </row>
        <row r="792">
          <cell r="B792">
            <v>1004.5907129180748</v>
          </cell>
          <cell r="C792">
            <v>939.83006754170128</v>
          </cell>
          <cell r="D792">
            <v>499.29835567564652</v>
          </cell>
        </row>
        <row r="793">
          <cell r="B793">
            <v>1018.566275711878</v>
          </cell>
          <cell r="C793">
            <v>965.97933202430943</v>
          </cell>
          <cell r="D793">
            <v>534.02879580841693</v>
          </cell>
        </row>
        <row r="794">
          <cell r="B794">
            <v>1025.8629191918292</v>
          </cell>
          <cell r="C794">
            <v>979.81919097675041</v>
          </cell>
          <cell r="D794">
            <v>553.15674959973148</v>
          </cell>
        </row>
        <row r="795">
          <cell r="B795">
            <v>1024.2805259690435</v>
          </cell>
          <cell r="C795">
            <v>976.79644940309367</v>
          </cell>
          <cell r="D795">
            <v>548.89052905832443</v>
          </cell>
        </row>
        <row r="796">
          <cell r="B796">
            <v>985.80196012885756</v>
          </cell>
          <cell r="C796">
            <v>903.40693249265939</v>
          </cell>
          <cell r="D796">
            <v>445.79123240107464</v>
          </cell>
        </row>
        <row r="797">
          <cell r="B797">
            <v>1002.2022185371618</v>
          </cell>
          <cell r="C797">
            <v>933.46592555612699</v>
          </cell>
          <cell r="D797">
            <v>482.87318041514817</v>
          </cell>
        </row>
        <row r="798">
          <cell r="B798">
            <v>995.53572803049644</v>
          </cell>
          <cell r="C798">
            <v>921.0473904223719</v>
          </cell>
          <cell r="D798">
            <v>466.81320063452296</v>
          </cell>
        </row>
        <row r="799">
          <cell r="B799">
            <v>973.94972558001928</v>
          </cell>
          <cell r="C799">
            <v>881.10561702967675</v>
          </cell>
          <cell r="D799">
            <v>416.20411344110357</v>
          </cell>
        </row>
        <row r="800">
          <cell r="B800">
            <v>980.82633802703776</v>
          </cell>
          <cell r="C800">
            <v>893.54778256259647</v>
          </cell>
          <cell r="D800">
            <v>430.89724549822756</v>
          </cell>
        </row>
        <row r="801">
          <cell r="B801">
            <v>980.82633802703776</v>
          </cell>
          <cell r="C801">
            <v>893.54778256259647</v>
          </cell>
          <cell r="D801">
            <v>430.89724549822756</v>
          </cell>
        </row>
        <row r="802">
          <cell r="B802">
            <v>980.82633802703776</v>
          </cell>
          <cell r="C802">
            <v>893.54778256259647</v>
          </cell>
          <cell r="D802">
            <v>430.89724549822756</v>
          </cell>
        </row>
        <row r="803">
          <cell r="B803">
            <v>1005.9164250226418</v>
          </cell>
          <cell r="C803">
            <v>939.26268790317181</v>
          </cell>
          <cell r="D803">
            <v>486.01020972318821</v>
          </cell>
        </row>
        <row r="804">
          <cell r="B804">
            <v>1006.2788205180086</v>
          </cell>
          <cell r="C804">
            <v>939.9394530072999</v>
          </cell>
          <cell r="D804">
            <v>486.88566968350267</v>
          </cell>
        </row>
        <row r="805">
          <cell r="B805">
            <v>1008.8618417877755</v>
          </cell>
          <cell r="C805">
            <v>944.76492195269839</v>
          </cell>
          <cell r="D805">
            <v>493.13461388810083</v>
          </cell>
        </row>
        <row r="806">
          <cell r="B806">
            <v>1035.3481505225918</v>
          </cell>
          <cell r="C806">
            <v>994.37198283691362</v>
          </cell>
          <cell r="D806">
            <v>557.8675391027125</v>
          </cell>
        </row>
        <row r="807">
          <cell r="B807">
            <v>1053.8725794336033</v>
          </cell>
          <cell r="C807">
            <v>1029.954551073243</v>
          </cell>
          <cell r="D807">
            <v>607.77431473491356</v>
          </cell>
        </row>
        <row r="808">
          <cell r="B808">
            <v>1040.4700210234787</v>
          </cell>
          <cell r="C808">
            <v>1003.7577863031571</v>
          </cell>
          <cell r="D808">
            <v>569.12765615221247</v>
          </cell>
        </row>
        <row r="809">
          <cell r="B809">
            <v>1046.4697421561132</v>
          </cell>
          <cell r="C809">
            <v>1015.3338368973023</v>
          </cell>
          <cell r="D809">
            <v>585.53662112375662</v>
          </cell>
        </row>
        <row r="810">
          <cell r="B810">
            <v>1046.4697421561132</v>
          </cell>
          <cell r="C810">
            <v>1015.3338368973023</v>
          </cell>
          <cell r="D810">
            <v>585.53662112375662</v>
          </cell>
        </row>
        <row r="811">
          <cell r="B811">
            <v>1027.0962386214858</v>
          </cell>
          <cell r="C811">
            <v>977.73968030481808</v>
          </cell>
          <cell r="D811">
            <v>531.33583852099207</v>
          </cell>
        </row>
        <row r="812">
          <cell r="B812">
            <v>1021.0663222502358</v>
          </cell>
          <cell r="C812">
            <v>966.25937635004243</v>
          </cell>
          <cell r="D812">
            <v>515.73890343908738</v>
          </cell>
        </row>
        <row r="813">
          <cell r="B813">
            <v>994.29575147513867</v>
          </cell>
          <cell r="C813">
            <v>915.59211907595397</v>
          </cell>
          <cell r="D813">
            <v>448.13004926808753</v>
          </cell>
        </row>
        <row r="814">
          <cell r="B814">
            <v>1019.6655011396966</v>
          </cell>
          <cell r="C814">
            <v>962.31532556926834</v>
          </cell>
          <cell r="D814">
            <v>505.30090185510903</v>
          </cell>
        </row>
        <row r="815">
          <cell r="B815">
            <v>1035.619372194592</v>
          </cell>
          <cell r="C815">
            <v>992.42844521707775</v>
          </cell>
          <cell r="D815">
            <v>544.83104886463423</v>
          </cell>
        </row>
        <row r="816">
          <cell r="B816">
            <v>1035.619372194592</v>
          </cell>
          <cell r="C816">
            <v>992.42844521707775</v>
          </cell>
          <cell r="D816">
            <v>544.83104886463423</v>
          </cell>
        </row>
        <row r="817">
          <cell r="B817">
            <v>1040.2029075570881</v>
          </cell>
          <cell r="C817">
            <v>1001.2131995303541</v>
          </cell>
          <cell r="D817">
            <v>556.88785489832662</v>
          </cell>
        </row>
        <row r="818">
          <cell r="B818">
            <v>1035.8798755348425</v>
          </cell>
          <cell r="C818">
            <v>992.89121409612824</v>
          </cell>
          <cell r="D818">
            <v>545.31586249167674</v>
          </cell>
        </row>
        <row r="819">
          <cell r="B819">
            <v>1027.4590350922692</v>
          </cell>
          <cell r="C819">
            <v>976.74845722208534</v>
          </cell>
          <cell r="D819">
            <v>523.15104407353863</v>
          </cell>
        </row>
        <row r="820">
          <cell r="B820">
            <v>1035.1516561087919</v>
          </cell>
          <cell r="C820">
            <v>991.37435558543575</v>
          </cell>
          <cell r="D820">
            <v>542.73529307522517</v>
          </cell>
        </row>
        <row r="821">
          <cell r="B821">
            <v>1035.1516561087919</v>
          </cell>
          <cell r="C821">
            <v>991.37435558543575</v>
          </cell>
          <cell r="D821">
            <v>542.73529307522517</v>
          </cell>
        </row>
        <row r="822">
          <cell r="B822">
            <v>1038.0268295312962</v>
          </cell>
          <cell r="C822">
            <v>996.8815161683525</v>
          </cell>
          <cell r="D822">
            <v>550.27263352624118</v>
          </cell>
        </row>
        <row r="823">
          <cell r="B823">
            <v>1038.0268295312962</v>
          </cell>
          <cell r="C823">
            <v>996.8815161683525</v>
          </cell>
          <cell r="D823">
            <v>550.27263352624118</v>
          </cell>
        </row>
        <row r="824">
          <cell r="B824">
            <v>1035.6217045940714</v>
          </cell>
          <cell r="C824">
            <v>992.26193500573902</v>
          </cell>
          <cell r="D824">
            <v>543.8976806082901</v>
          </cell>
        </row>
        <row r="825">
          <cell r="B825">
            <v>1055.2561137704508</v>
          </cell>
          <cell r="C825">
            <v>1029.8866328188947</v>
          </cell>
          <cell r="D825">
            <v>595.45661165315801</v>
          </cell>
        </row>
        <row r="826">
          <cell r="B826">
            <v>1073.3309907232724</v>
          </cell>
          <cell r="C826">
            <v>1065.1673081367474</v>
          </cell>
          <cell r="D826">
            <v>646.45278616438225</v>
          </cell>
        </row>
        <row r="827">
          <cell r="B827">
            <v>1096.5843456658952</v>
          </cell>
          <cell r="C827">
            <v>1111.3202911465664</v>
          </cell>
          <cell r="D827">
            <v>716.47869718460811</v>
          </cell>
        </row>
        <row r="828">
          <cell r="B828">
            <v>1085.9761202519087</v>
          </cell>
          <cell r="C828">
            <v>1089.8187327808739</v>
          </cell>
          <cell r="D828">
            <v>681.82305234481998</v>
          </cell>
        </row>
        <row r="829">
          <cell r="B829">
            <v>1104.8914096544634</v>
          </cell>
          <cell r="C829">
            <v>1127.7831711187882</v>
          </cell>
          <cell r="D829">
            <v>741.20226021102883</v>
          </cell>
        </row>
        <row r="830">
          <cell r="B830">
            <v>1100.6913047918595</v>
          </cell>
          <cell r="C830">
            <v>1119.2089211253699</v>
          </cell>
          <cell r="D830">
            <v>727.11432726991313</v>
          </cell>
        </row>
        <row r="831">
          <cell r="B831">
            <v>1103.9729654185505</v>
          </cell>
          <cell r="C831">
            <v>1125.8826612258117</v>
          </cell>
          <cell r="D831">
            <v>737.95361730753098</v>
          </cell>
        </row>
        <row r="832">
          <cell r="B832">
            <v>1094.1100583207208</v>
          </cell>
          <cell r="C832">
            <v>1105.7653640843596</v>
          </cell>
          <cell r="D832">
            <v>704.98918702706612</v>
          </cell>
        </row>
        <row r="833">
          <cell r="B833">
            <v>1095.139965937288</v>
          </cell>
          <cell r="C833">
            <v>1107.8471220609833</v>
          </cell>
          <cell r="D833">
            <v>708.30728893004618</v>
          </cell>
        </row>
        <row r="834">
          <cell r="B834">
            <v>1095.139965937288</v>
          </cell>
          <cell r="C834">
            <v>1107.8471220609833</v>
          </cell>
          <cell r="D834">
            <v>708.30728893004618</v>
          </cell>
        </row>
        <row r="835">
          <cell r="B835">
            <v>1089.999803703271</v>
          </cell>
          <cell r="C835">
            <v>1097.4475126685736</v>
          </cell>
          <cell r="D835">
            <v>691.68469049569353</v>
          </cell>
        </row>
        <row r="836">
          <cell r="B836">
            <v>1102.7903965856406</v>
          </cell>
          <cell r="C836">
            <v>1123.2034885809035</v>
          </cell>
          <cell r="D836">
            <v>732.26752935970228</v>
          </cell>
        </row>
        <row r="837">
          <cell r="B837">
            <v>1120.0158344410825</v>
          </cell>
          <cell r="C837">
            <v>1158.2920638014862</v>
          </cell>
          <cell r="D837">
            <v>789.45713157058765</v>
          </cell>
        </row>
        <row r="838">
          <cell r="B838">
            <v>1086.4521429126928</v>
          </cell>
          <cell r="C838">
            <v>1088.8706211151598</v>
          </cell>
          <cell r="D838">
            <v>671.16819839606137</v>
          </cell>
        </row>
        <row r="839">
          <cell r="B839">
            <v>1086.4521429126928</v>
          </cell>
          <cell r="C839">
            <v>1088.8706211151598</v>
          </cell>
          <cell r="D839">
            <v>671.16819839606137</v>
          </cell>
        </row>
        <row r="840">
          <cell r="B840">
            <v>1083.8787477801984</v>
          </cell>
          <cell r="C840">
            <v>1083.7123739257681</v>
          </cell>
          <cell r="D840">
            <v>663.21947747860293</v>
          </cell>
        </row>
        <row r="841">
          <cell r="B841">
            <v>1083.8787477801984</v>
          </cell>
          <cell r="C841">
            <v>1083.7123739257681</v>
          </cell>
          <cell r="D841">
            <v>663.21947747860293</v>
          </cell>
        </row>
        <row r="842">
          <cell r="B842">
            <v>1083.8787477801984</v>
          </cell>
          <cell r="C842">
            <v>1083.7123739257681</v>
          </cell>
          <cell r="D842">
            <v>663.21947747860293</v>
          </cell>
        </row>
        <row r="843">
          <cell r="B843">
            <v>1072.6026361703107</v>
          </cell>
          <cell r="C843">
            <v>1061.1636124403526</v>
          </cell>
          <cell r="D843">
            <v>628.72052238230526</v>
          </cell>
        </row>
        <row r="844">
          <cell r="B844">
            <v>1055.6903590219342</v>
          </cell>
          <cell r="C844">
            <v>1027.6997880786271</v>
          </cell>
          <cell r="D844">
            <v>579.15372399475586</v>
          </cell>
        </row>
        <row r="845">
          <cell r="B845">
            <v>1026.5523629349441</v>
          </cell>
          <cell r="C845">
            <v>970.96892538252564</v>
          </cell>
          <cell r="D845">
            <v>499.22792568037346</v>
          </cell>
        </row>
        <row r="846">
          <cell r="B846">
            <v>1037.1256488748327</v>
          </cell>
          <cell r="C846">
            <v>990.97050047503024</v>
          </cell>
          <cell r="D846">
            <v>524.93766927447837</v>
          </cell>
        </row>
        <row r="847">
          <cell r="B847">
            <v>1033.0200381655093</v>
          </cell>
          <cell r="C847">
            <v>983.12470261285648</v>
          </cell>
          <cell r="D847">
            <v>514.54746381075893</v>
          </cell>
        </row>
        <row r="848">
          <cell r="B848">
            <v>1034.9105601166425</v>
          </cell>
          <cell r="C848">
            <v>986.72312038274117</v>
          </cell>
          <cell r="D848">
            <v>519.25581040276506</v>
          </cell>
        </row>
        <row r="849">
          <cell r="B849">
            <v>1037.3815587825472</v>
          </cell>
          <cell r="C849">
            <v>991.43500874883978</v>
          </cell>
          <cell r="D849">
            <v>525.45480220078048</v>
          </cell>
        </row>
        <row r="850">
          <cell r="B850">
            <v>1036.9009409817641</v>
          </cell>
          <cell r="C850">
            <v>990.51634712527368</v>
          </cell>
          <cell r="D850">
            <v>524.2375888750438</v>
          </cell>
        </row>
        <row r="851">
          <cell r="B851">
            <v>1036.9009409817641</v>
          </cell>
          <cell r="C851">
            <v>990.51634712527368</v>
          </cell>
          <cell r="D851">
            <v>524.2375888750438</v>
          </cell>
        </row>
        <row r="852">
          <cell r="B852">
            <v>1037.2909986236359</v>
          </cell>
          <cell r="C852">
            <v>991.26156483185503</v>
          </cell>
          <cell r="D852">
            <v>525.22361786593069</v>
          </cell>
        </row>
        <row r="853">
          <cell r="B853">
            <v>1021.783097280942</v>
          </cell>
          <cell r="C853">
            <v>961.62207779762048</v>
          </cell>
          <cell r="D853">
            <v>485.96213743505251</v>
          </cell>
        </row>
        <row r="854">
          <cell r="B854">
            <v>1023.7235231738042</v>
          </cell>
          <cell r="C854">
            <v>965.274430990528</v>
          </cell>
          <cell r="D854">
            <v>490.57649011390868</v>
          </cell>
        </row>
        <row r="855">
          <cell r="B855">
            <v>1036.2250425510661</v>
          </cell>
          <cell r="C855">
            <v>988.84993107475293</v>
          </cell>
          <cell r="D855">
            <v>520.53062987116675</v>
          </cell>
        </row>
        <row r="856">
          <cell r="B856">
            <v>1051.1398757331649</v>
          </cell>
          <cell r="C856">
            <v>1017.3158166854705</v>
          </cell>
          <cell r="D856">
            <v>557.99173721705813</v>
          </cell>
        </row>
        <row r="857">
          <cell r="B857">
            <v>1051.5892245969162</v>
          </cell>
          <cell r="C857">
            <v>1018.185595707002</v>
          </cell>
          <cell r="D857">
            <v>559.18440890086367</v>
          </cell>
        </row>
        <row r="858">
          <cell r="B858">
            <v>1056.0134696334221</v>
          </cell>
          <cell r="C858">
            <v>1026.7530143580923</v>
          </cell>
          <cell r="D858">
            <v>570.94740907100822</v>
          </cell>
        </row>
        <row r="859">
          <cell r="B859">
            <v>1054.0439062968424</v>
          </cell>
          <cell r="C859">
            <v>1022.9230346259126</v>
          </cell>
          <cell r="D859">
            <v>565.62305897341059</v>
          </cell>
        </row>
        <row r="860">
          <cell r="B860">
            <v>1078.8013261881333</v>
          </cell>
          <cell r="C860">
            <v>1070.9759381784429</v>
          </cell>
          <cell r="D860">
            <v>632.04992927523222</v>
          </cell>
        </row>
        <row r="861">
          <cell r="B861">
            <v>1107.5493429502778</v>
          </cell>
          <cell r="C861">
            <v>1128.0549080966503</v>
          </cell>
          <cell r="D861">
            <v>716.26461051556612</v>
          </cell>
        </row>
        <row r="862">
          <cell r="B862">
            <v>1127.5422739013939</v>
          </cell>
          <cell r="C862">
            <v>1168.7810825649899</v>
          </cell>
          <cell r="D862">
            <v>780.91287649087576</v>
          </cell>
        </row>
        <row r="863">
          <cell r="B863">
            <v>1104.8177700170072</v>
          </cell>
          <cell r="C863">
            <v>1121.6698196606803</v>
          </cell>
          <cell r="D863">
            <v>702.2202274171417</v>
          </cell>
        </row>
        <row r="864">
          <cell r="B864">
            <v>1116.2671265504007</v>
          </cell>
          <cell r="C864">
            <v>1144.9178122736967</v>
          </cell>
          <cell r="D864">
            <v>738.606181584659</v>
          </cell>
        </row>
        <row r="865">
          <cell r="B865">
            <v>1101.835451867383</v>
          </cell>
          <cell r="C865">
            <v>1115.3136413498651</v>
          </cell>
          <cell r="D865">
            <v>690.86078141133248</v>
          </cell>
        </row>
        <row r="866">
          <cell r="B866">
            <v>1109.6423671322514</v>
          </cell>
          <cell r="C866">
            <v>1131.1184678818368</v>
          </cell>
          <cell r="D866">
            <v>715.33581337349278</v>
          </cell>
        </row>
        <row r="867">
          <cell r="B867">
            <v>1109.6423671322514</v>
          </cell>
          <cell r="C867">
            <v>1131.1184678818368</v>
          </cell>
          <cell r="D867">
            <v>715.33581337349278</v>
          </cell>
        </row>
        <row r="868">
          <cell r="B868">
            <v>1114.8403569090829</v>
          </cell>
          <cell r="C868">
            <v>1141.7156519955438</v>
          </cell>
          <cell r="D868">
            <v>732.0903477850004</v>
          </cell>
        </row>
        <row r="869">
          <cell r="B869">
            <v>1112.1997208104813</v>
          </cell>
          <cell r="C869">
            <v>1136.3070649340625</v>
          </cell>
          <cell r="D869">
            <v>723.42011895888118</v>
          </cell>
        </row>
        <row r="870">
          <cell r="B870">
            <v>1101.9974306260356</v>
          </cell>
          <cell r="C870">
            <v>1115.4602076688132</v>
          </cell>
          <cell r="D870">
            <v>690.24018804905131</v>
          </cell>
        </row>
        <row r="871">
          <cell r="B871">
            <v>1080.2997405861108</v>
          </cell>
          <cell r="C871">
            <v>1071.5346790509861</v>
          </cell>
          <cell r="D871">
            <v>622.28804389169363</v>
          </cell>
        </row>
        <row r="872">
          <cell r="B872">
            <v>1062.4785559775789</v>
          </cell>
          <cell r="C872">
            <v>1036.1814958326859</v>
          </cell>
          <cell r="D872">
            <v>570.96011288682621</v>
          </cell>
        </row>
        <row r="873">
          <cell r="B873">
            <v>1081.5726003846735</v>
          </cell>
          <cell r="C873">
            <v>1073.4244037180786</v>
          </cell>
          <cell r="D873">
            <v>622.26438481215473</v>
          </cell>
        </row>
        <row r="874">
          <cell r="B874">
            <v>1084.1495795935739</v>
          </cell>
          <cell r="C874">
            <v>1078.5395339825177</v>
          </cell>
          <cell r="D874">
            <v>629.67749042119942</v>
          </cell>
        </row>
        <row r="875">
          <cell r="B875">
            <v>1072.7740792883862</v>
          </cell>
          <cell r="C875">
            <v>1055.9062608089498</v>
          </cell>
          <cell r="D875">
            <v>596.64285839587785</v>
          </cell>
        </row>
        <row r="876">
          <cell r="B876">
            <v>1072.7740792883862</v>
          </cell>
          <cell r="C876">
            <v>1055.9062608089498</v>
          </cell>
          <cell r="D876">
            <v>596.64285839587785</v>
          </cell>
        </row>
        <row r="877">
          <cell r="B877">
            <v>1058.7187845531082</v>
          </cell>
          <cell r="C877">
            <v>1028.2376696395213</v>
          </cell>
          <cell r="D877">
            <v>557.55731658256514</v>
          </cell>
        </row>
        <row r="878">
          <cell r="B878">
            <v>1045.3232277281456</v>
          </cell>
          <cell r="C878">
            <v>1002.2178873627058</v>
          </cell>
          <cell r="D878">
            <v>522.28453769913392</v>
          </cell>
        </row>
        <row r="879">
          <cell r="B879">
            <v>1023.8733826842184</v>
          </cell>
          <cell r="C879">
            <v>961.0872249724639</v>
          </cell>
          <cell r="D879">
            <v>468.69861276549653</v>
          </cell>
        </row>
        <row r="880">
          <cell r="B880">
            <v>1029.651321615981</v>
          </cell>
          <cell r="C880">
            <v>971.93447110250747</v>
          </cell>
          <cell r="D880">
            <v>481.92345095232963</v>
          </cell>
        </row>
        <row r="881">
          <cell r="B881">
            <v>1042.2358282564312</v>
          </cell>
          <cell r="C881">
            <v>995.69264156059148</v>
          </cell>
          <cell r="D881">
            <v>511.37404622364903</v>
          </cell>
        </row>
        <row r="882">
          <cell r="B882">
            <v>1042.4342855099087</v>
          </cell>
          <cell r="C882">
            <v>996.07183103305954</v>
          </cell>
          <cell r="D882">
            <v>511.86091246812953</v>
          </cell>
        </row>
        <row r="883">
          <cell r="B883">
            <v>1031.3326710304441</v>
          </cell>
          <cell r="C883">
            <v>974.85609472105909</v>
          </cell>
          <cell r="D883">
            <v>484.60508159074931</v>
          </cell>
        </row>
        <row r="884">
          <cell r="B884">
            <v>1040.5423483909258</v>
          </cell>
          <cell r="C884">
            <v>992.26679130320008</v>
          </cell>
          <cell r="D884">
            <v>506.24240858554657</v>
          </cell>
        </row>
        <row r="885">
          <cell r="B885">
            <v>1040.5423483909258</v>
          </cell>
          <cell r="C885">
            <v>992.26679130320008</v>
          </cell>
          <cell r="D885">
            <v>506.24240858554657</v>
          </cell>
        </row>
        <row r="886">
          <cell r="B886">
            <v>1040.5423483909258</v>
          </cell>
          <cell r="C886">
            <v>992.26679130320008</v>
          </cell>
          <cell r="D886">
            <v>506.24240858554657</v>
          </cell>
        </row>
        <row r="887">
          <cell r="B887">
            <v>1031.2644724112311</v>
          </cell>
          <cell r="C887">
            <v>974.57192623073706</v>
          </cell>
          <cell r="D887">
            <v>483.67314799859531</v>
          </cell>
        </row>
        <row r="888">
          <cell r="B888">
            <v>1017.880920034834</v>
          </cell>
          <cell r="C888">
            <v>949.27631144284783</v>
          </cell>
          <cell r="D888">
            <v>452.28806161934347</v>
          </cell>
        </row>
        <row r="889">
          <cell r="B889">
            <v>1021.1520660416824</v>
          </cell>
          <cell r="C889">
            <v>955.37765660897128</v>
          </cell>
          <cell r="D889">
            <v>459.55561255575668</v>
          </cell>
        </row>
        <row r="890">
          <cell r="B890">
            <v>1021.1520660416824</v>
          </cell>
          <cell r="C890">
            <v>955.37765660897128</v>
          </cell>
          <cell r="D890">
            <v>459.55561255575668</v>
          </cell>
        </row>
        <row r="891">
          <cell r="B891">
            <v>987.36650605274303</v>
          </cell>
          <cell r="C891">
            <v>892.15892513330664</v>
          </cell>
          <cell r="D891">
            <v>383.53195147439874</v>
          </cell>
        </row>
        <row r="892">
          <cell r="B892">
            <v>997.11477502706362</v>
          </cell>
          <cell r="C892">
            <v>909.77549429324063</v>
          </cell>
          <cell r="D892">
            <v>402.46500521026655</v>
          </cell>
        </row>
        <row r="893">
          <cell r="B893">
            <v>993.4066703608172</v>
          </cell>
          <cell r="C893">
            <v>903.00888559358759</v>
          </cell>
          <cell r="D893">
            <v>394.9815018002376</v>
          </cell>
        </row>
        <row r="894">
          <cell r="B894">
            <v>998.10465741053895</v>
          </cell>
          <cell r="C894">
            <v>911.54984706863286</v>
          </cell>
          <cell r="D894">
            <v>404.32117122113647</v>
          </cell>
        </row>
        <row r="895">
          <cell r="B895">
            <v>994.79236943829005</v>
          </cell>
          <cell r="C895">
            <v>905.49974887074654</v>
          </cell>
          <cell r="D895">
            <v>397.61231487817639</v>
          </cell>
        </row>
        <row r="896">
          <cell r="B896">
            <v>984.19812716697515</v>
          </cell>
          <cell r="C896">
            <v>886.21314392509703</v>
          </cell>
          <cell r="D896">
            <v>376.4400515833932</v>
          </cell>
        </row>
        <row r="897">
          <cell r="B897">
            <v>966.07907859109787</v>
          </cell>
          <cell r="C897">
            <v>853.582846101668</v>
          </cell>
          <cell r="D897">
            <v>341.78881931485182</v>
          </cell>
        </row>
        <row r="898">
          <cell r="B898">
            <v>986.19873147731619</v>
          </cell>
          <cell r="C898">
            <v>889.13643783919247</v>
          </cell>
          <cell r="D898">
            <v>377.37944826747304</v>
          </cell>
        </row>
        <row r="899">
          <cell r="B899">
            <v>986.19873147731619</v>
          </cell>
          <cell r="C899">
            <v>889.13643783919247</v>
          </cell>
          <cell r="D899">
            <v>377.37944826747304</v>
          </cell>
        </row>
        <row r="900">
          <cell r="B900">
            <v>986.13839281803484</v>
          </cell>
          <cell r="C900">
            <v>889.02763765751502</v>
          </cell>
          <cell r="D900">
            <v>377.26400211437027</v>
          </cell>
        </row>
        <row r="901">
          <cell r="B901">
            <v>986.45437865398344</v>
          </cell>
          <cell r="C901">
            <v>889.59737542112407</v>
          </cell>
          <cell r="D901">
            <v>377.86843087381015</v>
          </cell>
        </row>
        <row r="902">
          <cell r="B902">
            <v>989.24319658461616</v>
          </cell>
          <cell r="C902">
            <v>894.62735990961801</v>
          </cell>
          <cell r="D902">
            <v>383.20981451123106</v>
          </cell>
        </row>
        <row r="903">
          <cell r="B903">
            <v>988.33470827363658</v>
          </cell>
          <cell r="C903">
            <v>892.9841674126335</v>
          </cell>
          <cell r="D903">
            <v>381.45017826436043</v>
          </cell>
        </row>
        <row r="904">
          <cell r="B904">
            <v>985.04537762966652</v>
          </cell>
          <cell r="C904">
            <v>887.04018879514433</v>
          </cell>
          <cell r="D904">
            <v>375.10255255614032</v>
          </cell>
        </row>
        <row r="905">
          <cell r="B905">
            <v>997.98729881967768</v>
          </cell>
          <cell r="C905">
            <v>910.34876823010188</v>
          </cell>
          <cell r="D905">
            <v>399.74379134371372</v>
          </cell>
        </row>
        <row r="906">
          <cell r="B906">
            <v>995.44104357253559</v>
          </cell>
          <cell r="C906">
            <v>905.70345795295361</v>
          </cell>
          <cell r="D906">
            <v>394.64427891792826</v>
          </cell>
        </row>
        <row r="907">
          <cell r="B907">
            <v>1003.8944830640683</v>
          </cell>
          <cell r="C907">
            <v>921.08620598913967</v>
          </cell>
          <cell r="D907">
            <v>411.40118056495771</v>
          </cell>
        </row>
        <row r="908">
          <cell r="B908">
            <v>1003.8944830640683</v>
          </cell>
          <cell r="C908">
            <v>921.08620598913967</v>
          </cell>
          <cell r="D908">
            <v>411.40118056495771</v>
          </cell>
        </row>
        <row r="909">
          <cell r="B909">
            <v>1004.2489905203122</v>
          </cell>
          <cell r="C909">
            <v>921.73673636534011</v>
          </cell>
          <cell r="D909">
            <v>412.12757556203303</v>
          </cell>
        </row>
        <row r="910">
          <cell r="B910">
            <v>1019.945871966127</v>
          </cell>
          <cell r="C910">
            <v>950.5510890040872</v>
          </cell>
          <cell r="D910">
            <v>444.33630942790728</v>
          </cell>
        </row>
        <row r="911">
          <cell r="B911">
            <v>1019.945871966127</v>
          </cell>
          <cell r="C911">
            <v>950.5510890040872</v>
          </cell>
          <cell r="D911">
            <v>444.33630942790728</v>
          </cell>
        </row>
        <row r="912">
          <cell r="B912">
            <v>1023.3306417084334</v>
          </cell>
          <cell r="C912">
            <v>956.86004451439351</v>
          </cell>
          <cell r="D912">
            <v>451.70913252027634</v>
          </cell>
        </row>
        <row r="913">
          <cell r="B913">
            <v>1031.1353865893554</v>
          </cell>
          <cell r="C913">
            <v>971.45561749892715</v>
          </cell>
          <cell r="D913">
            <v>468.9346234613941</v>
          </cell>
        </row>
        <row r="914">
          <cell r="B914">
            <v>1029.0307577179346</v>
          </cell>
          <cell r="C914">
            <v>967.48998201306767</v>
          </cell>
          <cell r="D914">
            <v>464.14896020038384</v>
          </cell>
        </row>
        <row r="915">
          <cell r="B915">
            <v>1025.6259446033937</v>
          </cell>
          <cell r="C915">
            <v>961.08760277563772</v>
          </cell>
          <cell r="D915">
            <v>456.47017871140531</v>
          </cell>
        </row>
        <row r="916">
          <cell r="B916">
            <v>1023.7808069408693</v>
          </cell>
          <cell r="C916">
            <v>957.62954100916716</v>
          </cell>
          <cell r="D916">
            <v>452.36414803330388</v>
          </cell>
        </row>
        <row r="917">
          <cell r="B917">
            <v>1015.0839562964549</v>
          </cell>
          <cell r="C917">
            <v>941.35972810708381</v>
          </cell>
          <cell r="D917">
            <v>433.15035048180965</v>
          </cell>
        </row>
        <row r="918">
          <cell r="B918">
            <v>1023.4567803568928</v>
          </cell>
          <cell r="C918">
            <v>956.88916157341339</v>
          </cell>
          <cell r="D918">
            <v>451.01434908904412</v>
          </cell>
        </row>
        <row r="919">
          <cell r="B919">
            <v>1020.2402270133354</v>
          </cell>
          <cell r="C919">
            <v>950.87447665237653</v>
          </cell>
          <cell r="D919">
            <v>443.92703607105409</v>
          </cell>
        </row>
        <row r="920">
          <cell r="B920">
            <v>1008.4296647340608</v>
          </cell>
          <cell r="C920">
            <v>928.8593434927061</v>
          </cell>
          <cell r="D920">
            <v>418.23197049654982</v>
          </cell>
        </row>
        <row r="921">
          <cell r="B921">
            <v>1018.9220218513937</v>
          </cell>
          <cell r="C921">
            <v>948.18825513527861</v>
          </cell>
          <cell r="D921">
            <v>439.98975562424573</v>
          </cell>
        </row>
        <row r="922">
          <cell r="B922">
            <v>1028.0451444300618</v>
          </cell>
          <cell r="C922">
            <v>965.1678423730433</v>
          </cell>
          <cell r="D922">
            <v>459.68743801717619</v>
          </cell>
        </row>
        <row r="923">
          <cell r="B923">
            <v>1034.4007209944677</v>
          </cell>
          <cell r="C923">
            <v>977.10155589319254</v>
          </cell>
          <cell r="D923">
            <v>473.8968271857496</v>
          </cell>
        </row>
        <row r="924">
          <cell r="B924">
            <v>1022.9153209833547</v>
          </cell>
          <cell r="C924">
            <v>955.40319085314286</v>
          </cell>
          <cell r="D924">
            <v>447.58741675246569</v>
          </cell>
        </row>
        <row r="925">
          <cell r="B925">
            <v>1042.1365844307384</v>
          </cell>
          <cell r="C925">
            <v>991.30852153526712</v>
          </cell>
          <cell r="D925">
            <v>489.63975225205826</v>
          </cell>
        </row>
        <row r="926">
          <cell r="B926">
            <v>1039.9329973029953</v>
          </cell>
          <cell r="C926">
            <v>987.11629811597254</v>
          </cell>
          <cell r="D926">
            <v>484.46306106103123</v>
          </cell>
        </row>
        <row r="927">
          <cell r="B927">
            <v>1017.5141445217311</v>
          </cell>
          <cell r="C927">
            <v>944.55583504221397</v>
          </cell>
          <cell r="D927">
            <v>432.24284075810999</v>
          </cell>
        </row>
        <row r="928">
          <cell r="B928">
            <v>1011.6955917318265</v>
          </cell>
          <cell r="C928">
            <v>933.75313904276175</v>
          </cell>
          <cell r="D928">
            <v>419.88415365508439</v>
          </cell>
        </row>
        <row r="929">
          <cell r="B929">
            <v>1013.4940845315342</v>
          </cell>
          <cell r="C929">
            <v>937.07300780763023</v>
          </cell>
          <cell r="D929">
            <v>423.61629716362393</v>
          </cell>
        </row>
        <row r="930">
          <cell r="B930">
            <v>1030.7351962799353</v>
          </cell>
          <cell r="C930">
            <v>968.95514839553414</v>
          </cell>
          <cell r="D930">
            <v>459.64815975322091</v>
          </cell>
        </row>
        <row r="931">
          <cell r="B931">
            <v>1030.2500265097353</v>
          </cell>
          <cell r="C931">
            <v>968.04296891747254</v>
          </cell>
          <cell r="D931">
            <v>458.56637175934435</v>
          </cell>
        </row>
        <row r="932">
          <cell r="B932">
            <v>1011.1414623154913</v>
          </cell>
          <cell r="C932">
            <v>932.13341155106684</v>
          </cell>
          <cell r="D932">
            <v>416.0400687910705</v>
          </cell>
        </row>
        <row r="933">
          <cell r="B933">
            <v>1012.4840437657376</v>
          </cell>
          <cell r="C933">
            <v>934.60876257591258</v>
          </cell>
          <cell r="D933">
            <v>418.80213374308528</v>
          </cell>
        </row>
        <row r="934">
          <cell r="B934">
            <v>997.99593516268931</v>
          </cell>
          <cell r="C934">
            <v>907.86125314712513</v>
          </cell>
          <cell r="D934">
            <v>388.83795389146627</v>
          </cell>
        </row>
        <row r="935">
          <cell r="B935">
            <v>999.85096853256596</v>
          </cell>
          <cell r="C935">
            <v>911.23624268459537</v>
          </cell>
          <cell r="D935">
            <v>392.45173303890158</v>
          </cell>
        </row>
        <row r="936">
          <cell r="B936">
            <v>1011.6367455078353</v>
          </cell>
          <cell r="C936">
            <v>932.71869850263613</v>
          </cell>
          <cell r="D936">
            <v>415.58192316084961</v>
          </cell>
        </row>
        <row r="937">
          <cell r="B937">
            <v>1017.2436514017885</v>
          </cell>
          <cell r="C937">
            <v>943.05771790116444</v>
          </cell>
          <cell r="D937">
            <v>427.0985507682289</v>
          </cell>
        </row>
        <row r="938">
          <cell r="B938">
            <v>1014.4741263500111</v>
          </cell>
          <cell r="C938">
            <v>937.92262175895689</v>
          </cell>
          <cell r="D938">
            <v>421.28450545912142</v>
          </cell>
        </row>
        <row r="939">
          <cell r="B939">
            <v>1025.0225166902151</v>
          </cell>
          <cell r="C939">
            <v>957.42745419626533</v>
          </cell>
          <cell r="D939">
            <v>443.18685512205099</v>
          </cell>
        </row>
        <row r="940">
          <cell r="B940">
            <v>1023.6064425039975</v>
          </cell>
          <cell r="C940">
            <v>954.78207171736881</v>
          </cell>
          <cell r="D940">
            <v>440.12552985850579</v>
          </cell>
        </row>
        <row r="941">
          <cell r="B941">
            <v>1016.2741250174957</v>
          </cell>
          <cell r="C941">
            <v>941.10344487495468</v>
          </cell>
          <cell r="D941">
            <v>424.36195127578907</v>
          </cell>
        </row>
        <row r="942">
          <cell r="B942">
            <v>1041.7847246834015</v>
          </cell>
          <cell r="C942">
            <v>988.35076257281764</v>
          </cell>
          <cell r="D942">
            <v>477.62380054432589</v>
          </cell>
        </row>
        <row r="943">
          <cell r="B943">
            <v>1046.3634987938817</v>
          </cell>
          <cell r="C943">
            <v>997.03861290603697</v>
          </cell>
          <cell r="D943">
            <v>488.11988212752487</v>
          </cell>
        </row>
        <row r="944">
          <cell r="B944">
            <v>1060.5476343931098</v>
          </cell>
          <cell r="C944">
            <v>1024.0696224919539</v>
          </cell>
          <cell r="D944">
            <v>521.20378941575041</v>
          </cell>
        </row>
        <row r="945">
          <cell r="B945">
            <v>1045.2290493859825</v>
          </cell>
          <cell r="C945">
            <v>994.48623169152711</v>
          </cell>
          <cell r="D945">
            <v>483.56236579987075</v>
          </cell>
        </row>
        <row r="946">
          <cell r="B946">
            <v>1045.2290493859825</v>
          </cell>
          <cell r="C946">
            <v>994.48623169152711</v>
          </cell>
          <cell r="D946">
            <v>483.56236579987075</v>
          </cell>
        </row>
        <row r="947">
          <cell r="B947">
            <v>1058.6792955236604</v>
          </cell>
          <cell r="C947">
            <v>1020.0807836313923</v>
          </cell>
          <cell r="D947">
            <v>514.67532064334182</v>
          </cell>
        </row>
        <row r="948">
          <cell r="B948">
            <v>1043.3411941404454</v>
          </cell>
          <cell r="C948">
            <v>990.52300811889654</v>
          </cell>
          <cell r="D948">
            <v>477.39234797709378</v>
          </cell>
        </row>
        <row r="949">
          <cell r="B949">
            <v>1043.3411941404454</v>
          </cell>
          <cell r="C949">
            <v>990.52300811889654</v>
          </cell>
          <cell r="D949">
            <v>477.39234797709378</v>
          </cell>
        </row>
        <row r="950">
          <cell r="B950">
            <v>1043.3411941404454</v>
          </cell>
          <cell r="C950">
            <v>990.52300811889654</v>
          </cell>
          <cell r="D950">
            <v>477.39234797709378</v>
          </cell>
        </row>
        <row r="951">
          <cell r="B951">
            <v>1051.2944161411683</v>
          </cell>
          <cell r="C951">
            <v>1005.6242030580718</v>
          </cell>
          <cell r="D951">
            <v>495.58777314688274</v>
          </cell>
        </row>
        <row r="952">
          <cell r="B952">
            <v>1053.2999480959165</v>
          </cell>
          <cell r="C952">
            <v>1009.4610187830215</v>
          </cell>
          <cell r="D952">
            <v>500.31488431654344</v>
          </cell>
        </row>
        <row r="953">
          <cell r="B953">
            <v>1079.7399731270875</v>
          </cell>
          <cell r="C953">
            <v>1060.1401717685756</v>
          </cell>
          <cell r="D953">
            <v>563.10961856441918</v>
          </cell>
        </row>
        <row r="954">
          <cell r="B954">
            <v>1079.7399731270875</v>
          </cell>
          <cell r="C954">
            <v>1060.1401717685756</v>
          </cell>
          <cell r="D954">
            <v>563.10961856441918</v>
          </cell>
        </row>
        <row r="955">
          <cell r="B955">
            <v>1073.1987703876564</v>
          </cell>
          <cell r="C955">
            <v>1047.2952424923719</v>
          </cell>
          <cell r="D955">
            <v>546.052668413329</v>
          </cell>
        </row>
        <row r="956">
          <cell r="B956">
            <v>1053.9729738501223</v>
          </cell>
          <cell r="C956">
            <v>1009.7717458159591</v>
          </cell>
          <cell r="D956">
            <v>497.14142386400812</v>
          </cell>
        </row>
        <row r="957">
          <cell r="B957">
            <v>1053.1585573657028</v>
          </cell>
          <cell r="C957">
            <v>1008.2112223951552</v>
          </cell>
          <cell r="D957">
            <v>495.22069069186762</v>
          </cell>
        </row>
        <row r="958">
          <cell r="B958">
            <v>1053.1585573657028</v>
          </cell>
          <cell r="C958">
            <v>1008.2112223951552</v>
          </cell>
          <cell r="D958">
            <v>495.22069069186762</v>
          </cell>
        </row>
        <row r="959">
          <cell r="B959">
            <v>1089.2910620695584</v>
          </cell>
          <cell r="C959">
            <v>1077.3920622238595</v>
          </cell>
          <cell r="D959">
            <v>580.17258996061696</v>
          </cell>
        </row>
        <row r="960">
          <cell r="B960">
            <v>1093.8752161440248</v>
          </cell>
          <cell r="C960">
            <v>1086.4602192735606</v>
          </cell>
          <cell r="D960">
            <v>592.38053251505551</v>
          </cell>
        </row>
        <row r="961">
          <cell r="B961">
            <v>1102.4196264523828</v>
          </cell>
          <cell r="C961">
            <v>1103.433200762081</v>
          </cell>
          <cell r="D961">
            <v>615.51636306405771</v>
          </cell>
        </row>
        <row r="962">
          <cell r="B962">
            <v>1102.4196264523828</v>
          </cell>
          <cell r="C962">
            <v>1103.433200762081</v>
          </cell>
          <cell r="D962">
            <v>615.51636306405771</v>
          </cell>
        </row>
        <row r="963">
          <cell r="B963">
            <v>1088.5372749857602</v>
          </cell>
          <cell r="C963">
            <v>1075.6429707165325</v>
          </cell>
          <cell r="D963">
            <v>576.76154466060621</v>
          </cell>
        </row>
        <row r="964">
          <cell r="B964">
            <v>1078.080309490259</v>
          </cell>
          <cell r="C964">
            <v>1054.9767763863322</v>
          </cell>
          <cell r="D964">
            <v>549.05842548296096</v>
          </cell>
        </row>
        <row r="965">
          <cell r="B965">
            <v>1094.1179304594289</v>
          </cell>
          <cell r="C965">
            <v>1086.3646377952111</v>
          </cell>
          <cell r="D965">
            <v>589.89764145003699</v>
          </cell>
        </row>
        <row r="966">
          <cell r="B966">
            <v>1072.6631389750223</v>
          </cell>
          <cell r="C966">
            <v>1043.7591267601401</v>
          </cell>
          <cell r="D966">
            <v>532.0604991177687</v>
          </cell>
        </row>
        <row r="967">
          <cell r="B967">
            <v>1077.7501056980063</v>
          </cell>
          <cell r="C967">
            <v>1053.6589130988657</v>
          </cell>
          <cell r="D967">
            <v>544.67664092074233</v>
          </cell>
        </row>
        <row r="968">
          <cell r="B968">
            <v>1066.0587219738502</v>
          </cell>
          <cell r="C968">
            <v>1030.7988259556814</v>
          </cell>
          <cell r="D968">
            <v>515.13350480355962</v>
          </cell>
        </row>
        <row r="969">
          <cell r="B969">
            <v>1066.0587219738502</v>
          </cell>
          <cell r="C969">
            <v>1030.7988259556814</v>
          </cell>
          <cell r="D969">
            <v>515.13350480355962</v>
          </cell>
        </row>
        <row r="970">
          <cell r="B970">
            <v>1069.4859610713104</v>
          </cell>
          <cell r="C970">
            <v>1037.4265922599432</v>
          </cell>
          <cell r="D970">
            <v>523.41393838420481</v>
          </cell>
        </row>
        <row r="971">
          <cell r="B971">
            <v>1069.4859610713104</v>
          </cell>
          <cell r="C971">
            <v>1037.4265922599432</v>
          </cell>
          <cell r="D971">
            <v>523.41393838420481</v>
          </cell>
        </row>
        <row r="972">
          <cell r="B972">
            <v>1059.6927290693995</v>
          </cell>
          <cell r="C972">
            <v>1018.4272604823176</v>
          </cell>
          <cell r="D972">
            <v>499.44955587610872</v>
          </cell>
        </row>
        <row r="973">
          <cell r="B973">
            <v>1049.6715077144718</v>
          </cell>
          <cell r="C973">
            <v>999.16529004273843</v>
          </cell>
          <cell r="D973">
            <v>475.83377359434212</v>
          </cell>
        </row>
        <row r="974">
          <cell r="B974">
            <v>1037.5959060110181</v>
          </cell>
          <cell r="C974">
            <v>976.17615107917266</v>
          </cell>
          <cell r="D974">
            <v>448.46340541369221</v>
          </cell>
        </row>
        <row r="975">
          <cell r="B975">
            <v>1036.7941442666588</v>
          </cell>
          <cell r="C975">
            <v>974.66754702790934</v>
          </cell>
          <cell r="D975">
            <v>446.73074243708055</v>
          </cell>
        </row>
        <row r="976">
          <cell r="B976">
            <v>1033.9999251189986</v>
          </cell>
          <cell r="C976">
            <v>969.41397815395544</v>
          </cell>
          <cell r="D976">
            <v>440.71091872728749</v>
          </cell>
        </row>
        <row r="977">
          <cell r="B977">
            <v>1030.5818874016734</v>
          </cell>
          <cell r="C977">
            <v>963.00489927389447</v>
          </cell>
          <cell r="D977">
            <v>433.42674729722904</v>
          </cell>
        </row>
        <row r="978">
          <cell r="B978">
            <v>1023.8071592020123</v>
          </cell>
          <cell r="C978">
            <v>950.3439035252278</v>
          </cell>
          <cell r="D978">
            <v>419.18067697861932</v>
          </cell>
        </row>
        <row r="979">
          <cell r="B979">
            <v>1041.9471543020124</v>
          </cell>
          <cell r="C979">
            <v>984.02062398633404</v>
          </cell>
          <cell r="D979">
            <v>456.31626134166328</v>
          </cell>
        </row>
        <row r="980">
          <cell r="B980">
            <v>1037.0908074297918</v>
          </cell>
          <cell r="C980">
            <v>974.84790258723774</v>
          </cell>
          <cell r="D980">
            <v>445.68218052786921</v>
          </cell>
        </row>
        <row r="981">
          <cell r="B981">
            <v>1034.6629543355455</v>
          </cell>
          <cell r="C981">
            <v>970.28362050169596</v>
          </cell>
          <cell r="D981">
            <v>440.4654200798297</v>
          </cell>
        </row>
        <row r="982">
          <cell r="B982">
            <v>1026.8774450457372</v>
          </cell>
          <cell r="C982">
            <v>955.68146989891147</v>
          </cell>
          <cell r="D982">
            <v>423.89360988066647</v>
          </cell>
        </row>
        <row r="983">
          <cell r="B983">
            <v>1022.9892569505291</v>
          </cell>
          <cell r="C983">
            <v>948.44424927049181</v>
          </cell>
          <cell r="D983">
            <v>415.86841614637729</v>
          </cell>
        </row>
        <row r="984">
          <cell r="B984">
            <v>997.5660529933574</v>
          </cell>
          <cell r="C984">
            <v>901.30300819218712</v>
          </cell>
          <cell r="D984">
            <v>364.19286094772383</v>
          </cell>
        </row>
        <row r="985">
          <cell r="B985">
            <v>997.5660529933574</v>
          </cell>
          <cell r="C985">
            <v>901.30300819218712</v>
          </cell>
          <cell r="D985">
            <v>364.19286094772383</v>
          </cell>
        </row>
        <row r="986">
          <cell r="B986">
            <v>993.77042869382399</v>
          </cell>
          <cell r="C986">
            <v>894.44429925983809</v>
          </cell>
          <cell r="D986">
            <v>357.2643008359305</v>
          </cell>
        </row>
        <row r="987">
          <cell r="B987">
            <v>994.21759755346363</v>
          </cell>
          <cell r="C987">
            <v>895.24924902642942</v>
          </cell>
          <cell r="D987">
            <v>358.06809548196742</v>
          </cell>
        </row>
        <row r="988">
          <cell r="B988">
            <v>972.33556864095294</v>
          </cell>
          <cell r="C988">
            <v>855.84163846048125</v>
          </cell>
          <cell r="D988">
            <v>318.66396283904919</v>
          </cell>
        </row>
        <row r="989">
          <cell r="B989">
            <v>972.15042143992662</v>
          </cell>
          <cell r="C989">
            <v>855.51570842358217</v>
          </cell>
          <cell r="D989">
            <v>318.36057097161978</v>
          </cell>
        </row>
        <row r="990">
          <cell r="B990">
            <v>977.07459598965738</v>
          </cell>
          <cell r="C990">
            <v>864.18249205172583</v>
          </cell>
          <cell r="D990">
            <v>326.42343339827079</v>
          </cell>
        </row>
        <row r="991">
          <cell r="B991">
            <v>984.43654107773557</v>
          </cell>
          <cell r="C991">
            <v>877.20517031738962</v>
          </cell>
          <cell r="D991">
            <v>338.72091509518242</v>
          </cell>
        </row>
        <row r="992">
          <cell r="B992">
            <v>996.41144376310103</v>
          </cell>
          <cell r="C992">
            <v>898.54620371330611</v>
          </cell>
          <cell r="D992">
            <v>359.32229378497686</v>
          </cell>
        </row>
        <row r="993">
          <cell r="B993">
            <v>979.40180590965804</v>
          </cell>
          <cell r="C993">
            <v>867.86822301483642</v>
          </cell>
          <cell r="D993">
            <v>328.65252313848458</v>
          </cell>
        </row>
        <row r="994">
          <cell r="B994">
            <v>995.62457670923732</v>
          </cell>
          <cell r="C994">
            <v>896.61888935270622</v>
          </cell>
          <cell r="D994">
            <v>355.87145679476407</v>
          </cell>
        </row>
        <row r="995">
          <cell r="B995">
            <v>974.79715949266506</v>
          </cell>
          <cell r="C995">
            <v>859.1062442660791</v>
          </cell>
          <cell r="D995">
            <v>318.64917703429518</v>
          </cell>
        </row>
        <row r="996">
          <cell r="B996">
            <v>985.40515961403366</v>
          </cell>
          <cell r="C996">
            <v>877.80428632476992</v>
          </cell>
          <cell r="D996">
            <v>335.98729951309406</v>
          </cell>
        </row>
        <row r="997">
          <cell r="B997">
            <v>973.77846441694408</v>
          </cell>
          <cell r="C997">
            <v>857.09003943815048</v>
          </cell>
          <cell r="D997">
            <v>316.16589973951227</v>
          </cell>
        </row>
        <row r="998">
          <cell r="B998">
            <v>996.44830434615233</v>
          </cell>
          <cell r="C998">
            <v>896.99663977689488</v>
          </cell>
          <cell r="D998">
            <v>352.96806060091711</v>
          </cell>
        </row>
        <row r="999">
          <cell r="B999">
            <v>969.76512086963567</v>
          </cell>
          <cell r="C999">
            <v>848.95656421534068</v>
          </cell>
          <cell r="D999">
            <v>305.70865195279549</v>
          </cell>
        </row>
        <row r="1000">
          <cell r="B1000">
            <v>969.76512086963567</v>
          </cell>
          <cell r="C1000">
            <v>848.95656421534068</v>
          </cell>
          <cell r="D1000">
            <v>305.70865195279549</v>
          </cell>
        </row>
        <row r="1001">
          <cell r="B1001">
            <v>969.76512086963567</v>
          </cell>
          <cell r="C1001">
            <v>848.95656421534068</v>
          </cell>
          <cell r="D1001">
            <v>305.70865195279549</v>
          </cell>
        </row>
        <row r="1002">
          <cell r="B1002">
            <v>963.94991458923664</v>
          </cell>
          <cell r="C1002">
            <v>838.77501109950185</v>
          </cell>
          <cell r="D1002">
            <v>296.54272695430711</v>
          </cell>
        </row>
        <row r="1003">
          <cell r="B1003">
            <v>953.83848617248623</v>
          </cell>
          <cell r="C1003">
            <v>821.17821824931377</v>
          </cell>
          <cell r="D1003">
            <v>280.98968570846517</v>
          </cell>
        </row>
        <row r="1004">
          <cell r="B1004">
            <v>958.37540759527838</v>
          </cell>
          <cell r="C1004">
            <v>828.99006711956758</v>
          </cell>
          <cell r="D1004">
            <v>287.6723062105479</v>
          </cell>
        </row>
        <row r="1005">
          <cell r="B1005">
            <v>933.69904463308296</v>
          </cell>
          <cell r="C1005">
            <v>786.30019919061931</v>
          </cell>
          <cell r="D1005">
            <v>250.63720396374083</v>
          </cell>
        </row>
        <row r="1006">
          <cell r="B1006">
            <v>948.41926598417854</v>
          </cell>
          <cell r="C1006">
            <v>811.09301235033479</v>
          </cell>
          <cell r="D1006">
            <v>270.39429347975175</v>
          </cell>
        </row>
        <row r="1007">
          <cell r="B1007">
            <v>948.41926598417854</v>
          </cell>
          <cell r="C1007">
            <v>811.09301235033479</v>
          </cell>
          <cell r="D1007">
            <v>270.39429347975175</v>
          </cell>
        </row>
        <row r="1008">
          <cell r="B1008">
            <v>972.18543840613984</v>
          </cell>
          <cell r="C1008">
            <v>851.74291703518463</v>
          </cell>
          <cell r="D1008">
            <v>304.27296734919105</v>
          </cell>
        </row>
        <row r="1009">
          <cell r="B1009">
            <v>967.1584507587695</v>
          </cell>
          <cell r="C1009">
            <v>842.93451289020845</v>
          </cell>
          <cell r="D1009">
            <v>296.4062765520074</v>
          </cell>
        </row>
        <row r="1010">
          <cell r="B1010">
            <v>983.17842313258291</v>
          </cell>
          <cell r="C1010">
            <v>870.8591773520468</v>
          </cell>
          <cell r="D1010">
            <v>320.95458276834023</v>
          </cell>
        </row>
        <row r="1011">
          <cell r="B1011">
            <v>982.80284247924112</v>
          </cell>
          <cell r="C1011">
            <v>870.19382943329072</v>
          </cell>
          <cell r="D1011">
            <v>320.34154891277052</v>
          </cell>
        </row>
        <row r="1012">
          <cell r="B1012">
            <v>1009.0383086783581</v>
          </cell>
          <cell r="C1012">
            <v>916.65267104833106</v>
          </cell>
          <cell r="D1012">
            <v>363.09839451505252</v>
          </cell>
        </row>
        <row r="1013">
          <cell r="B1013">
            <v>1007.1903085790619</v>
          </cell>
          <cell r="C1013">
            <v>913.29506963211486</v>
          </cell>
          <cell r="D1013">
            <v>359.77341733952289</v>
          </cell>
        </row>
        <row r="1014">
          <cell r="B1014">
            <v>1020.4338729852899</v>
          </cell>
          <cell r="C1014">
            <v>937.31293790097709</v>
          </cell>
          <cell r="D1014">
            <v>383.42675466614327</v>
          </cell>
        </row>
        <row r="1015">
          <cell r="B1015">
            <v>1020.4338729852899</v>
          </cell>
          <cell r="C1015">
            <v>937.31293790097709</v>
          </cell>
          <cell r="D1015">
            <v>383.42675466614327</v>
          </cell>
        </row>
        <row r="1016">
          <cell r="B1016">
            <v>1044.7225203997052</v>
          </cell>
          <cell r="C1016">
            <v>981.93329806021859</v>
          </cell>
          <cell r="D1016">
            <v>429.05889948163468</v>
          </cell>
        </row>
        <row r="1017">
          <cell r="B1017">
            <v>1063.4471872396159</v>
          </cell>
          <cell r="C1017">
            <v>1017.1318766419413</v>
          </cell>
          <cell r="D1017">
            <v>467.50922859112177</v>
          </cell>
        </row>
        <row r="1018">
          <cell r="B1018">
            <v>1049.9774605883529</v>
          </cell>
          <cell r="C1018">
            <v>991.3656918966218</v>
          </cell>
          <cell r="D1018">
            <v>437.90163927391779</v>
          </cell>
        </row>
        <row r="1019">
          <cell r="B1019">
            <v>1024.1226893372168</v>
          </cell>
          <cell r="C1019">
            <v>942.54267587521372</v>
          </cell>
          <cell r="D1019">
            <v>383.98692615435988</v>
          </cell>
        </row>
        <row r="1020">
          <cell r="B1020">
            <v>1039.7231913049168</v>
          </cell>
          <cell r="C1020">
            <v>971.25825658195231</v>
          </cell>
          <cell r="D1020">
            <v>413.2333673249924</v>
          </cell>
        </row>
        <row r="1021">
          <cell r="B1021">
            <v>1056.1376003218238</v>
          </cell>
          <cell r="C1021">
            <v>1001.9253233895613</v>
          </cell>
          <cell r="D1021">
            <v>445.8525373475112</v>
          </cell>
        </row>
        <row r="1022">
          <cell r="B1022">
            <v>1058.5744183620998</v>
          </cell>
          <cell r="C1022">
            <v>1006.5487923434193</v>
          </cell>
          <cell r="D1022">
            <v>450.9960977414417</v>
          </cell>
        </row>
        <row r="1023">
          <cell r="B1023">
            <v>1028.1859674854973</v>
          </cell>
          <cell r="C1023">
            <v>948.75888546401711</v>
          </cell>
          <cell r="D1023">
            <v>386.26246860764559</v>
          </cell>
        </row>
        <row r="1024">
          <cell r="B1024">
            <v>1021.8515042048673</v>
          </cell>
          <cell r="C1024">
            <v>937.06862998068107</v>
          </cell>
          <cell r="D1024">
            <v>374.3640110257727</v>
          </cell>
        </row>
        <row r="1025">
          <cell r="B1025">
            <v>1021.8515042048673</v>
          </cell>
          <cell r="C1025">
            <v>937.06862998068107</v>
          </cell>
          <cell r="D1025">
            <v>374.3640110257727</v>
          </cell>
        </row>
        <row r="1026">
          <cell r="B1026">
            <v>1049.1150304876812</v>
          </cell>
          <cell r="C1026">
            <v>987.07158073654114</v>
          </cell>
          <cell r="D1026">
            <v>424.30513755903928</v>
          </cell>
        </row>
        <row r="1027">
          <cell r="B1027">
            <v>1039.1903459030145</v>
          </cell>
          <cell r="C1027">
            <v>968.39608030691772</v>
          </cell>
          <cell r="D1027">
            <v>404.23539050770995</v>
          </cell>
        </row>
        <row r="1028">
          <cell r="B1028">
            <v>1047.8370650468348</v>
          </cell>
          <cell r="C1028">
            <v>984.51141270853702</v>
          </cell>
          <cell r="D1028">
            <v>421.05285760357407</v>
          </cell>
        </row>
        <row r="1029">
          <cell r="B1029">
            <v>1049.8066399307165</v>
          </cell>
          <cell r="C1029">
            <v>988.21250139121128</v>
          </cell>
          <cell r="D1029">
            <v>425.01003358439118</v>
          </cell>
        </row>
        <row r="1030">
          <cell r="B1030">
            <v>1026.0244465644516</v>
          </cell>
          <cell r="C1030">
            <v>943.43880707242295</v>
          </cell>
          <cell r="D1030">
            <v>376.86940264889915</v>
          </cell>
        </row>
        <row r="1031">
          <cell r="B1031">
            <v>1030.9888333659155</v>
          </cell>
          <cell r="C1031">
            <v>952.56840467119719</v>
          </cell>
          <cell r="D1031">
            <v>385.98675601533409</v>
          </cell>
        </row>
        <row r="1032">
          <cell r="B1032">
            <v>1023.2697846287183</v>
          </cell>
          <cell r="C1032">
            <v>938.30458007250422</v>
          </cell>
          <cell r="D1032">
            <v>371.53727564672579</v>
          </cell>
        </row>
        <row r="1033">
          <cell r="B1033">
            <v>1032.4656450417383</v>
          </cell>
          <cell r="C1033">
            <v>955.16918034285186</v>
          </cell>
          <cell r="D1033">
            <v>388.23182177915498</v>
          </cell>
        </row>
        <row r="1034">
          <cell r="B1034">
            <v>1044.1144587158876</v>
          </cell>
          <cell r="C1034">
            <v>976.72260996549858</v>
          </cell>
          <cell r="D1034">
            <v>410.13298709152775</v>
          </cell>
        </row>
        <row r="1035">
          <cell r="B1035">
            <v>1054.9763834851756</v>
          </cell>
          <cell r="C1035">
            <v>997.04430443366164</v>
          </cell>
          <cell r="D1035">
            <v>431.46605845168472</v>
          </cell>
        </row>
        <row r="1036">
          <cell r="B1036">
            <v>1073.7924011785101</v>
          </cell>
          <cell r="C1036">
            <v>1032.6098461214976</v>
          </cell>
          <cell r="D1036">
            <v>469.94309508012736</v>
          </cell>
        </row>
        <row r="1037">
          <cell r="B1037">
            <v>1052.6238751928349</v>
          </cell>
          <cell r="C1037">
            <v>991.8965232544399</v>
          </cell>
          <cell r="D1037">
            <v>423.62127994586984</v>
          </cell>
        </row>
        <row r="1038">
          <cell r="B1038">
            <v>1066.4350369338297</v>
          </cell>
          <cell r="C1038">
            <v>1017.9252760423013</v>
          </cell>
          <cell r="D1038">
            <v>451.41231790417118</v>
          </cell>
        </row>
        <row r="1039">
          <cell r="B1039">
            <v>1058.7333679800865</v>
          </cell>
          <cell r="C1039">
            <v>1003.2226017598322</v>
          </cell>
          <cell r="D1039">
            <v>435.11208341386555</v>
          </cell>
        </row>
        <row r="1040">
          <cell r="B1040">
            <v>1057.7117506457216</v>
          </cell>
          <cell r="C1040">
            <v>1001.2864965397993</v>
          </cell>
          <cell r="D1040">
            <v>433.01279165518906</v>
          </cell>
        </row>
        <row r="1041">
          <cell r="B1041">
            <v>1052.6828326541445</v>
          </cell>
          <cell r="C1041">
            <v>991.76521122913095</v>
          </cell>
          <cell r="D1041">
            <v>422.71893882993493</v>
          </cell>
        </row>
        <row r="1042">
          <cell r="B1042">
            <v>1072.0469756254838</v>
          </cell>
          <cell r="C1042">
            <v>1028.2523329879618</v>
          </cell>
          <cell r="D1042">
            <v>461.59859808854196</v>
          </cell>
        </row>
        <row r="1043">
          <cell r="B1043">
            <v>1090.15775890342</v>
          </cell>
          <cell r="C1043">
            <v>1062.9941970688935</v>
          </cell>
          <cell r="D1043">
            <v>500.58901717210477</v>
          </cell>
        </row>
        <row r="1044">
          <cell r="B1044">
            <v>1094.6932833542405</v>
          </cell>
          <cell r="C1044">
            <v>1071.8392218050124</v>
          </cell>
          <cell r="D1044">
            <v>511.00234363175451</v>
          </cell>
        </row>
        <row r="1045">
          <cell r="B1045">
            <v>1088.5169806965837</v>
          </cell>
          <cell r="C1045">
            <v>1059.7445035220412</v>
          </cell>
          <cell r="D1045">
            <v>496.58686679896033</v>
          </cell>
        </row>
        <row r="1046">
          <cell r="B1046">
            <v>1117.5239012919772</v>
          </cell>
          <cell r="C1046">
            <v>1116.2248804205199</v>
          </cell>
          <cell r="D1046">
            <v>562.75237486818082</v>
          </cell>
        </row>
        <row r="1047">
          <cell r="B1047">
            <v>1094.3478945672457</v>
          </cell>
          <cell r="C1047">
            <v>1069.9267470114169</v>
          </cell>
          <cell r="D1047">
            <v>504.39857675600956</v>
          </cell>
        </row>
        <row r="1048">
          <cell r="B1048">
            <v>1093.815526232436</v>
          </cell>
          <cell r="C1048">
            <v>1068.8857706939177</v>
          </cell>
          <cell r="D1048">
            <v>503.17170077022382</v>
          </cell>
        </row>
        <row r="1049">
          <cell r="B1049">
            <v>1109.5927641641317</v>
          </cell>
          <cell r="C1049">
            <v>1099.7210710194283</v>
          </cell>
          <cell r="D1049">
            <v>539.46054223004433</v>
          </cell>
        </row>
        <row r="1050">
          <cell r="B1050">
            <v>1068.8361511513945</v>
          </cell>
          <cell r="C1050">
            <v>1018.9330421839018</v>
          </cell>
          <cell r="D1050">
            <v>440.38552450552783</v>
          </cell>
        </row>
        <row r="1051">
          <cell r="B1051">
            <v>1070.8923461165195</v>
          </cell>
          <cell r="C1051">
            <v>1022.8534279022947</v>
          </cell>
          <cell r="D1051">
            <v>444.62152689572923</v>
          </cell>
        </row>
        <row r="1052">
          <cell r="B1052">
            <v>1053.9883667740437</v>
          </cell>
          <cell r="C1052">
            <v>990.56205281059215</v>
          </cell>
          <cell r="D1052">
            <v>409.52988984593151</v>
          </cell>
        </row>
        <row r="1053">
          <cell r="B1053">
            <v>1059.9934361423686</v>
          </cell>
          <cell r="C1053">
            <v>1001.8494522322088</v>
          </cell>
          <cell r="D1053">
            <v>421.19631556016589</v>
          </cell>
        </row>
        <row r="1054">
          <cell r="B1054">
            <v>1061.5141866755505</v>
          </cell>
          <cell r="C1054">
            <v>1004.7241173701266</v>
          </cell>
          <cell r="D1054">
            <v>424.2177235218673</v>
          </cell>
        </row>
        <row r="1055">
          <cell r="B1055">
            <v>1052.5312547035719</v>
          </cell>
          <cell r="C1055">
            <v>987.71941124329157</v>
          </cell>
          <cell r="D1055">
            <v>406.26827451997065</v>
          </cell>
        </row>
        <row r="1056">
          <cell r="B1056">
            <v>1073.2155467928037</v>
          </cell>
          <cell r="C1056">
            <v>1026.5406371462013</v>
          </cell>
          <cell r="D1056">
            <v>446.18809456904802</v>
          </cell>
        </row>
        <row r="1057">
          <cell r="B1057">
            <v>1088.586897176931</v>
          </cell>
          <cell r="C1057">
            <v>1055.9463159295071</v>
          </cell>
          <cell r="D1057">
            <v>478.1411983017648</v>
          </cell>
        </row>
        <row r="1058">
          <cell r="B1058">
            <v>1101.3442310419455</v>
          </cell>
          <cell r="C1058">
            <v>1080.6959426809954</v>
          </cell>
          <cell r="D1058">
            <v>506.15828594618046</v>
          </cell>
        </row>
        <row r="1059">
          <cell r="B1059">
            <v>1134.8235121699654</v>
          </cell>
          <cell r="C1059">
            <v>1146.3991483802672</v>
          </cell>
          <cell r="D1059">
            <v>583.09070667733113</v>
          </cell>
        </row>
        <row r="1060">
          <cell r="B1060">
            <v>1145.0161436187238</v>
          </cell>
          <cell r="C1060">
            <v>1166.9923487983081</v>
          </cell>
          <cell r="D1060">
            <v>609.27640256141501</v>
          </cell>
        </row>
        <row r="1061">
          <cell r="B1061">
            <v>1140.4782899751708</v>
          </cell>
          <cell r="C1061">
            <v>1157.7424521719486</v>
          </cell>
          <cell r="D1061">
            <v>597.2031791457332</v>
          </cell>
        </row>
        <row r="1062">
          <cell r="B1062">
            <v>1172.9224671919351</v>
          </cell>
          <cell r="C1062">
            <v>1223.6130638614627</v>
          </cell>
          <cell r="D1062">
            <v>682.14896877159697</v>
          </cell>
        </row>
        <row r="1063">
          <cell r="B1063">
            <v>1157.5088315758837</v>
          </cell>
          <cell r="C1063">
            <v>1191.4535197672074</v>
          </cell>
          <cell r="D1063">
            <v>637.3276104354278</v>
          </cell>
        </row>
        <row r="1064">
          <cell r="B1064">
            <v>1132.7638248674918</v>
          </cell>
          <cell r="C1064">
            <v>1140.5121799949</v>
          </cell>
          <cell r="D1064">
            <v>569.20425981616222</v>
          </cell>
        </row>
        <row r="1065">
          <cell r="B1065">
            <v>1125.2812878199118</v>
          </cell>
          <cell r="C1065">
            <v>1125.4447414826814</v>
          </cell>
          <cell r="D1065">
            <v>550.40470130177789</v>
          </cell>
        </row>
        <row r="1066">
          <cell r="B1066">
            <v>1133.6994544755416</v>
          </cell>
          <cell r="C1066">
            <v>1142.2835203694403</v>
          </cell>
          <cell r="D1066">
            <v>570.99243591423692</v>
          </cell>
        </row>
        <row r="1067">
          <cell r="B1067">
            <v>1121.8619460196091</v>
          </cell>
          <cell r="C1067">
            <v>1118.4292426275481</v>
          </cell>
          <cell r="D1067">
            <v>541.1823845742407</v>
          </cell>
        </row>
        <row r="1068">
          <cell r="B1068">
            <v>1091.520105221515</v>
          </cell>
          <cell r="C1068">
            <v>1057.9312425944054</v>
          </cell>
          <cell r="D1068">
            <v>467.99838090184278</v>
          </cell>
        </row>
        <row r="1069">
          <cell r="B1069">
            <v>1095.1885720328025</v>
          </cell>
          <cell r="C1069">
            <v>1065.0424000225028</v>
          </cell>
          <cell r="D1069">
            <v>475.86281014992477</v>
          </cell>
        </row>
        <row r="1070">
          <cell r="B1070">
            <v>1085.319505695956</v>
          </cell>
          <cell r="C1070">
            <v>1045.8475793938201</v>
          </cell>
          <cell r="D1070">
            <v>454.42211144042807</v>
          </cell>
        </row>
        <row r="1071">
          <cell r="B1071">
            <v>1085.319505695956</v>
          </cell>
          <cell r="C1071">
            <v>1045.8475793938201</v>
          </cell>
          <cell r="D1071">
            <v>454.42211144042807</v>
          </cell>
        </row>
        <row r="1072">
          <cell r="B1072">
            <v>1095.6008997286317</v>
          </cell>
          <cell r="C1072">
            <v>1065.6625205340749</v>
          </cell>
          <cell r="D1072">
            <v>475.94615463858077</v>
          </cell>
        </row>
        <row r="1073">
          <cell r="B1073">
            <v>1086.478688683746</v>
          </cell>
          <cell r="C1073">
            <v>1047.9166453392947</v>
          </cell>
          <cell r="D1073">
            <v>456.13199936684686</v>
          </cell>
        </row>
        <row r="1074">
          <cell r="B1074">
            <v>1086.9624775507668</v>
          </cell>
          <cell r="C1074">
            <v>1048.8498811438465</v>
          </cell>
          <cell r="D1074">
            <v>457.14753508551331</v>
          </cell>
        </row>
        <row r="1075">
          <cell r="B1075">
            <v>1090.5787653863079</v>
          </cell>
          <cell r="C1075">
            <v>1055.8288581459517</v>
          </cell>
          <cell r="D1075">
            <v>464.75210794023764</v>
          </cell>
        </row>
        <row r="1076">
          <cell r="B1076">
            <v>1076.5297791894388</v>
          </cell>
          <cell r="C1076">
            <v>1028.6261919559599</v>
          </cell>
          <cell r="D1076">
            <v>434.81710390086704</v>
          </cell>
        </row>
        <row r="1077">
          <cell r="B1077">
            <v>1048.9557811965226</v>
          </cell>
          <cell r="C1077">
            <v>975.93217995415455</v>
          </cell>
          <cell r="D1077">
            <v>379.13055355167194</v>
          </cell>
        </row>
        <row r="1078">
          <cell r="B1078">
            <v>1029.2565969188777</v>
          </cell>
          <cell r="C1078">
            <v>939.27654927833896</v>
          </cell>
          <cell r="D1078">
            <v>343.53056557514975</v>
          </cell>
        </row>
        <row r="1079">
          <cell r="B1079">
            <v>1036.8835934082601</v>
          </cell>
          <cell r="C1079">
            <v>953.19700208932989</v>
          </cell>
          <cell r="D1079">
            <v>356.25871531682077</v>
          </cell>
        </row>
        <row r="1080">
          <cell r="B1080">
            <v>993.67263552339386</v>
          </cell>
          <cell r="C1080">
            <v>873.75017551186409</v>
          </cell>
          <cell r="D1080">
            <v>282.02530839661699</v>
          </cell>
        </row>
        <row r="1081">
          <cell r="B1081">
            <v>1015.5825787810013</v>
          </cell>
          <cell r="C1081">
            <v>912.28161148464983</v>
          </cell>
          <cell r="D1081">
            <v>313.11783466370281</v>
          </cell>
        </row>
        <row r="1082">
          <cell r="B1082">
            <v>1010.6178073831855</v>
          </cell>
          <cell r="C1082">
            <v>903.36206176789779</v>
          </cell>
          <cell r="D1082">
            <v>305.4643040588835</v>
          </cell>
        </row>
        <row r="1083">
          <cell r="B1083">
            <v>1000.0468390759056</v>
          </cell>
          <cell r="C1083">
            <v>884.46389540830432</v>
          </cell>
          <cell r="D1083">
            <v>289.48866295291072</v>
          </cell>
        </row>
        <row r="1084">
          <cell r="B1084">
            <v>1004.7222686267412</v>
          </cell>
          <cell r="C1084">
            <v>892.73400531047707</v>
          </cell>
          <cell r="D1084">
            <v>296.25576523510284</v>
          </cell>
        </row>
        <row r="1085">
          <cell r="B1085">
            <v>1006.339059114234</v>
          </cell>
          <cell r="C1085">
            <v>895.60716517309288</v>
          </cell>
          <cell r="D1085">
            <v>298.63942646195954</v>
          </cell>
        </row>
        <row r="1086">
          <cell r="B1086">
            <v>990.47363246571899</v>
          </cell>
          <cell r="C1086">
            <v>867.3677966297613</v>
          </cell>
          <cell r="D1086">
            <v>275.09844456338766</v>
          </cell>
        </row>
        <row r="1087">
          <cell r="B1087">
            <v>990.47363246571899</v>
          </cell>
          <cell r="C1087">
            <v>867.3677966297613</v>
          </cell>
          <cell r="D1087">
            <v>275.09844456338766</v>
          </cell>
        </row>
        <row r="1088">
          <cell r="B1088">
            <v>996.14086046764248</v>
          </cell>
          <cell r="C1088">
            <v>877.29349460677838</v>
          </cell>
          <cell r="D1088">
            <v>282.96864704638602</v>
          </cell>
        </row>
        <row r="1089">
          <cell r="B1089">
            <v>1014.3871634309842</v>
          </cell>
          <cell r="C1089">
            <v>909.43224832249143</v>
          </cell>
          <cell r="D1089">
            <v>308.88431755061276</v>
          </cell>
        </row>
        <row r="1090">
          <cell r="B1090">
            <v>1004.0660081072074</v>
          </cell>
          <cell r="C1090">
            <v>890.92572176188287</v>
          </cell>
          <cell r="D1090">
            <v>293.17018426182159</v>
          </cell>
        </row>
        <row r="1091">
          <cell r="B1091">
            <v>1004.0660081072074</v>
          </cell>
          <cell r="C1091">
            <v>890.92572176188287</v>
          </cell>
          <cell r="D1091">
            <v>293.17018426182159</v>
          </cell>
        </row>
        <row r="1092">
          <cell r="B1092">
            <v>1024.4507875282281</v>
          </cell>
          <cell r="C1092">
            <v>927.10128028490499</v>
          </cell>
          <cell r="D1092">
            <v>322.93022738021762</v>
          </cell>
        </row>
        <row r="1093">
          <cell r="B1093">
            <v>1027.8517087875291</v>
          </cell>
          <cell r="C1093">
            <v>933.25677060621854</v>
          </cell>
          <cell r="D1093">
            <v>328.29046668570015</v>
          </cell>
        </row>
        <row r="1094">
          <cell r="B1094">
            <v>1007.4383834260702</v>
          </cell>
          <cell r="C1094">
            <v>896.18746587812325</v>
          </cell>
          <cell r="D1094">
            <v>295.69091924015675</v>
          </cell>
        </row>
        <row r="1095">
          <cell r="B1095">
            <v>999.6971603609561</v>
          </cell>
          <cell r="C1095">
            <v>882.41473854182948</v>
          </cell>
          <cell r="D1095">
            <v>284.33037649221075</v>
          </cell>
        </row>
        <row r="1096">
          <cell r="B1096">
            <v>1001.1028728756842</v>
          </cell>
          <cell r="C1096">
            <v>884.8963329492816</v>
          </cell>
          <cell r="D1096">
            <v>286.32941572329219</v>
          </cell>
        </row>
        <row r="1097">
          <cell r="B1097">
            <v>1000.5999557161758</v>
          </cell>
          <cell r="C1097">
            <v>884.0072543894571</v>
          </cell>
          <cell r="D1097">
            <v>285.61020903464487</v>
          </cell>
        </row>
        <row r="1098">
          <cell r="B1098">
            <v>1021.4240412359538</v>
          </cell>
          <cell r="C1098">
            <v>920.80246422400933</v>
          </cell>
          <cell r="D1098">
            <v>315.33023542622192</v>
          </cell>
        </row>
        <row r="1099">
          <cell r="B1099">
            <v>1029.4374311795943</v>
          </cell>
          <cell r="C1099">
            <v>935.25042884791515</v>
          </cell>
          <cell r="D1099">
            <v>327.69955529474919</v>
          </cell>
        </row>
        <row r="1100">
          <cell r="B1100">
            <v>1020.3987181488957</v>
          </cell>
          <cell r="C1100">
            <v>918.82697273070812</v>
          </cell>
          <cell r="D1100">
            <v>313.31314311036419</v>
          </cell>
        </row>
        <row r="1101">
          <cell r="B1101">
            <v>1025.2521420138403</v>
          </cell>
          <cell r="C1101">
            <v>927.56758887984643</v>
          </cell>
          <cell r="D1101">
            <v>320.7643553616461</v>
          </cell>
        </row>
        <row r="1102">
          <cell r="B1102">
            <v>1001.9601875384816</v>
          </cell>
          <cell r="C1102">
            <v>885.42212793875444</v>
          </cell>
          <cell r="D1102">
            <v>284.32829999420278</v>
          </cell>
        </row>
        <row r="1103">
          <cell r="B1103">
            <v>1006.8092780802313</v>
          </cell>
          <cell r="C1103">
            <v>893.99231290107605</v>
          </cell>
          <cell r="D1103">
            <v>291.20848189863938</v>
          </cell>
        </row>
        <row r="1104">
          <cell r="B1104">
            <v>1016.295193109467</v>
          </cell>
          <cell r="C1104">
            <v>910.83827429932569</v>
          </cell>
          <cell r="D1104">
            <v>304.92696351787168</v>
          </cell>
        </row>
        <row r="1105">
          <cell r="B1105">
            <v>1019.3748707924909</v>
          </cell>
          <cell r="C1105">
            <v>916.35849780372132</v>
          </cell>
          <cell r="D1105">
            <v>309.54706194431907</v>
          </cell>
        </row>
        <row r="1106">
          <cell r="B1106">
            <v>1032.8385784973279</v>
          </cell>
          <cell r="C1106">
            <v>940.564672236256</v>
          </cell>
          <cell r="D1106">
            <v>329.98925294942654</v>
          </cell>
        </row>
        <row r="1107">
          <cell r="B1107">
            <v>1028.6230104056831</v>
          </cell>
          <cell r="C1107">
            <v>932.88677463840236</v>
          </cell>
          <cell r="D1107">
            <v>323.25493747031641</v>
          </cell>
        </row>
        <row r="1108">
          <cell r="B1108">
            <v>1043.441655487587</v>
          </cell>
          <cell r="C1108">
            <v>959.76565616277423</v>
          </cell>
          <cell r="D1108">
            <v>346.5394651392844</v>
          </cell>
        </row>
        <row r="1109">
          <cell r="B1109">
            <v>1043.441655487587</v>
          </cell>
          <cell r="C1109">
            <v>959.76565616277423</v>
          </cell>
          <cell r="D1109">
            <v>346.5394651392844</v>
          </cell>
        </row>
        <row r="1110">
          <cell r="B1110">
            <v>1041.9744321606968</v>
          </cell>
          <cell r="C1110">
            <v>957.06652957210326</v>
          </cell>
          <cell r="D1110">
            <v>344.10305298213876</v>
          </cell>
        </row>
        <row r="1111">
          <cell r="B1111">
            <v>1028.2122337855114</v>
          </cell>
          <cell r="C1111">
            <v>931.78502739376563</v>
          </cell>
          <cell r="D1111">
            <v>321.37881748037586</v>
          </cell>
        </row>
        <row r="1112">
          <cell r="B1112">
            <v>1028.2122337855114</v>
          </cell>
          <cell r="C1112">
            <v>931.78502739376563</v>
          </cell>
          <cell r="D1112">
            <v>321.37881748037586</v>
          </cell>
        </row>
        <row r="1113">
          <cell r="B1113">
            <v>1028.2122337855114</v>
          </cell>
          <cell r="C1113">
            <v>931.78502739376563</v>
          </cell>
          <cell r="D1113">
            <v>321.37881748037586</v>
          </cell>
        </row>
        <row r="1114">
          <cell r="B1114">
            <v>1025.4963169866051</v>
          </cell>
          <cell r="C1114">
            <v>926.86259888005065</v>
          </cell>
          <cell r="D1114">
            <v>317.13437211915829</v>
          </cell>
        </row>
        <row r="1115">
          <cell r="B1115">
            <v>1022.3887571527501</v>
          </cell>
          <cell r="C1115">
            <v>921.24525840583874</v>
          </cell>
          <cell r="D1115">
            <v>312.32931323982359</v>
          </cell>
        </row>
        <row r="1116">
          <cell r="B1116">
            <v>1007.6599245535258</v>
          </cell>
          <cell r="C1116">
            <v>894.70179908283785</v>
          </cell>
          <cell r="D1116">
            <v>289.83177432247834</v>
          </cell>
        </row>
        <row r="1117">
          <cell r="B1117">
            <v>1007.467022865081</v>
          </cell>
          <cell r="C1117">
            <v>894.35924405312562</v>
          </cell>
          <cell r="D1117">
            <v>289.55435414693386</v>
          </cell>
        </row>
        <row r="1118">
          <cell r="B1118">
            <v>1010.8115622590849</v>
          </cell>
          <cell r="C1118">
            <v>900.29734357646419</v>
          </cell>
          <cell r="D1118">
            <v>294.36059555320702</v>
          </cell>
        </row>
        <row r="1119">
          <cell r="B1119">
            <v>1010.8115622590849</v>
          </cell>
          <cell r="C1119">
            <v>900.29734357646419</v>
          </cell>
          <cell r="D1119">
            <v>294.36059555320702</v>
          </cell>
        </row>
        <row r="1120">
          <cell r="B1120">
            <v>1039.8348879185528</v>
          </cell>
          <cell r="C1120">
            <v>951.99762871086818</v>
          </cell>
          <cell r="D1120">
            <v>336.62031905182812</v>
          </cell>
        </row>
        <row r="1121">
          <cell r="B1121">
            <v>1039.8348879185528</v>
          </cell>
          <cell r="C1121">
            <v>951.99762871086818</v>
          </cell>
          <cell r="D1121">
            <v>336.62031905182812</v>
          </cell>
        </row>
        <row r="1122">
          <cell r="B1122">
            <v>1017.9048990267446</v>
          </cell>
          <cell r="C1122">
            <v>911.84260474461644</v>
          </cell>
          <cell r="D1122">
            <v>301.12391503935891</v>
          </cell>
        </row>
        <row r="1123">
          <cell r="B1123">
            <v>1038.5706387995237</v>
          </cell>
          <cell r="C1123">
            <v>948.86748202225328</v>
          </cell>
          <cell r="D1123">
            <v>331.69135053119027</v>
          </cell>
        </row>
        <row r="1124">
          <cell r="B1124">
            <v>1026.5704829822284</v>
          </cell>
          <cell r="C1124">
            <v>926.94011914707437</v>
          </cell>
          <cell r="D1124">
            <v>312.52872576151515</v>
          </cell>
        </row>
        <row r="1125">
          <cell r="B1125">
            <v>1040.1379994572376</v>
          </cell>
          <cell r="C1125">
            <v>951.4416522543587</v>
          </cell>
          <cell r="D1125">
            <v>333.18117343059743</v>
          </cell>
        </row>
        <row r="1126">
          <cell r="B1126">
            <v>1040.5824088671061</v>
          </cell>
          <cell r="C1126">
            <v>952.25467826326019</v>
          </cell>
          <cell r="D1126">
            <v>333.89294844862809</v>
          </cell>
        </row>
        <row r="1127">
          <cell r="B1127">
            <v>1042.7941010682473</v>
          </cell>
          <cell r="C1127">
            <v>956.30259263788025</v>
          </cell>
          <cell r="D1127">
            <v>337.44129033778137</v>
          </cell>
        </row>
        <row r="1128">
          <cell r="B1128">
            <v>1057.9662797793524</v>
          </cell>
          <cell r="C1128">
            <v>984.13012603595303</v>
          </cell>
          <cell r="D1128">
            <v>361.98937493217062</v>
          </cell>
        </row>
        <row r="1129">
          <cell r="B1129">
            <v>1057.7637476782793</v>
          </cell>
          <cell r="C1129">
            <v>983.75333152753626</v>
          </cell>
          <cell r="D1129">
            <v>361.64288719398644</v>
          </cell>
        </row>
        <row r="1130">
          <cell r="B1130">
            <v>1042.1114505485828</v>
          </cell>
          <cell r="C1130">
            <v>954.63908086202548</v>
          </cell>
          <cell r="D1130">
            <v>334.88576899237444</v>
          </cell>
        </row>
        <row r="1131">
          <cell r="B1131">
            <v>1045.5306016713623</v>
          </cell>
          <cell r="C1131">
            <v>960.90339219544455</v>
          </cell>
          <cell r="D1131">
            <v>340.37954344639479</v>
          </cell>
        </row>
        <row r="1132">
          <cell r="B1132">
            <v>1056.1686342930616</v>
          </cell>
          <cell r="C1132">
            <v>980.45733278051375</v>
          </cell>
          <cell r="D1132">
            <v>357.69596001590259</v>
          </cell>
        </row>
        <row r="1133">
          <cell r="B1133">
            <v>1046.3033204749111</v>
          </cell>
          <cell r="C1133">
            <v>962.14109243947996</v>
          </cell>
          <cell r="D1133">
            <v>340.99037540344409</v>
          </cell>
        </row>
        <row r="1134">
          <cell r="B1134">
            <v>1024.3910524245814</v>
          </cell>
          <cell r="C1134">
            <v>921.84170103507995</v>
          </cell>
          <cell r="D1134">
            <v>305.28432170846315</v>
          </cell>
        </row>
        <row r="1135">
          <cell r="B1135">
            <v>1024.3910524245814</v>
          </cell>
          <cell r="C1135">
            <v>921.84170103507995</v>
          </cell>
          <cell r="D1135">
            <v>305.28432170846315</v>
          </cell>
        </row>
        <row r="1136">
          <cell r="B1136">
            <v>1009.3674430019481</v>
          </cell>
          <cell r="C1136">
            <v>894.8024377907019</v>
          </cell>
          <cell r="D1136">
            <v>282.89798593685543</v>
          </cell>
        </row>
        <row r="1137">
          <cell r="B1137">
            <v>987.00982193492734</v>
          </cell>
          <cell r="C1137">
            <v>855.16245539841793</v>
          </cell>
          <cell r="D1137">
            <v>251.56684872784902</v>
          </cell>
        </row>
        <row r="1138">
          <cell r="B1138">
            <v>988.48074662233591</v>
          </cell>
          <cell r="C1138">
            <v>857.71132480059782</v>
          </cell>
          <cell r="D1138">
            <v>253.44137864692297</v>
          </cell>
        </row>
        <row r="1139">
          <cell r="B1139">
            <v>975.30845293041682</v>
          </cell>
          <cell r="C1139">
            <v>834.85195093466439</v>
          </cell>
          <cell r="D1139">
            <v>236.55483692808036</v>
          </cell>
        </row>
        <row r="1140">
          <cell r="B1140">
            <v>979.9098046835644</v>
          </cell>
          <cell r="C1140">
            <v>842.7293511079323</v>
          </cell>
          <cell r="D1140">
            <v>242.13497934530295</v>
          </cell>
        </row>
        <row r="1141">
          <cell r="B1141">
            <v>981.82127527696832</v>
          </cell>
          <cell r="C1141">
            <v>846.01710752212864</v>
          </cell>
          <cell r="D1141">
            <v>244.49659411046221</v>
          </cell>
        </row>
        <row r="1142">
          <cell r="B1142">
            <v>982.00195817406166</v>
          </cell>
          <cell r="C1142">
            <v>846.32848969692304</v>
          </cell>
          <cell r="D1142">
            <v>244.72156556945234</v>
          </cell>
        </row>
        <row r="1143">
          <cell r="B1143">
            <v>972.82941018042629</v>
          </cell>
          <cell r="C1143">
            <v>830.5179536271977</v>
          </cell>
          <cell r="D1143">
            <v>233.29225890372416</v>
          </cell>
        </row>
        <row r="1144">
          <cell r="B1144">
            <v>985.67803932545826</v>
          </cell>
          <cell r="C1144">
            <v>852.45605926581652</v>
          </cell>
          <cell r="D1144">
            <v>248.69827811784722</v>
          </cell>
        </row>
        <row r="1145">
          <cell r="B1145">
            <v>983.86714925891192</v>
          </cell>
          <cell r="C1145">
            <v>849.32379061763174</v>
          </cell>
          <cell r="D1145">
            <v>246.41373274175777</v>
          </cell>
        </row>
        <row r="1146">
          <cell r="B1146">
            <v>988.31045751948375</v>
          </cell>
          <cell r="C1146">
            <v>856.99516661101472</v>
          </cell>
          <cell r="D1146">
            <v>251.97796046820693</v>
          </cell>
        </row>
        <row r="1147">
          <cell r="B1147">
            <v>988.31045751948375</v>
          </cell>
          <cell r="C1147">
            <v>856.99516661101472</v>
          </cell>
          <cell r="D1147">
            <v>251.97796046820693</v>
          </cell>
        </row>
        <row r="1148">
          <cell r="B1148">
            <v>985.03170804706679</v>
          </cell>
          <cell r="C1148">
            <v>851.30895246846251</v>
          </cell>
          <cell r="D1148">
            <v>247.79823840486148</v>
          </cell>
        </row>
        <row r="1149">
          <cell r="B1149">
            <v>996.82013511025104</v>
          </cell>
          <cell r="C1149">
            <v>871.68513612311244</v>
          </cell>
          <cell r="D1149">
            <v>262.62594108670078</v>
          </cell>
        </row>
        <row r="1150">
          <cell r="B1150">
            <v>998.30567994785486</v>
          </cell>
          <cell r="C1150">
            <v>874.28325249009447</v>
          </cell>
          <cell r="D1150">
            <v>264.58287693330175</v>
          </cell>
        </row>
        <row r="1151">
          <cell r="B1151">
            <v>1000.1397695461495</v>
          </cell>
          <cell r="C1151">
            <v>877.49572308214613</v>
          </cell>
          <cell r="D1151">
            <v>267.01333842529488</v>
          </cell>
        </row>
        <row r="1152">
          <cell r="B1152">
            <v>989.54569091626274</v>
          </cell>
          <cell r="C1152">
            <v>858.90580401125442</v>
          </cell>
          <cell r="D1152">
            <v>252.87151350921442</v>
          </cell>
        </row>
        <row r="1153">
          <cell r="B1153">
            <v>990.31032373205937</v>
          </cell>
          <cell r="C1153">
            <v>860.23317589403655</v>
          </cell>
          <cell r="D1153">
            <v>253.84849647818822</v>
          </cell>
        </row>
        <row r="1154">
          <cell r="B1154">
            <v>987.02493964372843</v>
          </cell>
          <cell r="C1154">
            <v>854.52547736639531</v>
          </cell>
          <cell r="D1154">
            <v>249.63774661932973</v>
          </cell>
        </row>
        <row r="1155">
          <cell r="B1155">
            <v>967.47935594755995</v>
          </cell>
          <cell r="C1155">
            <v>820.68195717246385</v>
          </cell>
          <cell r="D1155">
            <v>224.92046099515778</v>
          </cell>
        </row>
        <row r="1156">
          <cell r="B1156">
            <v>943.70713664250559</v>
          </cell>
          <cell r="C1156">
            <v>780.35152253182537</v>
          </cell>
          <cell r="D1156">
            <v>197.28752757853704</v>
          </cell>
        </row>
        <row r="1157">
          <cell r="B1157">
            <v>943.70713664250559</v>
          </cell>
          <cell r="C1157">
            <v>780.35152253182537</v>
          </cell>
          <cell r="D1157">
            <v>197.28752757853704</v>
          </cell>
        </row>
        <row r="1158">
          <cell r="B1158">
            <v>932.43023871711455</v>
          </cell>
          <cell r="C1158">
            <v>761.70178656220446</v>
          </cell>
          <cell r="D1158">
            <v>185.50001838171556</v>
          </cell>
        </row>
        <row r="1159">
          <cell r="B1159">
            <v>932.43023871711455</v>
          </cell>
          <cell r="C1159">
            <v>761.70178656220446</v>
          </cell>
          <cell r="D1159">
            <v>185.50001838171556</v>
          </cell>
        </row>
        <row r="1160">
          <cell r="B1160">
            <v>943.57238252029754</v>
          </cell>
          <cell r="C1160">
            <v>779.90580974509544</v>
          </cell>
          <cell r="D1160">
            <v>196.58324903254615</v>
          </cell>
        </row>
        <row r="1161">
          <cell r="B1161">
            <v>948.51765181943654</v>
          </cell>
          <cell r="C1161">
            <v>788.0807930926386</v>
          </cell>
          <cell r="D1161">
            <v>201.73471978441893</v>
          </cell>
        </row>
        <row r="1162">
          <cell r="B1162">
            <v>971.82395752523905</v>
          </cell>
          <cell r="C1162">
            <v>826.80912218478886</v>
          </cell>
          <cell r="D1162">
            <v>226.51913492815058</v>
          </cell>
        </row>
        <row r="1163">
          <cell r="B1163">
            <v>969.52495865764558</v>
          </cell>
          <cell r="C1163">
            <v>822.89723419128995</v>
          </cell>
          <cell r="D1163">
            <v>223.83980586522949</v>
          </cell>
        </row>
        <row r="1164">
          <cell r="B1164">
            <v>975.69463754212359</v>
          </cell>
          <cell r="C1164">
            <v>833.37042860376732</v>
          </cell>
          <cell r="D1164">
            <v>230.96195218761216</v>
          </cell>
        </row>
        <row r="1165">
          <cell r="B1165">
            <v>967.81151210940243</v>
          </cell>
          <cell r="C1165">
            <v>819.90399480814142</v>
          </cell>
          <cell r="D1165">
            <v>221.6316660036702</v>
          </cell>
        </row>
        <row r="1166">
          <cell r="B1166">
            <v>986.02217452659227</v>
          </cell>
          <cell r="C1166">
            <v>850.7591658350151</v>
          </cell>
          <cell r="D1166">
            <v>242.48314069710182</v>
          </cell>
        </row>
        <row r="1167">
          <cell r="B1167">
            <v>959.73815938562257</v>
          </cell>
          <cell r="C1167">
            <v>805.40244389950203</v>
          </cell>
          <cell r="D1167">
            <v>210.16424003661453</v>
          </cell>
        </row>
        <row r="1168">
          <cell r="B1168">
            <v>934.15478716098721</v>
          </cell>
          <cell r="C1168">
            <v>762.46383546467189</v>
          </cell>
          <cell r="D1168">
            <v>182.15290210770371</v>
          </cell>
        </row>
        <row r="1169">
          <cell r="B1169">
            <v>931.0534154367798</v>
          </cell>
          <cell r="C1169">
            <v>757.4011117864527</v>
          </cell>
          <cell r="D1169">
            <v>179.12918554678976</v>
          </cell>
        </row>
        <row r="1170">
          <cell r="B1170">
            <v>927.96234019309566</v>
          </cell>
          <cell r="C1170">
            <v>752.37200435316197</v>
          </cell>
          <cell r="D1170">
            <v>176.15566232199589</v>
          </cell>
        </row>
        <row r="1171">
          <cell r="B1171">
            <v>949.5575463979485</v>
          </cell>
          <cell r="C1171">
            <v>787.38986633532841</v>
          </cell>
          <cell r="D1171">
            <v>196.65281876481203</v>
          </cell>
        </row>
        <row r="1172">
          <cell r="B1172">
            <v>949.5575463979485</v>
          </cell>
          <cell r="C1172">
            <v>787.38986633532841</v>
          </cell>
          <cell r="D1172">
            <v>196.65281876481203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173"/>
  <sheetViews>
    <sheetView topLeftCell="L1" workbookViewId="0">
      <selection activeCell="AC25" sqref="AC25"/>
    </sheetView>
  </sheetViews>
  <sheetFormatPr defaultRowHeight="15" x14ac:dyDescent="0.25"/>
  <cols>
    <col min="22" max="22" width="11.28515625" customWidth="1"/>
    <col min="35" max="35" width="9.140625" style="14"/>
  </cols>
  <sheetData>
    <row r="1" spans="1:43" x14ac:dyDescent="0.25">
      <c r="Z1">
        <f>COUNTIF(Z3:Z1173,1)/COUNT(Z3:Z1173)</f>
        <v>0.50982066609735266</v>
      </c>
      <c r="AA1" s="1" t="s">
        <v>46</v>
      </c>
      <c r="AB1">
        <v>0.1</v>
      </c>
      <c r="AC1" s="1" t="s">
        <v>47</v>
      </c>
      <c r="AD1">
        <f>10/11</f>
        <v>0.90909090909090906</v>
      </c>
    </row>
    <row r="2" spans="1:4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S2" t="s">
        <v>48</v>
      </c>
      <c r="T2" t="s">
        <v>49</v>
      </c>
      <c r="U2" t="s">
        <v>59</v>
      </c>
      <c r="V2" t="s">
        <v>50</v>
      </c>
      <c r="W2" t="s">
        <v>51</v>
      </c>
      <c r="X2" t="s">
        <v>52</v>
      </c>
      <c r="Y2" t="s">
        <v>53</v>
      </c>
      <c r="Z2" t="s">
        <v>54</v>
      </c>
      <c r="AA2" s="1" t="s">
        <v>55</v>
      </c>
      <c r="AB2">
        <v>1000</v>
      </c>
      <c r="AF2" t="s">
        <v>70</v>
      </c>
      <c r="AG2" t="s">
        <v>71</v>
      </c>
    </row>
    <row r="3" spans="1:43" x14ac:dyDescent="0.25">
      <c r="A3">
        <v>0</v>
      </c>
      <c r="B3">
        <v>0</v>
      </c>
      <c r="C3">
        <v>1222</v>
      </c>
      <c r="D3" t="s">
        <v>16</v>
      </c>
      <c r="E3">
        <v>99</v>
      </c>
      <c r="F3">
        <v>265</v>
      </c>
      <c r="G3" t="s">
        <v>17</v>
      </c>
      <c r="H3">
        <v>125</v>
      </c>
      <c r="I3">
        <v>-320</v>
      </c>
      <c r="J3">
        <v>228</v>
      </c>
      <c r="K3">
        <v>234.5</v>
      </c>
      <c r="L3">
        <v>-5.5</v>
      </c>
      <c r="M3">
        <v>-7.5</v>
      </c>
      <c r="N3">
        <v>0.26448362720403001</v>
      </c>
      <c r="O3">
        <v>0.73551637279596904</v>
      </c>
      <c r="P3">
        <v>-26</v>
      </c>
      <c r="Q3">
        <v>-2.7986167032126401</v>
      </c>
      <c r="S3">
        <f>1-_xlfn.NORM.DIST(0,(Q3-L3),14.4,1)</f>
        <v>0.57440334335493182</v>
      </c>
      <c r="T3">
        <f>IF(Q3&lt;0, -1, 1)</f>
        <v>-1</v>
      </c>
      <c r="U3">
        <f>IF(S3&lt;0.5,-1*T3,T3)</f>
        <v>-1</v>
      </c>
      <c r="V3">
        <f>IF(U3=T3,S3,1-S3)</f>
        <v>0.57440334335493182</v>
      </c>
      <c r="W3">
        <f>IF(V3&gt;0.524,1,0)</f>
        <v>1</v>
      </c>
      <c r="X3">
        <f>($AB$1*(V3*$AD$1+V3-1)/$AD$1)</f>
        <v>1.0624702104535696E-2</v>
      </c>
      <c r="Y3">
        <f>IF(P3&lt;0,-1, 1)</f>
        <v>-1</v>
      </c>
      <c r="Z3">
        <f>IF(Y3=U3,1,0)</f>
        <v>1</v>
      </c>
      <c r="AB3">
        <f t="shared" ref="AB3:AB66" si="0">IF(W3=1,IF(Z3=1,AB2+AB2*X3,AB2-AB2*X3),AB2)</f>
        <v>1010.6247021045357</v>
      </c>
      <c r="AC3" t="s">
        <v>56</v>
      </c>
      <c r="AD3">
        <f>MAX(AB3:AB1173)</f>
        <v>1792.3426535305343</v>
      </c>
      <c r="AF3">
        <f>IF(L3&lt;0,E3,E3+L3)</f>
        <v>99</v>
      </c>
      <c r="AG3">
        <f>IF(L3&lt;0,H3+L3,H3)</f>
        <v>119.5</v>
      </c>
      <c r="AH3">
        <f>IF(AG3&gt;AF3,1,0)</f>
        <v>1</v>
      </c>
      <c r="AI3" s="14">
        <f t="shared" ref="AI3:AI66" si="1">S3</f>
        <v>0.57440334335493182</v>
      </c>
      <c r="AK3" s="2" t="s">
        <v>66</v>
      </c>
      <c r="AL3" s="3">
        <v>0.1</v>
      </c>
      <c r="AM3" s="6"/>
      <c r="AN3" s="6"/>
      <c r="AO3" s="5" t="s">
        <v>69</v>
      </c>
      <c r="AP3" s="8">
        <v>2</v>
      </c>
      <c r="AQ3" s="6"/>
    </row>
    <row r="4" spans="1:43" x14ac:dyDescent="0.25">
      <c r="A4">
        <v>1</v>
      </c>
      <c r="B4">
        <v>1</v>
      </c>
      <c r="C4">
        <v>1222</v>
      </c>
      <c r="D4" t="s">
        <v>18</v>
      </c>
      <c r="E4">
        <v>116</v>
      </c>
      <c r="F4">
        <v>115</v>
      </c>
      <c r="G4" t="s">
        <v>19</v>
      </c>
      <c r="H4">
        <v>109</v>
      </c>
      <c r="I4">
        <v>-135</v>
      </c>
      <c r="J4">
        <v>223</v>
      </c>
      <c r="K4">
        <v>219</v>
      </c>
      <c r="L4">
        <v>-2.5</v>
      </c>
      <c r="M4">
        <v>-2</v>
      </c>
      <c r="N4">
        <v>0.44740599714421703</v>
      </c>
      <c r="O4">
        <v>0.55259400285578297</v>
      </c>
      <c r="P4">
        <v>7</v>
      </c>
      <c r="Q4">
        <v>0.63842174778735705</v>
      </c>
      <c r="S4">
        <f t="shared" ref="S4:S67" si="2">1-_xlfn.NORM.DIST(0,(Q4-L4),14.4,1)</f>
        <v>0.58626438950312909</v>
      </c>
      <c r="T4">
        <f t="shared" ref="T4:T67" si="3">IF(Q4&lt;0, -1, 1)</f>
        <v>1</v>
      </c>
      <c r="U4">
        <f t="shared" ref="U4:U67" si="4">IF(S4&lt;0.5,-1*T4,T4)</f>
        <v>1</v>
      </c>
      <c r="V4">
        <f t="shared" ref="V4:V67" si="5">IF(U4=T4,S4,1-S4)</f>
        <v>0.58626438950312909</v>
      </c>
      <c r="W4">
        <f t="shared" ref="W4:W67" si="6">IF(V4&gt;0.524,1,0)</f>
        <v>1</v>
      </c>
      <c r="X4">
        <f t="shared" ref="X4:X67" si="7">($AB$1*(V4*$AD$1+V4-1)/$AD$1)</f>
        <v>1.3115521795657115E-2</v>
      </c>
      <c r="Y4">
        <f t="shared" ref="Y4:Y67" si="8">IF(P4&lt;0,-1, 1)</f>
        <v>1</v>
      </c>
      <c r="Z4">
        <f t="shared" ref="Z4:Z67" si="9">IF(Y4=U4,1,0)</f>
        <v>1</v>
      </c>
      <c r="AB4">
        <f t="shared" si="0"/>
        <v>1023.8795724122172</v>
      </c>
      <c r="AC4" t="s">
        <v>57</v>
      </c>
      <c r="AD4">
        <f>AB1173</f>
        <v>666.75402031523004</v>
      </c>
      <c r="AF4">
        <f t="shared" ref="AF4:AF67" si="10">IF(L4&lt;0,E4,E4+L4)</f>
        <v>116</v>
      </c>
      <c r="AG4">
        <f t="shared" ref="AG4:AG67" si="11">IF(L4&lt;0,H4+L4,H4)</f>
        <v>106.5</v>
      </c>
      <c r="AH4">
        <f t="shared" ref="AH4:AH67" si="12">IF(AG4&gt;AF4,1,0)</f>
        <v>0</v>
      </c>
      <c r="AI4" s="14">
        <f t="shared" si="1"/>
        <v>0.58626438950312909</v>
      </c>
      <c r="AK4" s="4" t="s">
        <v>67</v>
      </c>
      <c r="AL4" s="2"/>
      <c r="AM4" s="6"/>
      <c r="AN4" s="6"/>
      <c r="AO4" s="6"/>
      <c r="AP4" s="6"/>
      <c r="AQ4" s="6"/>
    </row>
    <row r="5" spans="1:43" x14ac:dyDescent="0.25">
      <c r="A5">
        <v>2</v>
      </c>
      <c r="B5">
        <v>2</v>
      </c>
      <c r="C5">
        <v>1223</v>
      </c>
      <c r="D5" t="s">
        <v>20</v>
      </c>
      <c r="E5">
        <v>114</v>
      </c>
      <c r="F5">
        <v>-140</v>
      </c>
      <c r="G5" t="s">
        <v>21</v>
      </c>
      <c r="H5">
        <v>121</v>
      </c>
      <c r="I5">
        <v>120</v>
      </c>
      <c r="J5">
        <v>215</v>
      </c>
      <c r="K5">
        <v>217</v>
      </c>
      <c r="L5">
        <v>-1</v>
      </c>
      <c r="M5">
        <v>3</v>
      </c>
      <c r="N5">
        <v>0.56204379562043805</v>
      </c>
      <c r="O5">
        <v>0.43795620437956201</v>
      </c>
      <c r="P5">
        <v>-7</v>
      </c>
      <c r="Q5">
        <v>3.3377808077873499</v>
      </c>
      <c r="S5">
        <f t="shared" si="2"/>
        <v>0.61838226426156884</v>
      </c>
      <c r="T5">
        <f t="shared" si="3"/>
        <v>1</v>
      </c>
      <c r="U5">
        <f t="shared" si="4"/>
        <v>1</v>
      </c>
      <c r="V5">
        <f t="shared" si="5"/>
        <v>0.61838226426156884</v>
      </c>
      <c r="W5">
        <f t="shared" si="6"/>
        <v>1</v>
      </c>
      <c r="X5">
        <f t="shared" si="7"/>
        <v>1.9860275494929448E-2</v>
      </c>
      <c r="Y5">
        <f t="shared" si="8"/>
        <v>-1</v>
      </c>
      <c r="Z5">
        <f t="shared" si="9"/>
        <v>0</v>
      </c>
      <c r="AB5">
        <f t="shared" si="0"/>
        <v>1003.54504203048</v>
      </c>
      <c r="AC5" t="s">
        <v>58</v>
      </c>
      <c r="AD5">
        <f>MAX(X3:X1173)</f>
        <v>9.4097636682370436E-2</v>
      </c>
      <c r="AF5">
        <f t="shared" si="10"/>
        <v>114</v>
      </c>
      <c r="AG5">
        <f t="shared" si="11"/>
        <v>120</v>
      </c>
      <c r="AH5">
        <f t="shared" si="12"/>
        <v>1</v>
      </c>
      <c r="AI5" s="14">
        <f t="shared" si="1"/>
        <v>0.61838226426156884</v>
      </c>
      <c r="AK5" s="5" t="s">
        <v>68</v>
      </c>
      <c r="AL5" s="6"/>
      <c r="AM5" s="2" t="str">
        <f t="array" ref="AM5:AQ13">_xll.BA.Binned_stats(AK6:AK14,AI3:AI1173,AH3:AH1173,1,2)</f>
        <v>Bin (9,5)</v>
      </c>
      <c r="AN5" s="5" t="str">
        <v>Count</v>
      </c>
      <c r="AO5" s="5" t="str">
        <v>Avg ref</v>
      </c>
      <c r="AP5" s="5" t="str">
        <v>Avg Var1</v>
      </c>
      <c r="AQ5" s="9" t="str">
        <v>Stderr Var1</v>
      </c>
    </row>
    <row r="6" spans="1:43" x14ac:dyDescent="0.25">
      <c r="A6">
        <v>3</v>
      </c>
      <c r="B6">
        <v>3</v>
      </c>
      <c r="C6">
        <v>1223</v>
      </c>
      <c r="D6" t="s">
        <v>22</v>
      </c>
      <c r="E6">
        <v>107</v>
      </c>
      <c r="F6">
        <v>270</v>
      </c>
      <c r="G6" t="s">
        <v>23</v>
      </c>
      <c r="H6">
        <v>121</v>
      </c>
      <c r="I6">
        <v>-330</v>
      </c>
      <c r="J6">
        <v>214.5</v>
      </c>
      <c r="K6">
        <v>215.5</v>
      </c>
      <c r="L6">
        <v>-8.5</v>
      </c>
      <c r="M6">
        <v>-7.5</v>
      </c>
      <c r="N6">
        <v>0.26044821320411798</v>
      </c>
      <c r="O6">
        <v>0.73955178679588096</v>
      </c>
      <c r="P6">
        <v>-14</v>
      </c>
      <c r="Q6">
        <v>-7.8181371252126404</v>
      </c>
      <c r="S6">
        <f t="shared" si="2"/>
        <v>0.51888349376755794</v>
      </c>
      <c r="T6">
        <f t="shared" si="3"/>
        <v>-1</v>
      </c>
      <c r="U6">
        <f t="shared" si="4"/>
        <v>-1</v>
      </c>
      <c r="V6">
        <f t="shared" si="5"/>
        <v>0.51888349376755794</v>
      </c>
      <c r="W6">
        <f t="shared" si="6"/>
        <v>0</v>
      </c>
      <c r="X6">
        <f t="shared" si="7"/>
        <v>-1.0344663088128426E-3</v>
      </c>
      <c r="Y6">
        <f t="shared" si="8"/>
        <v>-1</v>
      </c>
      <c r="Z6">
        <f t="shared" si="9"/>
        <v>1</v>
      </c>
      <c r="AB6">
        <f t="shared" si="0"/>
        <v>1003.54504203048</v>
      </c>
      <c r="AF6">
        <f t="shared" si="10"/>
        <v>107</v>
      </c>
      <c r="AG6">
        <f t="shared" si="11"/>
        <v>112.5</v>
      </c>
      <c r="AH6">
        <f t="shared" si="12"/>
        <v>1</v>
      </c>
      <c r="AI6" s="14">
        <f t="shared" si="1"/>
        <v>0.51888349376755794</v>
      </c>
      <c r="AK6" s="7">
        <v>0</v>
      </c>
      <c r="AL6" s="6"/>
      <c r="AM6" s="10" t="str">
        <v>[0,0.2)</v>
      </c>
      <c r="AN6" s="11">
        <v>4</v>
      </c>
      <c r="AO6" s="12">
        <v>0.14970482190449089</v>
      </c>
      <c r="AP6" s="12">
        <v>0.25</v>
      </c>
      <c r="AQ6" s="13">
        <v>0.4330127018922193</v>
      </c>
    </row>
    <row r="7" spans="1:43" x14ac:dyDescent="0.25">
      <c r="A7">
        <v>4</v>
      </c>
      <c r="B7">
        <v>4</v>
      </c>
      <c r="C7">
        <v>1223</v>
      </c>
      <c r="D7" t="s">
        <v>24</v>
      </c>
      <c r="E7">
        <v>107</v>
      </c>
      <c r="F7">
        <v>-190</v>
      </c>
      <c r="G7" t="s">
        <v>25</v>
      </c>
      <c r="H7">
        <v>113</v>
      </c>
      <c r="I7">
        <v>170</v>
      </c>
      <c r="J7">
        <v>220.5</v>
      </c>
      <c r="K7">
        <v>219</v>
      </c>
      <c r="L7">
        <v>3.5</v>
      </c>
      <c r="M7">
        <v>4.5</v>
      </c>
      <c r="N7">
        <v>0.63885429638854196</v>
      </c>
      <c r="O7">
        <v>0.36114570361145698</v>
      </c>
      <c r="P7">
        <v>-6</v>
      </c>
      <c r="Q7">
        <v>7.35071185778735</v>
      </c>
      <c r="S7">
        <f t="shared" si="2"/>
        <v>0.60542345963920585</v>
      </c>
      <c r="T7">
        <f t="shared" si="3"/>
        <v>1</v>
      </c>
      <c r="U7">
        <f t="shared" si="4"/>
        <v>1</v>
      </c>
      <c r="V7">
        <f t="shared" si="5"/>
        <v>0.60542345963920585</v>
      </c>
      <c r="W7">
        <f t="shared" si="6"/>
        <v>1</v>
      </c>
      <c r="X7">
        <f t="shared" si="7"/>
        <v>1.7138926524233218E-2</v>
      </c>
      <c r="Y7">
        <f t="shared" si="8"/>
        <v>-1</v>
      </c>
      <c r="Z7">
        <f t="shared" si="9"/>
        <v>0</v>
      </c>
      <c r="AB7">
        <f t="shared" si="0"/>
        <v>986.3453572913611</v>
      </c>
      <c r="AF7">
        <f t="shared" si="10"/>
        <v>110.5</v>
      </c>
      <c r="AG7">
        <f t="shared" si="11"/>
        <v>113</v>
      </c>
      <c r="AH7">
        <f t="shared" si="12"/>
        <v>1</v>
      </c>
      <c r="AI7" s="14">
        <f t="shared" si="1"/>
        <v>0.60542345963920585</v>
      </c>
      <c r="AK7" s="7">
        <v>0.2</v>
      </c>
      <c r="AL7" s="6"/>
      <c r="AM7" s="10" t="str">
        <v>[0.2,0.3)</v>
      </c>
      <c r="AN7" s="11">
        <v>55</v>
      </c>
      <c r="AO7" s="12">
        <v>0.25020727978124163</v>
      </c>
      <c r="AP7" s="12">
        <v>0.38181818181818183</v>
      </c>
      <c r="AQ7" s="13">
        <v>0.13101923740809687</v>
      </c>
    </row>
    <row r="8" spans="1:43" x14ac:dyDescent="0.25">
      <c r="A8">
        <v>5</v>
      </c>
      <c r="B8">
        <v>5</v>
      </c>
      <c r="C8">
        <v>1223</v>
      </c>
      <c r="D8" t="s">
        <v>26</v>
      </c>
      <c r="E8">
        <v>107</v>
      </c>
      <c r="F8">
        <v>250</v>
      </c>
      <c r="G8" t="s">
        <v>27</v>
      </c>
      <c r="H8">
        <v>113</v>
      </c>
      <c r="I8">
        <v>-300</v>
      </c>
      <c r="J8">
        <v>229</v>
      </c>
      <c r="K8">
        <v>230.5</v>
      </c>
      <c r="L8">
        <v>-7.5</v>
      </c>
      <c r="M8">
        <v>-7</v>
      </c>
      <c r="N8">
        <v>0.27586206896551702</v>
      </c>
      <c r="O8">
        <v>0.72413793103448199</v>
      </c>
      <c r="P8">
        <v>-6</v>
      </c>
      <c r="Q8">
        <v>-4.4619470582126404</v>
      </c>
      <c r="S8">
        <f t="shared" si="2"/>
        <v>0.5835469609553422</v>
      </c>
      <c r="T8">
        <f t="shared" si="3"/>
        <v>-1</v>
      </c>
      <c r="U8">
        <f t="shared" si="4"/>
        <v>-1</v>
      </c>
      <c r="V8">
        <f t="shared" si="5"/>
        <v>0.5835469609553422</v>
      </c>
      <c r="W8">
        <f t="shared" si="6"/>
        <v>1</v>
      </c>
      <c r="X8">
        <f t="shared" si="7"/>
        <v>1.2544861800621875E-2</v>
      </c>
      <c r="Y8">
        <f t="shared" si="8"/>
        <v>-1</v>
      </c>
      <c r="Z8">
        <f t="shared" si="9"/>
        <v>1</v>
      </c>
      <c r="AB8">
        <f t="shared" si="0"/>
        <v>998.71892348626625</v>
      </c>
      <c r="AF8">
        <f t="shared" si="10"/>
        <v>107</v>
      </c>
      <c r="AG8">
        <f t="shared" si="11"/>
        <v>105.5</v>
      </c>
      <c r="AH8">
        <f t="shared" si="12"/>
        <v>0</v>
      </c>
      <c r="AI8" s="14">
        <f t="shared" si="1"/>
        <v>0.5835469609553422</v>
      </c>
      <c r="AK8" s="7">
        <v>0.30000000000000004</v>
      </c>
      <c r="AL8" s="6"/>
      <c r="AM8" s="10" t="str">
        <v>[0.3,0.4)</v>
      </c>
      <c r="AN8" s="11">
        <v>118</v>
      </c>
      <c r="AO8" s="12">
        <v>0.35748472054749075</v>
      </c>
      <c r="AP8" s="12">
        <v>0.43220338983050849</v>
      </c>
      <c r="AQ8" s="13">
        <v>9.1207273656110033E-2</v>
      </c>
    </row>
    <row r="9" spans="1:43" x14ac:dyDescent="0.25">
      <c r="A9">
        <v>6</v>
      </c>
      <c r="B9">
        <v>6</v>
      </c>
      <c r="C9">
        <v>1223</v>
      </c>
      <c r="D9" t="s">
        <v>28</v>
      </c>
      <c r="E9">
        <v>121</v>
      </c>
      <c r="F9">
        <v>-190</v>
      </c>
      <c r="G9" t="s">
        <v>29</v>
      </c>
      <c r="H9">
        <v>122</v>
      </c>
      <c r="I9">
        <v>170</v>
      </c>
      <c r="J9">
        <v>226</v>
      </c>
      <c r="K9">
        <v>223</v>
      </c>
      <c r="L9">
        <v>2.5</v>
      </c>
      <c r="M9">
        <v>4.5</v>
      </c>
      <c r="N9">
        <v>0.63885429638854196</v>
      </c>
      <c r="O9">
        <v>0.36114570361145698</v>
      </c>
      <c r="P9">
        <v>-1</v>
      </c>
      <c r="Q9">
        <v>3.89384417978735</v>
      </c>
      <c r="S9">
        <f t="shared" si="2"/>
        <v>0.53855529730207774</v>
      </c>
      <c r="T9">
        <f t="shared" si="3"/>
        <v>1</v>
      </c>
      <c r="U9">
        <f t="shared" si="4"/>
        <v>1</v>
      </c>
      <c r="V9">
        <f t="shared" si="5"/>
        <v>0.53855529730207774</v>
      </c>
      <c r="W9">
        <f t="shared" si="6"/>
        <v>1</v>
      </c>
      <c r="X9">
        <f t="shared" si="7"/>
        <v>3.0966124334363214E-3</v>
      </c>
      <c r="Y9">
        <f t="shared" si="8"/>
        <v>-1</v>
      </c>
      <c r="Z9">
        <f t="shared" si="9"/>
        <v>0</v>
      </c>
      <c r="AB9">
        <f t="shared" si="0"/>
        <v>995.62627805029058</v>
      </c>
      <c r="AF9">
        <f t="shared" si="10"/>
        <v>123.5</v>
      </c>
      <c r="AG9">
        <f t="shared" si="11"/>
        <v>122</v>
      </c>
      <c r="AH9">
        <f t="shared" si="12"/>
        <v>0</v>
      </c>
      <c r="AI9" s="14">
        <f t="shared" si="1"/>
        <v>0.53855529730207774</v>
      </c>
      <c r="AK9" s="7">
        <v>0.4</v>
      </c>
      <c r="AL9" s="6"/>
      <c r="AM9" s="10" t="str">
        <v>[0.4,0.5)</v>
      </c>
      <c r="AN9" s="11">
        <v>192</v>
      </c>
      <c r="AO9" s="12">
        <v>0.45209916196266026</v>
      </c>
      <c r="AP9" s="12">
        <v>0.421875</v>
      </c>
      <c r="AQ9" s="13">
        <v>7.1282373401932261E-2</v>
      </c>
    </row>
    <row r="10" spans="1:43" x14ac:dyDescent="0.25">
      <c r="A10">
        <v>7</v>
      </c>
      <c r="B10">
        <v>7</v>
      </c>
      <c r="C10">
        <v>1223</v>
      </c>
      <c r="D10" t="s">
        <v>30</v>
      </c>
      <c r="E10">
        <v>113</v>
      </c>
      <c r="F10">
        <v>150</v>
      </c>
      <c r="G10" t="s">
        <v>31</v>
      </c>
      <c r="H10">
        <v>99</v>
      </c>
      <c r="I10">
        <v>-170</v>
      </c>
      <c r="J10">
        <v>230</v>
      </c>
      <c r="K10">
        <v>228.5</v>
      </c>
      <c r="L10">
        <v>-5</v>
      </c>
      <c r="M10">
        <v>-3.5</v>
      </c>
      <c r="N10">
        <v>0.388489208633093</v>
      </c>
      <c r="O10">
        <v>0.611510791366906</v>
      </c>
      <c r="P10">
        <v>14</v>
      </c>
      <c r="Q10">
        <v>-1.7078284032126401</v>
      </c>
      <c r="S10">
        <f t="shared" si="2"/>
        <v>0.59041903742881852</v>
      </c>
      <c r="T10">
        <f t="shared" si="3"/>
        <v>-1</v>
      </c>
      <c r="U10">
        <f t="shared" si="4"/>
        <v>-1</v>
      </c>
      <c r="V10">
        <f t="shared" si="5"/>
        <v>0.59041903742881852</v>
      </c>
      <c r="W10">
        <f t="shared" si="6"/>
        <v>1</v>
      </c>
      <c r="X10">
        <f t="shared" si="7"/>
        <v>1.398799786005187E-2</v>
      </c>
      <c r="Y10">
        <f t="shared" si="8"/>
        <v>1</v>
      </c>
      <c r="Z10">
        <f t="shared" si="9"/>
        <v>0</v>
      </c>
      <c r="AB10">
        <f t="shared" si="0"/>
        <v>981.69945980351167</v>
      </c>
      <c r="AF10">
        <f t="shared" si="10"/>
        <v>113</v>
      </c>
      <c r="AG10">
        <f t="shared" si="11"/>
        <v>94</v>
      </c>
      <c r="AH10">
        <f t="shared" si="12"/>
        <v>0</v>
      </c>
      <c r="AI10" s="14">
        <f t="shared" si="1"/>
        <v>0.59041903742881852</v>
      </c>
      <c r="AK10" s="7">
        <v>0.5</v>
      </c>
      <c r="AL10" s="6"/>
      <c r="AM10" s="10" t="str">
        <v>[0.5,0.6)</v>
      </c>
      <c r="AN10" s="11">
        <v>318</v>
      </c>
      <c r="AO10" s="12">
        <v>0.55113226631402579</v>
      </c>
      <c r="AP10" s="12">
        <v>0.39622641509433965</v>
      </c>
      <c r="AQ10" s="13">
        <v>5.4856134665028769E-2</v>
      </c>
    </row>
    <row r="11" spans="1:43" x14ac:dyDescent="0.25">
      <c r="A11">
        <v>8</v>
      </c>
      <c r="B11">
        <v>8</v>
      </c>
      <c r="C11">
        <v>1223</v>
      </c>
      <c r="D11" t="s">
        <v>32</v>
      </c>
      <c r="E11">
        <v>124</v>
      </c>
      <c r="F11">
        <v>-130</v>
      </c>
      <c r="G11" t="s">
        <v>33</v>
      </c>
      <c r="H11">
        <v>104</v>
      </c>
      <c r="I11">
        <v>110</v>
      </c>
      <c r="J11">
        <v>227</v>
      </c>
      <c r="K11">
        <v>234</v>
      </c>
      <c r="L11">
        <v>1.5</v>
      </c>
      <c r="M11">
        <v>2</v>
      </c>
      <c r="N11">
        <v>0.54274353876739501</v>
      </c>
      <c r="O11">
        <v>0.45725646123260399</v>
      </c>
      <c r="P11">
        <v>20</v>
      </c>
      <c r="Q11">
        <v>3.72847155878735</v>
      </c>
      <c r="S11">
        <f t="shared" si="2"/>
        <v>0.56149275366600371</v>
      </c>
      <c r="T11">
        <f t="shared" si="3"/>
        <v>1</v>
      </c>
      <c r="U11">
        <f t="shared" si="4"/>
        <v>1</v>
      </c>
      <c r="V11">
        <f t="shared" si="5"/>
        <v>0.56149275366600371</v>
      </c>
      <c r="W11">
        <f t="shared" si="6"/>
        <v>1</v>
      </c>
      <c r="X11">
        <f t="shared" si="7"/>
        <v>7.9134782698607933E-3</v>
      </c>
      <c r="Y11">
        <f t="shared" si="8"/>
        <v>1</v>
      </c>
      <c r="Z11">
        <f t="shared" si="9"/>
        <v>1</v>
      </c>
      <c r="AB11">
        <f t="shared" si="0"/>
        <v>989.46811714620083</v>
      </c>
      <c r="AF11">
        <f t="shared" si="10"/>
        <v>125.5</v>
      </c>
      <c r="AG11">
        <f t="shared" si="11"/>
        <v>104</v>
      </c>
      <c r="AH11">
        <f t="shared" si="12"/>
        <v>0</v>
      </c>
      <c r="AI11" s="14">
        <f t="shared" si="1"/>
        <v>0.56149275366600371</v>
      </c>
      <c r="AK11" s="7">
        <v>0.6</v>
      </c>
      <c r="AL11" s="6"/>
      <c r="AM11" s="10" t="str">
        <v>[0.6,0.7)</v>
      </c>
      <c r="AN11" s="11">
        <v>263</v>
      </c>
      <c r="AO11" s="12">
        <v>0.64771720446058456</v>
      </c>
      <c r="AP11" s="12">
        <v>0.39543726235741444</v>
      </c>
      <c r="AQ11" s="13">
        <v>6.0299207556059872E-2</v>
      </c>
    </row>
    <row r="12" spans="1:43" x14ac:dyDescent="0.25">
      <c r="A12">
        <v>9</v>
      </c>
      <c r="B12">
        <v>9</v>
      </c>
      <c r="C12">
        <v>1223</v>
      </c>
      <c r="D12" t="s">
        <v>34</v>
      </c>
      <c r="E12">
        <v>131</v>
      </c>
      <c r="F12">
        <v>110</v>
      </c>
      <c r="G12" t="s">
        <v>35</v>
      </c>
      <c r="H12">
        <v>119</v>
      </c>
      <c r="I12">
        <v>-130</v>
      </c>
      <c r="J12">
        <v>231.5</v>
      </c>
      <c r="K12">
        <v>230</v>
      </c>
      <c r="L12">
        <v>-3</v>
      </c>
      <c r="M12">
        <v>-2</v>
      </c>
      <c r="N12">
        <v>0.45725646123260399</v>
      </c>
      <c r="O12">
        <v>0.54274353876739501</v>
      </c>
      <c r="P12">
        <v>12</v>
      </c>
      <c r="Q12">
        <v>-0.38475702321264299</v>
      </c>
      <c r="S12">
        <f t="shared" si="2"/>
        <v>0.57205720693877538</v>
      </c>
      <c r="T12">
        <f t="shared" si="3"/>
        <v>-1</v>
      </c>
      <c r="U12">
        <f t="shared" si="4"/>
        <v>-1</v>
      </c>
      <c r="V12">
        <f t="shared" si="5"/>
        <v>0.57205720693877538</v>
      </c>
      <c r="W12">
        <f t="shared" si="6"/>
        <v>1</v>
      </c>
      <c r="X12">
        <f t="shared" si="7"/>
        <v>1.0132013457142822E-2</v>
      </c>
      <c r="Y12">
        <f t="shared" si="8"/>
        <v>1</v>
      </c>
      <c r="Z12">
        <f t="shared" si="9"/>
        <v>0</v>
      </c>
      <c r="AB12">
        <f t="shared" si="0"/>
        <v>979.44281286786179</v>
      </c>
      <c r="AF12">
        <f t="shared" si="10"/>
        <v>131</v>
      </c>
      <c r="AG12">
        <f t="shared" si="11"/>
        <v>116</v>
      </c>
      <c r="AH12">
        <f t="shared" si="12"/>
        <v>0</v>
      </c>
      <c r="AI12" s="14">
        <f t="shared" si="1"/>
        <v>0.57205720693877538</v>
      </c>
      <c r="AK12" s="7">
        <v>0.7</v>
      </c>
      <c r="AL12" s="6"/>
      <c r="AM12" s="10" t="str">
        <v>[0.7,0.8)</v>
      </c>
      <c r="AN12" s="11">
        <v>149</v>
      </c>
      <c r="AO12" s="12">
        <v>0.74343216056635897</v>
      </c>
      <c r="AP12" s="12">
        <v>0.38926174496644295</v>
      </c>
      <c r="AQ12" s="13">
        <v>7.9888687470935485E-2</v>
      </c>
    </row>
    <row r="13" spans="1:43" x14ac:dyDescent="0.25">
      <c r="A13">
        <v>10</v>
      </c>
      <c r="B13">
        <v>10</v>
      </c>
      <c r="C13">
        <v>1223</v>
      </c>
      <c r="D13" t="s">
        <v>36</v>
      </c>
      <c r="E13">
        <v>101</v>
      </c>
      <c r="F13">
        <v>190</v>
      </c>
      <c r="G13" t="s">
        <v>37</v>
      </c>
      <c r="H13">
        <v>111</v>
      </c>
      <c r="I13">
        <v>-220</v>
      </c>
      <c r="J13">
        <v>227</v>
      </c>
      <c r="K13">
        <v>224.5</v>
      </c>
      <c r="L13">
        <v>-5.5</v>
      </c>
      <c r="M13">
        <v>-5.5</v>
      </c>
      <c r="N13">
        <v>0.33402922755741099</v>
      </c>
      <c r="O13">
        <v>0.66597077244258795</v>
      </c>
      <c r="P13">
        <v>-10</v>
      </c>
      <c r="Q13">
        <v>-2.2432114842126398</v>
      </c>
      <c r="S13">
        <f t="shared" si="2"/>
        <v>0.58946379233422885</v>
      </c>
      <c r="T13">
        <f t="shared" si="3"/>
        <v>-1</v>
      </c>
      <c r="U13">
        <f t="shared" si="4"/>
        <v>-1</v>
      </c>
      <c r="V13">
        <f t="shared" si="5"/>
        <v>0.58946379233422885</v>
      </c>
      <c r="W13">
        <f t="shared" si="6"/>
        <v>1</v>
      </c>
      <c r="X13">
        <f t="shared" si="7"/>
        <v>1.3787396390188059E-2</v>
      </c>
      <c r="Y13">
        <f t="shared" si="8"/>
        <v>-1</v>
      </c>
      <c r="Z13">
        <f t="shared" si="9"/>
        <v>1</v>
      </c>
      <c r="AB13">
        <f t="shared" si="0"/>
        <v>992.94677917039178</v>
      </c>
      <c r="AF13">
        <f t="shared" si="10"/>
        <v>101</v>
      </c>
      <c r="AG13">
        <f t="shared" si="11"/>
        <v>105.5</v>
      </c>
      <c r="AH13">
        <f t="shared" si="12"/>
        <v>1</v>
      </c>
      <c r="AI13" s="14">
        <f t="shared" si="1"/>
        <v>0.58946379233422885</v>
      </c>
      <c r="AK13" s="7">
        <v>0.8</v>
      </c>
      <c r="AL13" s="6"/>
      <c r="AM13" s="10" t="str">
        <v>[0.8,1]</v>
      </c>
      <c r="AN13" s="11">
        <v>72</v>
      </c>
      <c r="AO13" s="12">
        <v>0.85217553406335833</v>
      </c>
      <c r="AP13" s="12">
        <v>0.40277777777777779</v>
      </c>
      <c r="AQ13" s="13">
        <v>0.11560176841836828</v>
      </c>
    </row>
    <row r="14" spans="1:43" x14ac:dyDescent="0.25">
      <c r="A14">
        <v>11</v>
      </c>
      <c r="B14">
        <v>11</v>
      </c>
      <c r="C14">
        <v>1223</v>
      </c>
      <c r="D14" t="s">
        <v>38</v>
      </c>
      <c r="E14">
        <v>124</v>
      </c>
      <c r="F14">
        <v>260</v>
      </c>
      <c r="G14" t="s">
        <v>39</v>
      </c>
      <c r="H14">
        <v>122</v>
      </c>
      <c r="I14">
        <v>-310</v>
      </c>
      <c r="J14">
        <v>224.5</v>
      </c>
      <c r="K14">
        <v>227.5</v>
      </c>
      <c r="L14">
        <v>-8</v>
      </c>
      <c r="M14">
        <v>-7.5</v>
      </c>
      <c r="N14">
        <v>0.26867627785058901</v>
      </c>
      <c r="O14">
        <v>0.73132372214940999</v>
      </c>
      <c r="P14">
        <v>2</v>
      </c>
      <c r="Q14">
        <v>-7.0512347992126401</v>
      </c>
      <c r="S14">
        <f t="shared" si="2"/>
        <v>0.52626589463043927</v>
      </c>
      <c r="T14">
        <f t="shared" si="3"/>
        <v>-1</v>
      </c>
      <c r="U14">
        <f t="shared" si="4"/>
        <v>-1</v>
      </c>
      <c r="V14">
        <f t="shared" si="5"/>
        <v>0.52626589463043927</v>
      </c>
      <c r="W14">
        <f t="shared" si="6"/>
        <v>1</v>
      </c>
      <c r="X14">
        <f t="shared" si="7"/>
        <v>5.1583787239223755E-4</v>
      </c>
      <c r="Y14">
        <f t="shared" si="8"/>
        <v>1</v>
      </c>
      <c r="Z14">
        <f t="shared" si="9"/>
        <v>0</v>
      </c>
      <c r="AB14">
        <f t="shared" si="0"/>
        <v>992.43457961642582</v>
      </c>
      <c r="AF14">
        <f t="shared" si="10"/>
        <v>124</v>
      </c>
      <c r="AG14">
        <f t="shared" si="11"/>
        <v>114</v>
      </c>
      <c r="AH14">
        <f t="shared" si="12"/>
        <v>0</v>
      </c>
      <c r="AI14" s="14">
        <f t="shared" si="1"/>
        <v>0.52626589463043927</v>
      </c>
      <c r="AK14" s="7">
        <v>1</v>
      </c>
      <c r="AL14" s="6"/>
      <c r="AM14" s="6"/>
      <c r="AN14" s="6"/>
      <c r="AO14" s="6"/>
      <c r="AP14" s="6"/>
      <c r="AQ14" s="6"/>
    </row>
    <row r="15" spans="1:43" x14ac:dyDescent="0.25">
      <c r="A15">
        <v>12</v>
      </c>
      <c r="B15">
        <v>12</v>
      </c>
      <c r="C15">
        <v>1223</v>
      </c>
      <c r="D15" t="s">
        <v>40</v>
      </c>
      <c r="E15">
        <v>120</v>
      </c>
      <c r="F15">
        <v>-130</v>
      </c>
      <c r="G15" t="s">
        <v>41</v>
      </c>
      <c r="H15">
        <v>100</v>
      </c>
      <c r="I15">
        <v>110</v>
      </c>
      <c r="J15">
        <v>229</v>
      </c>
      <c r="K15">
        <v>226</v>
      </c>
      <c r="L15">
        <v>-1.5</v>
      </c>
      <c r="M15">
        <v>1.5</v>
      </c>
      <c r="N15">
        <v>0.54274353876739501</v>
      </c>
      <c r="O15">
        <v>0.45725646123260399</v>
      </c>
      <c r="P15">
        <v>20</v>
      </c>
      <c r="Q15">
        <v>1.68303406678735</v>
      </c>
      <c r="S15">
        <f t="shared" si="2"/>
        <v>0.58747092603532869</v>
      </c>
      <c r="T15">
        <f t="shared" si="3"/>
        <v>1</v>
      </c>
      <c r="U15">
        <f t="shared" si="4"/>
        <v>1</v>
      </c>
      <c r="V15">
        <f t="shared" si="5"/>
        <v>0.58747092603532869</v>
      </c>
      <c r="W15">
        <f t="shared" si="6"/>
        <v>1</v>
      </c>
      <c r="X15">
        <f t="shared" si="7"/>
        <v>1.3368894467419018E-2</v>
      </c>
      <c r="Y15">
        <f t="shared" si="8"/>
        <v>1</v>
      </c>
      <c r="Z15">
        <f t="shared" si="9"/>
        <v>1</v>
      </c>
      <c r="AB15">
        <f t="shared" si="0"/>
        <v>1005.7023327771352</v>
      </c>
      <c r="AF15">
        <f t="shared" si="10"/>
        <v>120</v>
      </c>
      <c r="AG15">
        <f t="shared" si="11"/>
        <v>98.5</v>
      </c>
      <c r="AH15">
        <f t="shared" si="12"/>
        <v>0</v>
      </c>
      <c r="AI15" s="14">
        <f t="shared" si="1"/>
        <v>0.58747092603532869</v>
      </c>
    </row>
    <row r="16" spans="1:43" x14ac:dyDescent="0.25">
      <c r="A16">
        <v>13</v>
      </c>
      <c r="B16">
        <v>13</v>
      </c>
      <c r="C16">
        <v>1223</v>
      </c>
      <c r="D16" t="s">
        <v>42</v>
      </c>
      <c r="E16">
        <v>102</v>
      </c>
      <c r="F16">
        <v>100</v>
      </c>
      <c r="G16" t="s">
        <v>43</v>
      </c>
      <c r="H16">
        <v>106</v>
      </c>
      <c r="I16">
        <v>-120</v>
      </c>
      <c r="J16">
        <v>237</v>
      </c>
      <c r="K16">
        <v>232.5</v>
      </c>
      <c r="L16">
        <v>0</v>
      </c>
      <c r="M16">
        <v>-1.5</v>
      </c>
      <c r="N16">
        <v>0.47826086956521702</v>
      </c>
      <c r="O16">
        <v>0.52173913043478204</v>
      </c>
      <c r="P16">
        <v>-4</v>
      </c>
      <c r="Q16">
        <v>3.2247342417873499</v>
      </c>
      <c r="S16">
        <f t="shared" si="2"/>
        <v>0.58859795723497799</v>
      </c>
      <c r="T16">
        <f t="shared" si="3"/>
        <v>1</v>
      </c>
      <c r="U16">
        <f t="shared" si="4"/>
        <v>1</v>
      </c>
      <c r="V16">
        <f t="shared" si="5"/>
        <v>0.58859795723497799</v>
      </c>
      <c r="W16">
        <f t="shared" si="6"/>
        <v>1</v>
      </c>
      <c r="X16">
        <f t="shared" si="7"/>
        <v>1.3605571019345375E-2</v>
      </c>
      <c r="Y16">
        <f t="shared" si="8"/>
        <v>-1</v>
      </c>
      <c r="Z16">
        <f t="shared" si="9"/>
        <v>0</v>
      </c>
      <c r="AB16">
        <f t="shared" si="0"/>
        <v>992.01917826421459</v>
      </c>
      <c r="AF16">
        <f t="shared" si="10"/>
        <v>102</v>
      </c>
      <c r="AG16">
        <f t="shared" si="11"/>
        <v>106</v>
      </c>
      <c r="AH16">
        <f t="shared" si="12"/>
        <v>1</v>
      </c>
      <c r="AI16" s="14">
        <f t="shared" si="1"/>
        <v>0.58859795723497799</v>
      </c>
    </row>
    <row r="17" spans="1:35" x14ac:dyDescent="0.25">
      <c r="A17">
        <v>14</v>
      </c>
      <c r="B17">
        <v>14</v>
      </c>
      <c r="C17">
        <v>1225</v>
      </c>
      <c r="D17" t="s">
        <v>30</v>
      </c>
      <c r="E17">
        <v>98</v>
      </c>
      <c r="F17">
        <v>130</v>
      </c>
      <c r="G17" t="s">
        <v>24</v>
      </c>
      <c r="H17">
        <v>111</v>
      </c>
      <c r="I17">
        <v>-150</v>
      </c>
      <c r="J17">
        <v>229</v>
      </c>
      <c r="K17">
        <v>221</v>
      </c>
      <c r="L17">
        <v>-5</v>
      </c>
      <c r="M17">
        <v>-3</v>
      </c>
      <c r="N17">
        <v>0.42016806722688999</v>
      </c>
      <c r="O17">
        <v>0.57983193277310896</v>
      </c>
      <c r="P17">
        <v>-13</v>
      </c>
      <c r="Q17">
        <v>-2.25696249121264</v>
      </c>
      <c r="S17">
        <f t="shared" si="2"/>
        <v>0.57553690764046417</v>
      </c>
      <c r="T17">
        <f t="shared" si="3"/>
        <v>-1</v>
      </c>
      <c r="U17">
        <f t="shared" si="4"/>
        <v>-1</v>
      </c>
      <c r="V17">
        <f t="shared" si="5"/>
        <v>0.57553690764046417</v>
      </c>
      <c r="W17">
        <f t="shared" si="6"/>
        <v>1</v>
      </c>
      <c r="X17">
        <f t="shared" si="7"/>
        <v>1.086275060449746E-2</v>
      </c>
      <c r="Y17">
        <f t="shared" si="8"/>
        <v>-1</v>
      </c>
      <c r="Z17">
        <f t="shared" si="9"/>
        <v>1</v>
      </c>
      <c r="AB17">
        <f t="shared" si="0"/>
        <v>1002.7952351925773</v>
      </c>
      <c r="AF17">
        <f t="shared" si="10"/>
        <v>98</v>
      </c>
      <c r="AG17">
        <f t="shared" si="11"/>
        <v>106</v>
      </c>
      <c r="AH17">
        <f t="shared" si="12"/>
        <v>1</v>
      </c>
      <c r="AI17" s="14">
        <f t="shared" si="1"/>
        <v>0.57553690764046417</v>
      </c>
    </row>
    <row r="18" spans="1:35" x14ac:dyDescent="0.25">
      <c r="A18">
        <v>15</v>
      </c>
      <c r="B18">
        <v>15</v>
      </c>
      <c r="C18">
        <v>1225</v>
      </c>
      <c r="D18" t="s">
        <v>16</v>
      </c>
      <c r="E18">
        <v>99</v>
      </c>
      <c r="F18">
        <v>450</v>
      </c>
      <c r="G18" t="s">
        <v>28</v>
      </c>
      <c r="H18">
        <v>138</v>
      </c>
      <c r="I18">
        <v>-600</v>
      </c>
      <c r="J18">
        <v>233.5</v>
      </c>
      <c r="K18">
        <v>230.5</v>
      </c>
      <c r="L18">
        <v>-8.5</v>
      </c>
      <c r="M18">
        <v>-10</v>
      </c>
      <c r="N18">
        <v>0.17499999999999999</v>
      </c>
      <c r="O18">
        <v>0.82499999999999996</v>
      </c>
      <c r="P18">
        <v>-39</v>
      </c>
      <c r="Q18">
        <v>-4.9822401812126396</v>
      </c>
      <c r="S18">
        <f t="shared" si="2"/>
        <v>0.59649645101473125</v>
      </c>
      <c r="T18">
        <f t="shared" si="3"/>
        <v>-1</v>
      </c>
      <c r="U18">
        <f t="shared" si="4"/>
        <v>-1</v>
      </c>
      <c r="V18">
        <f t="shared" si="5"/>
        <v>0.59649645101473125</v>
      </c>
      <c r="W18">
        <f t="shared" si="6"/>
        <v>1</v>
      </c>
      <c r="X18">
        <f t="shared" si="7"/>
        <v>1.5264254713093561E-2</v>
      </c>
      <c r="Y18">
        <f t="shared" si="8"/>
        <v>-1</v>
      </c>
      <c r="Z18">
        <f t="shared" si="9"/>
        <v>1</v>
      </c>
      <c r="AB18">
        <f t="shared" si="0"/>
        <v>1018.1021570876333</v>
      </c>
      <c r="AF18">
        <f t="shared" si="10"/>
        <v>99</v>
      </c>
      <c r="AG18">
        <f t="shared" si="11"/>
        <v>129.5</v>
      </c>
      <c r="AH18">
        <f t="shared" si="12"/>
        <v>1</v>
      </c>
      <c r="AI18" s="14">
        <f t="shared" si="1"/>
        <v>0.59649645101473125</v>
      </c>
    </row>
    <row r="19" spans="1:35" x14ac:dyDescent="0.25">
      <c r="A19">
        <v>16</v>
      </c>
      <c r="B19">
        <v>16</v>
      </c>
      <c r="C19">
        <v>1225</v>
      </c>
      <c r="D19" t="s">
        <v>17</v>
      </c>
      <c r="E19">
        <v>123</v>
      </c>
      <c r="F19">
        <v>-145</v>
      </c>
      <c r="G19" t="s">
        <v>29</v>
      </c>
      <c r="H19">
        <v>95</v>
      </c>
      <c r="I19">
        <v>125</v>
      </c>
      <c r="J19">
        <v>227</v>
      </c>
      <c r="K19">
        <v>229.5</v>
      </c>
      <c r="L19">
        <v>0</v>
      </c>
      <c r="M19">
        <v>3</v>
      </c>
      <c r="N19">
        <v>0.57111597374179401</v>
      </c>
      <c r="O19">
        <v>0.42888402625820499</v>
      </c>
      <c r="P19">
        <v>28</v>
      </c>
      <c r="Q19">
        <v>1.7102207017873501</v>
      </c>
      <c r="S19">
        <f t="shared" si="2"/>
        <v>0.54726936017931027</v>
      </c>
      <c r="T19">
        <f t="shared" si="3"/>
        <v>1</v>
      </c>
      <c r="U19">
        <f t="shared" si="4"/>
        <v>1</v>
      </c>
      <c r="V19">
        <f t="shared" si="5"/>
        <v>0.54726936017931027</v>
      </c>
      <c r="W19">
        <f t="shared" si="6"/>
        <v>1</v>
      </c>
      <c r="X19">
        <f t="shared" si="7"/>
        <v>4.926565637655163E-3</v>
      </c>
      <c r="Y19">
        <f t="shared" si="8"/>
        <v>1</v>
      </c>
      <c r="Z19">
        <f t="shared" si="9"/>
        <v>1</v>
      </c>
      <c r="AB19">
        <f t="shared" si="0"/>
        <v>1023.1179041903638</v>
      </c>
      <c r="AF19">
        <f t="shared" si="10"/>
        <v>123</v>
      </c>
      <c r="AG19">
        <f t="shared" si="11"/>
        <v>95</v>
      </c>
      <c r="AH19">
        <f t="shared" si="12"/>
        <v>0</v>
      </c>
      <c r="AI19" s="14">
        <f t="shared" si="1"/>
        <v>0.54726936017931027</v>
      </c>
    </row>
    <row r="20" spans="1:35" x14ac:dyDescent="0.25">
      <c r="A20">
        <v>17</v>
      </c>
      <c r="B20">
        <v>17</v>
      </c>
      <c r="C20">
        <v>1225</v>
      </c>
      <c r="D20" t="s">
        <v>42</v>
      </c>
      <c r="E20">
        <v>115</v>
      </c>
      <c r="F20">
        <v>225</v>
      </c>
      <c r="G20" t="s">
        <v>19</v>
      </c>
      <c r="H20">
        <v>138</v>
      </c>
      <c r="I20">
        <v>-265</v>
      </c>
      <c r="J20">
        <v>230</v>
      </c>
      <c r="K20">
        <v>226</v>
      </c>
      <c r="L20">
        <v>-6.5</v>
      </c>
      <c r="M20">
        <v>-6</v>
      </c>
      <c r="N20">
        <v>0.29765545361875601</v>
      </c>
      <c r="O20">
        <v>0.702344546381243</v>
      </c>
      <c r="P20">
        <v>-23</v>
      </c>
      <c r="Q20">
        <v>-1.48920462921264</v>
      </c>
      <c r="S20">
        <f t="shared" si="2"/>
        <v>0.63606935686632871</v>
      </c>
      <c r="T20">
        <f t="shared" si="3"/>
        <v>-1</v>
      </c>
      <c r="U20">
        <f t="shared" si="4"/>
        <v>-1</v>
      </c>
      <c r="V20">
        <f t="shared" si="5"/>
        <v>0.63606935686632871</v>
      </c>
      <c r="W20">
        <f t="shared" si="6"/>
        <v>1</v>
      </c>
      <c r="X20">
        <f t="shared" si="7"/>
        <v>2.3574564941929044E-2</v>
      </c>
      <c r="Y20">
        <f t="shared" si="8"/>
        <v>-1</v>
      </c>
      <c r="Z20">
        <f t="shared" si="9"/>
        <v>1</v>
      </c>
      <c r="AB20">
        <f t="shared" si="0"/>
        <v>1047.2374636659499</v>
      </c>
      <c r="AF20">
        <f t="shared" si="10"/>
        <v>115</v>
      </c>
      <c r="AG20">
        <f t="shared" si="11"/>
        <v>131.5</v>
      </c>
      <c r="AH20">
        <f t="shared" si="12"/>
        <v>1</v>
      </c>
      <c r="AI20" s="14">
        <f t="shared" si="1"/>
        <v>0.63606935686632871</v>
      </c>
    </row>
    <row r="21" spans="1:35" x14ac:dyDescent="0.25">
      <c r="A21">
        <v>18</v>
      </c>
      <c r="B21">
        <v>18</v>
      </c>
      <c r="C21">
        <v>1225</v>
      </c>
      <c r="D21" t="s">
        <v>18</v>
      </c>
      <c r="E21">
        <v>121</v>
      </c>
      <c r="F21">
        <v>-160</v>
      </c>
      <c r="G21" t="s">
        <v>39</v>
      </c>
      <c r="H21">
        <v>108</v>
      </c>
      <c r="I21">
        <v>140</v>
      </c>
      <c r="J21">
        <v>222</v>
      </c>
      <c r="K21">
        <v>226.5</v>
      </c>
      <c r="L21">
        <v>2</v>
      </c>
      <c r="M21">
        <v>3.5</v>
      </c>
      <c r="N21">
        <v>0.59627329192546497</v>
      </c>
      <c r="O21">
        <v>0.40372670807453398</v>
      </c>
      <c r="P21">
        <v>13</v>
      </c>
      <c r="Q21">
        <v>2.2406843077873502</v>
      </c>
      <c r="S21">
        <f t="shared" si="2"/>
        <v>0.50666768583861632</v>
      </c>
      <c r="T21">
        <f t="shared" si="3"/>
        <v>1</v>
      </c>
      <c r="U21">
        <f t="shared" si="4"/>
        <v>1</v>
      </c>
      <c r="V21">
        <f t="shared" si="5"/>
        <v>0.50666768583861632</v>
      </c>
      <c r="W21">
        <f t="shared" si="6"/>
        <v>0</v>
      </c>
      <c r="X21">
        <f t="shared" si="7"/>
        <v>-3.5997859738905792E-3</v>
      </c>
      <c r="Y21">
        <f t="shared" si="8"/>
        <v>1</v>
      </c>
      <c r="Z21">
        <f t="shared" si="9"/>
        <v>1</v>
      </c>
      <c r="AB21">
        <f t="shared" si="0"/>
        <v>1047.2374636659499</v>
      </c>
      <c r="AF21">
        <f t="shared" si="10"/>
        <v>123</v>
      </c>
      <c r="AG21">
        <f t="shared" si="11"/>
        <v>108</v>
      </c>
      <c r="AH21">
        <f t="shared" si="12"/>
        <v>0</v>
      </c>
      <c r="AI21" s="14">
        <f t="shared" si="1"/>
        <v>0.50666768583861632</v>
      </c>
    </row>
    <row r="22" spans="1:35" x14ac:dyDescent="0.25">
      <c r="A22">
        <v>19</v>
      </c>
      <c r="B22">
        <v>19</v>
      </c>
      <c r="C22">
        <v>1226</v>
      </c>
      <c r="D22" t="s">
        <v>32</v>
      </c>
      <c r="E22">
        <v>122</v>
      </c>
      <c r="F22">
        <v>120</v>
      </c>
      <c r="G22" t="s">
        <v>35</v>
      </c>
      <c r="H22">
        <v>112</v>
      </c>
      <c r="I22">
        <v>-140</v>
      </c>
      <c r="J22">
        <v>237.5</v>
      </c>
      <c r="K22">
        <v>238.5</v>
      </c>
      <c r="L22">
        <v>1</v>
      </c>
      <c r="M22">
        <v>-2.5</v>
      </c>
      <c r="N22">
        <v>0.43795620437956201</v>
      </c>
      <c r="O22">
        <v>0.56204379562043805</v>
      </c>
      <c r="P22">
        <v>10</v>
      </c>
      <c r="Q22">
        <v>2.51185361678735</v>
      </c>
      <c r="S22">
        <f t="shared" si="2"/>
        <v>0.54180806248360325</v>
      </c>
      <c r="T22">
        <f t="shared" si="3"/>
        <v>1</v>
      </c>
      <c r="U22">
        <f t="shared" si="4"/>
        <v>1</v>
      </c>
      <c r="V22">
        <f t="shared" si="5"/>
        <v>0.54180806248360325</v>
      </c>
      <c r="W22">
        <f t="shared" si="6"/>
        <v>1</v>
      </c>
      <c r="X22">
        <f t="shared" si="7"/>
        <v>3.779693121556676E-3</v>
      </c>
      <c r="Y22">
        <f t="shared" si="8"/>
        <v>1</v>
      </c>
      <c r="Z22">
        <f t="shared" si="9"/>
        <v>1</v>
      </c>
      <c r="AB22">
        <f t="shared" si="0"/>
        <v>1051.1956999040046</v>
      </c>
      <c r="AF22">
        <f t="shared" si="10"/>
        <v>123</v>
      </c>
      <c r="AG22">
        <f t="shared" si="11"/>
        <v>112</v>
      </c>
      <c r="AH22">
        <f t="shared" si="12"/>
        <v>0</v>
      </c>
      <c r="AI22" s="14">
        <f t="shared" si="1"/>
        <v>0.54180806248360325</v>
      </c>
    </row>
    <row r="23" spans="1:35" x14ac:dyDescent="0.25">
      <c r="A23">
        <v>20</v>
      </c>
      <c r="B23">
        <v>20</v>
      </c>
      <c r="C23">
        <v>1226</v>
      </c>
      <c r="D23" t="s">
        <v>21</v>
      </c>
      <c r="E23">
        <v>128</v>
      </c>
      <c r="F23">
        <v>-110</v>
      </c>
      <c r="G23" t="s">
        <v>36</v>
      </c>
      <c r="H23">
        <v>119</v>
      </c>
      <c r="I23">
        <v>-110</v>
      </c>
      <c r="J23">
        <v>220</v>
      </c>
      <c r="K23">
        <v>214</v>
      </c>
      <c r="L23">
        <v>-3</v>
      </c>
      <c r="M23">
        <v>0</v>
      </c>
      <c r="N23">
        <v>0.5</v>
      </c>
      <c r="O23">
        <v>0.5</v>
      </c>
      <c r="P23">
        <v>9</v>
      </c>
      <c r="Q23">
        <v>0.64896654478735605</v>
      </c>
      <c r="S23">
        <f t="shared" si="2"/>
        <v>0.60002061176156274</v>
      </c>
      <c r="T23">
        <f t="shared" si="3"/>
        <v>1</v>
      </c>
      <c r="U23">
        <f t="shared" si="4"/>
        <v>1</v>
      </c>
      <c r="V23">
        <f t="shared" si="5"/>
        <v>0.60002061176156274</v>
      </c>
      <c r="W23">
        <f t="shared" si="6"/>
        <v>1</v>
      </c>
      <c r="X23">
        <f t="shared" si="7"/>
        <v>1.6004328469928185E-2</v>
      </c>
      <c r="Y23">
        <f t="shared" si="8"/>
        <v>1</v>
      </c>
      <c r="Z23">
        <f t="shared" si="9"/>
        <v>1</v>
      </c>
      <c r="AB23">
        <f t="shared" si="0"/>
        <v>1068.0193811714444</v>
      </c>
      <c r="AF23">
        <f t="shared" si="10"/>
        <v>128</v>
      </c>
      <c r="AG23">
        <f t="shared" si="11"/>
        <v>116</v>
      </c>
      <c r="AH23">
        <f t="shared" si="12"/>
        <v>0</v>
      </c>
      <c r="AI23" s="14">
        <f t="shared" si="1"/>
        <v>0.60002061176156274</v>
      </c>
    </row>
    <row r="24" spans="1:35" x14ac:dyDescent="0.25">
      <c r="A24">
        <v>21</v>
      </c>
      <c r="B24">
        <v>21</v>
      </c>
      <c r="C24">
        <v>1226</v>
      </c>
      <c r="D24" t="s">
        <v>25</v>
      </c>
      <c r="E24">
        <v>130</v>
      </c>
      <c r="F24">
        <v>110</v>
      </c>
      <c r="G24" t="s">
        <v>26</v>
      </c>
      <c r="H24">
        <v>120</v>
      </c>
      <c r="I24">
        <v>-130</v>
      </c>
      <c r="J24">
        <v>228.5</v>
      </c>
      <c r="K24">
        <v>232</v>
      </c>
      <c r="L24">
        <v>-1</v>
      </c>
      <c r="M24">
        <v>-1.5</v>
      </c>
      <c r="N24">
        <v>0.45725646123260399</v>
      </c>
      <c r="O24">
        <v>0.54274353876739501</v>
      </c>
      <c r="P24">
        <v>10</v>
      </c>
      <c r="Q24">
        <v>0.66508009278735702</v>
      </c>
      <c r="S24">
        <f t="shared" si="2"/>
        <v>0.54602732980400592</v>
      </c>
      <c r="T24">
        <f t="shared" si="3"/>
        <v>1</v>
      </c>
      <c r="U24">
        <f t="shared" si="4"/>
        <v>1</v>
      </c>
      <c r="V24">
        <f t="shared" si="5"/>
        <v>0.54602732980400592</v>
      </c>
      <c r="W24">
        <f t="shared" si="6"/>
        <v>1</v>
      </c>
      <c r="X24">
        <f t="shared" si="7"/>
        <v>4.6657392588412309E-3</v>
      </c>
      <c r="Y24">
        <f t="shared" si="8"/>
        <v>1</v>
      </c>
      <c r="Z24">
        <f t="shared" si="9"/>
        <v>1</v>
      </c>
      <c r="AB24">
        <f t="shared" si="0"/>
        <v>1073.0024811273793</v>
      </c>
      <c r="AF24">
        <f t="shared" si="10"/>
        <v>130</v>
      </c>
      <c r="AG24">
        <f t="shared" si="11"/>
        <v>119</v>
      </c>
      <c r="AH24">
        <f t="shared" si="12"/>
        <v>0</v>
      </c>
      <c r="AI24" s="14">
        <f t="shared" si="1"/>
        <v>0.54602732980400592</v>
      </c>
    </row>
    <row r="25" spans="1:35" x14ac:dyDescent="0.25">
      <c r="A25">
        <v>22</v>
      </c>
      <c r="B25">
        <v>22</v>
      </c>
      <c r="C25">
        <v>1226</v>
      </c>
      <c r="D25" t="s">
        <v>44</v>
      </c>
      <c r="E25">
        <v>109</v>
      </c>
      <c r="F25">
        <v>125</v>
      </c>
      <c r="G25" t="s">
        <v>20</v>
      </c>
      <c r="H25">
        <v>107</v>
      </c>
      <c r="I25">
        <v>-145</v>
      </c>
      <c r="J25">
        <v>218.5</v>
      </c>
      <c r="K25">
        <v>219.5</v>
      </c>
      <c r="L25">
        <v>-3</v>
      </c>
      <c r="M25">
        <v>-3</v>
      </c>
      <c r="N25">
        <v>0.42888402625820499</v>
      </c>
      <c r="O25">
        <v>0.57111597374179401</v>
      </c>
      <c r="P25">
        <v>2</v>
      </c>
      <c r="Q25">
        <v>-0.83866886021264297</v>
      </c>
      <c r="S25">
        <f t="shared" si="2"/>
        <v>0.55965415789047535</v>
      </c>
      <c r="T25">
        <f t="shared" si="3"/>
        <v>-1</v>
      </c>
      <c r="U25">
        <f t="shared" si="4"/>
        <v>-1</v>
      </c>
      <c r="V25">
        <f t="shared" si="5"/>
        <v>0.55965415789047535</v>
      </c>
      <c r="W25">
        <f t="shared" si="6"/>
        <v>1</v>
      </c>
      <c r="X25">
        <f t="shared" si="7"/>
        <v>7.5273731569998059E-3</v>
      </c>
      <c r="Y25">
        <f t="shared" si="8"/>
        <v>1</v>
      </c>
      <c r="Z25">
        <f t="shared" si="9"/>
        <v>0</v>
      </c>
      <c r="AB25">
        <f t="shared" si="0"/>
        <v>1064.9255910535469</v>
      </c>
      <c r="AF25">
        <f t="shared" si="10"/>
        <v>109</v>
      </c>
      <c r="AG25">
        <f t="shared" si="11"/>
        <v>104</v>
      </c>
      <c r="AH25">
        <f t="shared" si="12"/>
        <v>0</v>
      </c>
      <c r="AI25" s="14">
        <f t="shared" si="1"/>
        <v>0.55965415789047535</v>
      </c>
    </row>
    <row r="26" spans="1:35" x14ac:dyDescent="0.25">
      <c r="A26">
        <v>23</v>
      </c>
      <c r="B26">
        <v>23</v>
      </c>
      <c r="C26">
        <v>1226</v>
      </c>
      <c r="D26" t="s">
        <v>27</v>
      </c>
      <c r="E26">
        <v>109</v>
      </c>
      <c r="F26">
        <v>-360</v>
      </c>
      <c r="G26" t="s">
        <v>22</v>
      </c>
      <c r="H26">
        <v>89</v>
      </c>
      <c r="I26">
        <v>300</v>
      </c>
      <c r="J26">
        <v>219</v>
      </c>
      <c r="K26">
        <v>215</v>
      </c>
      <c r="L26">
        <v>8</v>
      </c>
      <c r="M26">
        <v>8</v>
      </c>
      <c r="N26">
        <v>0.75789473684210495</v>
      </c>
      <c r="O26">
        <v>0.24210526315789399</v>
      </c>
      <c r="P26">
        <v>20</v>
      </c>
      <c r="Q26">
        <v>12.7375220997873</v>
      </c>
      <c r="S26">
        <f t="shared" si="2"/>
        <v>0.62892011150547678</v>
      </c>
      <c r="T26">
        <f t="shared" si="3"/>
        <v>1</v>
      </c>
      <c r="U26">
        <f t="shared" si="4"/>
        <v>1</v>
      </c>
      <c r="V26">
        <f t="shared" si="5"/>
        <v>0.62892011150547678</v>
      </c>
      <c r="W26">
        <f t="shared" si="6"/>
        <v>1</v>
      </c>
      <c r="X26">
        <f t="shared" si="7"/>
        <v>2.2073223416150128E-2</v>
      </c>
      <c r="Y26">
        <f t="shared" si="8"/>
        <v>1</v>
      </c>
      <c r="Z26">
        <f t="shared" si="9"/>
        <v>1</v>
      </c>
      <c r="AB26">
        <f t="shared" si="0"/>
        <v>1088.4319315464475</v>
      </c>
      <c r="AF26">
        <f t="shared" si="10"/>
        <v>117</v>
      </c>
      <c r="AG26">
        <f t="shared" si="11"/>
        <v>89</v>
      </c>
      <c r="AH26">
        <f t="shared" si="12"/>
        <v>0</v>
      </c>
      <c r="AI26" s="14">
        <f t="shared" si="1"/>
        <v>0.62892011150547678</v>
      </c>
    </row>
    <row r="27" spans="1:35" x14ac:dyDescent="0.25">
      <c r="A27">
        <v>24</v>
      </c>
      <c r="B27">
        <v>24</v>
      </c>
      <c r="C27">
        <v>1226</v>
      </c>
      <c r="D27" t="s">
        <v>23</v>
      </c>
      <c r="E27">
        <v>125</v>
      </c>
      <c r="F27">
        <v>-240</v>
      </c>
      <c r="G27" t="s">
        <v>33</v>
      </c>
      <c r="H27">
        <v>106</v>
      </c>
      <c r="I27">
        <v>200</v>
      </c>
      <c r="J27">
        <v>222.5</v>
      </c>
      <c r="K27">
        <v>223.5</v>
      </c>
      <c r="L27">
        <v>3</v>
      </c>
      <c r="M27">
        <v>6</v>
      </c>
      <c r="N27">
        <v>0.679245283018867</v>
      </c>
      <c r="O27">
        <v>0.320754716981132</v>
      </c>
      <c r="P27">
        <v>19</v>
      </c>
      <c r="Q27">
        <v>5.7735350707873501</v>
      </c>
      <c r="S27">
        <f t="shared" si="2"/>
        <v>0.5763664630053682</v>
      </c>
      <c r="T27">
        <f t="shared" si="3"/>
        <v>1</v>
      </c>
      <c r="U27">
        <f t="shared" si="4"/>
        <v>1</v>
      </c>
      <c r="V27">
        <f t="shared" si="5"/>
        <v>0.5763664630053682</v>
      </c>
      <c r="W27">
        <f t="shared" si="6"/>
        <v>1</v>
      </c>
      <c r="X27">
        <f t="shared" si="7"/>
        <v>1.1036957231127331E-2</v>
      </c>
      <c r="Y27">
        <f t="shared" si="8"/>
        <v>1</v>
      </c>
      <c r="Z27">
        <f t="shared" si="9"/>
        <v>1</v>
      </c>
      <c r="AB27">
        <f t="shared" si="0"/>
        <v>1100.4449082239189</v>
      </c>
      <c r="AF27">
        <f t="shared" si="10"/>
        <v>128</v>
      </c>
      <c r="AG27">
        <f t="shared" si="11"/>
        <v>106</v>
      </c>
      <c r="AH27">
        <f t="shared" si="12"/>
        <v>0</v>
      </c>
      <c r="AI27" s="14">
        <f t="shared" si="1"/>
        <v>0.5763664630053682</v>
      </c>
    </row>
    <row r="28" spans="1:35" x14ac:dyDescent="0.25">
      <c r="A28">
        <v>25</v>
      </c>
      <c r="B28">
        <v>25</v>
      </c>
      <c r="C28">
        <v>1226</v>
      </c>
      <c r="D28" t="s">
        <v>31</v>
      </c>
      <c r="E28">
        <v>114</v>
      </c>
      <c r="F28">
        <v>-145</v>
      </c>
      <c r="G28" t="s">
        <v>34</v>
      </c>
      <c r="H28">
        <v>119</v>
      </c>
      <c r="I28">
        <v>125</v>
      </c>
      <c r="J28">
        <v>225.5</v>
      </c>
      <c r="K28">
        <v>228.5</v>
      </c>
      <c r="L28">
        <v>2</v>
      </c>
      <c r="M28">
        <v>2.5</v>
      </c>
      <c r="N28">
        <v>0.57111597374179401</v>
      </c>
      <c r="O28">
        <v>0.42888402625820499</v>
      </c>
      <c r="P28">
        <v>-5</v>
      </c>
      <c r="Q28">
        <v>8.1620978557873496</v>
      </c>
      <c r="S28">
        <f t="shared" si="2"/>
        <v>0.66564657761814416</v>
      </c>
      <c r="T28">
        <f t="shared" si="3"/>
        <v>1</v>
      </c>
      <c r="U28">
        <f t="shared" si="4"/>
        <v>1</v>
      </c>
      <c r="V28">
        <f t="shared" si="5"/>
        <v>0.66564657761814416</v>
      </c>
      <c r="W28">
        <f t="shared" si="6"/>
        <v>1</v>
      </c>
      <c r="X28">
        <f t="shared" si="7"/>
        <v>2.9785781299810264E-2</v>
      </c>
      <c r="Y28">
        <f t="shared" si="8"/>
        <v>-1</v>
      </c>
      <c r="Z28">
        <f t="shared" si="9"/>
        <v>0</v>
      </c>
      <c r="AB28">
        <f t="shared" si="0"/>
        <v>1067.6672968550715</v>
      </c>
      <c r="AF28">
        <f t="shared" si="10"/>
        <v>116</v>
      </c>
      <c r="AG28">
        <f t="shared" si="11"/>
        <v>119</v>
      </c>
      <c r="AH28">
        <f t="shared" si="12"/>
        <v>1</v>
      </c>
      <c r="AI28" s="14">
        <f t="shared" si="1"/>
        <v>0.66564657761814416</v>
      </c>
    </row>
    <row r="29" spans="1:35" x14ac:dyDescent="0.25">
      <c r="A29">
        <v>26</v>
      </c>
      <c r="B29">
        <v>26</v>
      </c>
      <c r="C29">
        <v>1226</v>
      </c>
      <c r="D29" t="s">
        <v>37</v>
      </c>
      <c r="E29">
        <v>116</v>
      </c>
      <c r="F29">
        <v>375</v>
      </c>
      <c r="G29" t="s">
        <v>40</v>
      </c>
      <c r="H29">
        <v>111</v>
      </c>
      <c r="I29">
        <v>-450</v>
      </c>
      <c r="J29">
        <v>225.5</v>
      </c>
      <c r="K29">
        <v>229</v>
      </c>
      <c r="L29">
        <v>-8</v>
      </c>
      <c r="M29">
        <v>-9.5</v>
      </c>
      <c r="N29">
        <v>0.20465116279069701</v>
      </c>
      <c r="O29">
        <v>0.79534883720930205</v>
      </c>
      <c r="P29">
        <v>5</v>
      </c>
      <c r="Q29">
        <v>-4.9645603072126399</v>
      </c>
      <c r="S29">
        <f t="shared" si="2"/>
        <v>0.5834761547574937</v>
      </c>
      <c r="T29">
        <f t="shared" si="3"/>
        <v>-1</v>
      </c>
      <c r="U29">
        <f t="shared" si="4"/>
        <v>-1</v>
      </c>
      <c r="V29">
        <f t="shared" si="5"/>
        <v>0.5834761547574937</v>
      </c>
      <c r="W29">
        <f t="shared" si="6"/>
        <v>1</v>
      </c>
      <c r="X29">
        <f t="shared" si="7"/>
        <v>1.2529992499073692E-2</v>
      </c>
      <c r="Y29">
        <f t="shared" si="8"/>
        <v>1</v>
      </c>
      <c r="Z29">
        <f t="shared" si="9"/>
        <v>0</v>
      </c>
      <c r="AB29">
        <f t="shared" si="0"/>
        <v>1054.2894336339712</v>
      </c>
      <c r="AF29">
        <f t="shared" si="10"/>
        <v>116</v>
      </c>
      <c r="AG29">
        <f t="shared" si="11"/>
        <v>103</v>
      </c>
      <c r="AH29">
        <f t="shared" si="12"/>
        <v>0</v>
      </c>
      <c r="AI29" s="14">
        <f t="shared" si="1"/>
        <v>0.5834761547574937</v>
      </c>
    </row>
    <row r="30" spans="1:35" x14ac:dyDescent="0.25">
      <c r="A30">
        <v>27</v>
      </c>
      <c r="B30">
        <v>27</v>
      </c>
      <c r="C30">
        <v>1226</v>
      </c>
      <c r="D30" t="s">
        <v>43</v>
      </c>
      <c r="E30">
        <v>103</v>
      </c>
      <c r="F30">
        <v>-160</v>
      </c>
      <c r="G30" t="s">
        <v>38</v>
      </c>
      <c r="H30">
        <v>106</v>
      </c>
      <c r="I30">
        <v>140</v>
      </c>
      <c r="J30">
        <v>230</v>
      </c>
      <c r="K30">
        <v>227</v>
      </c>
      <c r="L30">
        <v>4.5</v>
      </c>
      <c r="M30">
        <v>3.5</v>
      </c>
      <c r="N30">
        <v>0.59627329192546497</v>
      </c>
      <c r="O30">
        <v>0.40372670807453398</v>
      </c>
      <c r="P30">
        <v>-3</v>
      </c>
      <c r="Q30">
        <v>6.29139452578735</v>
      </c>
      <c r="S30">
        <f t="shared" si="2"/>
        <v>0.54950166246648335</v>
      </c>
      <c r="T30">
        <f t="shared" si="3"/>
        <v>1</v>
      </c>
      <c r="U30">
        <f t="shared" si="4"/>
        <v>1</v>
      </c>
      <c r="V30">
        <f t="shared" si="5"/>
        <v>0.54950166246648335</v>
      </c>
      <c r="W30">
        <f t="shared" si="6"/>
        <v>1</v>
      </c>
      <c r="X30">
        <f t="shared" si="7"/>
        <v>5.3953491179615067E-3</v>
      </c>
      <c r="Y30">
        <f t="shared" si="8"/>
        <v>-1</v>
      </c>
      <c r="Z30">
        <f t="shared" si="9"/>
        <v>0</v>
      </c>
      <c r="AB30">
        <f t="shared" si="0"/>
        <v>1048.6011740681379</v>
      </c>
      <c r="AF30">
        <f t="shared" si="10"/>
        <v>107.5</v>
      </c>
      <c r="AG30">
        <f t="shared" si="11"/>
        <v>106</v>
      </c>
      <c r="AH30">
        <f t="shared" si="12"/>
        <v>0</v>
      </c>
      <c r="AI30" s="14">
        <f t="shared" si="1"/>
        <v>0.54950166246648335</v>
      </c>
    </row>
    <row r="31" spans="1:35" x14ac:dyDescent="0.25">
      <c r="A31">
        <v>28</v>
      </c>
      <c r="B31">
        <v>28</v>
      </c>
      <c r="C31">
        <v>1226</v>
      </c>
      <c r="D31" t="s">
        <v>45</v>
      </c>
      <c r="E31">
        <v>126</v>
      </c>
      <c r="F31">
        <v>300</v>
      </c>
      <c r="G31" t="s">
        <v>41</v>
      </c>
      <c r="H31">
        <v>128</v>
      </c>
      <c r="I31">
        <v>-360</v>
      </c>
      <c r="J31">
        <v>225</v>
      </c>
      <c r="K31">
        <v>225.5</v>
      </c>
      <c r="L31">
        <v>-8.5</v>
      </c>
      <c r="M31">
        <v>-7.5</v>
      </c>
      <c r="N31">
        <v>0.24210526315789399</v>
      </c>
      <c r="O31">
        <v>0.75789473684210495</v>
      </c>
      <c r="P31">
        <v>-2</v>
      </c>
      <c r="Q31">
        <v>-1.8836360452126399</v>
      </c>
      <c r="S31">
        <f t="shared" si="2"/>
        <v>0.67705155387244753</v>
      </c>
      <c r="T31">
        <f t="shared" si="3"/>
        <v>-1</v>
      </c>
      <c r="U31">
        <f t="shared" si="4"/>
        <v>-1</v>
      </c>
      <c r="V31">
        <f t="shared" si="5"/>
        <v>0.67705155387244753</v>
      </c>
      <c r="W31">
        <f t="shared" si="6"/>
        <v>1</v>
      </c>
      <c r="X31">
        <f t="shared" si="7"/>
        <v>3.2180826313213971E-2</v>
      </c>
      <c r="Y31">
        <f t="shared" si="8"/>
        <v>-1</v>
      </c>
      <c r="Z31">
        <f t="shared" si="9"/>
        <v>1</v>
      </c>
      <c r="AB31">
        <f t="shared" si="0"/>
        <v>1082.3460263226568</v>
      </c>
      <c r="AF31">
        <f t="shared" si="10"/>
        <v>126</v>
      </c>
      <c r="AG31">
        <f t="shared" si="11"/>
        <v>119.5</v>
      </c>
      <c r="AH31">
        <f t="shared" si="12"/>
        <v>0</v>
      </c>
      <c r="AI31" s="14">
        <f t="shared" si="1"/>
        <v>0.67705155387244753</v>
      </c>
    </row>
    <row r="32" spans="1:35" x14ac:dyDescent="0.25">
      <c r="A32">
        <v>29</v>
      </c>
      <c r="B32">
        <v>29</v>
      </c>
      <c r="C32">
        <v>1227</v>
      </c>
      <c r="D32" t="s">
        <v>42</v>
      </c>
      <c r="E32">
        <v>124</v>
      </c>
      <c r="F32">
        <v>140</v>
      </c>
      <c r="G32" t="s">
        <v>18</v>
      </c>
      <c r="H32">
        <v>73</v>
      </c>
      <c r="I32">
        <v>-160</v>
      </c>
      <c r="J32">
        <v>230</v>
      </c>
      <c r="K32">
        <v>226.5</v>
      </c>
      <c r="L32">
        <v>-4.5</v>
      </c>
      <c r="M32">
        <v>-3</v>
      </c>
      <c r="N32">
        <v>0.40372670807453398</v>
      </c>
      <c r="O32">
        <v>0.59627329192546497</v>
      </c>
      <c r="P32">
        <v>51</v>
      </c>
      <c r="Q32">
        <v>-0.95170835821264299</v>
      </c>
      <c r="S32">
        <f t="shared" si="2"/>
        <v>0.59731723487578148</v>
      </c>
      <c r="T32">
        <f t="shared" si="3"/>
        <v>-1</v>
      </c>
      <c r="U32">
        <f t="shared" si="4"/>
        <v>-1</v>
      </c>
      <c r="V32">
        <f t="shared" si="5"/>
        <v>0.59731723487578148</v>
      </c>
      <c r="W32">
        <f t="shared" si="6"/>
        <v>1</v>
      </c>
      <c r="X32">
        <f t="shared" si="7"/>
        <v>1.5436619323914097E-2</v>
      </c>
      <c r="Y32">
        <f t="shared" si="8"/>
        <v>1</v>
      </c>
      <c r="Z32">
        <f t="shared" si="9"/>
        <v>0</v>
      </c>
      <c r="AB32">
        <f t="shared" si="0"/>
        <v>1065.6382627375629</v>
      </c>
      <c r="AF32">
        <f t="shared" si="10"/>
        <v>124</v>
      </c>
      <c r="AG32">
        <f t="shared" si="11"/>
        <v>68.5</v>
      </c>
      <c r="AH32">
        <f t="shared" si="12"/>
        <v>0</v>
      </c>
      <c r="AI32" s="14">
        <f t="shared" si="1"/>
        <v>0.59731723487578148</v>
      </c>
    </row>
    <row r="33" spans="1:35" x14ac:dyDescent="0.25">
      <c r="A33">
        <v>30</v>
      </c>
      <c r="B33">
        <v>30</v>
      </c>
      <c r="C33">
        <v>1227</v>
      </c>
      <c r="D33" t="s">
        <v>34</v>
      </c>
      <c r="E33">
        <v>95</v>
      </c>
      <c r="F33">
        <v>170</v>
      </c>
      <c r="G33" t="s">
        <v>30</v>
      </c>
      <c r="H33">
        <v>98</v>
      </c>
      <c r="I33">
        <v>-190</v>
      </c>
      <c r="J33">
        <v>226.5</v>
      </c>
      <c r="K33">
        <v>227.5</v>
      </c>
      <c r="L33">
        <v>-5.5</v>
      </c>
      <c r="M33">
        <v>-5</v>
      </c>
      <c r="N33">
        <v>0.36114570361145698</v>
      </c>
      <c r="O33">
        <v>0.63885429638854196</v>
      </c>
      <c r="P33">
        <v>-3</v>
      </c>
      <c r="Q33">
        <v>-2.9265153962126398</v>
      </c>
      <c r="S33">
        <f t="shared" si="2"/>
        <v>0.57091894402275123</v>
      </c>
      <c r="T33">
        <f t="shared" si="3"/>
        <v>-1</v>
      </c>
      <c r="U33">
        <f t="shared" si="4"/>
        <v>-1</v>
      </c>
      <c r="V33">
        <f t="shared" si="5"/>
        <v>0.57091894402275123</v>
      </c>
      <c r="W33">
        <f t="shared" si="6"/>
        <v>1</v>
      </c>
      <c r="X33">
        <f t="shared" si="7"/>
        <v>9.8929782447777625E-3</v>
      </c>
      <c r="Y33">
        <f t="shared" si="8"/>
        <v>-1</v>
      </c>
      <c r="Z33">
        <f t="shared" si="9"/>
        <v>1</v>
      </c>
      <c r="AB33">
        <f t="shared" si="0"/>
        <v>1076.1805988876283</v>
      </c>
      <c r="AF33">
        <f t="shared" si="10"/>
        <v>95</v>
      </c>
      <c r="AG33">
        <f t="shared" si="11"/>
        <v>92.5</v>
      </c>
      <c r="AH33">
        <f t="shared" si="12"/>
        <v>0</v>
      </c>
      <c r="AI33" s="14">
        <f t="shared" si="1"/>
        <v>0.57091894402275123</v>
      </c>
    </row>
    <row r="34" spans="1:35" x14ac:dyDescent="0.25">
      <c r="A34">
        <v>31</v>
      </c>
      <c r="B34">
        <v>31</v>
      </c>
      <c r="C34">
        <v>1227</v>
      </c>
      <c r="D34" t="s">
        <v>25</v>
      </c>
      <c r="E34">
        <v>120</v>
      </c>
      <c r="F34">
        <v>-130</v>
      </c>
      <c r="G34" t="s">
        <v>26</v>
      </c>
      <c r="H34">
        <v>113</v>
      </c>
      <c r="I34">
        <v>110</v>
      </c>
      <c r="J34">
        <v>225.5</v>
      </c>
      <c r="K34">
        <v>231</v>
      </c>
      <c r="L34">
        <v>-1.5</v>
      </c>
      <c r="M34">
        <v>2</v>
      </c>
      <c r="N34">
        <v>0.54274353876739501</v>
      </c>
      <c r="O34">
        <v>0.45725646123260399</v>
      </c>
      <c r="P34">
        <v>7</v>
      </c>
      <c r="Q34">
        <v>0.66508009278735702</v>
      </c>
      <c r="S34">
        <f t="shared" si="2"/>
        <v>0.55975685476884174</v>
      </c>
      <c r="T34">
        <f t="shared" si="3"/>
        <v>1</v>
      </c>
      <c r="U34">
        <f t="shared" si="4"/>
        <v>1</v>
      </c>
      <c r="V34">
        <f t="shared" si="5"/>
        <v>0.55975685476884174</v>
      </c>
      <c r="W34">
        <f t="shared" si="6"/>
        <v>1</v>
      </c>
      <c r="X34">
        <f t="shared" si="7"/>
        <v>7.5489395014567556E-3</v>
      </c>
      <c r="Y34">
        <f t="shared" si="8"/>
        <v>1</v>
      </c>
      <c r="Z34">
        <f t="shared" si="9"/>
        <v>1</v>
      </c>
      <c r="AB34">
        <f t="shared" si="0"/>
        <v>1084.3046211212725</v>
      </c>
      <c r="AF34">
        <f t="shared" si="10"/>
        <v>120</v>
      </c>
      <c r="AG34">
        <f t="shared" si="11"/>
        <v>111.5</v>
      </c>
      <c r="AH34">
        <f t="shared" si="12"/>
        <v>0</v>
      </c>
      <c r="AI34" s="14">
        <f t="shared" si="1"/>
        <v>0.55975685476884174</v>
      </c>
    </row>
    <row r="35" spans="1:35" x14ac:dyDescent="0.25">
      <c r="A35">
        <v>32</v>
      </c>
      <c r="B35">
        <v>32</v>
      </c>
      <c r="C35">
        <v>1227</v>
      </c>
      <c r="D35" t="s">
        <v>17</v>
      </c>
      <c r="E35">
        <v>104</v>
      </c>
      <c r="F35">
        <v>-600</v>
      </c>
      <c r="G35" t="s">
        <v>20</v>
      </c>
      <c r="H35">
        <v>106</v>
      </c>
      <c r="I35">
        <v>450</v>
      </c>
      <c r="J35">
        <v>224</v>
      </c>
      <c r="K35">
        <v>233</v>
      </c>
      <c r="L35">
        <v>7.5</v>
      </c>
      <c r="M35">
        <v>11.5</v>
      </c>
      <c r="N35">
        <v>0.82499999999999996</v>
      </c>
      <c r="O35">
        <v>0.17499999999999999</v>
      </c>
      <c r="P35">
        <v>-2</v>
      </c>
      <c r="Q35">
        <v>11.0372153197873</v>
      </c>
      <c r="S35">
        <f t="shared" si="2"/>
        <v>0.59701952061982544</v>
      </c>
      <c r="T35">
        <f t="shared" si="3"/>
        <v>1</v>
      </c>
      <c r="U35">
        <f t="shared" si="4"/>
        <v>1</v>
      </c>
      <c r="V35">
        <f t="shared" si="5"/>
        <v>0.59701952061982544</v>
      </c>
      <c r="W35">
        <f t="shared" si="6"/>
        <v>1</v>
      </c>
      <c r="X35">
        <f t="shared" si="7"/>
        <v>1.5374099330163338E-2</v>
      </c>
      <c r="Y35">
        <f t="shared" si="8"/>
        <v>-1</v>
      </c>
      <c r="Z35">
        <f t="shared" si="9"/>
        <v>0</v>
      </c>
      <c r="AB35">
        <f t="shared" si="0"/>
        <v>1067.634414171999</v>
      </c>
      <c r="AF35">
        <f t="shared" si="10"/>
        <v>111.5</v>
      </c>
      <c r="AG35">
        <f t="shared" si="11"/>
        <v>106</v>
      </c>
      <c r="AH35">
        <f t="shared" si="12"/>
        <v>0</v>
      </c>
      <c r="AI35" s="14">
        <f t="shared" si="1"/>
        <v>0.59701952061982544</v>
      </c>
    </row>
    <row r="36" spans="1:35" x14ac:dyDescent="0.25">
      <c r="A36">
        <v>33</v>
      </c>
      <c r="B36">
        <v>33</v>
      </c>
      <c r="C36">
        <v>1227</v>
      </c>
      <c r="D36" t="s">
        <v>27</v>
      </c>
      <c r="E36">
        <v>94</v>
      </c>
      <c r="F36">
        <v>-240</v>
      </c>
      <c r="G36" t="s">
        <v>21</v>
      </c>
      <c r="H36">
        <v>118</v>
      </c>
      <c r="I36">
        <v>200</v>
      </c>
      <c r="J36">
        <v>218.5</v>
      </c>
      <c r="K36">
        <v>218</v>
      </c>
      <c r="L36">
        <v>5.5</v>
      </c>
      <c r="M36">
        <v>6</v>
      </c>
      <c r="N36">
        <v>0.679245283018867</v>
      </c>
      <c r="O36">
        <v>0.320754716981132</v>
      </c>
      <c r="P36">
        <v>-24</v>
      </c>
      <c r="Q36">
        <v>12.1165304047873</v>
      </c>
      <c r="S36">
        <f t="shared" si="2"/>
        <v>0.67705570329573195</v>
      </c>
      <c r="T36">
        <f t="shared" si="3"/>
        <v>1</v>
      </c>
      <c r="U36">
        <f t="shared" si="4"/>
        <v>1</v>
      </c>
      <c r="V36">
        <f t="shared" si="5"/>
        <v>0.67705570329573195</v>
      </c>
      <c r="W36">
        <f t="shared" si="6"/>
        <v>1</v>
      </c>
      <c r="X36">
        <f t="shared" si="7"/>
        <v>3.2181697692103703E-2</v>
      </c>
      <c r="Y36">
        <f t="shared" si="8"/>
        <v>-1</v>
      </c>
      <c r="Z36">
        <f t="shared" si="9"/>
        <v>0</v>
      </c>
      <c r="AB36">
        <f t="shared" si="0"/>
        <v>1033.2761262094295</v>
      </c>
      <c r="AF36">
        <f t="shared" si="10"/>
        <v>99.5</v>
      </c>
      <c r="AG36">
        <f t="shared" si="11"/>
        <v>118</v>
      </c>
      <c r="AH36">
        <f t="shared" si="12"/>
        <v>1</v>
      </c>
      <c r="AI36" s="14">
        <f t="shared" si="1"/>
        <v>0.67705570329573195</v>
      </c>
    </row>
    <row r="37" spans="1:35" x14ac:dyDescent="0.25">
      <c r="A37">
        <v>34</v>
      </c>
      <c r="B37">
        <v>34</v>
      </c>
      <c r="C37">
        <v>1227</v>
      </c>
      <c r="D37" t="s">
        <v>28</v>
      </c>
      <c r="E37">
        <v>110</v>
      </c>
      <c r="F37">
        <v>-1200</v>
      </c>
      <c r="G37" t="s">
        <v>22</v>
      </c>
      <c r="H37">
        <v>130</v>
      </c>
      <c r="I37">
        <v>750</v>
      </c>
      <c r="J37">
        <v>223.5</v>
      </c>
      <c r="K37">
        <v>222</v>
      </c>
      <c r="L37">
        <v>11</v>
      </c>
      <c r="M37">
        <v>13</v>
      </c>
      <c r="N37">
        <v>0.88695652173912998</v>
      </c>
      <c r="O37">
        <v>0.113043478260869</v>
      </c>
      <c r="P37">
        <v>-20</v>
      </c>
      <c r="Q37">
        <v>16.003693281787299</v>
      </c>
      <c r="S37">
        <f t="shared" si="2"/>
        <v>0.63588414117331149</v>
      </c>
      <c r="T37">
        <f t="shared" si="3"/>
        <v>1</v>
      </c>
      <c r="U37">
        <f t="shared" si="4"/>
        <v>1</v>
      </c>
      <c r="V37">
        <f t="shared" si="5"/>
        <v>0.63588414117331149</v>
      </c>
      <c r="W37">
        <f t="shared" si="6"/>
        <v>1</v>
      </c>
      <c r="X37">
        <f t="shared" si="7"/>
        <v>2.3535669646395429E-2</v>
      </c>
      <c r="Y37">
        <f t="shared" si="8"/>
        <v>-1</v>
      </c>
      <c r="Z37">
        <f t="shared" si="9"/>
        <v>0</v>
      </c>
      <c r="AB37">
        <f t="shared" si="0"/>
        <v>1008.9572806494572</v>
      </c>
      <c r="AF37">
        <f t="shared" si="10"/>
        <v>121</v>
      </c>
      <c r="AG37">
        <f t="shared" si="11"/>
        <v>130</v>
      </c>
      <c r="AH37">
        <f t="shared" si="12"/>
        <v>1</v>
      </c>
      <c r="AI37" s="14">
        <f t="shared" si="1"/>
        <v>0.63588414117331149</v>
      </c>
    </row>
    <row r="38" spans="1:35" x14ac:dyDescent="0.25">
      <c r="A38">
        <v>35</v>
      </c>
      <c r="B38">
        <v>35</v>
      </c>
      <c r="C38">
        <v>1227</v>
      </c>
      <c r="D38" t="s">
        <v>29</v>
      </c>
      <c r="E38">
        <v>107</v>
      </c>
      <c r="F38">
        <v>-135</v>
      </c>
      <c r="G38" t="s">
        <v>23</v>
      </c>
      <c r="H38">
        <v>108</v>
      </c>
      <c r="I38">
        <v>115</v>
      </c>
      <c r="J38">
        <v>219</v>
      </c>
      <c r="K38">
        <v>220.5</v>
      </c>
      <c r="L38">
        <v>-3</v>
      </c>
      <c r="M38">
        <v>3</v>
      </c>
      <c r="N38">
        <v>0.55259400285578297</v>
      </c>
      <c r="O38">
        <v>0.44740599714421703</v>
      </c>
      <c r="P38">
        <v>-1</v>
      </c>
      <c r="Q38">
        <v>4.2917119767873499</v>
      </c>
      <c r="S38">
        <f t="shared" si="2"/>
        <v>0.69370114413619965</v>
      </c>
      <c r="T38">
        <f t="shared" si="3"/>
        <v>1</v>
      </c>
      <c r="U38">
        <f t="shared" si="4"/>
        <v>1</v>
      </c>
      <c r="V38">
        <f t="shared" si="5"/>
        <v>0.69370114413619965</v>
      </c>
      <c r="W38">
        <f t="shared" si="6"/>
        <v>1</v>
      </c>
      <c r="X38">
        <f t="shared" si="7"/>
        <v>3.5677240268601931E-2</v>
      </c>
      <c r="Y38">
        <f t="shared" si="8"/>
        <v>-1</v>
      </c>
      <c r="Z38">
        <f t="shared" si="9"/>
        <v>0</v>
      </c>
      <c r="AB38">
        <f t="shared" si="0"/>
        <v>972.96046932697129</v>
      </c>
      <c r="AF38">
        <f t="shared" si="10"/>
        <v>107</v>
      </c>
      <c r="AG38">
        <f t="shared" si="11"/>
        <v>105</v>
      </c>
      <c r="AH38">
        <f t="shared" si="12"/>
        <v>0</v>
      </c>
      <c r="AI38" s="14">
        <f t="shared" si="1"/>
        <v>0.69370114413619965</v>
      </c>
    </row>
    <row r="39" spans="1:35" x14ac:dyDescent="0.25">
      <c r="A39">
        <v>36</v>
      </c>
      <c r="B39">
        <v>36</v>
      </c>
      <c r="C39">
        <v>1227</v>
      </c>
      <c r="D39" t="s">
        <v>16</v>
      </c>
      <c r="E39">
        <v>129</v>
      </c>
      <c r="F39">
        <v>-165</v>
      </c>
      <c r="G39" t="s">
        <v>33</v>
      </c>
      <c r="H39">
        <v>128</v>
      </c>
      <c r="I39">
        <v>145</v>
      </c>
      <c r="J39">
        <v>226</v>
      </c>
      <c r="K39">
        <v>229.5</v>
      </c>
      <c r="L39">
        <v>2</v>
      </c>
      <c r="M39">
        <v>3.5</v>
      </c>
      <c r="N39">
        <v>0.60403436682853895</v>
      </c>
      <c r="O39">
        <v>0.39596563317146</v>
      </c>
      <c r="P39">
        <v>1</v>
      </c>
      <c r="Q39">
        <v>5.4490969897873498</v>
      </c>
      <c r="S39">
        <f t="shared" si="2"/>
        <v>0.59464904702575982</v>
      </c>
      <c r="T39">
        <f t="shared" si="3"/>
        <v>1</v>
      </c>
      <c r="U39">
        <f t="shared" si="4"/>
        <v>1</v>
      </c>
      <c r="V39">
        <f t="shared" si="5"/>
        <v>0.59464904702575982</v>
      </c>
      <c r="W39">
        <f t="shared" si="6"/>
        <v>1</v>
      </c>
      <c r="X39">
        <f t="shared" si="7"/>
        <v>1.4876299875409569E-2</v>
      </c>
      <c r="Y39">
        <f t="shared" si="8"/>
        <v>1</v>
      </c>
      <c r="Z39">
        <f t="shared" si="9"/>
        <v>1</v>
      </c>
      <c r="AB39">
        <f t="shared" si="0"/>
        <v>987.43452103559855</v>
      </c>
      <c r="AF39">
        <f t="shared" si="10"/>
        <v>131</v>
      </c>
      <c r="AG39">
        <f t="shared" si="11"/>
        <v>128</v>
      </c>
      <c r="AH39">
        <f t="shared" si="12"/>
        <v>0</v>
      </c>
      <c r="AI39" s="14">
        <f t="shared" si="1"/>
        <v>0.59464904702575982</v>
      </c>
    </row>
    <row r="40" spans="1:35" x14ac:dyDescent="0.25">
      <c r="A40">
        <v>37</v>
      </c>
      <c r="B40">
        <v>37</v>
      </c>
      <c r="C40">
        <v>1227</v>
      </c>
      <c r="D40" t="s">
        <v>43</v>
      </c>
      <c r="E40">
        <v>116</v>
      </c>
      <c r="F40">
        <v>-160</v>
      </c>
      <c r="G40" t="s">
        <v>38</v>
      </c>
      <c r="H40">
        <v>100</v>
      </c>
      <c r="I40">
        <v>140</v>
      </c>
      <c r="J40">
        <v>224.5</v>
      </c>
      <c r="K40">
        <v>225.5</v>
      </c>
      <c r="L40">
        <v>3.5</v>
      </c>
      <c r="M40">
        <v>3</v>
      </c>
      <c r="N40">
        <v>0.59627329192546497</v>
      </c>
      <c r="O40">
        <v>0.40372670807453398</v>
      </c>
      <c r="P40">
        <v>16</v>
      </c>
      <c r="Q40">
        <v>6.29139452578735</v>
      </c>
      <c r="S40">
        <f t="shared" si="2"/>
        <v>0.57685209603435661</v>
      </c>
      <c r="T40">
        <f t="shared" si="3"/>
        <v>1</v>
      </c>
      <c r="U40">
        <f t="shared" si="4"/>
        <v>1</v>
      </c>
      <c r="V40">
        <f t="shared" si="5"/>
        <v>0.57685209603435661</v>
      </c>
      <c r="W40">
        <f t="shared" si="6"/>
        <v>1</v>
      </c>
      <c r="X40">
        <f t="shared" si="7"/>
        <v>1.1138940167214903E-2</v>
      </c>
      <c r="Y40">
        <f t="shared" si="8"/>
        <v>1</v>
      </c>
      <c r="Z40">
        <f t="shared" si="9"/>
        <v>1</v>
      </c>
      <c r="AB40">
        <f t="shared" si="0"/>
        <v>998.43349508445658</v>
      </c>
      <c r="AF40">
        <f t="shared" si="10"/>
        <v>119.5</v>
      </c>
      <c r="AG40">
        <f t="shared" si="11"/>
        <v>100</v>
      </c>
      <c r="AH40">
        <f t="shared" si="12"/>
        <v>0</v>
      </c>
      <c r="AI40" s="14">
        <f t="shared" si="1"/>
        <v>0.57685209603435661</v>
      </c>
    </row>
    <row r="41" spans="1:35" x14ac:dyDescent="0.25">
      <c r="A41">
        <v>38</v>
      </c>
      <c r="B41">
        <v>38</v>
      </c>
      <c r="C41">
        <v>1228</v>
      </c>
      <c r="D41" t="s">
        <v>37</v>
      </c>
      <c r="E41">
        <v>91</v>
      </c>
      <c r="F41">
        <v>400</v>
      </c>
      <c r="G41" t="s">
        <v>19</v>
      </c>
      <c r="H41">
        <v>127</v>
      </c>
      <c r="I41">
        <v>-500</v>
      </c>
      <c r="J41">
        <v>224</v>
      </c>
      <c r="K41">
        <v>229</v>
      </c>
      <c r="L41">
        <v>-11</v>
      </c>
      <c r="M41">
        <v>-10.5</v>
      </c>
      <c r="N41">
        <v>0.19354838709677399</v>
      </c>
      <c r="O41">
        <v>0.80645161290322498</v>
      </c>
      <c r="P41">
        <v>-36</v>
      </c>
      <c r="Q41">
        <v>-8.1455697922126404</v>
      </c>
      <c r="S41">
        <f t="shared" si="2"/>
        <v>0.57856521979557796</v>
      </c>
      <c r="T41">
        <f t="shared" si="3"/>
        <v>-1</v>
      </c>
      <c r="U41">
        <f t="shared" si="4"/>
        <v>-1</v>
      </c>
      <c r="V41">
        <f t="shared" si="5"/>
        <v>0.57856521979557796</v>
      </c>
      <c r="W41">
        <f t="shared" si="6"/>
        <v>1</v>
      </c>
      <c r="X41">
        <f t="shared" si="7"/>
        <v>1.1498696157071386E-2</v>
      </c>
      <c r="Y41">
        <f t="shared" si="8"/>
        <v>-1</v>
      </c>
      <c r="Z41">
        <f t="shared" si="9"/>
        <v>1</v>
      </c>
      <c r="AB41">
        <f t="shared" si="0"/>
        <v>1009.9141784774756</v>
      </c>
      <c r="AF41">
        <f t="shared" si="10"/>
        <v>91</v>
      </c>
      <c r="AG41">
        <f t="shared" si="11"/>
        <v>116</v>
      </c>
      <c r="AH41">
        <f t="shared" si="12"/>
        <v>1</v>
      </c>
      <c r="AI41" s="14">
        <f t="shared" si="1"/>
        <v>0.57856521979557796</v>
      </c>
    </row>
    <row r="42" spans="1:35" x14ac:dyDescent="0.25">
      <c r="A42">
        <v>39</v>
      </c>
      <c r="B42">
        <v>39</v>
      </c>
      <c r="C42">
        <v>1228</v>
      </c>
      <c r="D42" t="s">
        <v>35</v>
      </c>
      <c r="E42">
        <v>116</v>
      </c>
      <c r="F42">
        <v>-125</v>
      </c>
      <c r="G42" t="s">
        <v>17</v>
      </c>
      <c r="H42">
        <v>111</v>
      </c>
      <c r="I42">
        <v>105</v>
      </c>
      <c r="J42">
        <v>235</v>
      </c>
      <c r="K42">
        <v>227.5</v>
      </c>
      <c r="L42">
        <v>-7</v>
      </c>
      <c r="M42">
        <v>1.5</v>
      </c>
      <c r="N42">
        <v>0.53246753246753198</v>
      </c>
      <c r="O42">
        <v>0.46753246753246702</v>
      </c>
      <c r="P42">
        <v>5</v>
      </c>
      <c r="Q42">
        <v>-5.8551777322126402</v>
      </c>
      <c r="S42">
        <f t="shared" si="2"/>
        <v>0.53168314916031911</v>
      </c>
      <c r="T42">
        <f t="shared" si="3"/>
        <v>-1</v>
      </c>
      <c r="U42">
        <f t="shared" si="4"/>
        <v>-1</v>
      </c>
      <c r="V42">
        <f t="shared" si="5"/>
        <v>0.53168314916031911</v>
      </c>
      <c r="W42">
        <f t="shared" si="6"/>
        <v>1</v>
      </c>
      <c r="X42">
        <f t="shared" si="7"/>
        <v>1.6534613236670048E-3</v>
      </c>
      <c r="Y42">
        <f t="shared" si="8"/>
        <v>1</v>
      </c>
      <c r="Z42">
        <f t="shared" si="9"/>
        <v>0</v>
      </c>
      <c r="AB42">
        <f t="shared" si="0"/>
        <v>1008.2443244431402</v>
      </c>
      <c r="AF42">
        <f t="shared" si="10"/>
        <v>116</v>
      </c>
      <c r="AG42">
        <f t="shared" si="11"/>
        <v>104</v>
      </c>
      <c r="AH42">
        <f t="shared" si="12"/>
        <v>0</v>
      </c>
      <c r="AI42" s="14">
        <f t="shared" si="1"/>
        <v>0.53168314916031911</v>
      </c>
    </row>
    <row r="43" spans="1:35" x14ac:dyDescent="0.25">
      <c r="A43">
        <v>40</v>
      </c>
      <c r="B43">
        <v>40</v>
      </c>
      <c r="C43">
        <v>1228</v>
      </c>
      <c r="D43" t="s">
        <v>36</v>
      </c>
      <c r="E43">
        <v>120</v>
      </c>
      <c r="F43">
        <v>400</v>
      </c>
      <c r="G43" t="s">
        <v>32</v>
      </c>
      <c r="H43">
        <v>128</v>
      </c>
      <c r="I43">
        <v>-500</v>
      </c>
      <c r="J43">
        <v>226.5</v>
      </c>
      <c r="K43">
        <v>223.5</v>
      </c>
      <c r="L43">
        <v>-8.5</v>
      </c>
      <c r="M43">
        <v>-10.5</v>
      </c>
      <c r="N43">
        <v>0.19354838709677399</v>
      </c>
      <c r="O43">
        <v>0.80645161290322498</v>
      </c>
      <c r="P43">
        <v>-8</v>
      </c>
      <c r="Q43">
        <v>-4.6251304442126404</v>
      </c>
      <c r="S43">
        <f t="shared" si="2"/>
        <v>0.60606908064888876</v>
      </c>
      <c r="T43">
        <f t="shared" si="3"/>
        <v>-1</v>
      </c>
      <c r="U43">
        <f t="shared" si="4"/>
        <v>-1</v>
      </c>
      <c r="V43">
        <f t="shared" si="5"/>
        <v>0.60606908064888876</v>
      </c>
      <c r="W43">
        <f t="shared" si="6"/>
        <v>1</v>
      </c>
      <c r="X43">
        <f t="shared" si="7"/>
        <v>1.7274506936266636E-2</v>
      </c>
      <c r="Y43">
        <f t="shared" si="8"/>
        <v>-1</v>
      </c>
      <c r="Z43">
        <f t="shared" si="9"/>
        <v>1</v>
      </c>
      <c r="AB43">
        <f t="shared" si="0"/>
        <v>1025.6612480191845</v>
      </c>
      <c r="AF43">
        <f t="shared" si="10"/>
        <v>120</v>
      </c>
      <c r="AG43">
        <f t="shared" si="11"/>
        <v>119.5</v>
      </c>
      <c r="AH43">
        <f t="shared" si="12"/>
        <v>0</v>
      </c>
      <c r="AI43" s="14">
        <f t="shared" si="1"/>
        <v>0.60606908064888876</v>
      </c>
    </row>
    <row r="44" spans="1:35" x14ac:dyDescent="0.25">
      <c r="A44">
        <v>41</v>
      </c>
      <c r="B44">
        <v>41</v>
      </c>
      <c r="C44">
        <v>1228</v>
      </c>
      <c r="D44" t="s">
        <v>40</v>
      </c>
      <c r="E44">
        <v>110</v>
      </c>
      <c r="F44">
        <v>-400</v>
      </c>
      <c r="G44" t="s">
        <v>44</v>
      </c>
      <c r="H44">
        <v>109</v>
      </c>
      <c r="I44">
        <v>330</v>
      </c>
      <c r="J44">
        <v>221</v>
      </c>
      <c r="K44">
        <v>218</v>
      </c>
      <c r="L44">
        <v>5</v>
      </c>
      <c r="M44">
        <v>9</v>
      </c>
      <c r="N44">
        <v>0.77477477477477397</v>
      </c>
      <c r="O44">
        <v>0.22522522522522501</v>
      </c>
      <c r="P44">
        <v>1</v>
      </c>
      <c r="Q44">
        <v>11.1152014117873</v>
      </c>
      <c r="S44">
        <f t="shared" si="2"/>
        <v>0.66446019247585419</v>
      </c>
      <c r="T44">
        <f t="shared" si="3"/>
        <v>1</v>
      </c>
      <c r="U44">
        <f t="shared" si="4"/>
        <v>1</v>
      </c>
      <c r="V44">
        <f t="shared" si="5"/>
        <v>0.66446019247585419</v>
      </c>
      <c r="W44">
        <f t="shared" si="6"/>
        <v>1</v>
      </c>
      <c r="X44">
        <f t="shared" si="7"/>
        <v>2.9536640419929389E-2</v>
      </c>
      <c r="Y44">
        <f t="shared" si="8"/>
        <v>1</v>
      </c>
      <c r="Z44">
        <f t="shared" si="9"/>
        <v>1</v>
      </c>
      <c r="AB44">
        <f t="shared" si="0"/>
        <v>1055.9558354945832</v>
      </c>
      <c r="AF44">
        <f t="shared" si="10"/>
        <v>115</v>
      </c>
      <c r="AG44">
        <f t="shared" si="11"/>
        <v>109</v>
      </c>
      <c r="AH44">
        <f t="shared" si="12"/>
        <v>0</v>
      </c>
      <c r="AI44" s="14">
        <f t="shared" si="1"/>
        <v>0.66446019247585419</v>
      </c>
    </row>
    <row r="45" spans="1:35" x14ac:dyDescent="0.25">
      <c r="A45">
        <v>42</v>
      </c>
      <c r="B45">
        <v>42</v>
      </c>
      <c r="C45">
        <v>1228</v>
      </c>
      <c r="D45" t="s">
        <v>45</v>
      </c>
      <c r="E45">
        <v>111</v>
      </c>
      <c r="F45">
        <v>225</v>
      </c>
      <c r="G45" t="s">
        <v>39</v>
      </c>
      <c r="H45">
        <v>124</v>
      </c>
      <c r="I45">
        <v>-265</v>
      </c>
      <c r="J45">
        <v>225.5</v>
      </c>
      <c r="K45">
        <v>222</v>
      </c>
      <c r="L45">
        <v>-9</v>
      </c>
      <c r="M45">
        <v>-6.5</v>
      </c>
      <c r="N45">
        <v>0.29765545361875601</v>
      </c>
      <c r="O45">
        <v>0.702344546381243</v>
      </c>
      <c r="P45">
        <v>-13</v>
      </c>
      <c r="Q45">
        <v>-3.9694990182126402</v>
      </c>
      <c r="S45">
        <f t="shared" si="2"/>
        <v>0.63658309380501343</v>
      </c>
      <c r="T45">
        <f t="shared" si="3"/>
        <v>-1</v>
      </c>
      <c r="U45">
        <f t="shared" si="4"/>
        <v>-1</v>
      </c>
      <c r="V45">
        <f t="shared" si="5"/>
        <v>0.63658309380501343</v>
      </c>
      <c r="W45">
        <f t="shared" si="6"/>
        <v>1</v>
      </c>
      <c r="X45">
        <f t="shared" si="7"/>
        <v>2.3682449699052817E-2</v>
      </c>
      <c r="Y45">
        <f t="shared" si="8"/>
        <v>-1</v>
      </c>
      <c r="Z45">
        <f t="shared" si="9"/>
        <v>1</v>
      </c>
      <c r="AB45">
        <f t="shared" si="0"/>
        <v>1080.963456453105</v>
      </c>
      <c r="AF45">
        <f t="shared" si="10"/>
        <v>111</v>
      </c>
      <c r="AG45">
        <f t="shared" si="11"/>
        <v>115</v>
      </c>
      <c r="AH45">
        <f t="shared" si="12"/>
        <v>1</v>
      </c>
      <c r="AI45" s="14">
        <f t="shared" si="1"/>
        <v>0.63658309380501343</v>
      </c>
    </row>
    <row r="46" spans="1:35" x14ac:dyDescent="0.25">
      <c r="A46">
        <v>43</v>
      </c>
      <c r="B46">
        <v>43</v>
      </c>
      <c r="C46">
        <v>1228</v>
      </c>
      <c r="D46" t="s">
        <v>41</v>
      </c>
      <c r="E46">
        <v>115</v>
      </c>
      <c r="F46">
        <v>195</v>
      </c>
      <c r="G46" t="s">
        <v>19</v>
      </c>
      <c r="H46">
        <v>107</v>
      </c>
      <c r="I46">
        <v>-230</v>
      </c>
      <c r="J46">
        <v>227.5</v>
      </c>
      <c r="K46">
        <v>229</v>
      </c>
      <c r="L46">
        <v>-4.5</v>
      </c>
      <c r="M46">
        <v>-6</v>
      </c>
      <c r="N46">
        <v>0.32721864154685099</v>
      </c>
      <c r="O46">
        <v>0.67278135845314802</v>
      </c>
      <c r="P46">
        <v>8</v>
      </c>
      <c r="Q46">
        <v>-2.5122075142126401</v>
      </c>
      <c r="S46">
        <f t="shared" si="2"/>
        <v>0.55489605004261799</v>
      </c>
      <c r="T46">
        <f t="shared" si="3"/>
        <v>-1</v>
      </c>
      <c r="U46">
        <f t="shared" si="4"/>
        <v>-1</v>
      </c>
      <c r="V46">
        <f t="shared" si="5"/>
        <v>0.55489605004261799</v>
      </c>
      <c r="W46">
        <f t="shared" si="6"/>
        <v>1</v>
      </c>
      <c r="X46">
        <f t="shared" si="7"/>
        <v>6.5281705089497693E-3</v>
      </c>
      <c r="Y46">
        <f t="shared" si="8"/>
        <v>1</v>
      </c>
      <c r="Z46">
        <f t="shared" si="9"/>
        <v>0</v>
      </c>
      <c r="AB46">
        <f t="shared" si="0"/>
        <v>1073.9067426954355</v>
      </c>
      <c r="AF46">
        <f t="shared" si="10"/>
        <v>115</v>
      </c>
      <c r="AG46">
        <f t="shared" si="11"/>
        <v>102.5</v>
      </c>
      <c r="AH46">
        <f t="shared" si="12"/>
        <v>0</v>
      </c>
      <c r="AI46" s="14">
        <f t="shared" si="1"/>
        <v>0.55489605004261799</v>
      </c>
    </row>
    <row r="47" spans="1:35" x14ac:dyDescent="0.25">
      <c r="A47">
        <v>44</v>
      </c>
      <c r="B47">
        <v>44</v>
      </c>
      <c r="C47">
        <v>1229</v>
      </c>
      <c r="D47" t="s">
        <v>29</v>
      </c>
      <c r="E47">
        <v>116</v>
      </c>
      <c r="F47">
        <v>-105</v>
      </c>
      <c r="G47" t="s">
        <v>23</v>
      </c>
      <c r="H47">
        <v>111</v>
      </c>
      <c r="I47">
        <v>-115</v>
      </c>
      <c r="J47">
        <v>220</v>
      </c>
      <c r="K47">
        <v>219</v>
      </c>
      <c r="L47">
        <v>1</v>
      </c>
      <c r="M47">
        <v>-1</v>
      </c>
      <c r="N47">
        <v>0.48916576381365101</v>
      </c>
      <c r="O47">
        <v>0.51083423618634805</v>
      </c>
      <c r="P47">
        <v>5</v>
      </c>
      <c r="Q47">
        <v>4.2917119767873499</v>
      </c>
      <c r="S47">
        <f t="shared" si="2"/>
        <v>0.59040663239026014</v>
      </c>
      <c r="T47">
        <f t="shared" si="3"/>
        <v>1</v>
      </c>
      <c r="U47">
        <f t="shared" si="4"/>
        <v>1</v>
      </c>
      <c r="V47">
        <f t="shared" si="5"/>
        <v>0.59040663239026014</v>
      </c>
      <c r="W47">
        <f t="shared" si="6"/>
        <v>1</v>
      </c>
      <c r="X47">
        <f t="shared" si="7"/>
        <v>1.3985392801954622E-2</v>
      </c>
      <c r="Y47">
        <f t="shared" si="8"/>
        <v>1</v>
      </c>
      <c r="Z47">
        <f t="shared" si="9"/>
        <v>1</v>
      </c>
      <c r="AB47">
        <f t="shared" si="0"/>
        <v>1088.9257503246988</v>
      </c>
      <c r="AF47">
        <f t="shared" si="10"/>
        <v>117</v>
      </c>
      <c r="AG47">
        <f t="shared" si="11"/>
        <v>111</v>
      </c>
      <c r="AH47">
        <f t="shared" si="12"/>
        <v>0</v>
      </c>
      <c r="AI47" s="14">
        <f t="shared" si="1"/>
        <v>0.59040663239026014</v>
      </c>
    </row>
    <row r="48" spans="1:35" x14ac:dyDescent="0.25">
      <c r="A48">
        <v>45</v>
      </c>
      <c r="B48">
        <v>45</v>
      </c>
      <c r="C48">
        <v>1229</v>
      </c>
      <c r="D48" t="s">
        <v>33</v>
      </c>
      <c r="E48">
        <v>115</v>
      </c>
      <c r="F48">
        <v>210</v>
      </c>
      <c r="G48" t="s">
        <v>26</v>
      </c>
      <c r="H48">
        <v>107</v>
      </c>
      <c r="I48">
        <v>-250</v>
      </c>
      <c r="J48">
        <v>232.5</v>
      </c>
      <c r="K48">
        <v>238</v>
      </c>
      <c r="L48">
        <v>-4.5</v>
      </c>
      <c r="M48">
        <v>-6.5</v>
      </c>
      <c r="N48">
        <v>0.31111111111111101</v>
      </c>
      <c r="O48">
        <v>0.688888888888888</v>
      </c>
      <c r="P48">
        <v>8</v>
      </c>
      <c r="Q48">
        <v>-0.35138289321264299</v>
      </c>
      <c r="S48">
        <f t="shared" si="2"/>
        <v>0.61336429522970892</v>
      </c>
      <c r="T48">
        <f t="shared" si="3"/>
        <v>-1</v>
      </c>
      <c r="U48">
        <f t="shared" si="4"/>
        <v>-1</v>
      </c>
      <c r="V48">
        <f t="shared" si="5"/>
        <v>0.61336429522970892</v>
      </c>
      <c r="W48">
        <f t="shared" si="6"/>
        <v>1</v>
      </c>
      <c r="X48">
        <f t="shared" si="7"/>
        <v>1.8806501998238856E-2</v>
      </c>
      <c r="Y48">
        <f t="shared" si="8"/>
        <v>1</v>
      </c>
      <c r="Z48">
        <f t="shared" si="9"/>
        <v>0</v>
      </c>
      <c r="AB48">
        <f t="shared" si="0"/>
        <v>1068.4468660252837</v>
      </c>
      <c r="AF48">
        <f t="shared" si="10"/>
        <v>115</v>
      </c>
      <c r="AG48">
        <f t="shared" si="11"/>
        <v>102.5</v>
      </c>
      <c r="AH48">
        <f t="shared" si="12"/>
        <v>0</v>
      </c>
      <c r="AI48" s="14">
        <f t="shared" si="1"/>
        <v>0.61336429522970892</v>
      </c>
    </row>
    <row r="49" spans="1:35" x14ac:dyDescent="0.25">
      <c r="A49">
        <v>46</v>
      </c>
      <c r="B49">
        <v>46</v>
      </c>
      <c r="C49">
        <v>1229</v>
      </c>
      <c r="D49" t="s">
        <v>16</v>
      </c>
      <c r="E49">
        <v>116</v>
      </c>
      <c r="F49">
        <v>-170</v>
      </c>
      <c r="G49" t="s">
        <v>36</v>
      </c>
      <c r="H49">
        <v>106</v>
      </c>
      <c r="I49">
        <v>150</v>
      </c>
      <c r="J49">
        <v>222.5</v>
      </c>
      <c r="K49">
        <v>227.5</v>
      </c>
      <c r="L49">
        <v>3.5</v>
      </c>
      <c r="M49">
        <v>4.5</v>
      </c>
      <c r="N49">
        <v>0.611510791366906</v>
      </c>
      <c r="O49">
        <v>0.388489208633093</v>
      </c>
      <c r="P49">
        <v>10</v>
      </c>
      <c r="Q49">
        <v>8.6975919127873507</v>
      </c>
      <c r="S49">
        <f t="shared" si="2"/>
        <v>0.64092930101162682</v>
      </c>
      <c r="T49">
        <f t="shared" si="3"/>
        <v>1</v>
      </c>
      <c r="U49">
        <f t="shared" si="4"/>
        <v>1</v>
      </c>
      <c r="V49">
        <f t="shared" si="5"/>
        <v>0.64092930101162682</v>
      </c>
      <c r="W49">
        <f t="shared" si="6"/>
        <v>1</v>
      </c>
      <c r="X49">
        <f t="shared" si="7"/>
        <v>2.4595153212441632E-2</v>
      </c>
      <c r="Y49">
        <f t="shared" si="8"/>
        <v>1</v>
      </c>
      <c r="Z49">
        <f t="shared" si="9"/>
        <v>1</v>
      </c>
      <c r="AB49">
        <f t="shared" si="0"/>
        <v>1094.7254803945286</v>
      </c>
      <c r="AF49">
        <f t="shared" si="10"/>
        <v>119.5</v>
      </c>
      <c r="AG49">
        <f t="shared" si="11"/>
        <v>106</v>
      </c>
      <c r="AH49">
        <f t="shared" si="12"/>
        <v>0</v>
      </c>
      <c r="AI49" s="14">
        <f t="shared" si="1"/>
        <v>0.64092930101162682</v>
      </c>
    </row>
    <row r="50" spans="1:35" x14ac:dyDescent="0.25">
      <c r="A50">
        <v>47</v>
      </c>
      <c r="B50">
        <v>47</v>
      </c>
      <c r="C50">
        <v>1229</v>
      </c>
      <c r="D50" t="s">
        <v>31</v>
      </c>
      <c r="E50">
        <v>93</v>
      </c>
      <c r="F50">
        <v>105</v>
      </c>
      <c r="G50" t="s">
        <v>27</v>
      </c>
      <c r="H50">
        <v>100</v>
      </c>
      <c r="I50">
        <v>-125</v>
      </c>
      <c r="J50">
        <v>218.5</v>
      </c>
      <c r="K50">
        <v>219.5</v>
      </c>
      <c r="L50">
        <v>0</v>
      </c>
      <c r="M50">
        <v>-1.5</v>
      </c>
      <c r="N50">
        <v>0.46753246753246702</v>
      </c>
      <c r="O50">
        <v>0.53246753246753198</v>
      </c>
      <c r="P50">
        <v>-7</v>
      </c>
      <c r="Q50">
        <v>0.65287476678735601</v>
      </c>
      <c r="S50">
        <f t="shared" si="2"/>
        <v>0.5180812599443787</v>
      </c>
      <c r="T50">
        <f t="shared" si="3"/>
        <v>1</v>
      </c>
      <c r="U50">
        <f t="shared" si="4"/>
        <v>1</v>
      </c>
      <c r="V50">
        <f t="shared" si="5"/>
        <v>0.5180812599443787</v>
      </c>
      <c r="W50">
        <f t="shared" si="6"/>
        <v>0</v>
      </c>
      <c r="X50">
        <f t="shared" si="7"/>
        <v>-1.2029354116804714E-3</v>
      </c>
      <c r="Y50">
        <f t="shared" si="8"/>
        <v>-1</v>
      </c>
      <c r="Z50">
        <f t="shared" si="9"/>
        <v>0</v>
      </c>
      <c r="AB50">
        <f t="shared" si="0"/>
        <v>1094.7254803945286</v>
      </c>
      <c r="AF50">
        <f t="shared" si="10"/>
        <v>93</v>
      </c>
      <c r="AG50">
        <f t="shared" si="11"/>
        <v>100</v>
      </c>
      <c r="AH50">
        <f t="shared" si="12"/>
        <v>1</v>
      </c>
      <c r="AI50" s="14">
        <f t="shared" si="1"/>
        <v>0.5180812599443787</v>
      </c>
    </row>
    <row r="51" spans="1:35" x14ac:dyDescent="0.25">
      <c r="A51">
        <v>48</v>
      </c>
      <c r="B51">
        <v>48</v>
      </c>
      <c r="C51">
        <v>1229</v>
      </c>
      <c r="D51" t="s">
        <v>22</v>
      </c>
      <c r="E51">
        <v>95</v>
      </c>
      <c r="F51">
        <v>140</v>
      </c>
      <c r="G51" t="s">
        <v>21</v>
      </c>
      <c r="H51">
        <v>86</v>
      </c>
      <c r="I51">
        <v>-160</v>
      </c>
      <c r="J51">
        <v>219.5</v>
      </c>
      <c r="K51">
        <v>216</v>
      </c>
      <c r="L51">
        <v>-4.5</v>
      </c>
      <c r="M51">
        <v>-3.5</v>
      </c>
      <c r="N51">
        <v>0.40372670807453398</v>
      </c>
      <c r="O51">
        <v>0.59627329192546497</v>
      </c>
      <c r="P51">
        <v>9</v>
      </c>
      <c r="Q51">
        <v>0.55492632378735696</v>
      </c>
      <c r="S51">
        <f t="shared" si="2"/>
        <v>0.63721953603972392</v>
      </c>
      <c r="T51">
        <f t="shared" si="3"/>
        <v>1</v>
      </c>
      <c r="U51">
        <f t="shared" si="4"/>
        <v>1</v>
      </c>
      <c r="V51">
        <f t="shared" si="5"/>
        <v>0.63721953603972392</v>
      </c>
      <c r="W51">
        <f t="shared" si="6"/>
        <v>1</v>
      </c>
      <c r="X51">
        <f t="shared" si="7"/>
        <v>2.3816102568342035E-2</v>
      </c>
      <c r="Y51">
        <f t="shared" si="8"/>
        <v>1</v>
      </c>
      <c r="Z51">
        <f t="shared" si="9"/>
        <v>1</v>
      </c>
      <c r="AB51">
        <f t="shared" si="0"/>
        <v>1120.7975747197822</v>
      </c>
      <c r="AF51">
        <f t="shared" si="10"/>
        <v>95</v>
      </c>
      <c r="AG51">
        <f t="shared" si="11"/>
        <v>81.5</v>
      </c>
      <c r="AH51">
        <f t="shared" si="12"/>
        <v>0</v>
      </c>
      <c r="AI51" s="14">
        <f t="shared" si="1"/>
        <v>0.63721953603972392</v>
      </c>
    </row>
    <row r="52" spans="1:35" x14ac:dyDescent="0.25">
      <c r="A52">
        <v>49</v>
      </c>
      <c r="B52">
        <v>49</v>
      </c>
      <c r="C52">
        <v>1229</v>
      </c>
      <c r="D52" t="s">
        <v>28</v>
      </c>
      <c r="E52">
        <v>144</v>
      </c>
      <c r="F52">
        <v>-240</v>
      </c>
      <c r="G52" t="s">
        <v>24</v>
      </c>
      <c r="H52">
        <v>97</v>
      </c>
      <c r="I52">
        <v>200</v>
      </c>
      <c r="J52">
        <v>222.5</v>
      </c>
      <c r="K52">
        <v>227.5</v>
      </c>
      <c r="L52">
        <v>5</v>
      </c>
      <c r="M52">
        <v>6</v>
      </c>
      <c r="N52">
        <v>0.679245283018867</v>
      </c>
      <c r="O52">
        <v>0.320754716981132</v>
      </c>
      <c r="P52">
        <v>47</v>
      </c>
      <c r="Q52">
        <v>4.4159983647873498</v>
      </c>
      <c r="S52">
        <f t="shared" si="2"/>
        <v>0.48382506299051076</v>
      </c>
      <c r="T52">
        <f t="shared" si="3"/>
        <v>1</v>
      </c>
      <c r="U52">
        <f t="shared" si="4"/>
        <v>-1</v>
      </c>
      <c r="V52">
        <f t="shared" si="5"/>
        <v>0.51617493700948924</v>
      </c>
      <c r="W52">
        <f t="shared" si="6"/>
        <v>0</v>
      </c>
      <c r="X52">
        <f t="shared" si="7"/>
        <v>-1.6032632280072526E-3</v>
      </c>
      <c r="Y52">
        <f t="shared" si="8"/>
        <v>1</v>
      </c>
      <c r="Z52">
        <f t="shared" si="9"/>
        <v>0</v>
      </c>
      <c r="AB52">
        <f t="shared" si="0"/>
        <v>1120.7975747197822</v>
      </c>
      <c r="AF52">
        <f t="shared" si="10"/>
        <v>149</v>
      </c>
      <c r="AG52">
        <f t="shared" si="11"/>
        <v>97</v>
      </c>
      <c r="AH52">
        <f t="shared" si="12"/>
        <v>0</v>
      </c>
      <c r="AI52" s="14">
        <f t="shared" si="1"/>
        <v>0.48382506299051076</v>
      </c>
    </row>
    <row r="53" spans="1:35" x14ac:dyDescent="0.25">
      <c r="A53">
        <v>50</v>
      </c>
      <c r="B53">
        <v>50</v>
      </c>
      <c r="C53">
        <v>1229</v>
      </c>
      <c r="D53" t="s">
        <v>25</v>
      </c>
      <c r="E53">
        <v>118</v>
      </c>
      <c r="F53">
        <v>-250</v>
      </c>
      <c r="G53" t="s">
        <v>44</v>
      </c>
      <c r="H53">
        <v>107</v>
      </c>
      <c r="I53">
        <v>210</v>
      </c>
      <c r="J53">
        <v>219.5</v>
      </c>
      <c r="K53">
        <v>219</v>
      </c>
      <c r="L53">
        <v>5</v>
      </c>
      <c r="M53">
        <v>6.5</v>
      </c>
      <c r="N53">
        <v>0.688888888888888</v>
      </c>
      <c r="O53">
        <v>0.31111111111111101</v>
      </c>
      <c r="P53">
        <v>11</v>
      </c>
      <c r="Q53">
        <v>5.8205514917873504</v>
      </c>
      <c r="S53">
        <f t="shared" si="2"/>
        <v>0.52272052884814046</v>
      </c>
      <c r="T53">
        <f t="shared" si="3"/>
        <v>1</v>
      </c>
      <c r="U53">
        <f t="shared" si="4"/>
        <v>1</v>
      </c>
      <c r="V53">
        <f t="shared" si="5"/>
        <v>0.52272052884814046</v>
      </c>
      <c r="W53">
        <f t="shared" si="6"/>
        <v>0</v>
      </c>
      <c r="X53">
        <f t="shared" si="7"/>
        <v>-2.2868894189049805E-4</v>
      </c>
      <c r="Y53">
        <f t="shared" si="8"/>
        <v>1</v>
      </c>
      <c r="Z53">
        <f t="shared" si="9"/>
        <v>1</v>
      </c>
      <c r="AB53">
        <f t="shared" si="0"/>
        <v>1120.7975747197822</v>
      </c>
      <c r="AF53">
        <f t="shared" si="10"/>
        <v>123</v>
      </c>
      <c r="AG53">
        <f t="shared" si="11"/>
        <v>107</v>
      </c>
      <c r="AH53">
        <f t="shared" si="12"/>
        <v>0</v>
      </c>
      <c r="AI53" s="14">
        <f t="shared" si="1"/>
        <v>0.52272052884814046</v>
      </c>
    </row>
    <row r="54" spans="1:35" x14ac:dyDescent="0.25">
      <c r="A54">
        <v>51</v>
      </c>
      <c r="B54">
        <v>51</v>
      </c>
      <c r="C54">
        <v>1229</v>
      </c>
      <c r="D54" t="s">
        <v>37</v>
      </c>
      <c r="E54">
        <v>101</v>
      </c>
      <c r="F54">
        <v>475</v>
      </c>
      <c r="G54" t="s">
        <v>18</v>
      </c>
      <c r="H54">
        <v>124</v>
      </c>
      <c r="I54">
        <v>-650</v>
      </c>
      <c r="J54">
        <v>229.5</v>
      </c>
      <c r="K54">
        <v>225.5</v>
      </c>
      <c r="L54">
        <v>-6.5</v>
      </c>
      <c r="M54">
        <v>-10.5</v>
      </c>
      <c r="N54">
        <v>0.16713091922005499</v>
      </c>
      <c r="O54">
        <v>0.83286908077994404</v>
      </c>
      <c r="P54">
        <v>-23</v>
      </c>
      <c r="Q54">
        <v>-7.6080735212126402</v>
      </c>
      <c r="S54">
        <f t="shared" si="2"/>
        <v>0.46933183955100222</v>
      </c>
      <c r="T54">
        <f t="shared" si="3"/>
        <v>-1</v>
      </c>
      <c r="U54">
        <f t="shared" si="4"/>
        <v>1</v>
      </c>
      <c r="V54">
        <f t="shared" si="5"/>
        <v>0.53066816044899778</v>
      </c>
      <c r="W54">
        <f t="shared" si="6"/>
        <v>1</v>
      </c>
      <c r="X54">
        <f t="shared" si="7"/>
        <v>1.4403136942895258E-3</v>
      </c>
      <c r="Y54">
        <f t="shared" si="8"/>
        <v>-1</v>
      </c>
      <c r="Z54">
        <f t="shared" si="9"/>
        <v>0</v>
      </c>
      <c r="AB54">
        <f t="shared" si="0"/>
        <v>1119.1832746243867</v>
      </c>
      <c r="AF54">
        <f t="shared" si="10"/>
        <v>101</v>
      </c>
      <c r="AG54">
        <f t="shared" si="11"/>
        <v>117.5</v>
      </c>
      <c r="AH54">
        <f t="shared" si="12"/>
        <v>1</v>
      </c>
      <c r="AI54" s="14">
        <f t="shared" si="1"/>
        <v>0.46933183955100222</v>
      </c>
    </row>
    <row r="55" spans="1:35" x14ac:dyDescent="0.25">
      <c r="A55">
        <v>52</v>
      </c>
      <c r="B55">
        <v>52</v>
      </c>
      <c r="C55">
        <v>1229</v>
      </c>
      <c r="D55" t="s">
        <v>30</v>
      </c>
      <c r="E55">
        <v>86</v>
      </c>
      <c r="F55">
        <v>105</v>
      </c>
      <c r="G55" t="s">
        <v>43</v>
      </c>
      <c r="H55">
        <v>111</v>
      </c>
      <c r="I55">
        <v>-125</v>
      </c>
      <c r="J55">
        <v>223</v>
      </c>
      <c r="K55">
        <v>222</v>
      </c>
      <c r="L55">
        <v>-3</v>
      </c>
      <c r="M55">
        <v>-1.5</v>
      </c>
      <c r="N55">
        <v>0.46753246753246702</v>
      </c>
      <c r="O55">
        <v>0.53246753246753198</v>
      </c>
      <c r="P55">
        <v>-25</v>
      </c>
      <c r="Q55">
        <v>0.156110813787356</v>
      </c>
      <c r="S55">
        <f t="shared" si="2"/>
        <v>0.58674288696976584</v>
      </c>
      <c r="T55">
        <f t="shared" si="3"/>
        <v>1</v>
      </c>
      <c r="U55">
        <f t="shared" si="4"/>
        <v>1</v>
      </c>
      <c r="V55">
        <f t="shared" si="5"/>
        <v>0.58674288696976584</v>
      </c>
      <c r="W55">
        <f t="shared" si="6"/>
        <v>1</v>
      </c>
      <c r="X55">
        <f t="shared" si="7"/>
        <v>1.3216006263650826E-2</v>
      </c>
      <c r="Y55">
        <f t="shared" si="8"/>
        <v>-1</v>
      </c>
      <c r="Z55">
        <f t="shared" si="9"/>
        <v>0</v>
      </c>
      <c r="AB55">
        <f t="shared" si="0"/>
        <v>1104.3921414567776</v>
      </c>
      <c r="AF55">
        <f t="shared" si="10"/>
        <v>86</v>
      </c>
      <c r="AG55">
        <f t="shared" si="11"/>
        <v>108</v>
      </c>
      <c r="AH55">
        <f t="shared" si="12"/>
        <v>1</v>
      </c>
      <c r="AI55" s="14">
        <f t="shared" si="1"/>
        <v>0.58674288696976584</v>
      </c>
    </row>
    <row r="56" spans="1:35" x14ac:dyDescent="0.25">
      <c r="A56">
        <v>53</v>
      </c>
      <c r="B56">
        <v>53</v>
      </c>
      <c r="C56">
        <v>1229</v>
      </c>
      <c r="D56" t="s">
        <v>39</v>
      </c>
      <c r="E56">
        <v>115</v>
      </c>
      <c r="F56">
        <v>-110</v>
      </c>
      <c r="G56" t="s">
        <v>38</v>
      </c>
      <c r="H56">
        <v>125</v>
      </c>
      <c r="I56">
        <v>-110</v>
      </c>
      <c r="J56">
        <v>223.5</v>
      </c>
      <c r="K56">
        <v>226</v>
      </c>
      <c r="L56">
        <v>3</v>
      </c>
      <c r="M56">
        <v>-1</v>
      </c>
      <c r="N56">
        <v>0.5</v>
      </c>
      <c r="O56">
        <v>0.5</v>
      </c>
      <c r="P56">
        <v>-10</v>
      </c>
      <c r="Q56">
        <v>9.4030708367873501</v>
      </c>
      <c r="S56">
        <f t="shared" si="2"/>
        <v>0.67171642762016848</v>
      </c>
      <c r="T56">
        <f t="shared" si="3"/>
        <v>1</v>
      </c>
      <c r="U56">
        <f t="shared" si="4"/>
        <v>1</v>
      </c>
      <c r="V56">
        <f t="shared" si="5"/>
        <v>0.67171642762016848</v>
      </c>
      <c r="W56">
        <f t="shared" si="6"/>
        <v>1</v>
      </c>
      <c r="X56">
        <f t="shared" si="7"/>
        <v>3.1060449800235375E-2</v>
      </c>
      <c r="Y56">
        <f t="shared" si="8"/>
        <v>-1</v>
      </c>
      <c r="Z56">
        <f t="shared" si="9"/>
        <v>0</v>
      </c>
      <c r="AB56">
        <f t="shared" si="0"/>
        <v>1070.0892247872848</v>
      </c>
      <c r="AF56">
        <f t="shared" si="10"/>
        <v>118</v>
      </c>
      <c r="AG56">
        <f t="shared" si="11"/>
        <v>125</v>
      </c>
      <c r="AH56">
        <f t="shared" si="12"/>
        <v>1</v>
      </c>
      <c r="AI56" s="14">
        <f t="shared" si="1"/>
        <v>0.67171642762016848</v>
      </c>
    </row>
    <row r="57" spans="1:35" x14ac:dyDescent="0.25">
      <c r="A57">
        <v>54</v>
      </c>
      <c r="B57">
        <v>54</v>
      </c>
      <c r="C57">
        <v>1230</v>
      </c>
      <c r="D57" t="s">
        <v>35</v>
      </c>
      <c r="E57">
        <v>107</v>
      </c>
      <c r="F57">
        <v>245</v>
      </c>
      <c r="G57" t="s">
        <v>29</v>
      </c>
      <c r="H57">
        <v>126</v>
      </c>
      <c r="I57">
        <v>-285</v>
      </c>
      <c r="J57">
        <v>224</v>
      </c>
      <c r="K57">
        <v>218</v>
      </c>
      <c r="L57">
        <v>-8.5</v>
      </c>
      <c r="M57">
        <v>-7</v>
      </c>
      <c r="N57">
        <v>0.28138132651196701</v>
      </c>
      <c r="O57">
        <v>0.71861867348803199</v>
      </c>
      <c r="P57">
        <v>-19</v>
      </c>
      <c r="Q57">
        <v>-5.3208750492126402</v>
      </c>
      <c r="S57">
        <f t="shared" si="2"/>
        <v>0.58736523716848876</v>
      </c>
      <c r="T57">
        <f t="shared" si="3"/>
        <v>-1</v>
      </c>
      <c r="U57">
        <f t="shared" si="4"/>
        <v>-1</v>
      </c>
      <c r="V57">
        <f t="shared" si="5"/>
        <v>0.58736523716848876</v>
      </c>
      <c r="W57">
        <f t="shared" si="6"/>
        <v>1</v>
      </c>
      <c r="X57">
        <f t="shared" si="7"/>
        <v>1.3346699805382639E-2</v>
      </c>
      <c r="Y57">
        <f t="shared" si="8"/>
        <v>-1</v>
      </c>
      <c r="Z57">
        <f t="shared" si="9"/>
        <v>1</v>
      </c>
      <c r="AB57">
        <f t="shared" si="0"/>
        <v>1084.3713844354954</v>
      </c>
      <c r="AF57">
        <f t="shared" si="10"/>
        <v>107</v>
      </c>
      <c r="AG57">
        <f t="shared" si="11"/>
        <v>117.5</v>
      </c>
      <c r="AH57">
        <f t="shared" si="12"/>
        <v>1</v>
      </c>
      <c r="AI57" s="14">
        <f t="shared" si="1"/>
        <v>0.58736523716848876</v>
      </c>
    </row>
    <row r="58" spans="1:35" x14ac:dyDescent="0.25">
      <c r="A58">
        <v>55</v>
      </c>
      <c r="B58">
        <v>55</v>
      </c>
      <c r="C58">
        <v>1230</v>
      </c>
      <c r="D58" t="s">
        <v>28</v>
      </c>
      <c r="E58">
        <v>108</v>
      </c>
      <c r="F58">
        <v>-260</v>
      </c>
      <c r="G58" t="s">
        <v>24</v>
      </c>
      <c r="H58">
        <v>119</v>
      </c>
      <c r="I58">
        <v>220</v>
      </c>
      <c r="J58">
        <v>227.5</v>
      </c>
      <c r="K58">
        <v>228.5</v>
      </c>
      <c r="L58">
        <v>6</v>
      </c>
      <c r="M58">
        <v>6.5</v>
      </c>
      <c r="N58">
        <v>0.69798657718120705</v>
      </c>
      <c r="O58">
        <v>0.30201342281879101</v>
      </c>
      <c r="P58">
        <v>-11</v>
      </c>
      <c r="Q58">
        <v>4.4159983647873498</v>
      </c>
      <c r="S58">
        <f t="shared" si="2"/>
        <v>0.45620464242847314</v>
      </c>
      <c r="T58">
        <f t="shared" si="3"/>
        <v>1</v>
      </c>
      <c r="U58">
        <f t="shared" si="4"/>
        <v>-1</v>
      </c>
      <c r="V58">
        <f t="shared" si="5"/>
        <v>0.54379535757152686</v>
      </c>
      <c r="W58">
        <f t="shared" si="6"/>
        <v>1</v>
      </c>
      <c r="X58">
        <f t="shared" si="7"/>
        <v>4.1970250900206455E-3</v>
      </c>
      <c r="Y58">
        <f t="shared" si="8"/>
        <v>-1</v>
      </c>
      <c r="Z58">
        <f t="shared" si="9"/>
        <v>1</v>
      </c>
      <c r="AB58">
        <f t="shared" si="0"/>
        <v>1088.9225183428716</v>
      </c>
      <c r="AF58">
        <f t="shared" si="10"/>
        <v>114</v>
      </c>
      <c r="AG58">
        <f t="shared" si="11"/>
        <v>119</v>
      </c>
      <c r="AH58">
        <f t="shared" si="12"/>
        <v>1</v>
      </c>
      <c r="AI58" s="14">
        <f t="shared" si="1"/>
        <v>0.45620464242847314</v>
      </c>
    </row>
    <row r="59" spans="1:35" x14ac:dyDescent="0.25">
      <c r="A59">
        <v>56</v>
      </c>
      <c r="B59">
        <v>56</v>
      </c>
      <c r="C59">
        <v>1230</v>
      </c>
      <c r="D59" t="s">
        <v>32</v>
      </c>
      <c r="E59">
        <v>141</v>
      </c>
      <c r="F59">
        <v>195</v>
      </c>
      <c r="G59" t="s">
        <v>17</v>
      </c>
      <c r="H59">
        <v>145</v>
      </c>
      <c r="I59">
        <v>-230</v>
      </c>
      <c r="J59">
        <v>240</v>
      </c>
      <c r="K59">
        <v>240</v>
      </c>
      <c r="L59">
        <v>-6.5</v>
      </c>
      <c r="M59">
        <v>-5.5</v>
      </c>
      <c r="N59">
        <v>0.32721864154685099</v>
      </c>
      <c r="O59">
        <v>0.67278135845314802</v>
      </c>
      <c r="P59">
        <v>-4</v>
      </c>
      <c r="Q59">
        <v>-4.5192421342126403</v>
      </c>
      <c r="S59">
        <f t="shared" si="2"/>
        <v>0.55470300216825286</v>
      </c>
      <c r="T59">
        <f t="shared" si="3"/>
        <v>-1</v>
      </c>
      <c r="U59">
        <f t="shared" si="4"/>
        <v>-1</v>
      </c>
      <c r="V59">
        <f t="shared" si="5"/>
        <v>0.55470300216825286</v>
      </c>
      <c r="W59">
        <f t="shared" si="6"/>
        <v>1</v>
      </c>
      <c r="X59">
        <f t="shared" si="7"/>
        <v>6.4876304553330936E-3</v>
      </c>
      <c r="Y59">
        <f t="shared" si="8"/>
        <v>-1</v>
      </c>
      <c r="Z59">
        <f t="shared" si="9"/>
        <v>1</v>
      </c>
      <c r="AB59">
        <f t="shared" si="0"/>
        <v>1095.9870452363709</v>
      </c>
      <c r="AF59">
        <f t="shared" si="10"/>
        <v>141</v>
      </c>
      <c r="AG59">
        <f t="shared" si="11"/>
        <v>138.5</v>
      </c>
      <c r="AH59">
        <f t="shared" si="12"/>
        <v>0</v>
      </c>
      <c r="AI59" s="14">
        <f t="shared" si="1"/>
        <v>0.55470300216825286</v>
      </c>
    </row>
    <row r="60" spans="1:35" x14ac:dyDescent="0.25">
      <c r="A60">
        <v>57</v>
      </c>
      <c r="B60">
        <v>57</v>
      </c>
      <c r="C60">
        <v>1230</v>
      </c>
      <c r="D60" t="s">
        <v>20</v>
      </c>
      <c r="E60">
        <v>118</v>
      </c>
      <c r="F60">
        <v>300</v>
      </c>
      <c r="G60" t="s">
        <v>42</v>
      </c>
      <c r="H60">
        <v>99</v>
      </c>
      <c r="I60">
        <v>-360</v>
      </c>
      <c r="J60">
        <v>223.5</v>
      </c>
      <c r="K60">
        <v>225</v>
      </c>
      <c r="L60">
        <v>-8.5</v>
      </c>
      <c r="M60">
        <v>-8</v>
      </c>
      <c r="N60">
        <v>0.24210526315789399</v>
      </c>
      <c r="O60">
        <v>0.75789473684210495</v>
      </c>
      <c r="P60">
        <v>19</v>
      </c>
      <c r="Q60">
        <v>-7.2646653322126404</v>
      </c>
      <c r="S60">
        <f t="shared" si="2"/>
        <v>0.5341821811177474</v>
      </c>
      <c r="T60">
        <f t="shared" si="3"/>
        <v>-1</v>
      </c>
      <c r="U60">
        <f t="shared" si="4"/>
        <v>-1</v>
      </c>
      <c r="V60">
        <f t="shared" si="5"/>
        <v>0.5341821811177474</v>
      </c>
      <c r="W60">
        <f t="shared" si="6"/>
        <v>1</v>
      </c>
      <c r="X60">
        <f t="shared" si="7"/>
        <v>2.1782580347269481E-3</v>
      </c>
      <c r="Y60">
        <f t="shared" si="8"/>
        <v>1</v>
      </c>
      <c r="Z60">
        <f t="shared" si="9"/>
        <v>0</v>
      </c>
      <c r="AB60">
        <f t="shared" si="0"/>
        <v>1093.5997026491282</v>
      </c>
      <c r="AF60">
        <f t="shared" si="10"/>
        <v>118</v>
      </c>
      <c r="AG60">
        <f t="shared" si="11"/>
        <v>90.5</v>
      </c>
      <c r="AH60">
        <f t="shared" si="12"/>
        <v>0</v>
      </c>
      <c r="AI60" s="14">
        <f t="shared" si="1"/>
        <v>0.5341821811177474</v>
      </c>
    </row>
    <row r="61" spans="1:35" x14ac:dyDescent="0.25">
      <c r="A61">
        <v>58</v>
      </c>
      <c r="B61">
        <v>58</v>
      </c>
      <c r="C61">
        <v>1230</v>
      </c>
      <c r="D61" t="s">
        <v>19</v>
      </c>
      <c r="E61">
        <v>121</v>
      </c>
      <c r="F61">
        <v>-310</v>
      </c>
      <c r="G61" t="s">
        <v>34</v>
      </c>
      <c r="H61">
        <v>107</v>
      </c>
      <c r="I61">
        <v>260</v>
      </c>
      <c r="J61">
        <v>229.5</v>
      </c>
      <c r="K61">
        <v>231.5</v>
      </c>
      <c r="L61">
        <v>6.5</v>
      </c>
      <c r="M61">
        <v>7.5</v>
      </c>
      <c r="N61">
        <v>0.73132372214940999</v>
      </c>
      <c r="O61">
        <v>0.26867627785058901</v>
      </c>
      <c r="P61">
        <v>14</v>
      </c>
      <c r="Q61">
        <v>11.012097509787299</v>
      </c>
      <c r="S61">
        <f t="shared" si="2"/>
        <v>0.62298885808201965</v>
      </c>
      <c r="T61">
        <f t="shared" si="3"/>
        <v>1</v>
      </c>
      <c r="U61">
        <f t="shared" si="4"/>
        <v>1</v>
      </c>
      <c r="V61">
        <f t="shared" si="5"/>
        <v>0.62298885808201965</v>
      </c>
      <c r="W61">
        <f t="shared" si="6"/>
        <v>1</v>
      </c>
      <c r="X61">
        <f t="shared" si="7"/>
        <v>2.0827660197224131E-2</v>
      </c>
      <c r="Y61">
        <f t="shared" si="8"/>
        <v>1</v>
      </c>
      <c r="Z61">
        <f t="shared" si="9"/>
        <v>1</v>
      </c>
      <c r="AB61">
        <f t="shared" si="0"/>
        <v>1116.3768256476897</v>
      </c>
      <c r="AF61">
        <f t="shared" si="10"/>
        <v>127.5</v>
      </c>
      <c r="AG61">
        <f t="shared" si="11"/>
        <v>107</v>
      </c>
      <c r="AH61">
        <f t="shared" si="12"/>
        <v>0</v>
      </c>
      <c r="AI61" s="14">
        <f t="shared" si="1"/>
        <v>0.62298885808201965</v>
      </c>
    </row>
    <row r="62" spans="1:35" x14ac:dyDescent="0.25">
      <c r="A62">
        <v>59</v>
      </c>
      <c r="B62">
        <v>59</v>
      </c>
      <c r="C62">
        <v>1230</v>
      </c>
      <c r="D62" t="s">
        <v>41</v>
      </c>
      <c r="E62">
        <v>105</v>
      </c>
      <c r="F62">
        <v>190</v>
      </c>
      <c r="G62" t="s">
        <v>18</v>
      </c>
      <c r="H62">
        <v>128</v>
      </c>
      <c r="I62">
        <v>-220</v>
      </c>
      <c r="J62">
        <v>229</v>
      </c>
      <c r="K62">
        <v>226</v>
      </c>
      <c r="L62">
        <v>-3.5</v>
      </c>
      <c r="M62">
        <v>-6</v>
      </c>
      <c r="N62">
        <v>0.33402922755741099</v>
      </c>
      <c r="O62">
        <v>0.66597077244258795</v>
      </c>
      <c r="P62">
        <v>-23</v>
      </c>
      <c r="Q62">
        <v>-1.9747112432126399</v>
      </c>
      <c r="S62">
        <f t="shared" si="2"/>
        <v>0.54217821001025956</v>
      </c>
      <c r="T62">
        <f t="shared" si="3"/>
        <v>-1</v>
      </c>
      <c r="U62">
        <f t="shared" si="4"/>
        <v>-1</v>
      </c>
      <c r="V62">
        <f t="shared" si="5"/>
        <v>0.54217821001025956</v>
      </c>
      <c r="W62">
        <f t="shared" si="6"/>
        <v>1</v>
      </c>
      <c r="X62">
        <f t="shared" si="7"/>
        <v>3.8574241021545079E-3</v>
      </c>
      <c r="Y62">
        <f t="shared" si="8"/>
        <v>-1</v>
      </c>
      <c r="Z62">
        <f t="shared" si="9"/>
        <v>1</v>
      </c>
      <c r="AB62">
        <f t="shared" si="0"/>
        <v>1120.6831645220298</v>
      </c>
      <c r="AF62">
        <f t="shared" si="10"/>
        <v>105</v>
      </c>
      <c r="AG62">
        <f t="shared" si="11"/>
        <v>124.5</v>
      </c>
      <c r="AH62">
        <f t="shared" si="12"/>
        <v>1</v>
      </c>
      <c r="AI62" s="14">
        <f t="shared" si="1"/>
        <v>0.54217821001025956</v>
      </c>
    </row>
    <row r="63" spans="1:35" x14ac:dyDescent="0.25">
      <c r="A63">
        <v>60</v>
      </c>
      <c r="B63">
        <v>60</v>
      </c>
      <c r="C63">
        <v>1231</v>
      </c>
      <c r="D63" t="s">
        <v>21</v>
      </c>
      <c r="E63">
        <v>99</v>
      </c>
      <c r="F63">
        <v>270</v>
      </c>
      <c r="G63" t="s">
        <v>23</v>
      </c>
      <c r="H63">
        <v>119</v>
      </c>
      <c r="I63">
        <v>-330</v>
      </c>
      <c r="J63">
        <v>217</v>
      </c>
      <c r="K63">
        <v>219</v>
      </c>
      <c r="L63">
        <v>-8.5</v>
      </c>
      <c r="M63">
        <v>-8</v>
      </c>
      <c r="N63">
        <v>0.26044821320411798</v>
      </c>
      <c r="O63">
        <v>0.73955178679588096</v>
      </c>
      <c r="P63">
        <v>-20</v>
      </c>
      <c r="Q63">
        <v>-7.1971454302126396</v>
      </c>
      <c r="S63">
        <f t="shared" si="2"/>
        <v>0.53604552221140733</v>
      </c>
      <c r="T63">
        <f t="shared" si="3"/>
        <v>-1</v>
      </c>
      <c r="U63">
        <f t="shared" si="4"/>
        <v>-1</v>
      </c>
      <c r="V63">
        <f t="shared" si="5"/>
        <v>0.53604552221140733</v>
      </c>
      <c r="W63">
        <f t="shared" si="6"/>
        <v>1</v>
      </c>
      <c r="X63">
        <f t="shared" si="7"/>
        <v>2.5695596643955311E-3</v>
      </c>
      <c r="Y63">
        <f t="shared" si="8"/>
        <v>-1</v>
      </c>
      <c r="Z63">
        <f t="shared" si="9"/>
        <v>1</v>
      </c>
      <c r="AB63">
        <f t="shared" si="0"/>
        <v>1123.5628267781526</v>
      </c>
      <c r="AF63">
        <f t="shared" si="10"/>
        <v>99</v>
      </c>
      <c r="AG63">
        <f t="shared" si="11"/>
        <v>110.5</v>
      </c>
      <c r="AH63">
        <f t="shared" si="12"/>
        <v>1</v>
      </c>
      <c r="AI63" s="14">
        <f t="shared" si="1"/>
        <v>0.53604552221140733</v>
      </c>
    </row>
    <row r="64" spans="1:35" x14ac:dyDescent="0.25">
      <c r="A64">
        <v>61</v>
      </c>
      <c r="B64">
        <v>61</v>
      </c>
      <c r="C64">
        <v>1231</v>
      </c>
      <c r="D64" t="s">
        <v>33</v>
      </c>
      <c r="E64">
        <v>133</v>
      </c>
      <c r="F64">
        <v>250</v>
      </c>
      <c r="G64" t="s">
        <v>26</v>
      </c>
      <c r="H64">
        <v>130</v>
      </c>
      <c r="I64">
        <v>-300</v>
      </c>
      <c r="J64">
        <v>234.5</v>
      </c>
      <c r="K64">
        <v>235.5</v>
      </c>
      <c r="L64">
        <v>-5</v>
      </c>
      <c r="M64">
        <v>-7.5</v>
      </c>
      <c r="N64">
        <v>0.27586206896551702</v>
      </c>
      <c r="O64">
        <v>0.72413793103448199</v>
      </c>
      <c r="P64">
        <v>3</v>
      </c>
      <c r="Q64">
        <v>-0.35138289321264299</v>
      </c>
      <c r="S64">
        <f t="shared" si="2"/>
        <v>0.62658445675171381</v>
      </c>
      <c r="T64">
        <f t="shared" si="3"/>
        <v>-1</v>
      </c>
      <c r="U64">
        <f t="shared" si="4"/>
        <v>-1</v>
      </c>
      <c r="V64">
        <f t="shared" si="5"/>
        <v>0.62658445675171381</v>
      </c>
      <c r="W64">
        <f t="shared" si="6"/>
        <v>1</v>
      </c>
      <c r="X64">
        <f t="shared" si="7"/>
        <v>2.1582735917859898E-2</v>
      </c>
      <c r="Y64">
        <f t="shared" si="8"/>
        <v>1</v>
      </c>
      <c r="Z64">
        <f t="shared" si="9"/>
        <v>0</v>
      </c>
      <c r="AB64">
        <f t="shared" si="0"/>
        <v>1099.3132670006755</v>
      </c>
      <c r="AF64">
        <f t="shared" si="10"/>
        <v>133</v>
      </c>
      <c r="AG64">
        <f t="shared" si="11"/>
        <v>125</v>
      </c>
      <c r="AH64">
        <f t="shared" si="12"/>
        <v>0</v>
      </c>
      <c r="AI64" s="14">
        <f t="shared" si="1"/>
        <v>0.62658445675171381</v>
      </c>
    </row>
    <row r="65" spans="1:35" x14ac:dyDescent="0.25">
      <c r="A65">
        <v>62</v>
      </c>
      <c r="B65">
        <v>62</v>
      </c>
      <c r="C65">
        <v>1231</v>
      </c>
      <c r="D65" t="s">
        <v>27</v>
      </c>
      <c r="E65">
        <v>116</v>
      </c>
      <c r="F65">
        <v>-175</v>
      </c>
      <c r="G65" t="s">
        <v>25</v>
      </c>
      <c r="H65">
        <v>92</v>
      </c>
      <c r="I65">
        <v>155</v>
      </c>
      <c r="J65">
        <v>217</v>
      </c>
      <c r="K65">
        <v>219.5</v>
      </c>
      <c r="L65">
        <v>2</v>
      </c>
      <c r="M65">
        <v>4</v>
      </c>
      <c r="N65">
        <v>0.61871750433275496</v>
      </c>
      <c r="O65">
        <v>0.38128249566724398</v>
      </c>
      <c r="P65">
        <v>24</v>
      </c>
      <c r="Q65">
        <v>7.3246210217873502</v>
      </c>
      <c r="S65">
        <f t="shared" si="2"/>
        <v>0.64422133207201904</v>
      </c>
      <c r="T65">
        <f t="shared" si="3"/>
        <v>1</v>
      </c>
      <c r="U65">
        <f t="shared" si="4"/>
        <v>1</v>
      </c>
      <c r="V65">
        <f t="shared" si="5"/>
        <v>0.64422133207201904</v>
      </c>
      <c r="W65">
        <f t="shared" si="6"/>
        <v>1</v>
      </c>
      <c r="X65">
        <f t="shared" si="7"/>
        <v>2.5286479735123997E-2</v>
      </c>
      <c r="Y65">
        <f t="shared" si="8"/>
        <v>1</v>
      </c>
      <c r="Z65">
        <f t="shared" si="9"/>
        <v>1</v>
      </c>
      <c r="AB65">
        <f t="shared" si="0"/>
        <v>1127.1110296492411</v>
      </c>
      <c r="AF65">
        <f t="shared" si="10"/>
        <v>118</v>
      </c>
      <c r="AG65">
        <f t="shared" si="11"/>
        <v>92</v>
      </c>
      <c r="AH65">
        <f t="shared" si="12"/>
        <v>0</v>
      </c>
      <c r="AI65" s="14">
        <f t="shared" si="1"/>
        <v>0.64422133207201904</v>
      </c>
    </row>
    <row r="66" spans="1:35" x14ac:dyDescent="0.25">
      <c r="A66">
        <v>63</v>
      </c>
      <c r="B66">
        <v>63</v>
      </c>
      <c r="C66">
        <v>1231</v>
      </c>
      <c r="D66" t="s">
        <v>38</v>
      </c>
      <c r="E66">
        <v>119</v>
      </c>
      <c r="F66">
        <v>180</v>
      </c>
      <c r="G66" t="s">
        <v>45</v>
      </c>
      <c r="H66">
        <v>122</v>
      </c>
      <c r="I66">
        <v>-210</v>
      </c>
      <c r="J66">
        <v>227</v>
      </c>
      <c r="K66">
        <v>231.5</v>
      </c>
      <c r="L66">
        <v>-3</v>
      </c>
      <c r="M66">
        <v>-5.5</v>
      </c>
      <c r="N66">
        <v>0.345211581291759</v>
      </c>
      <c r="O66">
        <v>0.65478841870824001</v>
      </c>
      <c r="P66">
        <v>-3</v>
      </c>
      <c r="Q66">
        <v>-1.90581776221264</v>
      </c>
      <c r="S66">
        <f t="shared" si="2"/>
        <v>0.5302844353397218</v>
      </c>
      <c r="T66">
        <f t="shared" si="3"/>
        <v>-1</v>
      </c>
      <c r="U66">
        <f t="shared" si="4"/>
        <v>-1</v>
      </c>
      <c r="V66">
        <f t="shared" si="5"/>
        <v>0.5302844353397218</v>
      </c>
      <c r="W66">
        <f t="shared" si="6"/>
        <v>1</v>
      </c>
      <c r="X66">
        <f t="shared" si="7"/>
        <v>1.3597314213415726E-3</v>
      </c>
      <c r="Y66">
        <f t="shared" si="8"/>
        <v>-1</v>
      </c>
      <c r="Z66">
        <f t="shared" si="9"/>
        <v>1</v>
      </c>
      <c r="AB66">
        <f t="shared" si="0"/>
        <v>1128.6435979315959</v>
      </c>
      <c r="AF66">
        <f t="shared" si="10"/>
        <v>119</v>
      </c>
      <c r="AG66">
        <f t="shared" si="11"/>
        <v>119</v>
      </c>
      <c r="AH66">
        <f t="shared" si="12"/>
        <v>0</v>
      </c>
      <c r="AI66" s="14">
        <f t="shared" si="1"/>
        <v>0.5302844353397218</v>
      </c>
    </row>
    <row r="67" spans="1:35" x14ac:dyDescent="0.25">
      <c r="A67">
        <v>64</v>
      </c>
      <c r="B67">
        <v>64</v>
      </c>
      <c r="C67">
        <v>1231</v>
      </c>
      <c r="D67" t="s">
        <v>22</v>
      </c>
      <c r="E67">
        <v>83</v>
      </c>
      <c r="F67">
        <v>300</v>
      </c>
      <c r="G67" t="s">
        <v>31</v>
      </c>
      <c r="H67">
        <v>100</v>
      </c>
      <c r="I67">
        <v>-360</v>
      </c>
      <c r="J67">
        <v>217.5</v>
      </c>
      <c r="K67">
        <v>215.5</v>
      </c>
      <c r="L67">
        <v>-9.5</v>
      </c>
      <c r="M67">
        <v>-8.5</v>
      </c>
      <c r="N67">
        <v>0.24210526315789399</v>
      </c>
      <c r="O67">
        <v>0.75789473684210495</v>
      </c>
      <c r="P67">
        <v>-17</v>
      </c>
      <c r="Q67">
        <v>-9.8626428102126393</v>
      </c>
      <c r="S67">
        <f t="shared" si="2"/>
        <v>0.48995428757679349</v>
      </c>
      <c r="T67">
        <f t="shared" si="3"/>
        <v>-1</v>
      </c>
      <c r="U67">
        <f t="shared" si="4"/>
        <v>1</v>
      </c>
      <c r="V67">
        <f t="shared" si="5"/>
        <v>0.51004571242320651</v>
      </c>
      <c r="W67">
        <f t="shared" si="6"/>
        <v>0</v>
      </c>
      <c r="X67">
        <f t="shared" si="7"/>
        <v>-2.8904003911266311E-3</v>
      </c>
      <c r="Y67">
        <f t="shared" si="8"/>
        <v>-1</v>
      </c>
      <c r="Z67">
        <f t="shared" si="9"/>
        <v>0</v>
      </c>
      <c r="AB67">
        <f t="shared" ref="AB67:AB130" si="13">IF(W67=1,IF(Z67=1,AB66+AB66*X67,AB66-AB66*X67),AB66)</f>
        <v>1128.6435979315959</v>
      </c>
      <c r="AF67">
        <f t="shared" si="10"/>
        <v>83</v>
      </c>
      <c r="AG67">
        <f t="shared" si="11"/>
        <v>90.5</v>
      </c>
      <c r="AH67">
        <f t="shared" si="12"/>
        <v>1</v>
      </c>
      <c r="AI67" s="14">
        <f t="shared" ref="AI67:AI130" si="14">S67</f>
        <v>0.48995428757679349</v>
      </c>
    </row>
    <row r="68" spans="1:35" x14ac:dyDescent="0.25">
      <c r="A68">
        <v>65</v>
      </c>
      <c r="B68">
        <v>65</v>
      </c>
      <c r="C68">
        <v>1231</v>
      </c>
      <c r="D68" t="s">
        <v>30</v>
      </c>
      <c r="E68">
        <v>113</v>
      </c>
      <c r="F68">
        <v>-200</v>
      </c>
      <c r="G68" t="s">
        <v>44</v>
      </c>
      <c r="H68">
        <v>80</v>
      </c>
      <c r="I68">
        <v>175</v>
      </c>
      <c r="J68">
        <v>214.5</v>
      </c>
      <c r="K68">
        <v>214.5</v>
      </c>
      <c r="L68">
        <v>4.5</v>
      </c>
      <c r="M68">
        <v>5.5</v>
      </c>
      <c r="N68">
        <v>0.64705882352941102</v>
      </c>
      <c r="O68">
        <v>0.35294117647058798</v>
      </c>
      <c r="P68">
        <v>33</v>
      </c>
      <c r="Q68">
        <v>8.5624648207873495</v>
      </c>
      <c r="S68">
        <f t="shared" ref="S68:S131" si="15">1-_xlfn.NORM.DIST(0,(Q68-L68),14.4,1)</f>
        <v>0.61107256891266415</v>
      </c>
      <c r="T68">
        <f t="shared" ref="T68:T131" si="16">IF(Q68&lt;0, -1, 1)</f>
        <v>1</v>
      </c>
      <c r="U68">
        <f t="shared" ref="U68:U131" si="17">IF(S68&lt;0.5,-1*T68,T68)</f>
        <v>1</v>
      </c>
      <c r="V68">
        <f t="shared" ref="V68:V131" si="18">IF(U68=T68,S68,1-S68)</f>
        <v>0.61107256891266415</v>
      </c>
      <c r="W68">
        <f t="shared" ref="W68:W131" si="19">IF(V68&gt;0.524,1,0)</f>
        <v>1</v>
      </c>
      <c r="X68">
        <f t="shared" ref="X68:X131" si="20">($AB$1*(V68*$AD$1+V68-1)/$AD$1)</f>
        <v>1.8325239471659475E-2</v>
      </c>
      <c r="Y68">
        <f t="shared" ref="Y68:Y131" si="21">IF(P68&lt;0,-1, 1)</f>
        <v>1</v>
      </c>
      <c r="Z68">
        <f t="shared" ref="Z68:Z131" si="22">IF(Y68=U68,1,0)</f>
        <v>1</v>
      </c>
      <c r="AB68">
        <f t="shared" si="13"/>
        <v>1149.3262621418478</v>
      </c>
      <c r="AF68">
        <f t="shared" ref="AF68:AF131" si="23">IF(L68&lt;0,E68,E68+L68)</f>
        <v>117.5</v>
      </c>
      <c r="AG68">
        <f t="shared" ref="AG68:AG131" si="24">IF(L68&lt;0,H68+L68,H68)</f>
        <v>80</v>
      </c>
      <c r="AH68">
        <f t="shared" ref="AH68:AH131" si="25">IF(AG68&gt;AF68,1,0)</f>
        <v>0</v>
      </c>
      <c r="AI68" s="14">
        <f t="shared" si="14"/>
        <v>0.61107256891266415</v>
      </c>
    </row>
    <row r="69" spans="1:35" x14ac:dyDescent="0.25">
      <c r="A69">
        <v>66</v>
      </c>
      <c r="B69">
        <v>66</v>
      </c>
      <c r="C69">
        <v>1231</v>
      </c>
      <c r="D69" t="s">
        <v>43</v>
      </c>
      <c r="E69">
        <v>106</v>
      </c>
      <c r="F69">
        <v>150</v>
      </c>
      <c r="G69" t="s">
        <v>40</v>
      </c>
      <c r="H69">
        <v>95</v>
      </c>
      <c r="I69">
        <v>-170</v>
      </c>
      <c r="J69">
        <v>220</v>
      </c>
      <c r="K69">
        <v>219.5</v>
      </c>
      <c r="L69">
        <v>-4</v>
      </c>
      <c r="M69">
        <v>-4</v>
      </c>
      <c r="N69">
        <v>0.388489208633093</v>
      </c>
      <c r="O69">
        <v>0.611510791366906</v>
      </c>
      <c r="P69">
        <v>11</v>
      </c>
      <c r="Q69">
        <v>-0.35701136721264298</v>
      </c>
      <c r="S69">
        <f t="shared" si="15"/>
        <v>0.59986022204915113</v>
      </c>
      <c r="T69">
        <f t="shared" si="16"/>
        <v>-1</v>
      </c>
      <c r="U69">
        <f t="shared" si="17"/>
        <v>-1</v>
      </c>
      <c r="V69">
        <f t="shared" si="18"/>
        <v>0.59986022204915113</v>
      </c>
      <c r="W69">
        <f t="shared" si="19"/>
        <v>1</v>
      </c>
      <c r="X69">
        <f t="shared" si="20"/>
        <v>1.5970646630321727E-2</v>
      </c>
      <c r="Y69">
        <f t="shared" si="21"/>
        <v>1</v>
      </c>
      <c r="Z69">
        <f t="shared" si="22"/>
        <v>0</v>
      </c>
      <c r="AB69">
        <f t="shared" si="13"/>
        <v>1130.9707785462317</v>
      </c>
      <c r="AF69">
        <f t="shared" si="23"/>
        <v>106</v>
      </c>
      <c r="AG69">
        <f t="shared" si="24"/>
        <v>91</v>
      </c>
      <c r="AH69">
        <f t="shared" si="25"/>
        <v>0</v>
      </c>
      <c r="AI69" s="14">
        <f t="shared" si="14"/>
        <v>0.59986022204915113</v>
      </c>
    </row>
    <row r="70" spans="1:35" x14ac:dyDescent="0.25">
      <c r="A70">
        <v>67</v>
      </c>
      <c r="B70">
        <v>67</v>
      </c>
      <c r="C70">
        <v>101</v>
      </c>
      <c r="D70" t="s">
        <v>29</v>
      </c>
      <c r="E70">
        <v>93</v>
      </c>
      <c r="F70">
        <v>-370</v>
      </c>
      <c r="G70" t="s">
        <v>36</v>
      </c>
      <c r="H70">
        <v>96</v>
      </c>
      <c r="I70">
        <v>310</v>
      </c>
      <c r="J70">
        <v>215.5</v>
      </c>
      <c r="K70">
        <v>213.5</v>
      </c>
      <c r="L70">
        <v>9.5</v>
      </c>
      <c r="M70">
        <v>8.5</v>
      </c>
      <c r="N70">
        <v>0.76346250629088996</v>
      </c>
      <c r="O70">
        <v>0.23653749370910901</v>
      </c>
      <c r="P70">
        <v>-3</v>
      </c>
      <c r="Q70">
        <v>12.137823951787301</v>
      </c>
      <c r="S70">
        <f t="shared" si="15"/>
        <v>0.57267247720826431</v>
      </c>
      <c r="T70">
        <f t="shared" si="16"/>
        <v>1</v>
      </c>
      <c r="U70">
        <f t="shared" si="17"/>
        <v>1</v>
      </c>
      <c r="V70">
        <f t="shared" si="18"/>
        <v>0.57267247720826431</v>
      </c>
      <c r="W70">
        <f t="shared" si="19"/>
        <v>1</v>
      </c>
      <c r="X70">
        <f t="shared" si="20"/>
        <v>1.0261220213735508E-2</v>
      </c>
      <c r="Y70">
        <f t="shared" si="21"/>
        <v>-1</v>
      </c>
      <c r="Z70">
        <f t="shared" si="22"/>
        <v>0</v>
      </c>
      <c r="AB70">
        <f t="shared" si="13"/>
        <v>1119.3656383322689</v>
      </c>
      <c r="AF70">
        <f t="shared" si="23"/>
        <v>102.5</v>
      </c>
      <c r="AG70">
        <f t="shared" si="24"/>
        <v>96</v>
      </c>
      <c r="AH70">
        <f t="shared" si="25"/>
        <v>0</v>
      </c>
      <c r="AI70" s="14">
        <f t="shared" si="14"/>
        <v>0.57267247720826431</v>
      </c>
    </row>
    <row r="71" spans="1:35" x14ac:dyDescent="0.25">
      <c r="A71">
        <v>68</v>
      </c>
      <c r="B71">
        <v>68</v>
      </c>
      <c r="C71">
        <v>101</v>
      </c>
      <c r="D71" t="s">
        <v>24</v>
      </c>
      <c r="E71">
        <v>83</v>
      </c>
      <c r="F71">
        <v>-115</v>
      </c>
      <c r="G71" t="s">
        <v>42</v>
      </c>
      <c r="H71">
        <v>93</v>
      </c>
      <c r="I71">
        <v>-105</v>
      </c>
      <c r="J71">
        <v>222.5</v>
      </c>
      <c r="K71">
        <v>225</v>
      </c>
      <c r="L71">
        <v>-1</v>
      </c>
      <c r="M71">
        <v>1.5</v>
      </c>
      <c r="N71">
        <v>0.51083423618634805</v>
      </c>
      <c r="O71">
        <v>0.48916576381365101</v>
      </c>
      <c r="P71">
        <v>-10</v>
      </c>
      <c r="Q71">
        <v>1.5401751007873501</v>
      </c>
      <c r="S71">
        <f t="shared" si="15"/>
        <v>0.5700105595662921</v>
      </c>
      <c r="T71">
        <f t="shared" si="16"/>
        <v>1</v>
      </c>
      <c r="U71">
        <f t="shared" si="17"/>
        <v>1</v>
      </c>
      <c r="V71">
        <f t="shared" si="18"/>
        <v>0.5700105595662921</v>
      </c>
      <c r="W71">
        <f t="shared" si="19"/>
        <v>1</v>
      </c>
      <c r="X71">
        <f t="shared" si="20"/>
        <v>9.7022175089213573E-3</v>
      </c>
      <c r="Y71">
        <f t="shared" si="21"/>
        <v>-1</v>
      </c>
      <c r="Z71">
        <f t="shared" si="22"/>
        <v>0</v>
      </c>
      <c r="AB71">
        <f t="shared" si="13"/>
        <v>1108.5053094371567</v>
      </c>
      <c r="AF71">
        <f t="shared" si="23"/>
        <v>83</v>
      </c>
      <c r="AG71">
        <f t="shared" si="24"/>
        <v>92</v>
      </c>
      <c r="AH71">
        <f t="shared" si="25"/>
        <v>1</v>
      </c>
      <c r="AI71" s="14">
        <f t="shared" si="14"/>
        <v>0.5700105595662921</v>
      </c>
    </row>
    <row r="72" spans="1:35" x14ac:dyDescent="0.25">
      <c r="A72">
        <v>69</v>
      </c>
      <c r="B72">
        <v>69</v>
      </c>
      <c r="C72">
        <v>101</v>
      </c>
      <c r="D72" t="s">
        <v>35</v>
      </c>
      <c r="E72">
        <v>108</v>
      </c>
      <c r="F72">
        <v>160</v>
      </c>
      <c r="G72" t="s">
        <v>20</v>
      </c>
      <c r="H72">
        <v>93</v>
      </c>
      <c r="I72">
        <v>-180</v>
      </c>
      <c r="J72">
        <v>220</v>
      </c>
      <c r="K72">
        <v>219.5</v>
      </c>
      <c r="L72">
        <v>-2</v>
      </c>
      <c r="M72">
        <v>-4</v>
      </c>
      <c r="N72">
        <v>0.37433155080213898</v>
      </c>
      <c r="O72">
        <v>0.62566844919786002</v>
      </c>
      <c r="P72">
        <v>15</v>
      </c>
      <c r="Q72">
        <v>4.0061195687873496</v>
      </c>
      <c r="S72">
        <f t="shared" si="15"/>
        <v>0.66169430902584803</v>
      </c>
      <c r="T72">
        <f t="shared" si="16"/>
        <v>1</v>
      </c>
      <c r="U72">
        <f t="shared" si="17"/>
        <v>1</v>
      </c>
      <c r="V72">
        <f t="shared" si="18"/>
        <v>0.66169430902584803</v>
      </c>
      <c r="W72">
        <f t="shared" si="19"/>
        <v>1</v>
      </c>
      <c r="X72">
        <f t="shared" si="20"/>
        <v>2.8955804895428067E-2</v>
      </c>
      <c r="Y72">
        <f t="shared" si="21"/>
        <v>1</v>
      </c>
      <c r="Z72">
        <f t="shared" si="22"/>
        <v>1</v>
      </c>
      <c r="AB72">
        <f t="shared" si="13"/>
        <v>1140.602972902765</v>
      </c>
      <c r="AF72">
        <f t="shared" si="23"/>
        <v>108</v>
      </c>
      <c r="AG72">
        <f t="shared" si="24"/>
        <v>91</v>
      </c>
      <c r="AH72">
        <f t="shared" si="25"/>
        <v>0</v>
      </c>
      <c r="AI72" s="14">
        <f t="shared" si="14"/>
        <v>0.66169430902584803</v>
      </c>
    </row>
    <row r="73" spans="1:35" x14ac:dyDescent="0.25">
      <c r="A73">
        <v>70</v>
      </c>
      <c r="B73">
        <v>70</v>
      </c>
      <c r="C73">
        <v>101</v>
      </c>
      <c r="D73" t="s">
        <v>32</v>
      </c>
      <c r="E73">
        <v>114</v>
      </c>
      <c r="F73">
        <v>210</v>
      </c>
      <c r="G73" t="s">
        <v>17</v>
      </c>
      <c r="H73">
        <v>96</v>
      </c>
      <c r="I73">
        <v>-250</v>
      </c>
      <c r="J73">
        <v>247</v>
      </c>
      <c r="K73">
        <v>244.5</v>
      </c>
      <c r="L73">
        <v>-6</v>
      </c>
      <c r="M73">
        <v>-6</v>
      </c>
      <c r="N73">
        <v>0.31111111111111101</v>
      </c>
      <c r="O73">
        <v>0.688888888888888</v>
      </c>
      <c r="P73">
        <v>18</v>
      </c>
      <c r="Q73">
        <v>-4.5192421342126403</v>
      </c>
      <c r="S73">
        <f t="shared" si="15"/>
        <v>0.54095121419530401</v>
      </c>
      <c r="T73">
        <f t="shared" si="16"/>
        <v>-1</v>
      </c>
      <c r="U73">
        <f t="shared" si="17"/>
        <v>-1</v>
      </c>
      <c r="V73">
        <f t="shared" si="18"/>
        <v>0.54095121419530401</v>
      </c>
      <c r="W73">
        <f t="shared" si="19"/>
        <v>1</v>
      </c>
      <c r="X73">
        <f t="shared" si="20"/>
        <v>3.5997549810138502E-3</v>
      </c>
      <c r="Y73">
        <f t="shared" si="21"/>
        <v>1</v>
      </c>
      <c r="Z73">
        <f t="shared" si="22"/>
        <v>0</v>
      </c>
      <c r="AB73">
        <f t="shared" si="13"/>
        <v>1136.4970816696991</v>
      </c>
      <c r="AF73">
        <f t="shared" si="23"/>
        <v>114</v>
      </c>
      <c r="AG73">
        <f t="shared" si="24"/>
        <v>90</v>
      </c>
      <c r="AH73">
        <f t="shared" si="25"/>
        <v>0</v>
      </c>
      <c r="AI73" s="14">
        <f t="shared" si="14"/>
        <v>0.54095121419530401</v>
      </c>
    </row>
    <row r="74" spans="1:35" x14ac:dyDescent="0.25">
      <c r="A74">
        <v>71</v>
      </c>
      <c r="B74">
        <v>71</v>
      </c>
      <c r="C74">
        <v>101</v>
      </c>
      <c r="D74" t="s">
        <v>26</v>
      </c>
      <c r="E74">
        <v>130</v>
      </c>
      <c r="F74">
        <v>-110</v>
      </c>
      <c r="G74" t="s">
        <v>37</v>
      </c>
      <c r="H74">
        <v>109</v>
      </c>
      <c r="I74">
        <v>-110</v>
      </c>
      <c r="J74">
        <v>232.5</v>
      </c>
      <c r="K74">
        <v>234.5</v>
      </c>
      <c r="L74">
        <v>-1</v>
      </c>
      <c r="M74">
        <v>1</v>
      </c>
      <c r="N74">
        <v>0.5</v>
      </c>
      <c r="O74">
        <v>0.5</v>
      </c>
      <c r="P74">
        <v>21</v>
      </c>
      <c r="Q74">
        <v>2.5325843507873498</v>
      </c>
      <c r="S74">
        <f t="shared" si="15"/>
        <v>0.59689503071078109</v>
      </c>
      <c r="T74">
        <f t="shared" si="16"/>
        <v>1</v>
      </c>
      <c r="U74">
        <f t="shared" si="17"/>
        <v>1</v>
      </c>
      <c r="V74">
        <f t="shared" si="18"/>
        <v>0.59689503071078109</v>
      </c>
      <c r="W74">
        <f t="shared" si="19"/>
        <v>1</v>
      </c>
      <c r="X74">
        <f t="shared" si="20"/>
        <v>1.5347956449264011E-2</v>
      </c>
      <c r="Y74">
        <f t="shared" si="21"/>
        <v>1</v>
      </c>
      <c r="Z74">
        <f t="shared" si="22"/>
        <v>1</v>
      </c>
      <c r="AB74">
        <f t="shared" si="13"/>
        <v>1153.9399893838813</v>
      </c>
      <c r="AF74">
        <f t="shared" si="23"/>
        <v>130</v>
      </c>
      <c r="AG74">
        <f t="shared" si="24"/>
        <v>108</v>
      </c>
      <c r="AH74">
        <f t="shared" si="25"/>
        <v>0</v>
      </c>
      <c r="AI74" s="14">
        <f t="shared" si="14"/>
        <v>0.59689503071078109</v>
      </c>
    </row>
    <row r="75" spans="1:35" x14ac:dyDescent="0.25">
      <c r="A75">
        <v>72</v>
      </c>
      <c r="B75">
        <v>72</v>
      </c>
      <c r="C75">
        <v>101</v>
      </c>
      <c r="D75" t="s">
        <v>19</v>
      </c>
      <c r="E75">
        <v>109</v>
      </c>
      <c r="F75">
        <v>-340</v>
      </c>
      <c r="G75" t="s">
        <v>34</v>
      </c>
      <c r="H75">
        <v>103</v>
      </c>
      <c r="I75">
        <v>280</v>
      </c>
      <c r="J75">
        <v>230.5</v>
      </c>
      <c r="K75">
        <v>229</v>
      </c>
      <c r="L75">
        <v>7</v>
      </c>
      <c r="M75">
        <v>7.5</v>
      </c>
      <c r="N75">
        <v>0.74595842956120095</v>
      </c>
      <c r="O75">
        <v>0.25404157043879899</v>
      </c>
      <c r="P75">
        <v>6</v>
      </c>
      <c r="Q75">
        <v>11.012097509787299</v>
      </c>
      <c r="S75">
        <f t="shared" si="15"/>
        <v>0.60973095619986184</v>
      </c>
      <c r="T75">
        <f t="shared" si="16"/>
        <v>1</v>
      </c>
      <c r="U75">
        <f t="shared" si="17"/>
        <v>1</v>
      </c>
      <c r="V75">
        <f t="shared" si="18"/>
        <v>0.60973095619986184</v>
      </c>
      <c r="W75">
        <f t="shared" si="19"/>
        <v>1</v>
      </c>
      <c r="X75">
        <f t="shared" si="20"/>
        <v>1.804350080197099E-2</v>
      </c>
      <c r="Y75">
        <f t="shared" si="21"/>
        <v>1</v>
      </c>
      <c r="Z75">
        <f t="shared" si="22"/>
        <v>1</v>
      </c>
      <c r="AB75">
        <f t="shared" si="13"/>
        <v>1174.7611065077558</v>
      </c>
      <c r="AF75">
        <f t="shared" si="23"/>
        <v>116</v>
      </c>
      <c r="AG75">
        <f t="shared" si="24"/>
        <v>103</v>
      </c>
      <c r="AH75">
        <f t="shared" si="25"/>
        <v>0</v>
      </c>
      <c r="AI75" s="14">
        <f t="shared" si="14"/>
        <v>0.60973095619986184</v>
      </c>
    </row>
    <row r="76" spans="1:35" x14ac:dyDescent="0.25">
      <c r="A76">
        <v>73</v>
      </c>
      <c r="B76">
        <v>73</v>
      </c>
      <c r="C76">
        <v>101</v>
      </c>
      <c r="D76" t="s">
        <v>33</v>
      </c>
      <c r="E76">
        <v>96</v>
      </c>
      <c r="F76">
        <v>850</v>
      </c>
      <c r="G76" t="s">
        <v>28</v>
      </c>
      <c r="H76">
        <v>126</v>
      </c>
      <c r="I76">
        <v>-1500</v>
      </c>
      <c r="J76">
        <v>230</v>
      </c>
      <c r="K76">
        <v>233</v>
      </c>
      <c r="L76">
        <v>-14</v>
      </c>
      <c r="M76">
        <v>-14.5</v>
      </c>
      <c r="N76">
        <v>0.10094637223974701</v>
      </c>
      <c r="O76">
        <v>0.89905362776025199</v>
      </c>
      <c r="P76">
        <v>-30</v>
      </c>
      <c r="Q76">
        <v>-9.2554191522126406</v>
      </c>
      <c r="S76">
        <f t="shared" si="15"/>
        <v>0.62910535235054721</v>
      </c>
      <c r="T76">
        <f t="shared" si="16"/>
        <v>-1</v>
      </c>
      <c r="U76">
        <f t="shared" si="17"/>
        <v>-1</v>
      </c>
      <c r="V76">
        <f t="shared" si="18"/>
        <v>0.62910535235054721</v>
      </c>
      <c r="W76">
        <f t="shared" si="19"/>
        <v>1</v>
      </c>
      <c r="X76">
        <f t="shared" si="20"/>
        <v>2.2112123993614924E-2</v>
      </c>
      <c r="Y76">
        <f t="shared" si="21"/>
        <v>-1</v>
      </c>
      <c r="Z76">
        <f t="shared" si="22"/>
        <v>1</v>
      </c>
      <c r="AB76">
        <f t="shared" si="13"/>
        <v>1200.7375697577315</v>
      </c>
      <c r="AF76">
        <f t="shared" si="23"/>
        <v>96</v>
      </c>
      <c r="AG76">
        <f t="shared" si="24"/>
        <v>112</v>
      </c>
      <c r="AH76">
        <f t="shared" si="25"/>
        <v>1</v>
      </c>
      <c r="AI76" s="14">
        <f t="shared" si="14"/>
        <v>0.62910535235054721</v>
      </c>
    </row>
    <row r="77" spans="1:35" x14ac:dyDescent="0.25">
      <c r="A77">
        <v>74</v>
      </c>
      <c r="B77">
        <v>74</v>
      </c>
      <c r="C77">
        <v>101</v>
      </c>
      <c r="D77" t="s">
        <v>43</v>
      </c>
      <c r="E77">
        <v>106</v>
      </c>
      <c r="F77">
        <v>140</v>
      </c>
      <c r="G77" t="s">
        <v>39</v>
      </c>
      <c r="H77">
        <v>103</v>
      </c>
      <c r="I77">
        <v>-160</v>
      </c>
      <c r="J77">
        <v>225</v>
      </c>
      <c r="K77">
        <v>220.5</v>
      </c>
      <c r="L77">
        <v>-4.5</v>
      </c>
      <c r="M77">
        <v>-3.5</v>
      </c>
      <c r="N77">
        <v>0.40372670807453398</v>
      </c>
      <c r="O77">
        <v>0.59627329192546497</v>
      </c>
      <c r="P77">
        <v>3</v>
      </c>
      <c r="Q77">
        <v>-1.93575829221264</v>
      </c>
      <c r="S77">
        <f t="shared" si="15"/>
        <v>0.57066691816337822</v>
      </c>
      <c r="T77">
        <f t="shared" si="16"/>
        <v>-1</v>
      </c>
      <c r="U77">
        <f t="shared" si="17"/>
        <v>-1</v>
      </c>
      <c r="V77">
        <f t="shared" si="18"/>
        <v>0.57066691816337822</v>
      </c>
      <c r="W77">
        <f t="shared" si="19"/>
        <v>1</v>
      </c>
      <c r="X77">
        <f t="shared" si="20"/>
        <v>9.8400528143094274E-3</v>
      </c>
      <c r="Y77">
        <f t="shared" si="21"/>
        <v>1</v>
      </c>
      <c r="Z77">
        <f t="shared" si="22"/>
        <v>0</v>
      </c>
      <c r="AB77">
        <f t="shared" si="13"/>
        <v>1188.9222486551898</v>
      </c>
      <c r="AF77">
        <f t="shared" si="23"/>
        <v>106</v>
      </c>
      <c r="AG77">
        <f t="shared" si="24"/>
        <v>98.5</v>
      </c>
      <c r="AH77">
        <f t="shared" si="25"/>
        <v>0</v>
      </c>
      <c r="AI77" s="14">
        <f t="shared" si="14"/>
        <v>0.57066691816337822</v>
      </c>
    </row>
    <row r="78" spans="1:35" x14ac:dyDescent="0.25">
      <c r="A78">
        <v>75</v>
      </c>
      <c r="B78">
        <v>75</v>
      </c>
      <c r="C78">
        <v>101</v>
      </c>
      <c r="D78" t="s">
        <v>18</v>
      </c>
      <c r="E78">
        <v>100</v>
      </c>
      <c r="F78">
        <v>-160</v>
      </c>
      <c r="G78" t="s">
        <v>40</v>
      </c>
      <c r="H78">
        <v>106</v>
      </c>
      <c r="I78">
        <v>140</v>
      </c>
      <c r="J78">
        <v>225.5</v>
      </c>
      <c r="K78">
        <v>219.5</v>
      </c>
      <c r="L78">
        <v>2</v>
      </c>
      <c r="M78">
        <v>3</v>
      </c>
      <c r="N78">
        <v>0.59627329192546497</v>
      </c>
      <c r="O78">
        <v>0.40372670807453398</v>
      </c>
      <c r="P78">
        <v>-6</v>
      </c>
      <c r="Q78">
        <v>3.8194312327873501</v>
      </c>
      <c r="S78">
        <f t="shared" si="15"/>
        <v>0.55027231950068978</v>
      </c>
      <c r="T78">
        <f t="shared" si="16"/>
        <v>1</v>
      </c>
      <c r="U78">
        <f t="shared" si="17"/>
        <v>1</v>
      </c>
      <c r="V78">
        <f t="shared" si="18"/>
        <v>0.55027231950068978</v>
      </c>
      <c r="W78">
        <f t="shared" si="19"/>
        <v>1</v>
      </c>
      <c r="X78">
        <f t="shared" si="20"/>
        <v>5.5571870951448511E-3</v>
      </c>
      <c r="Y78">
        <f t="shared" si="21"/>
        <v>-1</v>
      </c>
      <c r="Z78">
        <f t="shared" si="22"/>
        <v>0</v>
      </c>
      <c r="AB78">
        <f t="shared" si="13"/>
        <v>1182.3151852778326</v>
      </c>
      <c r="AF78">
        <f t="shared" si="23"/>
        <v>102</v>
      </c>
      <c r="AG78">
        <f t="shared" si="24"/>
        <v>106</v>
      </c>
      <c r="AH78">
        <f t="shared" si="25"/>
        <v>1</v>
      </c>
      <c r="AI78" s="14">
        <f t="shared" si="14"/>
        <v>0.55027231950068978</v>
      </c>
    </row>
    <row r="79" spans="1:35" x14ac:dyDescent="0.25">
      <c r="A79">
        <v>76</v>
      </c>
      <c r="B79">
        <v>76</v>
      </c>
      <c r="C79">
        <v>101</v>
      </c>
      <c r="D79" t="s">
        <v>41</v>
      </c>
      <c r="E79">
        <v>123</v>
      </c>
      <c r="F79">
        <v>-150</v>
      </c>
      <c r="G79" t="s">
        <v>16</v>
      </c>
      <c r="H79">
        <v>98</v>
      </c>
      <c r="I79">
        <v>130</v>
      </c>
      <c r="J79">
        <v>230.5</v>
      </c>
      <c r="K79">
        <v>237.5</v>
      </c>
      <c r="L79">
        <v>4</v>
      </c>
      <c r="M79">
        <v>3.5</v>
      </c>
      <c r="N79">
        <v>0.57983193277310896</v>
      </c>
      <c r="O79">
        <v>0.42016806722688999</v>
      </c>
      <c r="P79">
        <v>25</v>
      </c>
      <c r="Q79">
        <v>2.7067359057873501</v>
      </c>
      <c r="S79">
        <f t="shared" si="15"/>
        <v>0.4642190981282468</v>
      </c>
      <c r="T79">
        <f t="shared" si="16"/>
        <v>1</v>
      </c>
      <c r="U79">
        <f t="shared" si="17"/>
        <v>-1</v>
      </c>
      <c r="V79">
        <f t="shared" si="18"/>
        <v>0.5357809018717532</v>
      </c>
      <c r="W79">
        <f t="shared" si="19"/>
        <v>1</v>
      </c>
      <c r="X79">
        <f t="shared" si="20"/>
        <v>2.5139893930681591E-3</v>
      </c>
      <c r="Y79">
        <f t="shared" si="21"/>
        <v>1</v>
      </c>
      <c r="Z79">
        <f t="shared" si="22"/>
        <v>0</v>
      </c>
      <c r="AB79">
        <f t="shared" si="13"/>
        <v>1179.3428574427808</v>
      </c>
      <c r="AF79">
        <f t="shared" si="23"/>
        <v>127</v>
      </c>
      <c r="AG79">
        <f t="shared" si="24"/>
        <v>98</v>
      </c>
      <c r="AH79">
        <f t="shared" si="25"/>
        <v>0</v>
      </c>
      <c r="AI79" s="14">
        <f t="shared" si="14"/>
        <v>0.4642190981282468</v>
      </c>
    </row>
    <row r="80" spans="1:35" x14ac:dyDescent="0.25">
      <c r="A80">
        <v>77</v>
      </c>
      <c r="B80">
        <v>77</v>
      </c>
      <c r="C80">
        <v>102</v>
      </c>
      <c r="D80" t="s">
        <v>38</v>
      </c>
      <c r="E80">
        <v>94</v>
      </c>
      <c r="F80">
        <v>-130</v>
      </c>
      <c r="G80" t="s">
        <v>45</v>
      </c>
      <c r="H80">
        <v>102</v>
      </c>
      <c r="I80">
        <v>110</v>
      </c>
      <c r="J80">
        <v>233</v>
      </c>
      <c r="K80">
        <v>229</v>
      </c>
      <c r="L80">
        <v>-4</v>
      </c>
      <c r="M80">
        <v>2</v>
      </c>
      <c r="N80">
        <v>0.54274353876739501</v>
      </c>
      <c r="O80">
        <v>0.45725646123260399</v>
      </c>
      <c r="P80">
        <v>-8</v>
      </c>
      <c r="Q80">
        <v>-1.90581776221264</v>
      </c>
      <c r="S80">
        <f t="shared" si="15"/>
        <v>0.55781404245495403</v>
      </c>
      <c r="T80">
        <f t="shared" si="16"/>
        <v>-1</v>
      </c>
      <c r="U80">
        <f t="shared" si="17"/>
        <v>-1</v>
      </c>
      <c r="V80">
        <f t="shared" si="18"/>
        <v>0.55781404245495403</v>
      </c>
      <c r="W80">
        <f t="shared" si="19"/>
        <v>1</v>
      </c>
      <c r="X80">
        <f t="shared" si="20"/>
        <v>7.140948915540353E-3</v>
      </c>
      <c r="Y80">
        <f t="shared" si="21"/>
        <v>-1</v>
      </c>
      <c r="Z80">
        <f t="shared" si="22"/>
        <v>1</v>
      </c>
      <c r="AB80">
        <f t="shared" si="13"/>
        <v>1187.7644845416871</v>
      </c>
      <c r="AF80">
        <f t="shared" si="23"/>
        <v>94</v>
      </c>
      <c r="AG80">
        <f t="shared" si="24"/>
        <v>98</v>
      </c>
      <c r="AH80">
        <f t="shared" si="25"/>
        <v>1</v>
      </c>
      <c r="AI80" s="14">
        <f t="shared" si="14"/>
        <v>0.55781404245495403</v>
      </c>
    </row>
    <row r="81" spans="1:35" x14ac:dyDescent="0.25">
      <c r="A81">
        <v>78</v>
      </c>
      <c r="B81">
        <v>78</v>
      </c>
      <c r="C81">
        <v>102</v>
      </c>
      <c r="D81" t="s">
        <v>20</v>
      </c>
      <c r="E81">
        <v>112</v>
      </c>
      <c r="F81">
        <v>400</v>
      </c>
      <c r="G81" t="s">
        <v>27</v>
      </c>
      <c r="H81">
        <v>127</v>
      </c>
      <c r="I81">
        <v>-500</v>
      </c>
      <c r="J81">
        <v>213.5</v>
      </c>
      <c r="K81">
        <v>217</v>
      </c>
      <c r="L81">
        <v>-9.5</v>
      </c>
      <c r="M81">
        <v>-10</v>
      </c>
      <c r="N81">
        <v>0.19354838709677399</v>
      </c>
      <c r="O81">
        <v>0.80645161290322498</v>
      </c>
      <c r="P81">
        <v>-15</v>
      </c>
      <c r="Q81">
        <v>-7.6028315782126397</v>
      </c>
      <c r="S81">
        <f t="shared" si="15"/>
        <v>0.55240811475431828</v>
      </c>
      <c r="T81">
        <f t="shared" si="16"/>
        <v>-1</v>
      </c>
      <c r="U81">
        <f t="shared" si="17"/>
        <v>-1</v>
      </c>
      <c r="V81">
        <f t="shared" si="18"/>
        <v>0.55240811475431828</v>
      </c>
      <c r="W81">
        <f t="shared" si="19"/>
        <v>1</v>
      </c>
      <c r="X81">
        <f t="shared" si="20"/>
        <v>6.0057040984068267E-3</v>
      </c>
      <c r="Y81">
        <f t="shared" si="21"/>
        <v>-1</v>
      </c>
      <c r="Z81">
        <f t="shared" si="22"/>
        <v>1</v>
      </c>
      <c r="AB81">
        <f t="shared" si="13"/>
        <v>1194.8978465744412</v>
      </c>
      <c r="AF81">
        <f t="shared" si="23"/>
        <v>112</v>
      </c>
      <c r="AG81">
        <f t="shared" si="24"/>
        <v>117.5</v>
      </c>
      <c r="AH81">
        <f t="shared" si="25"/>
        <v>1</v>
      </c>
      <c r="AI81" s="14">
        <f t="shared" si="14"/>
        <v>0.55240811475431828</v>
      </c>
    </row>
    <row r="82" spans="1:35" x14ac:dyDescent="0.25">
      <c r="A82">
        <v>79</v>
      </c>
      <c r="B82">
        <v>79</v>
      </c>
      <c r="C82">
        <v>102</v>
      </c>
      <c r="D82" t="s">
        <v>44</v>
      </c>
      <c r="E82">
        <v>108</v>
      </c>
      <c r="F82">
        <v>155</v>
      </c>
      <c r="G82" t="s">
        <v>25</v>
      </c>
      <c r="H82">
        <v>99</v>
      </c>
      <c r="I82">
        <v>-175</v>
      </c>
      <c r="J82">
        <v>218.5</v>
      </c>
      <c r="K82">
        <v>216.5</v>
      </c>
      <c r="L82">
        <v>-7.5</v>
      </c>
      <c r="M82">
        <v>-4.5</v>
      </c>
      <c r="N82">
        <v>0.38128249566724398</v>
      </c>
      <c r="O82">
        <v>0.61871750433275496</v>
      </c>
      <c r="P82">
        <v>9</v>
      </c>
      <c r="Q82">
        <v>-3.4687154542126399</v>
      </c>
      <c r="S82">
        <f t="shared" si="15"/>
        <v>0.61024218820533527</v>
      </c>
      <c r="T82">
        <f t="shared" si="16"/>
        <v>-1</v>
      </c>
      <c r="U82">
        <f t="shared" si="17"/>
        <v>-1</v>
      </c>
      <c r="V82">
        <f t="shared" si="18"/>
        <v>0.61024218820533527</v>
      </c>
      <c r="W82">
        <f t="shared" si="19"/>
        <v>1</v>
      </c>
      <c r="X82">
        <f t="shared" si="20"/>
        <v>1.815085952312041E-2</v>
      </c>
      <c r="Y82">
        <f t="shared" si="21"/>
        <v>1</v>
      </c>
      <c r="Z82">
        <f t="shared" si="22"/>
        <v>0</v>
      </c>
      <c r="AB82">
        <f t="shared" si="13"/>
        <v>1173.2094236167895</v>
      </c>
      <c r="AF82">
        <f t="shared" si="23"/>
        <v>108</v>
      </c>
      <c r="AG82">
        <f t="shared" si="24"/>
        <v>91.5</v>
      </c>
      <c r="AH82">
        <f t="shared" si="25"/>
        <v>0</v>
      </c>
      <c r="AI82" s="14">
        <f t="shared" si="14"/>
        <v>0.61024218820533527</v>
      </c>
    </row>
    <row r="83" spans="1:35" x14ac:dyDescent="0.25">
      <c r="A83">
        <v>80</v>
      </c>
      <c r="B83">
        <v>80</v>
      </c>
      <c r="C83">
        <v>102</v>
      </c>
      <c r="D83" t="s">
        <v>22</v>
      </c>
      <c r="E83">
        <v>106</v>
      </c>
      <c r="F83">
        <v>375</v>
      </c>
      <c r="G83" t="s">
        <v>23</v>
      </c>
      <c r="H83">
        <v>102</v>
      </c>
      <c r="I83">
        <v>-450</v>
      </c>
      <c r="J83">
        <v>215</v>
      </c>
      <c r="K83">
        <v>215</v>
      </c>
      <c r="L83">
        <v>-9</v>
      </c>
      <c r="M83">
        <v>-9.5</v>
      </c>
      <c r="N83">
        <v>0.20465116279069701</v>
      </c>
      <c r="O83">
        <v>0.79534883720930205</v>
      </c>
      <c r="P83">
        <v>4</v>
      </c>
      <c r="Q83">
        <v>-7.8181371252126404</v>
      </c>
      <c r="S83">
        <f t="shared" si="15"/>
        <v>0.53270599057915469</v>
      </c>
      <c r="T83">
        <f t="shared" si="16"/>
        <v>-1</v>
      </c>
      <c r="U83">
        <f t="shared" si="17"/>
        <v>-1</v>
      </c>
      <c r="V83">
        <f t="shared" si="18"/>
        <v>0.53270599057915469</v>
      </c>
      <c r="W83">
        <f t="shared" si="19"/>
        <v>1</v>
      </c>
      <c r="X83">
        <f t="shared" si="20"/>
        <v>1.868258021622471E-3</v>
      </c>
      <c r="Y83">
        <f t="shared" si="21"/>
        <v>1</v>
      </c>
      <c r="Z83">
        <f t="shared" si="22"/>
        <v>0</v>
      </c>
      <c r="AB83">
        <f t="shared" si="13"/>
        <v>1171.0175657000743</v>
      </c>
      <c r="AF83">
        <f t="shared" si="23"/>
        <v>106</v>
      </c>
      <c r="AG83">
        <f t="shared" si="24"/>
        <v>93</v>
      </c>
      <c r="AH83">
        <f t="shared" si="25"/>
        <v>0</v>
      </c>
      <c r="AI83" s="14">
        <f t="shared" si="14"/>
        <v>0.53270599057915469</v>
      </c>
    </row>
    <row r="84" spans="1:35" x14ac:dyDescent="0.25">
      <c r="A84">
        <v>81</v>
      </c>
      <c r="B84">
        <v>81</v>
      </c>
      <c r="C84">
        <v>102</v>
      </c>
      <c r="D84" t="s">
        <v>31</v>
      </c>
      <c r="E84">
        <v>116</v>
      </c>
      <c r="F84">
        <v>-115</v>
      </c>
      <c r="G84" t="s">
        <v>30</v>
      </c>
      <c r="H84">
        <v>120</v>
      </c>
      <c r="I84">
        <v>-105</v>
      </c>
      <c r="J84">
        <v>216</v>
      </c>
      <c r="K84">
        <v>215.5</v>
      </c>
      <c r="L84">
        <v>1</v>
      </c>
      <c r="M84">
        <v>1</v>
      </c>
      <c r="N84">
        <v>0.51083423618634805</v>
      </c>
      <c r="O84">
        <v>0.48916576381365101</v>
      </c>
      <c r="P84">
        <v>-4</v>
      </c>
      <c r="Q84">
        <v>4.0596644407873503</v>
      </c>
      <c r="S84">
        <f t="shared" si="15"/>
        <v>0.58413242218951611</v>
      </c>
      <c r="T84">
        <f t="shared" si="16"/>
        <v>1</v>
      </c>
      <c r="U84">
        <f t="shared" si="17"/>
        <v>1</v>
      </c>
      <c r="V84">
        <f t="shared" si="18"/>
        <v>0.58413242218951611</v>
      </c>
      <c r="W84">
        <f t="shared" si="19"/>
        <v>1</v>
      </c>
      <c r="X84">
        <f t="shared" si="20"/>
        <v>1.2667808659798366E-2</v>
      </c>
      <c r="Y84">
        <f t="shared" si="21"/>
        <v>-1</v>
      </c>
      <c r="Z84">
        <f t="shared" si="22"/>
        <v>0</v>
      </c>
      <c r="AB84">
        <f t="shared" si="13"/>
        <v>1156.1833392405229</v>
      </c>
      <c r="AF84">
        <f t="shared" si="23"/>
        <v>117</v>
      </c>
      <c r="AG84">
        <f t="shared" si="24"/>
        <v>120</v>
      </c>
      <c r="AH84">
        <f t="shared" si="25"/>
        <v>1</v>
      </c>
      <c r="AI84" s="14">
        <f t="shared" si="14"/>
        <v>0.58413242218951611</v>
      </c>
    </row>
    <row r="85" spans="1:35" x14ac:dyDescent="0.25">
      <c r="A85">
        <v>82</v>
      </c>
      <c r="B85">
        <v>82</v>
      </c>
      <c r="C85">
        <v>102</v>
      </c>
      <c r="D85" t="s">
        <v>21</v>
      </c>
      <c r="E85">
        <v>96</v>
      </c>
      <c r="F85">
        <v>200</v>
      </c>
      <c r="G85" t="s">
        <v>32</v>
      </c>
      <c r="H85">
        <v>91</v>
      </c>
      <c r="I85">
        <v>-240</v>
      </c>
      <c r="J85">
        <v>234.5</v>
      </c>
      <c r="K85">
        <v>229</v>
      </c>
      <c r="L85">
        <v>-6.5</v>
      </c>
      <c r="M85">
        <v>-5.5</v>
      </c>
      <c r="N85">
        <v>0.320754716981132</v>
      </c>
      <c r="O85">
        <v>0.679245283018867</v>
      </c>
      <c r="P85">
        <v>5</v>
      </c>
      <c r="Q85">
        <v>-5.1520819182126401</v>
      </c>
      <c r="S85">
        <f t="shared" si="15"/>
        <v>0.5372886989397665</v>
      </c>
      <c r="T85">
        <f t="shared" si="16"/>
        <v>-1</v>
      </c>
      <c r="U85">
        <f t="shared" si="17"/>
        <v>-1</v>
      </c>
      <c r="V85">
        <f t="shared" si="18"/>
        <v>0.5372886989397665</v>
      </c>
      <c r="W85">
        <f t="shared" si="19"/>
        <v>1</v>
      </c>
      <c r="X85">
        <f t="shared" si="20"/>
        <v>2.8306267773509641E-3</v>
      </c>
      <c r="Y85">
        <f t="shared" si="21"/>
        <v>1</v>
      </c>
      <c r="Z85">
        <f t="shared" si="22"/>
        <v>0</v>
      </c>
      <c r="AB85">
        <f t="shared" si="13"/>
        <v>1152.9106157209417</v>
      </c>
      <c r="AF85">
        <f t="shared" si="23"/>
        <v>96</v>
      </c>
      <c r="AG85">
        <f t="shared" si="24"/>
        <v>84.5</v>
      </c>
      <c r="AH85">
        <f t="shared" si="25"/>
        <v>0</v>
      </c>
      <c r="AI85" s="14">
        <f t="shared" si="14"/>
        <v>0.5372886989397665</v>
      </c>
    </row>
    <row r="86" spans="1:35" x14ac:dyDescent="0.25">
      <c r="A86">
        <v>83</v>
      </c>
      <c r="B86">
        <v>83</v>
      </c>
      <c r="C86">
        <v>103</v>
      </c>
      <c r="D86" t="s">
        <v>29</v>
      </c>
      <c r="E86">
        <v>122</v>
      </c>
      <c r="F86">
        <v>-360</v>
      </c>
      <c r="G86" t="s">
        <v>36</v>
      </c>
      <c r="H86">
        <v>120</v>
      </c>
      <c r="I86">
        <v>300</v>
      </c>
      <c r="J86">
        <v>213.5</v>
      </c>
      <c r="K86">
        <v>212</v>
      </c>
      <c r="L86">
        <v>8</v>
      </c>
      <c r="M86">
        <v>8</v>
      </c>
      <c r="N86">
        <v>0.75789473684210495</v>
      </c>
      <c r="O86">
        <v>0.24210526315789399</v>
      </c>
      <c r="P86">
        <v>2</v>
      </c>
      <c r="Q86">
        <v>12.137823951787301</v>
      </c>
      <c r="S86">
        <f t="shared" si="15"/>
        <v>0.61307740255047927</v>
      </c>
      <c r="T86">
        <f t="shared" si="16"/>
        <v>1</v>
      </c>
      <c r="U86">
        <f t="shared" si="17"/>
        <v>1</v>
      </c>
      <c r="V86">
        <f t="shared" si="18"/>
        <v>0.61307740255047927</v>
      </c>
      <c r="W86">
        <f t="shared" si="19"/>
        <v>1</v>
      </c>
      <c r="X86">
        <f t="shared" si="20"/>
        <v>1.8746254535600641E-2</v>
      </c>
      <c r="Y86">
        <f t="shared" si="21"/>
        <v>1</v>
      </c>
      <c r="Z86">
        <f t="shared" si="22"/>
        <v>1</v>
      </c>
      <c r="AB86">
        <f t="shared" si="13"/>
        <v>1174.5233715800425</v>
      </c>
      <c r="AF86">
        <f t="shared" si="23"/>
        <v>130</v>
      </c>
      <c r="AG86">
        <f t="shared" si="24"/>
        <v>120</v>
      </c>
      <c r="AH86">
        <f t="shared" si="25"/>
        <v>0</v>
      </c>
      <c r="AI86" s="14">
        <f t="shared" si="14"/>
        <v>0.61307740255047927</v>
      </c>
    </row>
    <row r="87" spans="1:35" x14ac:dyDescent="0.25">
      <c r="A87">
        <v>84</v>
      </c>
      <c r="B87">
        <v>84</v>
      </c>
      <c r="C87">
        <v>103</v>
      </c>
      <c r="D87" t="s">
        <v>26</v>
      </c>
      <c r="E87">
        <v>123</v>
      </c>
      <c r="F87">
        <v>270</v>
      </c>
      <c r="G87" t="s">
        <v>17</v>
      </c>
      <c r="H87">
        <v>122</v>
      </c>
      <c r="I87">
        <v>-330</v>
      </c>
      <c r="J87">
        <v>242.5</v>
      </c>
      <c r="K87">
        <v>241.5</v>
      </c>
      <c r="L87">
        <v>-8.5</v>
      </c>
      <c r="M87">
        <v>-7.5</v>
      </c>
      <c r="N87">
        <v>0.26044821320411798</v>
      </c>
      <c r="O87">
        <v>0.73955178679588096</v>
      </c>
      <c r="P87">
        <v>1</v>
      </c>
      <c r="Q87">
        <v>-5.5444947622126399</v>
      </c>
      <c r="S87">
        <f t="shared" si="15"/>
        <v>0.58130902612081581</v>
      </c>
      <c r="T87">
        <f t="shared" si="16"/>
        <v>-1</v>
      </c>
      <c r="U87">
        <f t="shared" si="17"/>
        <v>-1</v>
      </c>
      <c r="V87">
        <f t="shared" si="18"/>
        <v>0.58130902612081581</v>
      </c>
      <c r="W87">
        <f t="shared" si="19"/>
        <v>1</v>
      </c>
      <c r="X87">
        <f t="shared" si="20"/>
        <v>1.2074895485371323E-2</v>
      </c>
      <c r="Y87">
        <f t="shared" si="21"/>
        <v>1</v>
      </c>
      <c r="Z87">
        <f t="shared" si="22"/>
        <v>0</v>
      </c>
      <c r="AB87">
        <f t="shared" si="13"/>
        <v>1160.3411246230876</v>
      </c>
      <c r="AF87">
        <f t="shared" si="23"/>
        <v>123</v>
      </c>
      <c r="AG87">
        <f t="shared" si="24"/>
        <v>113.5</v>
      </c>
      <c r="AH87">
        <f t="shared" si="25"/>
        <v>0</v>
      </c>
      <c r="AI87" s="14">
        <f t="shared" si="14"/>
        <v>0.58130902612081581</v>
      </c>
    </row>
    <row r="88" spans="1:35" x14ac:dyDescent="0.25">
      <c r="A88">
        <v>85</v>
      </c>
      <c r="B88">
        <v>85</v>
      </c>
      <c r="C88">
        <v>103</v>
      </c>
      <c r="D88" t="s">
        <v>19</v>
      </c>
      <c r="E88">
        <v>108</v>
      </c>
      <c r="F88">
        <v>-500</v>
      </c>
      <c r="G88" t="s">
        <v>35</v>
      </c>
      <c r="H88">
        <v>94</v>
      </c>
      <c r="I88">
        <v>400</v>
      </c>
      <c r="J88">
        <v>222.5</v>
      </c>
      <c r="K88">
        <v>220</v>
      </c>
      <c r="L88">
        <v>10.5</v>
      </c>
      <c r="M88">
        <v>10</v>
      </c>
      <c r="N88">
        <v>0.80645161290322498</v>
      </c>
      <c r="O88">
        <v>0.19354838709677399</v>
      </c>
      <c r="P88">
        <v>14</v>
      </c>
      <c r="Q88">
        <v>9.4514224677873493</v>
      </c>
      <c r="S88">
        <f t="shared" si="15"/>
        <v>0.47097551960920048</v>
      </c>
      <c r="T88">
        <f t="shared" si="16"/>
        <v>1</v>
      </c>
      <c r="U88">
        <f t="shared" si="17"/>
        <v>-1</v>
      </c>
      <c r="V88">
        <f t="shared" si="18"/>
        <v>0.52902448039079952</v>
      </c>
      <c r="W88">
        <f t="shared" si="19"/>
        <v>1</v>
      </c>
      <c r="X88">
        <f t="shared" si="20"/>
        <v>1.095140882067891E-3</v>
      </c>
      <c r="Y88">
        <f t="shared" si="21"/>
        <v>1</v>
      </c>
      <c r="Z88">
        <f t="shared" si="22"/>
        <v>0</v>
      </c>
      <c r="AB88">
        <f t="shared" si="13"/>
        <v>1159.0703876203681</v>
      </c>
      <c r="AF88">
        <f t="shared" si="23"/>
        <v>118.5</v>
      </c>
      <c r="AG88">
        <f t="shared" si="24"/>
        <v>94</v>
      </c>
      <c r="AH88">
        <f t="shared" si="25"/>
        <v>0</v>
      </c>
      <c r="AI88" s="14">
        <f t="shared" si="14"/>
        <v>0.47097551960920048</v>
      </c>
    </row>
    <row r="89" spans="1:35" x14ac:dyDescent="0.25">
      <c r="A89">
        <v>86</v>
      </c>
      <c r="B89">
        <v>86</v>
      </c>
      <c r="C89">
        <v>103</v>
      </c>
      <c r="D89" t="s">
        <v>40</v>
      </c>
      <c r="E89">
        <v>130</v>
      </c>
      <c r="F89">
        <v>-220</v>
      </c>
      <c r="G89" t="s">
        <v>34</v>
      </c>
      <c r="H89">
        <v>109</v>
      </c>
      <c r="I89">
        <v>190</v>
      </c>
      <c r="J89">
        <v>219.5</v>
      </c>
      <c r="K89">
        <v>222.5</v>
      </c>
      <c r="L89">
        <v>4</v>
      </c>
      <c r="M89">
        <v>5.5</v>
      </c>
      <c r="N89">
        <v>0.66597077244258795</v>
      </c>
      <c r="O89">
        <v>0.33402922755741099</v>
      </c>
      <c r="P89">
        <v>21</v>
      </c>
      <c r="Q89">
        <v>7.8310880247873502</v>
      </c>
      <c r="S89">
        <f t="shared" si="15"/>
        <v>0.60489879407388925</v>
      </c>
      <c r="T89">
        <f t="shared" si="16"/>
        <v>1</v>
      </c>
      <c r="U89">
        <f t="shared" si="17"/>
        <v>1</v>
      </c>
      <c r="V89">
        <f t="shared" si="18"/>
        <v>0.60489879407388925</v>
      </c>
      <c r="W89">
        <f t="shared" si="19"/>
        <v>1</v>
      </c>
      <c r="X89">
        <f t="shared" si="20"/>
        <v>1.7028746755516747E-2</v>
      </c>
      <c r="Y89">
        <f t="shared" si="21"/>
        <v>1</v>
      </c>
      <c r="Z89">
        <f t="shared" si="22"/>
        <v>1</v>
      </c>
      <c r="AB89">
        <f t="shared" si="13"/>
        <v>1178.8079037229741</v>
      </c>
      <c r="AF89">
        <f t="shared" si="23"/>
        <v>134</v>
      </c>
      <c r="AG89">
        <f t="shared" si="24"/>
        <v>109</v>
      </c>
      <c r="AH89">
        <f t="shared" si="25"/>
        <v>0</v>
      </c>
      <c r="AI89" s="14">
        <f t="shared" si="14"/>
        <v>0.60489879407388925</v>
      </c>
    </row>
    <row r="90" spans="1:35" x14ac:dyDescent="0.25">
      <c r="A90">
        <v>87</v>
      </c>
      <c r="B90">
        <v>87</v>
      </c>
      <c r="C90">
        <v>103</v>
      </c>
      <c r="D90" t="s">
        <v>39</v>
      </c>
      <c r="E90">
        <v>124</v>
      </c>
      <c r="F90">
        <v>-360</v>
      </c>
      <c r="G90" t="s">
        <v>37</v>
      </c>
      <c r="H90">
        <v>109</v>
      </c>
      <c r="I90">
        <v>300</v>
      </c>
      <c r="J90">
        <v>231</v>
      </c>
      <c r="K90">
        <v>226</v>
      </c>
      <c r="L90">
        <v>8.5</v>
      </c>
      <c r="M90">
        <v>8.5</v>
      </c>
      <c r="N90">
        <v>0.75789473684210495</v>
      </c>
      <c r="O90">
        <v>0.24210526315789399</v>
      </c>
      <c r="P90">
        <v>15</v>
      </c>
      <c r="Q90">
        <v>8.8951432697873507</v>
      </c>
      <c r="S90">
        <f t="shared" si="15"/>
        <v>0.5109458038972452</v>
      </c>
      <c r="T90">
        <f t="shared" si="16"/>
        <v>1</v>
      </c>
      <c r="U90">
        <f t="shared" si="17"/>
        <v>1</v>
      </c>
      <c r="V90">
        <f t="shared" si="18"/>
        <v>0.5109458038972452</v>
      </c>
      <c r="W90">
        <f t="shared" si="19"/>
        <v>0</v>
      </c>
      <c r="X90">
        <f t="shared" si="20"/>
        <v>-2.7013811815785062E-3</v>
      </c>
      <c r="Y90">
        <f t="shared" si="21"/>
        <v>1</v>
      </c>
      <c r="Z90">
        <f t="shared" si="22"/>
        <v>1</v>
      </c>
      <c r="AB90">
        <f t="shared" si="13"/>
        <v>1178.8079037229741</v>
      </c>
      <c r="AF90">
        <f t="shared" si="23"/>
        <v>132.5</v>
      </c>
      <c r="AG90">
        <f t="shared" si="24"/>
        <v>109</v>
      </c>
      <c r="AH90">
        <f t="shared" si="25"/>
        <v>0</v>
      </c>
      <c r="AI90" s="14">
        <f t="shared" si="14"/>
        <v>0.5109458038972452</v>
      </c>
    </row>
    <row r="91" spans="1:35" x14ac:dyDescent="0.25">
      <c r="A91">
        <v>88</v>
      </c>
      <c r="B91">
        <v>88</v>
      </c>
      <c r="C91">
        <v>103</v>
      </c>
      <c r="D91" t="s">
        <v>18</v>
      </c>
      <c r="E91">
        <v>112</v>
      </c>
      <c r="F91">
        <v>-150</v>
      </c>
      <c r="G91" t="s">
        <v>43</v>
      </c>
      <c r="H91">
        <v>107</v>
      </c>
      <c r="I91">
        <v>130</v>
      </c>
      <c r="J91">
        <v>218</v>
      </c>
      <c r="K91">
        <v>215.5</v>
      </c>
      <c r="L91">
        <v>1.5</v>
      </c>
      <c r="M91">
        <v>3.5</v>
      </c>
      <c r="N91">
        <v>0.57983193277310896</v>
      </c>
      <c r="O91">
        <v>0.42016806722688999</v>
      </c>
      <c r="P91">
        <v>5</v>
      </c>
      <c r="Q91">
        <v>5.3523606187873503</v>
      </c>
      <c r="S91">
        <f t="shared" si="15"/>
        <v>0.60546753245299245</v>
      </c>
      <c r="T91">
        <f t="shared" si="16"/>
        <v>1</v>
      </c>
      <c r="U91">
        <f t="shared" si="17"/>
        <v>1</v>
      </c>
      <c r="V91">
        <f t="shared" si="18"/>
        <v>0.60546753245299245</v>
      </c>
      <c r="W91">
        <f t="shared" si="19"/>
        <v>1</v>
      </c>
      <c r="X91">
        <f t="shared" si="20"/>
        <v>1.7148181815128404E-2</v>
      </c>
      <c r="Y91">
        <f t="shared" si="21"/>
        <v>1</v>
      </c>
      <c r="Z91">
        <f t="shared" si="22"/>
        <v>1</v>
      </c>
      <c r="AB91">
        <f t="shared" si="13"/>
        <v>1199.022315981126</v>
      </c>
      <c r="AF91">
        <f t="shared" si="23"/>
        <v>113.5</v>
      </c>
      <c r="AG91">
        <f t="shared" si="24"/>
        <v>107</v>
      </c>
      <c r="AH91">
        <f t="shared" si="25"/>
        <v>0</v>
      </c>
      <c r="AI91" s="14">
        <f t="shared" si="14"/>
        <v>0.60546753245299245</v>
      </c>
    </row>
    <row r="92" spans="1:35" x14ac:dyDescent="0.25">
      <c r="A92">
        <v>89</v>
      </c>
      <c r="B92">
        <v>89</v>
      </c>
      <c r="C92">
        <v>103</v>
      </c>
      <c r="D92" t="s">
        <v>42</v>
      </c>
      <c r="E92">
        <v>108</v>
      </c>
      <c r="F92">
        <v>-170</v>
      </c>
      <c r="G92" t="s">
        <v>33</v>
      </c>
      <c r="H92">
        <v>118</v>
      </c>
      <c r="I92">
        <v>150</v>
      </c>
      <c r="J92">
        <v>225</v>
      </c>
      <c r="K92">
        <v>222</v>
      </c>
      <c r="L92">
        <v>5.5</v>
      </c>
      <c r="M92">
        <v>4</v>
      </c>
      <c r="N92">
        <v>0.611510791366906</v>
      </c>
      <c r="O92">
        <v>0.388489208633093</v>
      </c>
      <c r="P92">
        <v>-10</v>
      </c>
      <c r="Q92">
        <v>8.0029177617873497</v>
      </c>
      <c r="S92">
        <f t="shared" si="15"/>
        <v>0.56899407452692086</v>
      </c>
      <c r="T92">
        <f t="shared" si="16"/>
        <v>1</v>
      </c>
      <c r="U92">
        <f t="shared" si="17"/>
        <v>1</v>
      </c>
      <c r="V92">
        <f t="shared" si="18"/>
        <v>0.56899407452692086</v>
      </c>
      <c r="W92">
        <f t="shared" si="19"/>
        <v>1</v>
      </c>
      <c r="X92">
        <f t="shared" si="20"/>
        <v>9.4887556506533747E-3</v>
      </c>
      <c r="Y92">
        <f t="shared" si="21"/>
        <v>-1</v>
      </c>
      <c r="Z92">
        <f t="shared" si="22"/>
        <v>0</v>
      </c>
      <c r="AB92">
        <f t="shared" si="13"/>
        <v>1187.6450862051006</v>
      </c>
      <c r="AF92">
        <f t="shared" si="23"/>
        <v>113.5</v>
      </c>
      <c r="AG92">
        <f t="shared" si="24"/>
        <v>118</v>
      </c>
      <c r="AH92">
        <f t="shared" si="25"/>
        <v>1</v>
      </c>
      <c r="AI92" s="14">
        <f t="shared" si="14"/>
        <v>0.56899407452692086</v>
      </c>
    </row>
    <row r="93" spans="1:35" x14ac:dyDescent="0.25">
      <c r="A93">
        <v>90</v>
      </c>
      <c r="B93">
        <v>90</v>
      </c>
      <c r="C93">
        <v>103</v>
      </c>
      <c r="D93" t="s">
        <v>41</v>
      </c>
      <c r="E93">
        <v>122</v>
      </c>
      <c r="F93">
        <v>-190</v>
      </c>
      <c r="G93" t="s">
        <v>16</v>
      </c>
      <c r="H93">
        <v>137</v>
      </c>
      <c r="I93">
        <v>170</v>
      </c>
      <c r="J93">
        <v>234.5</v>
      </c>
      <c r="K93">
        <v>235</v>
      </c>
      <c r="L93">
        <v>4.5</v>
      </c>
      <c r="M93">
        <v>4.5</v>
      </c>
      <c r="N93">
        <v>0.63885429638854196</v>
      </c>
      <c r="O93">
        <v>0.36114570361145698</v>
      </c>
      <c r="P93">
        <v>-15</v>
      </c>
      <c r="Q93">
        <v>2.7067359057873501</v>
      </c>
      <c r="S93">
        <f t="shared" si="15"/>
        <v>0.45044694206033953</v>
      </c>
      <c r="T93">
        <f t="shared" si="16"/>
        <v>1</v>
      </c>
      <c r="U93">
        <f t="shared" si="17"/>
        <v>-1</v>
      </c>
      <c r="V93">
        <f t="shared" si="18"/>
        <v>0.54955305793966047</v>
      </c>
      <c r="W93">
        <f t="shared" si="19"/>
        <v>1</v>
      </c>
      <c r="X93">
        <f t="shared" si="20"/>
        <v>5.406142167328697E-3</v>
      </c>
      <c r="Y93">
        <f t="shared" si="21"/>
        <v>-1</v>
      </c>
      <c r="Z93">
        <f t="shared" si="22"/>
        <v>1</v>
      </c>
      <c r="AB93">
        <f t="shared" si="13"/>
        <v>1194.0656643854547</v>
      </c>
      <c r="AF93">
        <f t="shared" si="23"/>
        <v>126.5</v>
      </c>
      <c r="AG93">
        <f t="shared" si="24"/>
        <v>137</v>
      </c>
      <c r="AH93">
        <f t="shared" si="25"/>
        <v>1</v>
      </c>
      <c r="AI93" s="14">
        <f t="shared" si="14"/>
        <v>0.45044694206033953</v>
      </c>
    </row>
    <row r="94" spans="1:35" x14ac:dyDescent="0.25">
      <c r="A94">
        <v>91</v>
      </c>
      <c r="B94">
        <v>91</v>
      </c>
      <c r="C94">
        <v>104</v>
      </c>
      <c r="D94" t="s">
        <v>20</v>
      </c>
      <c r="E94">
        <v>101</v>
      </c>
      <c r="F94">
        <v>290</v>
      </c>
      <c r="G94" t="s">
        <v>27</v>
      </c>
      <c r="H94">
        <v>118</v>
      </c>
      <c r="I94">
        <v>-350</v>
      </c>
      <c r="J94">
        <v>218</v>
      </c>
      <c r="K94">
        <v>221.5</v>
      </c>
      <c r="L94">
        <v>-9.5</v>
      </c>
      <c r="M94">
        <v>-8</v>
      </c>
      <c r="N94">
        <v>0.24793388429752</v>
      </c>
      <c r="O94">
        <v>0.75206611570247905</v>
      </c>
      <c r="P94">
        <v>-17</v>
      </c>
      <c r="Q94">
        <v>-7.6028315782126397</v>
      </c>
      <c r="S94">
        <f t="shared" si="15"/>
        <v>0.55240811475431828</v>
      </c>
      <c r="T94">
        <f t="shared" si="16"/>
        <v>-1</v>
      </c>
      <c r="U94">
        <f t="shared" si="17"/>
        <v>-1</v>
      </c>
      <c r="V94">
        <f t="shared" si="18"/>
        <v>0.55240811475431828</v>
      </c>
      <c r="W94">
        <f t="shared" si="19"/>
        <v>1</v>
      </c>
      <c r="X94">
        <f t="shared" si="20"/>
        <v>6.0057040984068267E-3</v>
      </c>
      <c r="Y94">
        <f t="shared" si="21"/>
        <v>-1</v>
      </c>
      <c r="Z94">
        <f t="shared" si="22"/>
        <v>1</v>
      </c>
      <c r="AB94">
        <f t="shared" si="13"/>
        <v>1201.2368694398212</v>
      </c>
      <c r="AF94">
        <f t="shared" si="23"/>
        <v>101</v>
      </c>
      <c r="AG94">
        <f t="shared" si="24"/>
        <v>108.5</v>
      </c>
      <c r="AH94">
        <f t="shared" si="25"/>
        <v>1</v>
      </c>
      <c r="AI94" s="14">
        <f t="shared" si="14"/>
        <v>0.55240811475431828</v>
      </c>
    </row>
    <row r="95" spans="1:35" x14ac:dyDescent="0.25">
      <c r="A95">
        <v>92</v>
      </c>
      <c r="B95">
        <v>92</v>
      </c>
      <c r="C95">
        <v>104</v>
      </c>
      <c r="D95" t="s">
        <v>21</v>
      </c>
      <c r="E95">
        <v>83</v>
      </c>
      <c r="F95">
        <v>190</v>
      </c>
      <c r="G95" t="s">
        <v>25</v>
      </c>
      <c r="H95">
        <v>103</v>
      </c>
      <c r="I95">
        <v>-220</v>
      </c>
      <c r="J95">
        <v>217</v>
      </c>
      <c r="K95">
        <v>214.5</v>
      </c>
      <c r="L95">
        <v>-5</v>
      </c>
      <c r="M95">
        <v>-6</v>
      </c>
      <c r="N95">
        <v>0.33402922755741099</v>
      </c>
      <c r="O95">
        <v>0.66597077244258795</v>
      </c>
      <c r="P95">
        <v>-20</v>
      </c>
      <c r="Q95">
        <v>-3.6159913642126398</v>
      </c>
      <c r="S95">
        <f t="shared" si="15"/>
        <v>0.53828407476042073</v>
      </c>
      <c r="T95">
        <f t="shared" si="16"/>
        <v>-1</v>
      </c>
      <c r="U95">
        <f t="shared" si="17"/>
        <v>-1</v>
      </c>
      <c r="V95">
        <f t="shared" si="18"/>
        <v>0.53828407476042073</v>
      </c>
      <c r="W95">
        <f t="shared" si="19"/>
        <v>1</v>
      </c>
      <c r="X95">
        <f t="shared" si="20"/>
        <v>3.0396556996883594E-3</v>
      </c>
      <c r="Y95">
        <f t="shared" si="21"/>
        <v>-1</v>
      </c>
      <c r="Z95">
        <f t="shared" si="22"/>
        <v>1</v>
      </c>
      <c r="AB95">
        <f t="shared" si="13"/>
        <v>1204.8882159366899</v>
      </c>
      <c r="AF95">
        <f t="shared" si="23"/>
        <v>83</v>
      </c>
      <c r="AG95">
        <f t="shared" si="24"/>
        <v>98</v>
      </c>
      <c r="AH95">
        <f t="shared" si="25"/>
        <v>1</v>
      </c>
      <c r="AI95" s="14">
        <f t="shared" si="14"/>
        <v>0.53828407476042073</v>
      </c>
    </row>
    <row r="96" spans="1:35" x14ac:dyDescent="0.25">
      <c r="A96">
        <v>93</v>
      </c>
      <c r="B96">
        <v>93</v>
      </c>
      <c r="C96">
        <v>104</v>
      </c>
      <c r="D96" t="s">
        <v>44</v>
      </c>
      <c r="E96">
        <v>90</v>
      </c>
      <c r="F96">
        <v>350</v>
      </c>
      <c r="G96" t="s">
        <v>24</v>
      </c>
      <c r="H96">
        <v>118</v>
      </c>
      <c r="I96">
        <v>-420</v>
      </c>
      <c r="J96">
        <v>212.5</v>
      </c>
      <c r="K96">
        <v>214.5</v>
      </c>
      <c r="L96">
        <v>-8</v>
      </c>
      <c r="M96">
        <v>-9</v>
      </c>
      <c r="N96">
        <v>0.21576763485477099</v>
      </c>
      <c r="O96">
        <v>0.78423236514522798</v>
      </c>
      <c r="P96">
        <v>-28</v>
      </c>
      <c r="Q96">
        <v>-9.6435092932126398</v>
      </c>
      <c r="S96">
        <f t="shared" si="15"/>
        <v>0.45456634404168761</v>
      </c>
      <c r="T96">
        <f t="shared" si="16"/>
        <v>-1</v>
      </c>
      <c r="U96">
        <f t="shared" si="17"/>
        <v>1</v>
      </c>
      <c r="V96">
        <f t="shared" si="18"/>
        <v>0.54543365595831239</v>
      </c>
      <c r="W96">
        <f t="shared" si="19"/>
        <v>1</v>
      </c>
      <c r="X96">
        <f t="shared" si="20"/>
        <v>4.5410677512455911E-3</v>
      </c>
      <c r="Y96">
        <f t="shared" si="21"/>
        <v>-1</v>
      </c>
      <c r="Z96">
        <f t="shared" si="22"/>
        <v>0</v>
      </c>
      <c r="AB96">
        <f t="shared" si="13"/>
        <v>1199.4167369154441</v>
      </c>
      <c r="AF96">
        <f t="shared" si="23"/>
        <v>90</v>
      </c>
      <c r="AG96">
        <f t="shared" si="24"/>
        <v>110</v>
      </c>
      <c r="AH96">
        <f t="shared" si="25"/>
        <v>1</v>
      </c>
      <c r="AI96" s="14">
        <f t="shared" si="14"/>
        <v>0.45456634404168761</v>
      </c>
    </row>
    <row r="97" spans="1:35" x14ac:dyDescent="0.25">
      <c r="A97">
        <v>94</v>
      </c>
      <c r="B97">
        <v>94</v>
      </c>
      <c r="C97">
        <v>104</v>
      </c>
      <c r="D97" t="s">
        <v>22</v>
      </c>
      <c r="E97">
        <v>113</v>
      </c>
      <c r="F97">
        <v>250</v>
      </c>
      <c r="G97" t="s">
        <v>32</v>
      </c>
      <c r="H97">
        <v>108</v>
      </c>
      <c r="I97">
        <v>-300</v>
      </c>
      <c r="J97">
        <v>223</v>
      </c>
      <c r="K97">
        <v>224.5</v>
      </c>
      <c r="L97">
        <v>-6</v>
      </c>
      <c r="M97">
        <v>-7</v>
      </c>
      <c r="N97">
        <v>0.27586206896551702</v>
      </c>
      <c r="O97">
        <v>0.72413793103448199</v>
      </c>
      <c r="P97">
        <v>5</v>
      </c>
      <c r="Q97">
        <v>-5.7730736132126399</v>
      </c>
      <c r="S97">
        <f t="shared" si="15"/>
        <v>0.50628658217524303</v>
      </c>
      <c r="T97">
        <f t="shared" si="16"/>
        <v>-1</v>
      </c>
      <c r="U97">
        <f t="shared" si="17"/>
        <v>-1</v>
      </c>
      <c r="V97">
        <f t="shared" si="18"/>
        <v>0.50628658217524303</v>
      </c>
      <c r="W97">
        <f t="shared" si="19"/>
        <v>0</v>
      </c>
      <c r="X97">
        <f t="shared" si="20"/>
        <v>-3.6798177431989591E-3</v>
      </c>
      <c r="Y97">
        <f t="shared" si="21"/>
        <v>1</v>
      </c>
      <c r="Z97">
        <f t="shared" si="22"/>
        <v>0</v>
      </c>
      <c r="AB97">
        <f t="shared" si="13"/>
        <v>1199.4167369154441</v>
      </c>
      <c r="AF97">
        <f t="shared" si="23"/>
        <v>113</v>
      </c>
      <c r="AG97">
        <f t="shared" si="24"/>
        <v>102</v>
      </c>
      <c r="AH97">
        <f t="shared" si="25"/>
        <v>0</v>
      </c>
      <c r="AI97" s="14">
        <f t="shared" si="14"/>
        <v>0.50628658217524303</v>
      </c>
    </row>
    <row r="98" spans="1:35" x14ac:dyDescent="0.25">
      <c r="A98">
        <v>95</v>
      </c>
      <c r="B98">
        <v>95</v>
      </c>
      <c r="C98">
        <v>104</v>
      </c>
      <c r="D98" t="s">
        <v>29</v>
      </c>
      <c r="E98">
        <v>126</v>
      </c>
      <c r="F98">
        <v>200</v>
      </c>
      <c r="G98" t="s">
        <v>31</v>
      </c>
      <c r="H98">
        <v>114</v>
      </c>
      <c r="I98">
        <v>-240</v>
      </c>
      <c r="J98">
        <v>214</v>
      </c>
      <c r="K98">
        <v>217</v>
      </c>
      <c r="L98">
        <v>-2.5</v>
      </c>
      <c r="M98">
        <v>-6</v>
      </c>
      <c r="N98">
        <v>0.320754716981132</v>
      </c>
      <c r="O98">
        <v>0.679245283018867</v>
      </c>
      <c r="P98">
        <v>12</v>
      </c>
      <c r="Q98">
        <v>2.2472062917873501</v>
      </c>
      <c r="S98">
        <f t="shared" si="15"/>
        <v>0.62917424354800799</v>
      </c>
      <c r="T98">
        <f t="shared" si="16"/>
        <v>1</v>
      </c>
      <c r="U98">
        <f t="shared" si="17"/>
        <v>1</v>
      </c>
      <c r="V98">
        <f t="shared" si="18"/>
        <v>0.62917424354800799</v>
      </c>
      <c r="W98">
        <f t="shared" si="19"/>
        <v>1</v>
      </c>
      <c r="X98">
        <f t="shared" si="20"/>
        <v>2.2126591145081663E-2</v>
      </c>
      <c r="Y98">
        <f t="shared" si="21"/>
        <v>1</v>
      </c>
      <c r="Z98">
        <f t="shared" si="22"/>
        <v>1</v>
      </c>
      <c r="AB98">
        <f t="shared" si="13"/>
        <v>1225.95574066574</v>
      </c>
      <c r="AF98">
        <f t="shared" si="23"/>
        <v>126</v>
      </c>
      <c r="AG98">
        <f t="shared" si="24"/>
        <v>111.5</v>
      </c>
      <c r="AH98">
        <f t="shared" si="25"/>
        <v>0</v>
      </c>
      <c r="AI98" s="14">
        <f t="shared" si="14"/>
        <v>0.62917424354800799</v>
      </c>
    </row>
    <row r="99" spans="1:35" x14ac:dyDescent="0.25">
      <c r="A99">
        <v>96</v>
      </c>
      <c r="B99">
        <v>96</v>
      </c>
      <c r="C99">
        <v>104</v>
      </c>
      <c r="D99" t="s">
        <v>42</v>
      </c>
      <c r="E99">
        <v>113</v>
      </c>
      <c r="F99">
        <v>150</v>
      </c>
      <c r="G99" t="s">
        <v>45</v>
      </c>
      <c r="H99">
        <v>100</v>
      </c>
      <c r="I99">
        <v>-170</v>
      </c>
      <c r="J99">
        <v>228</v>
      </c>
      <c r="K99">
        <v>229.5</v>
      </c>
      <c r="L99">
        <v>-3</v>
      </c>
      <c r="M99">
        <v>-4</v>
      </c>
      <c r="N99">
        <v>0.388489208633093</v>
      </c>
      <c r="O99">
        <v>0.611510791366906</v>
      </c>
      <c r="P99">
        <v>13</v>
      </c>
      <c r="Q99">
        <v>5.2584749677873504</v>
      </c>
      <c r="S99">
        <f t="shared" si="15"/>
        <v>0.71684866243111522</v>
      </c>
      <c r="T99">
        <f t="shared" si="16"/>
        <v>1</v>
      </c>
      <c r="U99">
        <f t="shared" si="17"/>
        <v>1</v>
      </c>
      <c r="V99">
        <f t="shared" si="18"/>
        <v>0.71684866243111522</v>
      </c>
      <c r="W99">
        <f t="shared" si="19"/>
        <v>1</v>
      </c>
      <c r="X99">
        <f t="shared" si="20"/>
        <v>4.0538219110534193E-2</v>
      </c>
      <c r="Y99">
        <f t="shared" si="21"/>
        <v>1</v>
      </c>
      <c r="Z99">
        <f t="shared" si="22"/>
        <v>1</v>
      </c>
      <c r="AB99">
        <f t="shared" si="13"/>
        <v>1275.6538031006651</v>
      </c>
      <c r="AF99">
        <f t="shared" si="23"/>
        <v>113</v>
      </c>
      <c r="AG99">
        <f t="shared" si="24"/>
        <v>97</v>
      </c>
      <c r="AH99">
        <f t="shared" si="25"/>
        <v>0</v>
      </c>
      <c r="AI99" s="14">
        <f t="shared" si="14"/>
        <v>0.71684866243111522</v>
      </c>
    </row>
    <row r="100" spans="1:35" x14ac:dyDescent="0.25">
      <c r="A100">
        <v>97</v>
      </c>
      <c r="B100">
        <v>97</v>
      </c>
      <c r="C100">
        <v>104</v>
      </c>
      <c r="D100" t="s">
        <v>23</v>
      </c>
      <c r="E100">
        <v>118</v>
      </c>
      <c r="F100">
        <v>105</v>
      </c>
      <c r="G100" t="s">
        <v>30</v>
      </c>
      <c r="H100">
        <v>116</v>
      </c>
      <c r="I100">
        <v>-125</v>
      </c>
      <c r="J100">
        <v>218</v>
      </c>
      <c r="K100">
        <v>216</v>
      </c>
      <c r="L100">
        <v>0</v>
      </c>
      <c r="M100">
        <v>-1.5</v>
      </c>
      <c r="N100">
        <v>0.46753246753246702</v>
      </c>
      <c r="O100">
        <v>0.53246753246753198</v>
      </c>
      <c r="P100">
        <v>2</v>
      </c>
      <c r="Q100">
        <v>2.01515875578735</v>
      </c>
      <c r="S100">
        <f t="shared" si="15"/>
        <v>0.55564692589274434</v>
      </c>
      <c r="T100">
        <f t="shared" si="16"/>
        <v>1</v>
      </c>
      <c r="U100">
        <f t="shared" si="17"/>
        <v>1</v>
      </c>
      <c r="V100">
        <f t="shared" si="18"/>
        <v>0.55564692589274434</v>
      </c>
      <c r="W100">
        <f t="shared" si="19"/>
        <v>1</v>
      </c>
      <c r="X100">
        <f t="shared" si="20"/>
        <v>6.6858544374763179E-3</v>
      </c>
      <c r="Y100">
        <f t="shared" si="21"/>
        <v>1</v>
      </c>
      <c r="Z100">
        <f t="shared" si="22"/>
        <v>1</v>
      </c>
      <c r="AB100">
        <f t="shared" si="13"/>
        <v>1284.1826387408091</v>
      </c>
      <c r="AF100">
        <f t="shared" si="23"/>
        <v>118</v>
      </c>
      <c r="AG100">
        <f t="shared" si="24"/>
        <v>116</v>
      </c>
      <c r="AH100">
        <f t="shared" si="25"/>
        <v>0</v>
      </c>
      <c r="AI100" s="14">
        <f t="shared" si="14"/>
        <v>0.55564692589274434</v>
      </c>
    </row>
    <row r="101" spans="1:35" x14ac:dyDescent="0.25">
      <c r="A101">
        <v>98</v>
      </c>
      <c r="B101">
        <v>98</v>
      </c>
      <c r="C101">
        <v>104</v>
      </c>
      <c r="D101" t="s">
        <v>36</v>
      </c>
      <c r="E101">
        <v>115</v>
      </c>
      <c r="F101">
        <v>1100</v>
      </c>
      <c r="G101" t="s">
        <v>28</v>
      </c>
      <c r="H101">
        <v>125</v>
      </c>
      <c r="I101">
        <v>-2500</v>
      </c>
      <c r="J101">
        <v>225</v>
      </c>
      <c r="K101">
        <v>223.5</v>
      </c>
      <c r="L101">
        <v>-15</v>
      </c>
      <c r="M101">
        <v>-16</v>
      </c>
      <c r="N101">
        <v>7.9754601226993793E-2</v>
      </c>
      <c r="O101">
        <v>0.92024539877300604</v>
      </c>
      <c r="P101">
        <v>-10</v>
      </c>
      <c r="Q101">
        <v>-12.503914075212601</v>
      </c>
      <c r="S101">
        <f t="shared" si="15"/>
        <v>0.56880763298824999</v>
      </c>
      <c r="T101">
        <f t="shared" si="16"/>
        <v>-1</v>
      </c>
      <c r="U101">
        <f t="shared" si="17"/>
        <v>-1</v>
      </c>
      <c r="V101">
        <f t="shared" si="18"/>
        <v>0.56880763298824999</v>
      </c>
      <c r="W101">
        <f t="shared" si="19"/>
        <v>1</v>
      </c>
      <c r="X101">
        <f t="shared" si="20"/>
        <v>9.4496029275325105E-3</v>
      </c>
      <c r="Y101">
        <f t="shared" si="21"/>
        <v>-1</v>
      </c>
      <c r="Z101">
        <f t="shared" si="22"/>
        <v>1</v>
      </c>
      <c r="AB101">
        <f t="shared" si="13"/>
        <v>1296.3176547633407</v>
      </c>
      <c r="AF101">
        <f t="shared" si="23"/>
        <v>115</v>
      </c>
      <c r="AG101">
        <f t="shared" si="24"/>
        <v>110</v>
      </c>
      <c r="AH101">
        <f t="shared" si="25"/>
        <v>0</v>
      </c>
      <c r="AI101" s="14">
        <f t="shared" si="14"/>
        <v>0.56880763298824999</v>
      </c>
    </row>
    <row r="102" spans="1:35" x14ac:dyDescent="0.25">
      <c r="A102">
        <v>99</v>
      </c>
      <c r="B102">
        <v>99</v>
      </c>
      <c r="C102">
        <v>104</v>
      </c>
      <c r="D102" t="s">
        <v>38</v>
      </c>
      <c r="E102">
        <v>106</v>
      </c>
      <c r="F102">
        <v>-125</v>
      </c>
      <c r="G102" t="s">
        <v>16</v>
      </c>
      <c r="H102">
        <v>137</v>
      </c>
      <c r="I102">
        <v>105</v>
      </c>
      <c r="J102">
        <v>232</v>
      </c>
      <c r="K102">
        <v>235</v>
      </c>
      <c r="L102">
        <v>2</v>
      </c>
      <c r="M102">
        <v>1.5</v>
      </c>
      <c r="N102">
        <v>0.53246753246753198</v>
      </c>
      <c r="O102">
        <v>0.46753246753246702</v>
      </c>
      <c r="P102">
        <v>-31</v>
      </c>
      <c r="Q102">
        <v>-3.4345539392126399</v>
      </c>
      <c r="S102">
        <f t="shared" si="15"/>
        <v>0.35293833980932943</v>
      </c>
      <c r="T102">
        <f t="shared" si="16"/>
        <v>-1</v>
      </c>
      <c r="U102">
        <f t="shared" si="17"/>
        <v>1</v>
      </c>
      <c r="V102">
        <f t="shared" si="18"/>
        <v>0.64706166019067057</v>
      </c>
      <c r="W102">
        <f t="shared" si="19"/>
        <v>1</v>
      </c>
      <c r="X102">
        <f t="shared" si="20"/>
        <v>2.5882948640040822E-2</v>
      </c>
      <c r="Y102">
        <f t="shared" si="21"/>
        <v>-1</v>
      </c>
      <c r="Z102">
        <f t="shared" si="22"/>
        <v>0</v>
      </c>
      <c r="AB102">
        <f t="shared" si="13"/>
        <v>1262.7651314839229</v>
      </c>
      <c r="AF102">
        <f t="shared" si="23"/>
        <v>108</v>
      </c>
      <c r="AG102">
        <f t="shared" si="24"/>
        <v>137</v>
      </c>
      <c r="AH102">
        <f t="shared" si="25"/>
        <v>1</v>
      </c>
      <c r="AI102" s="14">
        <f t="shared" si="14"/>
        <v>0.35293833980932943</v>
      </c>
    </row>
    <row r="103" spans="1:35" x14ac:dyDescent="0.25">
      <c r="A103">
        <v>100</v>
      </c>
      <c r="B103">
        <v>100</v>
      </c>
      <c r="C103">
        <v>105</v>
      </c>
      <c r="D103" t="s">
        <v>40</v>
      </c>
      <c r="E103">
        <v>96</v>
      </c>
      <c r="F103">
        <v>-180</v>
      </c>
      <c r="G103" t="s">
        <v>17</v>
      </c>
      <c r="H103">
        <v>130</v>
      </c>
      <c r="I103">
        <v>160</v>
      </c>
      <c r="J103">
        <v>231.5</v>
      </c>
      <c r="K103">
        <v>225</v>
      </c>
      <c r="L103">
        <v>-3</v>
      </c>
      <c r="M103">
        <v>4.5</v>
      </c>
      <c r="N103">
        <v>0.62566844919786002</v>
      </c>
      <c r="O103">
        <v>0.37433155080213898</v>
      </c>
      <c r="P103">
        <v>-34</v>
      </c>
      <c r="Q103">
        <v>-0.76068276821264202</v>
      </c>
      <c r="S103">
        <f t="shared" si="15"/>
        <v>0.56178963182483788</v>
      </c>
      <c r="T103">
        <f t="shared" si="16"/>
        <v>-1</v>
      </c>
      <c r="U103">
        <f t="shared" si="17"/>
        <v>-1</v>
      </c>
      <c r="V103">
        <f t="shared" si="18"/>
        <v>0.56178963182483788</v>
      </c>
      <c r="W103">
        <f t="shared" si="19"/>
        <v>1</v>
      </c>
      <c r="X103">
        <f t="shared" si="20"/>
        <v>7.9758226832159565E-3</v>
      </c>
      <c r="Y103">
        <f t="shared" si="21"/>
        <v>-1</v>
      </c>
      <c r="Z103">
        <f t="shared" si="22"/>
        <v>1</v>
      </c>
      <c r="AB103">
        <f t="shared" si="13"/>
        <v>1272.8367222631866</v>
      </c>
      <c r="AF103">
        <f t="shared" si="23"/>
        <v>96</v>
      </c>
      <c r="AG103">
        <f t="shared" si="24"/>
        <v>127</v>
      </c>
      <c r="AH103">
        <f t="shared" si="25"/>
        <v>1</v>
      </c>
      <c r="AI103" s="14">
        <f t="shared" si="14"/>
        <v>0.56178963182483788</v>
      </c>
    </row>
    <row r="104" spans="1:35" x14ac:dyDescent="0.25">
      <c r="A104">
        <v>101</v>
      </c>
      <c r="B104">
        <v>101</v>
      </c>
      <c r="C104">
        <v>105</v>
      </c>
      <c r="D104" t="s">
        <v>19</v>
      </c>
      <c r="E104">
        <v>94</v>
      </c>
      <c r="F104">
        <v>-460</v>
      </c>
      <c r="G104" t="s">
        <v>35</v>
      </c>
      <c r="H104">
        <v>92</v>
      </c>
      <c r="I104">
        <v>380</v>
      </c>
      <c r="J104">
        <v>218</v>
      </c>
      <c r="K104">
        <v>219</v>
      </c>
      <c r="L104">
        <v>9.5</v>
      </c>
      <c r="M104">
        <v>9.5</v>
      </c>
      <c r="N104">
        <v>0.79768786127167601</v>
      </c>
      <c r="O104">
        <v>0.20231213872832299</v>
      </c>
      <c r="P104">
        <v>2</v>
      </c>
      <c r="Q104">
        <v>9.4514224677873493</v>
      </c>
      <c r="S104">
        <f t="shared" si="15"/>
        <v>0.4986541948110943</v>
      </c>
      <c r="T104">
        <f t="shared" si="16"/>
        <v>1</v>
      </c>
      <c r="U104">
        <f t="shared" si="17"/>
        <v>-1</v>
      </c>
      <c r="V104">
        <f t="shared" si="18"/>
        <v>0.5013458051889057</v>
      </c>
      <c r="W104">
        <f t="shared" si="19"/>
        <v>0</v>
      </c>
      <c r="X104">
        <f t="shared" si="20"/>
        <v>-4.7173809103298091E-3</v>
      </c>
      <c r="Y104">
        <f t="shared" si="21"/>
        <v>1</v>
      </c>
      <c r="Z104">
        <f t="shared" si="22"/>
        <v>0</v>
      </c>
      <c r="AB104">
        <f t="shared" si="13"/>
        <v>1272.8367222631866</v>
      </c>
      <c r="AF104">
        <f t="shared" si="23"/>
        <v>103.5</v>
      </c>
      <c r="AG104">
        <f t="shared" si="24"/>
        <v>92</v>
      </c>
      <c r="AH104">
        <f t="shared" si="25"/>
        <v>0</v>
      </c>
      <c r="AI104" s="14">
        <f t="shared" si="14"/>
        <v>0.4986541948110943</v>
      </c>
    </row>
    <row r="105" spans="1:35" x14ac:dyDescent="0.25">
      <c r="A105">
        <v>102</v>
      </c>
      <c r="B105">
        <v>102</v>
      </c>
      <c r="C105">
        <v>105</v>
      </c>
      <c r="D105" t="s">
        <v>37</v>
      </c>
      <c r="E105">
        <v>116</v>
      </c>
      <c r="F105">
        <v>475</v>
      </c>
      <c r="G105" t="s">
        <v>39</v>
      </c>
      <c r="H105">
        <v>123</v>
      </c>
      <c r="I105">
        <v>-650</v>
      </c>
      <c r="J105">
        <v>228</v>
      </c>
      <c r="K105">
        <v>226.5</v>
      </c>
      <c r="L105">
        <v>-12</v>
      </c>
      <c r="M105">
        <v>-10.5</v>
      </c>
      <c r="N105">
        <v>0.16713091922005499</v>
      </c>
      <c r="O105">
        <v>0.83286908077994404</v>
      </c>
      <c r="P105">
        <v>-7</v>
      </c>
      <c r="Q105">
        <v>-6.5433072322126398</v>
      </c>
      <c r="S105">
        <f t="shared" si="15"/>
        <v>0.64763267539884439</v>
      </c>
      <c r="T105">
        <f t="shared" si="16"/>
        <v>-1</v>
      </c>
      <c r="U105">
        <f t="shared" si="17"/>
        <v>-1</v>
      </c>
      <c r="V105">
        <f t="shared" si="18"/>
        <v>0.64763267539884439</v>
      </c>
      <c r="W105">
        <f t="shared" si="19"/>
        <v>1</v>
      </c>
      <c r="X105">
        <f t="shared" si="20"/>
        <v>2.6002861833757312E-2</v>
      </c>
      <c r="Y105">
        <f t="shared" si="21"/>
        <v>-1</v>
      </c>
      <c r="Z105">
        <f t="shared" si="22"/>
        <v>1</v>
      </c>
      <c r="AB105">
        <f t="shared" si="13"/>
        <v>1305.9341196891287</v>
      </c>
      <c r="AF105">
        <f t="shared" si="23"/>
        <v>116</v>
      </c>
      <c r="AG105">
        <f t="shared" si="24"/>
        <v>111</v>
      </c>
      <c r="AH105">
        <f t="shared" si="25"/>
        <v>0</v>
      </c>
      <c r="AI105" s="14">
        <f t="shared" si="14"/>
        <v>0.64763267539884439</v>
      </c>
    </row>
    <row r="106" spans="1:35" x14ac:dyDescent="0.25">
      <c r="A106">
        <v>103</v>
      </c>
      <c r="B106">
        <v>103</v>
      </c>
      <c r="C106">
        <v>105</v>
      </c>
      <c r="D106" t="s">
        <v>34</v>
      </c>
      <c r="E106">
        <v>116</v>
      </c>
      <c r="F106">
        <v>260</v>
      </c>
      <c r="G106" t="s">
        <v>18</v>
      </c>
      <c r="H106">
        <v>113</v>
      </c>
      <c r="I106">
        <v>-310</v>
      </c>
      <c r="J106">
        <v>227</v>
      </c>
      <c r="K106">
        <v>226</v>
      </c>
      <c r="L106">
        <v>-8</v>
      </c>
      <c r="M106">
        <v>-7</v>
      </c>
      <c r="N106">
        <v>0.26867627785058901</v>
      </c>
      <c r="O106">
        <v>0.73132372214940999</v>
      </c>
      <c r="P106">
        <v>3</v>
      </c>
      <c r="Q106">
        <v>-8.1227652012126406</v>
      </c>
      <c r="S106">
        <f t="shared" si="15"/>
        <v>0.49659891416303958</v>
      </c>
      <c r="T106">
        <f t="shared" si="16"/>
        <v>-1</v>
      </c>
      <c r="U106">
        <f t="shared" si="17"/>
        <v>1</v>
      </c>
      <c r="V106">
        <f t="shared" si="18"/>
        <v>0.50340108583696042</v>
      </c>
      <c r="W106">
        <f t="shared" si="19"/>
        <v>0</v>
      </c>
      <c r="X106">
        <f t="shared" si="20"/>
        <v>-4.2857719742383149E-3</v>
      </c>
      <c r="Y106">
        <f t="shared" si="21"/>
        <v>1</v>
      </c>
      <c r="Z106">
        <f t="shared" si="22"/>
        <v>1</v>
      </c>
      <c r="AB106">
        <f t="shared" si="13"/>
        <v>1305.9341196891287</v>
      </c>
      <c r="AF106">
        <f t="shared" si="23"/>
        <v>116</v>
      </c>
      <c r="AG106">
        <f t="shared" si="24"/>
        <v>105</v>
      </c>
      <c r="AH106">
        <f t="shared" si="25"/>
        <v>0</v>
      </c>
      <c r="AI106" s="14">
        <f t="shared" si="14"/>
        <v>0.49659891416303958</v>
      </c>
    </row>
    <row r="107" spans="1:35" x14ac:dyDescent="0.25">
      <c r="A107">
        <v>104</v>
      </c>
      <c r="B107">
        <v>104</v>
      </c>
      <c r="C107">
        <v>105</v>
      </c>
      <c r="D107" t="s">
        <v>33</v>
      </c>
      <c r="E107">
        <v>111</v>
      </c>
      <c r="F107">
        <v>375</v>
      </c>
      <c r="G107" t="s">
        <v>41</v>
      </c>
      <c r="H107">
        <v>108</v>
      </c>
      <c r="I107">
        <v>-450</v>
      </c>
      <c r="J107">
        <v>233.5</v>
      </c>
      <c r="K107">
        <v>232.5</v>
      </c>
      <c r="L107">
        <v>-10</v>
      </c>
      <c r="M107">
        <v>-9.5</v>
      </c>
      <c r="N107">
        <v>0.20465116279069701</v>
      </c>
      <c r="O107">
        <v>0.79534883720930205</v>
      </c>
      <c r="P107">
        <v>3</v>
      </c>
      <c r="Q107">
        <v>-4.6280788392126402</v>
      </c>
      <c r="S107">
        <f t="shared" si="15"/>
        <v>0.64544441451097212</v>
      </c>
      <c r="T107">
        <f t="shared" si="16"/>
        <v>-1</v>
      </c>
      <c r="U107">
        <f t="shared" si="17"/>
        <v>-1</v>
      </c>
      <c r="V107">
        <f t="shared" si="18"/>
        <v>0.64544441451097212</v>
      </c>
      <c r="W107">
        <f t="shared" si="19"/>
        <v>1</v>
      </c>
      <c r="X107">
        <f t="shared" si="20"/>
        <v>2.554332704730413E-2</v>
      </c>
      <c r="Y107">
        <f t="shared" si="21"/>
        <v>1</v>
      </c>
      <c r="Z107">
        <f t="shared" si="22"/>
        <v>0</v>
      </c>
      <c r="AB107">
        <f t="shared" si="13"/>
        <v>1272.576217367676</v>
      </c>
      <c r="AF107">
        <f t="shared" si="23"/>
        <v>111</v>
      </c>
      <c r="AG107">
        <f t="shared" si="24"/>
        <v>98</v>
      </c>
      <c r="AH107">
        <f t="shared" si="25"/>
        <v>0</v>
      </c>
      <c r="AI107" s="14">
        <f t="shared" si="14"/>
        <v>0.64544441451097212</v>
      </c>
    </row>
    <row r="108" spans="1:35" x14ac:dyDescent="0.25">
      <c r="A108">
        <v>105</v>
      </c>
      <c r="B108">
        <v>105</v>
      </c>
      <c r="C108">
        <v>106</v>
      </c>
      <c r="D108" t="s">
        <v>45</v>
      </c>
      <c r="E108">
        <v>107</v>
      </c>
      <c r="F108">
        <v>125</v>
      </c>
      <c r="G108" t="s">
        <v>23</v>
      </c>
      <c r="H108">
        <v>114</v>
      </c>
      <c r="I108">
        <v>-145</v>
      </c>
      <c r="J108">
        <v>226</v>
      </c>
      <c r="K108">
        <v>224</v>
      </c>
      <c r="L108">
        <v>-1.5</v>
      </c>
      <c r="M108">
        <v>-3</v>
      </c>
      <c r="N108">
        <v>0.42888402625820499</v>
      </c>
      <c r="O108">
        <v>0.57111597374179401</v>
      </c>
      <c r="P108">
        <v>-7</v>
      </c>
      <c r="Q108">
        <v>-9.3720687889202896</v>
      </c>
      <c r="S108">
        <f t="shared" si="15"/>
        <v>0.29230223813596179</v>
      </c>
      <c r="T108">
        <f t="shared" si="16"/>
        <v>-1</v>
      </c>
      <c r="U108">
        <f t="shared" si="17"/>
        <v>1</v>
      </c>
      <c r="V108">
        <f t="shared" si="18"/>
        <v>0.70769776186403821</v>
      </c>
      <c r="W108">
        <f t="shared" si="19"/>
        <v>1</v>
      </c>
      <c r="X108">
        <f t="shared" si="20"/>
        <v>3.8616529991448025E-2</v>
      </c>
      <c r="Y108">
        <f t="shared" si="21"/>
        <v>-1</v>
      </c>
      <c r="Z108">
        <f t="shared" si="22"/>
        <v>0</v>
      </c>
      <c r="AB108">
        <f t="shared" si="13"/>
        <v>1223.4337397032937</v>
      </c>
      <c r="AF108">
        <f t="shared" si="23"/>
        <v>107</v>
      </c>
      <c r="AG108">
        <f t="shared" si="24"/>
        <v>112.5</v>
      </c>
      <c r="AH108">
        <f t="shared" si="25"/>
        <v>1</v>
      </c>
      <c r="AI108" s="14">
        <f t="shared" si="14"/>
        <v>0.29230223813596179</v>
      </c>
    </row>
    <row r="109" spans="1:35" x14ac:dyDescent="0.25">
      <c r="A109">
        <v>106</v>
      </c>
      <c r="B109">
        <v>106</v>
      </c>
      <c r="C109">
        <v>106</v>
      </c>
      <c r="D109" t="s">
        <v>26</v>
      </c>
      <c r="E109">
        <v>136</v>
      </c>
      <c r="F109">
        <v>220</v>
      </c>
      <c r="G109" t="s">
        <v>27</v>
      </c>
      <c r="H109">
        <v>141</v>
      </c>
      <c r="I109">
        <v>-260</v>
      </c>
      <c r="J109">
        <v>231</v>
      </c>
      <c r="K109">
        <v>235</v>
      </c>
      <c r="L109">
        <v>-8</v>
      </c>
      <c r="M109">
        <v>-6.5</v>
      </c>
      <c r="N109">
        <v>0.30201342281879101</v>
      </c>
      <c r="O109">
        <v>0.69798657718120705</v>
      </c>
      <c r="P109">
        <v>-5</v>
      </c>
      <c r="Q109">
        <v>-8.4927776671024091</v>
      </c>
      <c r="S109">
        <f t="shared" si="15"/>
        <v>0.48635059142929982</v>
      </c>
      <c r="T109">
        <f t="shared" si="16"/>
        <v>-1</v>
      </c>
      <c r="U109">
        <f t="shared" si="17"/>
        <v>1</v>
      </c>
      <c r="V109">
        <f t="shared" si="18"/>
        <v>0.51364940857070018</v>
      </c>
      <c r="W109">
        <f t="shared" si="19"/>
        <v>0</v>
      </c>
      <c r="X109">
        <f t="shared" si="20"/>
        <v>-2.133624200152963E-3</v>
      </c>
      <c r="Y109">
        <f t="shared" si="21"/>
        <v>-1</v>
      </c>
      <c r="Z109">
        <f t="shared" si="22"/>
        <v>0</v>
      </c>
      <c r="AB109">
        <f t="shared" si="13"/>
        <v>1223.4337397032937</v>
      </c>
      <c r="AF109">
        <f t="shared" si="23"/>
        <v>136</v>
      </c>
      <c r="AG109">
        <f t="shared" si="24"/>
        <v>133</v>
      </c>
      <c r="AH109">
        <f t="shared" si="25"/>
        <v>0</v>
      </c>
      <c r="AI109" s="14">
        <f t="shared" si="14"/>
        <v>0.48635059142929982</v>
      </c>
    </row>
    <row r="110" spans="1:35" x14ac:dyDescent="0.25">
      <c r="A110">
        <v>107</v>
      </c>
      <c r="B110">
        <v>107</v>
      </c>
      <c r="C110">
        <v>106</v>
      </c>
      <c r="D110" t="s">
        <v>21</v>
      </c>
      <c r="E110">
        <v>94</v>
      </c>
      <c r="F110">
        <v>180</v>
      </c>
      <c r="G110" t="s">
        <v>25</v>
      </c>
      <c r="H110">
        <v>105</v>
      </c>
      <c r="I110">
        <v>-210</v>
      </c>
      <c r="J110">
        <v>213</v>
      </c>
      <c r="K110">
        <v>214</v>
      </c>
      <c r="L110">
        <v>-6</v>
      </c>
      <c r="M110">
        <v>-5</v>
      </c>
      <c r="N110">
        <v>0.345211581291759</v>
      </c>
      <c r="O110">
        <v>0.65478841870824001</v>
      </c>
      <c r="P110">
        <v>-11</v>
      </c>
      <c r="Q110">
        <v>-0.35934740940098198</v>
      </c>
      <c r="S110">
        <f t="shared" si="15"/>
        <v>0.65236448338429875</v>
      </c>
      <c r="T110">
        <f t="shared" si="16"/>
        <v>-1</v>
      </c>
      <c r="U110">
        <f t="shared" si="17"/>
        <v>-1</v>
      </c>
      <c r="V110">
        <f t="shared" si="18"/>
        <v>0.65236448338429875</v>
      </c>
      <c r="W110">
        <f t="shared" si="19"/>
        <v>1</v>
      </c>
      <c r="X110">
        <f t="shared" si="20"/>
        <v>2.6996541510702743E-2</v>
      </c>
      <c r="Y110">
        <f t="shared" si="21"/>
        <v>-1</v>
      </c>
      <c r="Z110">
        <f t="shared" si="22"/>
        <v>1</v>
      </c>
      <c r="AB110">
        <f t="shared" si="13"/>
        <v>1256.462219442788</v>
      </c>
      <c r="AF110">
        <f t="shared" si="23"/>
        <v>94</v>
      </c>
      <c r="AG110">
        <f t="shared" si="24"/>
        <v>99</v>
      </c>
      <c r="AH110">
        <f t="shared" si="25"/>
        <v>1</v>
      </c>
      <c r="AI110" s="14">
        <f t="shared" si="14"/>
        <v>0.65236448338429875</v>
      </c>
    </row>
    <row r="111" spans="1:35" x14ac:dyDescent="0.25">
      <c r="A111">
        <v>108</v>
      </c>
      <c r="B111">
        <v>108</v>
      </c>
      <c r="C111">
        <v>106</v>
      </c>
      <c r="D111" t="s">
        <v>29</v>
      </c>
      <c r="E111">
        <v>107</v>
      </c>
      <c r="F111">
        <v>120</v>
      </c>
      <c r="G111" t="s">
        <v>24</v>
      </c>
      <c r="H111">
        <v>105</v>
      </c>
      <c r="I111">
        <v>-140</v>
      </c>
      <c r="J111">
        <v>218</v>
      </c>
      <c r="K111">
        <v>217.5</v>
      </c>
      <c r="L111">
        <v>-3.5</v>
      </c>
      <c r="M111">
        <v>-2.5</v>
      </c>
      <c r="N111">
        <v>0.43795620437956201</v>
      </c>
      <c r="O111">
        <v>0.56204379562043805</v>
      </c>
      <c r="P111">
        <v>2</v>
      </c>
      <c r="Q111">
        <v>3.7913666859560098</v>
      </c>
      <c r="S111">
        <f t="shared" si="15"/>
        <v>0.69369272908714197</v>
      </c>
      <c r="T111">
        <f t="shared" si="16"/>
        <v>1</v>
      </c>
      <c r="U111">
        <f t="shared" si="17"/>
        <v>1</v>
      </c>
      <c r="V111">
        <f t="shared" si="18"/>
        <v>0.69369272908714197</v>
      </c>
      <c r="W111">
        <f t="shared" si="19"/>
        <v>1</v>
      </c>
      <c r="X111">
        <f t="shared" si="20"/>
        <v>3.5675473108299813E-2</v>
      </c>
      <c r="Y111">
        <f t="shared" si="21"/>
        <v>1</v>
      </c>
      <c r="Z111">
        <f t="shared" si="22"/>
        <v>1</v>
      </c>
      <c r="AB111">
        <f t="shared" si="13"/>
        <v>1301.2871035641137</v>
      </c>
      <c r="AF111">
        <f t="shared" si="23"/>
        <v>107</v>
      </c>
      <c r="AG111">
        <f t="shared" si="24"/>
        <v>101.5</v>
      </c>
      <c r="AH111">
        <f t="shared" si="25"/>
        <v>0</v>
      </c>
      <c r="AI111" s="14">
        <f t="shared" si="14"/>
        <v>0.69369272908714197</v>
      </c>
    </row>
    <row r="112" spans="1:35" x14ac:dyDescent="0.25">
      <c r="A112">
        <v>109</v>
      </c>
      <c r="B112">
        <v>109</v>
      </c>
      <c r="C112">
        <v>106</v>
      </c>
      <c r="D112" t="s">
        <v>20</v>
      </c>
      <c r="E112">
        <v>102</v>
      </c>
      <c r="F112">
        <v>210</v>
      </c>
      <c r="G112" t="s">
        <v>32</v>
      </c>
      <c r="H112">
        <v>94</v>
      </c>
      <c r="I112">
        <v>-250</v>
      </c>
      <c r="J112">
        <v>231</v>
      </c>
      <c r="K112">
        <v>232.5</v>
      </c>
      <c r="L112">
        <v>-6.5</v>
      </c>
      <c r="M112">
        <v>-6</v>
      </c>
      <c r="N112">
        <v>0.31111111111111101</v>
      </c>
      <c r="O112">
        <v>0.688888888888888</v>
      </c>
      <c r="P112">
        <v>8</v>
      </c>
      <c r="Q112">
        <v>-7.5240588426594401</v>
      </c>
      <c r="S112">
        <f t="shared" si="15"/>
        <v>0.47165303650654322</v>
      </c>
      <c r="T112">
        <f t="shared" si="16"/>
        <v>-1</v>
      </c>
      <c r="U112">
        <f t="shared" si="17"/>
        <v>1</v>
      </c>
      <c r="V112">
        <f t="shared" si="18"/>
        <v>0.52834696349345678</v>
      </c>
      <c r="W112">
        <f t="shared" si="19"/>
        <v>1</v>
      </c>
      <c r="X112">
        <f t="shared" si="20"/>
        <v>9.5286233362591461E-4</v>
      </c>
      <c r="Y112">
        <f t="shared" si="21"/>
        <v>1</v>
      </c>
      <c r="Z112">
        <f t="shared" si="22"/>
        <v>1</v>
      </c>
      <c r="AB112">
        <f t="shared" si="13"/>
        <v>1302.5270510303333</v>
      </c>
      <c r="AF112">
        <f t="shared" si="23"/>
        <v>102</v>
      </c>
      <c r="AG112">
        <f t="shared" si="24"/>
        <v>87.5</v>
      </c>
      <c r="AH112">
        <f t="shared" si="25"/>
        <v>0</v>
      </c>
      <c r="AI112" s="14">
        <f t="shared" si="14"/>
        <v>0.47165303650654322</v>
      </c>
    </row>
    <row r="113" spans="1:35" x14ac:dyDescent="0.25">
      <c r="A113">
        <v>110</v>
      </c>
      <c r="B113">
        <v>110</v>
      </c>
      <c r="C113">
        <v>106</v>
      </c>
      <c r="D113" t="s">
        <v>40</v>
      </c>
      <c r="E113">
        <v>100</v>
      </c>
      <c r="F113">
        <v>-310</v>
      </c>
      <c r="G113" t="s">
        <v>22</v>
      </c>
      <c r="H113">
        <v>112</v>
      </c>
      <c r="I113">
        <v>260</v>
      </c>
      <c r="J113">
        <v>215</v>
      </c>
      <c r="K113">
        <v>214.5</v>
      </c>
      <c r="L113">
        <v>6</v>
      </c>
      <c r="M113">
        <v>8</v>
      </c>
      <c r="N113">
        <v>0.73132372214940999</v>
      </c>
      <c r="O113">
        <v>0.26867627785058901</v>
      </c>
      <c r="P113">
        <v>-12</v>
      </c>
      <c r="Q113">
        <v>-1.38618601608875</v>
      </c>
      <c r="S113">
        <f t="shared" si="15"/>
        <v>0.30400028896521647</v>
      </c>
      <c r="T113">
        <f t="shared" si="16"/>
        <v>-1</v>
      </c>
      <c r="U113">
        <f t="shared" si="17"/>
        <v>1</v>
      </c>
      <c r="V113">
        <f t="shared" si="18"/>
        <v>0.69599971103478353</v>
      </c>
      <c r="W113">
        <f t="shared" si="19"/>
        <v>1</v>
      </c>
      <c r="X113">
        <f t="shared" si="20"/>
        <v>3.6159939317304539E-2</v>
      </c>
      <c r="Y113">
        <f t="shared" si="21"/>
        <v>-1</v>
      </c>
      <c r="Z113">
        <f t="shared" si="22"/>
        <v>0</v>
      </c>
      <c r="AB113">
        <f t="shared" si="13"/>
        <v>1255.4277519059287</v>
      </c>
      <c r="AF113">
        <f t="shared" si="23"/>
        <v>106</v>
      </c>
      <c r="AG113">
        <f t="shared" si="24"/>
        <v>112</v>
      </c>
      <c r="AH113">
        <f t="shared" si="25"/>
        <v>1</v>
      </c>
      <c r="AI113" s="14">
        <f t="shared" si="14"/>
        <v>0.30400028896521647</v>
      </c>
    </row>
    <row r="114" spans="1:35" x14ac:dyDescent="0.25">
      <c r="A114">
        <v>111</v>
      </c>
      <c r="B114">
        <v>111</v>
      </c>
      <c r="C114">
        <v>106</v>
      </c>
      <c r="D114" t="s">
        <v>44</v>
      </c>
      <c r="E114">
        <v>111</v>
      </c>
      <c r="F114">
        <v>270</v>
      </c>
      <c r="G114" t="s">
        <v>30</v>
      </c>
      <c r="H114">
        <v>110</v>
      </c>
      <c r="I114">
        <v>-330</v>
      </c>
      <c r="J114">
        <v>213</v>
      </c>
      <c r="K114">
        <v>213.5</v>
      </c>
      <c r="L114">
        <v>-8</v>
      </c>
      <c r="M114">
        <v>-8</v>
      </c>
      <c r="N114">
        <v>0.26044821320411798</v>
      </c>
      <c r="O114">
        <v>0.73955178679588096</v>
      </c>
      <c r="P114">
        <v>1</v>
      </c>
      <c r="Q114">
        <v>-10.078662814150899</v>
      </c>
      <c r="S114">
        <f t="shared" si="15"/>
        <v>0.4426114232082955</v>
      </c>
      <c r="T114">
        <f t="shared" si="16"/>
        <v>-1</v>
      </c>
      <c r="U114">
        <f t="shared" si="17"/>
        <v>1</v>
      </c>
      <c r="V114">
        <f t="shared" si="18"/>
        <v>0.5573885767917045</v>
      </c>
      <c r="W114">
        <f t="shared" si="19"/>
        <v>1</v>
      </c>
      <c r="X114">
        <f t="shared" si="20"/>
        <v>7.0516011262579557E-3</v>
      </c>
      <c r="Y114">
        <f t="shared" si="21"/>
        <v>1</v>
      </c>
      <c r="Z114">
        <f t="shared" si="22"/>
        <v>1</v>
      </c>
      <c r="AB114">
        <f t="shared" si="13"/>
        <v>1264.2805276552042</v>
      </c>
      <c r="AF114">
        <f t="shared" si="23"/>
        <v>111</v>
      </c>
      <c r="AG114">
        <f t="shared" si="24"/>
        <v>102</v>
      </c>
      <c r="AH114">
        <f t="shared" si="25"/>
        <v>0</v>
      </c>
      <c r="AI114" s="14">
        <f t="shared" si="14"/>
        <v>0.4426114232082955</v>
      </c>
    </row>
    <row r="115" spans="1:35" x14ac:dyDescent="0.25">
      <c r="A115">
        <v>112</v>
      </c>
      <c r="B115">
        <v>112</v>
      </c>
      <c r="C115">
        <v>106</v>
      </c>
      <c r="D115" t="s">
        <v>36</v>
      </c>
      <c r="E115">
        <v>115</v>
      </c>
      <c r="F115">
        <v>650</v>
      </c>
      <c r="G115" t="s">
        <v>28</v>
      </c>
      <c r="H115">
        <v>130</v>
      </c>
      <c r="I115">
        <v>-1000</v>
      </c>
      <c r="J115">
        <v>227</v>
      </c>
      <c r="K115">
        <v>226.5</v>
      </c>
      <c r="L115">
        <v>-13.5</v>
      </c>
      <c r="M115">
        <v>-11.5</v>
      </c>
      <c r="N115">
        <v>0.127906976744186</v>
      </c>
      <c r="O115">
        <v>0.87209302325581295</v>
      </c>
      <c r="P115">
        <v>-15</v>
      </c>
      <c r="Q115">
        <v>-15.8960741959303</v>
      </c>
      <c r="S115">
        <f t="shared" si="15"/>
        <v>0.43392343143845236</v>
      </c>
      <c r="T115">
        <f t="shared" si="16"/>
        <v>-1</v>
      </c>
      <c r="U115">
        <f t="shared" si="17"/>
        <v>1</v>
      </c>
      <c r="V115">
        <f t="shared" si="18"/>
        <v>0.56607656856154764</v>
      </c>
      <c r="W115">
        <f t="shared" si="19"/>
        <v>1</v>
      </c>
      <c r="X115">
        <f t="shared" si="20"/>
        <v>8.8760793979250213E-3</v>
      </c>
      <c r="Y115">
        <f t="shared" si="21"/>
        <v>-1</v>
      </c>
      <c r="Z115">
        <f t="shared" si="22"/>
        <v>0</v>
      </c>
      <c r="AB115">
        <f t="shared" si="13"/>
        <v>1253.058673310486</v>
      </c>
      <c r="AF115">
        <f t="shared" si="23"/>
        <v>115</v>
      </c>
      <c r="AG115">
        <f t="shared" si="24"/>
        <v>116.5</v>
      </c>
      <c r="AH115">
        <f t="shared" si="25"/>
        <v>1</v>
      </c>
      <c r="AI115" s="14">
        <f t="shared" si="14"/>
        <v>0.43392343143845236</v>
      </c>
    </row>
    <row r="116" spans="1:35" x14ac:dyDescent="0.25">
      <c r="A116">
        <v>113</v>
      </c>
      <c r="B116">
        <v>113</v>
      </c>
      <c r="C116">
        <v>106</v>
      </c>
      <c r="D116" t="s">
        <v>31</v>
      </c>
      <c r="E116">
        <v>115</v>
      </c>
      <c r="F116">
        <v>130</v>
      </c>
      <c r="G116" t="s">
        <v>43</v>
      </c>
      <c r="H116">
        <v>123</v>
      </c>
      <c r="I116">
        <v>-150</v>
      </c>
      <c r="J116">
        <v>217</v>
      </c>
      <c r="K116">
        <v>219</v>
      </c>
      <c r="L116">
        <v>-1.5</v>
      </c>
      <c r="M116">
        <v>-3</v>
      </c>
      <c r="N116">
        <v>0.42016806722688999</v>
      </c>
      <c r="O116">
        <v>0.57983193277310896</v>
      </c>
      <c r="P116">
        <v>-8</v>
      </c>
      <c r="Q116">
        <v>-4.6112625869927797</v>
      </c>
      <c r="S116">
        <f t="shared" si="15"/>
        <v>0.41447052756924729</v>
      </c>
      <c r="T116">
        <f t="shared" si="16"/>
        <v>-1</v>
      </c>
      <c r="U116">
        <f t="shared" si="17"/>
        <v>1</v>
      </c>
      <c r="V116">
        <f t="shared" si="18"/>
        <v>0.58552947243075271</v>
      </c>
      <c r="W116">
        <f t="shared" si="19"/>
        <v>1</v>
      </c>
      <c r="X116">
        <f t="shared" si="20"/>
        <v>1.2961189210458055E-2</v>
      </c>
      <c r="Y116">
        <f t="shared" si="21"/>
        <v>-1</v>
      </c>
      <c r="Z116">
        <f t="shared" si="22"/>
        <v>0</v>
      </c>
      <c r="AB116">
        <f t="shared" si="13"/>
        <v>1236.8175427539034</v>
      </c>
      <c r="AF116">
        <f t="shared" si="23"/>
        <v>115</v>
      </c>
      <c r="AG116">
        <f t="shared" si="24"/>
        <v>121.5</v>
      </c>
      <c r="AH116">
        <f t="shared" si="25"/>
        <v>1</v>
      </c>
      <c r="AI116" s="14">
        <f t="shared" si="14"/>
        <v>0.41447052756924729</v>
      </c>
    </row>
    <row r="117" spans="1:35" x14ac:dyDescent="0.25">
      <c r="A117">
        <v>114</v>
      </c>
      <c r="B117">
        <v>114</v>
      </c>
      <c r="C117">
        <v>106</v>
      </c>
      <c r="D117" t="s">
        <v>33</v>
      </c>
      <c r="E117">
        <v>124</v>
      </c>
      <c r="F117">
        <v>250</v>
      </c>
      <c r="G117" t="s">
        <v>38</v>
      </c>
      <c r="H117">
        <v>128</v>
      </c>
      <c r="I117">
        <v>-300</v>
      </c>
      <c r="J117">
        <v>232</v>
      </c>
      <c r="K117">
        <v>228.5</v>
      </c>
      <c r="L117">
        <v>-6</v>
      </c>
      <c r="M117">
        <v>-6.5</v>
      </c>
      <c r="N117">
        <v>0.27586206896551702</v>
      </c>
      <c r="O117">
        <v>0.72413793103448199</v>
      </c>
      <c r="P117">
        <v>-4</v>
      </c>
      <c r="Q117">
        <v>3.9354649106883999</v>
      </c>
      <c r="S117">
        <f t="shared" si="15"/>
        <v>0.75489122221625926</v>
      </c>
      <c r="T117">
        <f t="shared" si="16"/>
        <v>1</v>
      </c>
      <c r="U117">
        <f t="shared" si="17"/>
        <v>1</v>
      </c>
      <c r="V117">
        <f t="shared" si="18"/>
        <v>0.75489122221625926</v>
      </c>
      <c r="W117">
        <f t="shared" si="19"/>
        <v>1</v>
      </c>
      <c r="X117">
        <f t="shared" si="20"/>
        <v>4.8527156665414441E-2</v>
      </c>
      <c r="Y117">
        <f t="shared" si="21"/>
        <v>-1</v>
      </c>
      <c r="Z117">
        <f t="shared" si="22"/>
        <v>0</v>
      </c>
      <c r="AB117">
        <f t="shared" si="13"/>
        <v>1176.7983040901518</v>
      </c>
      <c r="AF117">
        <f t="shared" si="23"/>
        <v>124</v>
      </c>
      <c r="AG117">
        <f t="shared" si="24"/>
        <v>122</v>
      </c>
      <c r="AH117">
        <f t="shared" si="25"/>
        <v>0</v>
      </c>
      <c r="AI117" s="14">
        <f t="shared" si="14"/>
        <v>0.75489122221625926</v>
      </c>
    </row>
    <row r="118" spans="1:35" x14ac:dyDescent="0.25">
      <c r="A118">
        <v>115</v>
      </c>
      <c r="B118">
        <v>115</v>
      </c>
      <c r="C118">
        <v>106</v>
      </c>
      <c r="D118" t="s">
        <v>18</v>
      </c>
      <c r="E118">
        <v>108</v>
      </c>
      <c r="F118">
        <v>-210</v>
      </c>
      <c r="G118" t="s">
        <v>16</v>
      </c>
      <c r="H118">
        <v>101</v>
      </c>
      <c r="I118">
        <v>180</v>
      </c>
      <c r="J118">
        <v>234</v>
      </c>
      <c r="K118">
        <v>231</v>
      </c>
      <c r="L118">
        <v>4</v>
      </c>
      <c r="M118">
        <v>5</v>
      </c>
      <c r="N118">
        <v>0.65478841870824001</v>
      </c>
      <c r="O118">
        <v>0.345211581291759</v>
      </c>
      <c r="P118">
        <v>7</v>
      </c>
      <c r="Q118">
        <v>6.0928415126720497</v>
      </c>
      <c r="S118">
        <f t="shared" si="15"/>
        <v>0.55777728904304191</v>
      </c>
      <c r="T118">
        <f t="shared" si="16"/>
        <v>1</v>
      </c>
      <c r="U118">
        <f t="shared" si="17"/>
        <v>1</v>
      </c>
      <c r="V118">
        <f t="shared" si="18"/>
        <v>0.55777728904304191</v>
      </c>
      <c r="W118">
        <f t="shared" si="19"/>
        <v>1</v>
      </c>
      <c r="X118">
        <f t="shared" si="20"/>
        <v>7.1332306990388172E-3</v>
      </c>
      <c r="Y118">
        <f t="shared" si="21"/>
        <v>1</v>
      </c>
      <c r="Z118">
        <f t="shared" si="22"/>
        <v>1</v>
      </c>
      <c r="AB118">
        <f t="shared" si="13"/>
        <v>1185.1926778794646</v>
      </c>
      <c r="AF118">
        <f t="shared" si="23"/>
        <v>112</v>
      </c>
      <c r="AG118">
        <f t="shared" si="24"/>
        <v>101</v>
      </c>
      <c r="AH118">
        <f t="shared" si="25"/>
        <v>0</v>
      </c>
      <c r="AI118" s="14">
        <f t="shared" si="14"/>
        <v>0.55777728904304191</v>
      </c>
    </row>
    <row r="119" spans="1:35" x14ac:dyDescent="0.25">
      <c r="A119">
        <v>116</v>
      </c>
      <c r="B119">
        <v>116</v>
      </c>
      <c r="C119">
        <v>107</v>
      </c>
      <c r="D119" t="s">
        <v>27</v>
      </c>
      <c r="E119">
        <v>109</v>
      </c>
      <c r="F119">
        <v>-180</v>
      </c>
      <c r="G119" t="s">
        <v>17</v>
      </c>
      <c r="H119">
        <v>122</v>
      </c>
      <c r="I119">
        <v>160</v>
      </c>
      <c r="J119">
        <v>224</v>
      </c>
      <c r="K119">
        <v>222.5</v>
      </c>
      <c r="L119">
        <v>3</v>
      </c>
      <c r="M119">
        <v>4</v>
      </c>
      <c r="N119">
        <v>0.62566844919786002</v>
      </c>
      <c r="O119">
        <v>0.37433155080213898</v>
      </c>
      <c r="P119">
        <v>-13</v>
      </c>
      <c r="Q119">
        <v>2.54600881544979</v>
      </c>
      <c r="S119">
        <f t="shared" si="15"/>
        <v>0.48742456394921729</v>
      </c>
      <c r="T119">
        <f t="shared" si="16"/>
        <v>1</v>
      </c>
      <c r="U119">
        <f t="shared" si="17"/>
        <v>-1</v>
      </c>
      <c r="V119">
        <f t="shared" si="18"/>
        <v>0.51257543605078271</v>
      </c>
      <c r="W119">
        <f t="shared" si="19"/>
        <v>0</v>
      </c>
      <c r="X119">
        <f t="shared" si="20"/>
        <v>-2.359158429335634E-3</v>
      </c>
      <c r="Y119">
        <f t="shared" si="21"/>
        <v>-1</v>
      </c>
      <c r="Z119">
        <f t="shared" si="22"/>
        <v>1</v>
      </c>
      <c r="AB119">
        <f t="shared" si="13"/>
        <v>1185.1926778794646</v>
      </c>
      <c r="AF119">
        <f t="shared" si="23"/>
        <v>112</v>
      </c>
      <c r="AG119">
        <f t="shared" si="24"/>
        <v>122</v>
      </c>
      <c r="AH119">
        <f t="shared" si="25"/>
        <v>1</v>
      </c>
      <c r="AI119" s="14">
        <f t="shared" si="14"/>
        <v>0.48742456394921729</v>
      </c>
    </row>
    <row r="120" spans="1:35" x14ac:dyDescent="0.25">
      <c r="A120">
        <v>117</v>
      </c>
      <c r="B120">
        <v>117</v>
      </c>
      <c r="C120">
        <v>107</v>
      </c>
      <c r="D120" t="s">
        <v>21</v>
      </c>
      <c r="E120">
        <v>94</v>
      </c>
      <c r="F120">
        <v>200</v>
      </c>
      <c r="G120" t="s">
        <v>35</v>
      </c>
      <c r="H120">
        <v>90</v>
      </c>
      <c r="I120">
        <v>-240</v>
      </c>
      <c r="J120">
        <v>214</v>
      </c>
      <c r="K120">
        <v>209</v>
      </c>
      <c r="L120">
        <v>-3.5</v>
      </c>
      <c r="M120">
        <v>-6</v>
      </c>
      <c r="N120">
        <v>0.320754716981132</v>
      </c>
      <c r="O120">
        <v>0.679245283018867</v>
      </c>
      <c r="P120">
        <v>4</v>
      </c>
      <c r="Q120">
        <v>4.1586923175095798</v>
      </c>
      <c r="S120">
        <f t="shared" si="15"/>
        <v>0.70258631347387834</v>
      </c>
      <c r="T120">
        <f t="shared" si="16"/>
        <v>1</v>
      </c>
      <c r="U120">
        <f t="shared" si="17"/>
        <v>1</v>
      </c>
      <c r="V120">
        <f t="shared" si="18"/>
        <v>0.70258631347387834</v>
      </c>
      <c r="W120">
        <f t="shared" si="19"/>
        <v>1</v>
      </c>
      <c r="X120">
        <f t="shared" si="20"/>
        <v>3.7543125829514433E-2</v>
      </c>
      <c r="Y120">
        <f t="shared" si="21"/>
        <v>1</v>
      </c>
      <c r="Z120">
        <f t="shared" si="22"/>
        <v>1</v>
      </c>
      <c r="AB120">
        <f t="shared" si="13"/>
        <v>1229.6885157173124</v>
      </c>
      <c r="AF120">
        <f t="shared" si="23"/>
        <v>94</v>
      </c>
      <c r="AG120">
        <f t="shared" si="24"/>
        <v>86.5</v>
      </c>
      <c r="AH120">
        <f t="shared" si="25"/>
        <v>0</v>
      </c>
      <c r="AI120" s="14">
        <f t="shared" si="14"/>
        <v>0.70258631347387834</v>
      </c>
    </row>
    <row r="121" spans="1:35" x14ac:dyDescent="0.25">
      <c r="A121">
        <v>118</v>
      </c>
      <c r="B121">
        <v>118</v>
      </c>
      <c r="C121">
        <v>107</v>
      </c>
      <c r="D121" t="s">
        <v>37</v>
      </c>
      <c r="E121">
        <v>117</v>
      </c>
      <c r="F121">
        <v>400</v>
      </c>
      <c r="G121" t="s">
        <v>41</v>
      </c>
      <c r="H121">
        <v>135</v>
      </c>
      <c r="I121">
        <v>-500</v>
      </c>
      <c r="J121">
        <v>233.5</v>
      </c>
      <c r="K121">
        <v>233</v>
      </c>
      <c r="L121">
        <v>-10</v>
      </c>
      <c r="M121">
        <v>-10</v>
      </c>
      <c r="N121">
        <v>0.19354838709677399</v>
      </c>
      <c r="O121">
        <v>0.80645161290322498</v>
      </c>
      <c r="P121">
        <v>-18</v>
      </c>
      <c r="Q121">
        <v>-6.2687774168328296</v>
      </c>
      <c r="S121">
        <f t="shared" si="15"/>
        <v>0.60222584896370823</v>
      </c>
      <c r="T121">
        <f t="shared" si="16"/>
        <v>-1</v>
      </c>
      <c r="U121">
        <f t="shared" si="17"/>
        <v>-1</v>
      </c>
      <c r="V121">
        <f t="shared" si="18"/>
        <v>0.60222584896370823</v>
      </c>
      <c r="W121">
        <f t="shared" si="19"/>
        <v>1</v>
      </c>
      <c r="X121">
        <f t="shared" si="20"/>
        <v>1.646742828237871E-2</v>
      </c>
      <c r="Y121">
        <f t="shared" si="21"/>
        <v>-1</v>
      </c>
      <c r="Z121">
        <f t="shared" si="22"/>
        <v>1</v>
      </c>
      <c r="AB121">
        <f t="shared" si="13"/>
        <v>1249.9383231595521</v>
      </c>
      <c r="AF121">
        <f t="shared" si="23"/>
        <v>117</v>
      </c>
      <c r="AG121">
        <f t="shared" si="24"/>
        <v>125</v>
      </c>
      <c r="AH121">
        <f t="shared" si="25"/>
        <v>1</v>
      </c>
      <c r="AI121" s="14">
        <f t="shared" si="14"/>
        <v>0.60222584896370823</v>
      </c>
    </row>
    <row r="122" spans="1:35" x14ac:dyDescent="0.25">
      <c r="A122">
        <v>119</v>
      </c>
      <c r="B122">
        <v>119</v>
      </c>
      <c r="C122">
        <v>107</v>
      </c>
      <c r="D122" t="s">
        <v>42</v>
      </c>
      <c r="E122">
        <v>124</v>
      </c>
      <c r="F122">
        <v>125</v>
      </c>
      <c r="G122" t="s">
        <v>39</v>
      </c>
      <c r="H122">
        <v>117</v>
      </c>
      <c r="I122">
        <v>-145</v>
      </c>
      <c r="J122">
        <v>226</v>
      </c>
      <c r="K122">
        <v>222.5</v>
      </c>
      <c r="L122">
        <v>-2.5</v>
      </c>
      <c r="M122">
        <v>-2.5</v>
      </c>
      <c r="N122">
        <v>0.42888402625820499</v>
      </c>
      <c r="O122">
        <v>0.57111597374179401</v>
      </c>
      <c r="P122">
        <v>7</v>
      </c>
      <c r="Q122">
        <v>4.37742888363998</v>
      </c>
      <c r="S122">
        <f t="shared" si="15"/>
        <v>0.6835322597823954</v>
      </c>
      <c r="T122">
        <f t="shared" si="16"/>
        <v>1</v>
      </c>
      <c r="U122">
        <f t="shared" si="17"/>
        <v>1</v>
      </c>
      <c r="V122">
        <f t="shared" si="18"/>
        <v>0.6835322597823954</v>
      </c>
      <c r="W122">
        <f t="shared" si="19"/>
        <v>1</v>
      </c>
      <c r="X122">
        <f t="shared" si="20"/>
        <v>3.3541774554303044E-2</v>
      </c>
      <c r="Y122">
        <f t="shared" si="21"/>
        <v>1</v>
      </c>
      <c r="Z122">
        <f t="shared" si="22"/>
        <v>1</v>
      </c>
      <c r="AB122">
        <f t="shared" si="13"/>
        <v>1291.8634726017533</v>
      </c>
      <c r="AF122">
        <f t="shared" si="23"/>
        <v>124</v>
      </c>
      <c r="AG122">
        <f t="shared" si="24"/>
        <v>114.5</v>
      </c>
      <c r="AH122">
        <f t="shared" si="25"/>
        <v>0</v>
      </c>
      <c r="AI122" s="14">
        <f t="shared" si="14"/>
        <v>0.6835322597823954</v>
      </c>
    </row>
    <row r="123" spans="1:35" x14ac:dyDescent="0.25">
      <c r="A123">
        <v>120</v>
      </c>
      <c r="B123">
        <v>120</v>
      </c>
      <c r="C123">
        <v>107</v>
      </c>
      <c r="D123" t="s">
        <v>34</v>
      </c>
      <c r="E123">
        <v>118</v>
      </c>
      <c r="F123">
        <v>330</v>
      </c>
      <c r="G123" t="s">
        <v>19</v>
      </c>
      <c r="H123">
        <v>109</v>
      </c>
      <c r="I123">
        <v>-400</v>
      </c>
      <c r="J123">
        <v>225</v>
      </c>
      <c r="K123">
        <v>226.5</v>
      </c>
      <c r="L123">
        <v>-7.5</v>
      </c>
      <c r="M123">
        <v>-8.5</v>
      </c>
      <c r="N123">
        <v>0.22522522522522501</v>
      </c>
      <c r="O123">
        <v>0.77477477477477397</v>
      </c>
      <c r="P123">
        <v>9</v>
      </c>
      <c r="Q123">
        <v>-9.2255031068777207</v>
      </c>
      <c r="S123">
        <f t="shared" si="15"/>
        <v>0.45231025316280382</v>
      </c>
      <c r="T123">
        <f t="shared" si="16"/>
        <v>-1</v>
      </c>
      <c r="U123">
        <f t="shared" si="17"/>
        <v>1</v>
      </c>
      <c r="V123">
        <f t="shared" si="18"/>
        <v>0.54768974683719618</v>
      </c>
      <c r="W123">
        <f t="shared" si="19"/>
        <v>1</v>
      </c>
      <c r="X123">
        <f t="shared" si="20"/>
        <v>5.0148468358111918E-3</v>
      </c>
      <c r="Y123">
        <f t="shared" si="21"/>
        <v>1</v>
      </c>
      <c r="Z123">
        <f t="shared" si="22"/>
        <v>1</v>
      </c>
      <c r="AB123">
        <f t="shared" si="13"/>
        <v>1298.3419700496302</v>
      </c>
      <c r="AF123">
        <f t="shared" si="23"/>
        <v>118</v>
      </c>
      <c r="AG123">
        <f t="shared" si="24"/>
        <v>101.5</v>
      </c>
      <c r="AH123">
        <f t="shared" si="25"/>
        <v>0</v>
      </c>
      <c r="AI123" s="14">
        <f t="shared" si="14"/>
        <v>0.45231025316280382</v>
      </c>
    </row>
    <row r="124" spans="1:35" x14ac:dyDescent="0.25">
      <c r="A124">
        <v>121</v>
      </c>
      <c r="B124">
        <v>121</v>
      </c>
      <c r="C124">
        <v>108</v>
      </c>
      <c r="D124" t="s">
        <v>43</v>
      </c>
      <c r="E124">
        <v>105</v>
      </c>
      <c r="F124">
        <v>-330</v>
      </c>
      <c r="G124" t="s">
        <v>36</v>
      </c>
      <c r="H124">
        <v>110</v>
      </c>
      <c r="I124">
        <v>270</v>
      </c>
      <c r="J124">
        <v>218.5</v>
      </c>
      <c r="K124">
        <v>216</v>
      </c>
      <c r="L124">
        <v>6</v>
      </c>
      <c r="M124">
        <v>8</v>
      </c>
      <c r="N124">
        <v>0.73955178679588096</v>
      </c>
      <c r="O124">
        <v>0.26044821320411798</v>
      </c>
      <c r="P124">
        <v>-5</v>
      </c>
      <c r="Q124">
        <v>12.3504552488081</v>
      </c>
      <c r="S124">
        <f t="shared" si="15"/>
        <v>0.67039489030157173</v>
      </c>
      <c r="T124">
        <f t="shared" si="16"/>
        <v>1</v>
      </c>
      <c r="U124">
        <f t="shared" si="17"/>
        <v>1</v>
      </c>
      <c r="V124">
        <f t="shared" si="18"/>
        <v>0.67039489030157173</v>
      </c>
      <c r="W124">
        <f t="shared" si="19"/>
        <v>1</v>
      </c>
      <c r="X124">
        <f t="shared" si="20"/>
        <v>3.0782926963330053E-2</v>
      </c>
      <c r="Y124">
        <f t="shared" si="21"/>
        <v>-1</v>
      </c>
      <c r="Z124">
        <f t="shared" si="22"/>
        <v>0</v>
      </c>
      <c r="AB124">
        <f t="shared" si="13"/>
        <v>1258.3752040121663</v>
      </c>
      <c r="AF124">
        <f t="shared" si="23"/>
        <v>111</v>
      </c>
      <c r="AG124">
        <f t="shared" si="24"/>
        <v>110</v>
      </c>
      <c r="AH124">
        <f t="shared" si="25"/>
        <v>0</v>
      </c>
      <c r="AI124" s="14">
        <f t="shared" si="14"/>
        <v>0.67039489030157173</v>
      </c>
    </row>
    <row r="125" spans="1:35" x14ac:dyDescent="0.25">
      <c r="A125">
        <v>122</v>
      </c>
      <c r="B125">
        <v>122</v>
      </c>
      <c r="C125">
        <v>108</v>
      </c>
      <c r="D125" t="s">
        <v>20</v>
      </c>
      <c r="E125">
        <v>118</v>
      </c>
      <c r="F125">
        <v>230</v>
      </c>
      <c r="G125" t="s">
        <v>30</v>
      </c>
      <c r="H125">
        <v>110</v>
      </c>
      <c r="I125">
        <v>-270</v>
      </c>
      <c r="J125">
        <v>216</v>
      </c>
      <c r="K125">
        <v>218</v>
      </c>
      <c r="L125">
        <v>-8.5</v>
      </c>
      <c r="M125">
        <v>-7.5</v>
      </c>
      <c r="N125">
        <v>0.29341792228390101</v>
      </c>
      <c r="O125">
        <v>0.70658207771609804</v>
      </c>
      <c r="P125">
        <v>8</v>
      </c>
      <c r="Q125">
        <v>-4.3120551795165296</v>
      </c>
      <c r="S125">
        <f t="shared" si="15"/>
        <v>0.61440913938235364</v>
      </c>
      <c r="T125">
        <f t="shared" si="16"/>
        <v>-1</v>
      </c>
      <c r="U125">
        <f t="shared" si="17"/>
        <v>-1</v>
      </c>
      <c r="V125">
        <f t="shared" si="18"/>
        <v>0.61440913938235364</v>
      </c>
      <c r="W125">
        <f t="shared" si="19"/>
        <v>1</v>
      </c>
      <c r="X125">
        <f t="shared" si="20"/>
        <v>1.9025919270294261E-2</v>
      </c>
      <c r="Y125">
        <f t="shared" si="21"/>
        <v>1</v>
      </c>
      <c r="Z125">
        <f t="shared" si="22"/>
        <v>0</v>
      </c>
      <c r="AB125">
        <f t="shared" si="13"/>
        <v>1234.4334589688906</v>
      </c>
      <c r="AF125">
        <f t="shared" si="23"/>
        <v>118</v>
      </c>
      <c r="AG125">
        <f t="shared" si="24"/>
        <v>101.5</v>
      </c>
      <c r="AH125">
        <f t="shared" si="25"/>
        <v>0</v>
      </c>
      <c r="AI125" s="14">
        <f t="shared" si="14"/>
        <v>0.61440913938235364</v>
      </c>
    </row>
    <row r="126" spans="1:35" x14ac:dyDescent="0.25">
      <c r="A126">
        <v>123</v>
      </c>
      <c r="B126">
        <v>123</v>
      </c>
      <c r="C126">
        <v>108</v>
      </c>
      <c r="D126" t="s">
        <v>26</v>
      </c>
      <c r="E126">
        <v>107</v>
      </c>
      <c r="F126">
        <v>155</v>
      </c>
      <c r="G126" t="s">
        <v>29</v>
      </c>
      <c r="H126">
        <v>116</v>
      </c>
      <c r="I126">
        <v>-175</v>
      </c>
      <c r="J126">
        <v>234.5</v>
      </c>
      <c r="K126">
        <v>237.5</v>
      </c>
      <c r="L126">
        <v>-5.5</v>
      </c>
      <c r="M126">
        <v>-3.5</v>
      </c>
      <c r="N126">
        <v>0.38128249566724398</v>
      </c>
      <c r="O126">
        <v>0.61871750433275496</v>
      </c>
      <c r="P126">
        <v>-9</v>
      </c>
      <c r="Q126">
        <v>-3.44711353476821</v>
      </c>
      <c r="S126">
        <f t="shared" si="15"/>
        <v>0.55668177104054317</v>
      </c>
      <c r="T126">
        <f t="shared" si="16"/>
        <v>-1</v>
      </c>
      <c r="U126">
        <f t="shared" si="17"/>
        <v>-1</v>
      </c>
      <c r="V126">
        <f t="shared" si="18"/>
        <v>0.55668177104054317</v>
      </c>
      <c r="W126">
        <f t="shared" si="19"/>
        <v>1</v>
      </c>
      <c r="X126">
        <f t="shared" si="20"/>
        <v>6.9031719185140578E-3</v>
      </c>
      <c r="Y126">
        <f t="shared" si="21"/>
        <v>-1</v>
      </c>
      <c r="Z126">
        <f t="shared" si="22"/>
        <v>1</v>
      </c>
      <c r="AB126">
        <f t="shared" si="13"/>
        <v>1242.9549653581189</v>
      </c>
      <c r="AF126">
        <f t="shared" si="23"/>
        <v>107</v>
      </c>
      <c r="AG126">
        <f t="shared" si="24"/>
        <v>110.5</v>
      </c>
      <c r="AH126">
        <f t="shared" si="25"/>
        <v>1</v>
      </c>
      <c r="AI126" s="14">
        <f t="shared" si="14"/>
        <v>0.55668177104054317</v>
      </c>
    </row>
    <row r="127" spans="1:35" x14ac:dyDescent="0.25">
      <c r="A127">
        <v>124</v>
      </c>
      <c r="B127">
        <v>124</v>
      </c>
      <c r="C127">
        <v>108</v>
      </c>
      <c r="D127" t="s">
        <v>44</v>
      </c>
      <c r="E127">
        <v>101</v>
      </c>
      <c r="F127">
        <v>130</v>
      </c>
      <c r="G127" t="s">
        <v>22</v>
      </c>
      <c r="H127">
        <v>89</v>
      </c>
      <c r="I127">
        <v>-150</v>
      </c>
      <c r="J127">
        <v>209.5</v>
      </c>
      <c r="K127">
        <v>212</v>
      </c>
      <c r="L127">
        <v>-3.5</v>
      </c>
      <c r="M127">
        <v>-3</v>
      </c>
      <c r="N127">
        <v>0.42016806722688999</v>
      </c>
      <c r="O127">
        <v>0.57983193277310896</v>
      </c>
      <c r="P127">
        <v>12</v>
      </c>
      <c r="Q127">
        <v>-9.5883963316093492</v>
      </c>
      <c r="S127">
        <f t="shared" si="15"/>
        <v>0.33621865993162292</v>
      </c>
      <c r="T127">
        <f t="shared" si="16"/>
        <v>-1</v>
      </c>
      <c r="U127">
        <f t="shared" si="17"/>
        <v>1</v>
      </c>
      <c r="V127">
        <f t="shared" si="18"/>
        <v>0.66378134006837708</v>
      </c>
      <c r="W127">
        <f t="shared" si="19"/>
        <v>1</v>
      </c>
      <c r="X127">
        <f t="shared" si="20"/>
        <v>2.9394081414359174E-2</v>
      </c>
      <c r="Y127">
        <f t="shared" si="21"/>
        <v>1</v>
      </c>
      <c r="Z127">
        <f t="shared" si="22"/>
        <v>1</v>
      </c>
      <c r="AB127">
        <f t="shared" si="13"/>
        <v>1279.4904848042374</v>
      </c>
      <c r="AF127">
        <f t="shared" si="23"/>
        <v>101</v>
      </c>
      <c r="AG127">
        <f t="shared" si="24"/>
        <v>85.5</v>
      </c>
      <c r="AH127">
        <f t="shared" si="25"/>
        <v>0</v>
      </c>
      <c r="AI127" s="14">
        <f t="shared" si="14"/>
        <v>0.33621865993162292</v>
      </c>
    </row>
    <row r="128" spans="1:35" x14ac:dyDescent="0.25">
      <c r="A128">
        <v>125</v>
      </c>
      <c r="B128">
        <v>125</v>
      </c>
      <c r="C128">
        <v>108</v>
      </c>
      <c r="D128" t="s">
        <v>40</v>
      </c>
      <c r="E128">
        <v>131</v>
      </c>
      <c r="F128">
        <v>200</v>
      </c>
      <c r="G128" t="s">
        <v>28</v>
      </c>
      <c r="H128">
        <v>118</v>
      </c>
      <c r="I128">
        <v>-240</v>
      </c>
      <c r="J128">
        <v>236</v>
      </c>
      <c r="K128">
        <v>232.5</v>
      </c>
      <c r="L128">
        <v>-8</v>
      </c>
      <c r="M128">
        <v>-6</v>
      </c>
      <c r="N128">
        <v>0.320754716981132</v>
      </c>
      <c r="O128">
        <v>0.679245283018867</v>
      </c>
      <c r="P128">
        <v>13</v>
      </c>
      <c r="Q128">
        <v>-11.5844465547334</v>
      </c>
      <c r="S128">
        <f t="shared" si="15"/>
        <v>0.40171137100199839</v>
      </c>
      <c r="T128">
        <f t="shared" si="16"/>
        <v>-1</v>
      </c>
      <c r="U128">
        <f t="shared" si="17"/>
        <v>1</v>
      </c>
      <c r="V128">
        <f t="shared" si="18"/>
        <v>0.59828862899800161</v>
      </c>
      <c r="W128">
        <f t="shared" si="19"/>
        <v>1</v>
      </c>
      <c r="X128">
        <f t="shared" si="20"/>
        <v>1.5640612089580348E-2</v>
      </c>
      <c r="Y128">
        <f t="shared" si="21"/>
        <v>1</v>
      </c>
      <c r="Z128">
        <f t="shared" si="22"/>
        <v>1</v>
      </c>
      <c r="AB128">
        <f t="shared" si="13"/>
        <v>1299.5024991493697</v>
      </c>
      <c r="AF128">
        <f t="shared" si="23"/>
        <v>131</v>
      </c>
      <c r="AG128">
        <f t="shared" si="24"/>
        <v>110</v>
      </c>
      <c r="AH128">
        <f t="shared" si="25"/>
        <v>0</v>
      </c>
      <c r="AI128" s="14">
        <f t="shared" si="14"/>
        <v>0.40171137100199839</v>
      </c>
    </row>
    <row r="129" spans="1:35" x14ac:dyDescent="0.25">
      <c r="A129">
        <v>126</v>
      </c>
      <c r="B129">
        <v>126</v>
      </c>
      <c r="C129">
        <v>108</v>
      </c>
      <c r="D129" t="s">
        <v>25</v>
      </c>
      <c r="E129">
        <v>90</v>
      </c>
      <c r="F129">
        <v>240</v>
      </c>
      <c r="G129" t="s">
        <v>45</v>
      </c>
      <c r="H129">
        <v>132</v>
      </c>
      <c r="I129">
        <v>-280</v>
      </c>
      <c r="J129">
        <v>229</v>
      </c>
      <c r="K129">
        <v>222</v>
      </c>
      <c r="L129">
        <v>-4.5</v>
      </c>
      <c r="M129">
        <v>-7</v>
      </c>
      <c r="N129">
        <v>0.28528528528528502</v>
      </c>
      <c r="O129">
        <v>0.71471471471471404</v>
      </c>
      <c r="P129">
        <v>-42</v>
      </c>
      <c r="Q129">
        <v>7.22568653526469</v>
      </c>
      <c r="S129">
        <f t="shared" si="15"/>
        <v>0.79225880228488665</v>
      </c>
      <c r="T129">
        <f t="shared" si="16"/>
        <v>1</v>
      </c>
      <c r="U129">
        <f t="shared" si="17"/>
        <v>1</v>
      </c>
      <c r="V129">
        <f t="shared" si="18"/>
        <v>0.79225880228488665</v>
      </c>
      <c r="W129">
        <f t="shared" si="19"/>
        <v>1</v>
      </c>
      <c r="X129">
        <f t="shared" si="20"/>
        <v>5.6374348479826183E-2</v>
      </c>
      <c r="Y129">
        <f t="shared" si="21"/>
        <v>-1</v>
      </c>
      <c r="Z129">
        <f t="shared" si="22"/>
        <v>0</v>
      </c>
      <c r="AB129">
        <f t="shared" si="13"/>
        <v>1226.2438924119181</v>
      </c>
      <c r="AF129">
        <f t="shared" si="23"/>
        <v>90</v>
      </c>
      <c r="AG129">
        <f t="shared" si="24"/>
        <v>127.5</v>
      </c>
      <c r="AH129">
        <f t="shared" si="25"/>
        <v>1</v>
      </c>
      <c r="AI129" s="14">
        <f t="shared" si="14"/>
        <v>0.79225880228488665</v>
      </c>
    </row>
    <row r="130" spans="1:35" x14ac:dyDescent="0.25">
      <c r="A130">
        <v>127</v>
      </c>
      <c r="B130">
        <v>127</v>
      </c>
      <c r="C130">
        <v>108</v>
      </c>
      <c r="D130" t="s">
        <v>17</v>
      </c>
      <c r="E130">
        <v>110</v>
      </c>
      <c r="F130">
        <v>-110</v>
      </c>
      <c r="G130" t="s">
        <v>35</v>
      </c>
      <c r="H130">
        <v>115</v>
      </c>
      <c r="I130">
        <v>-110</v>
      </c>
      <c r="J130">
        <v>222</v>
      </c>
      <c r="K130">
        <v>217.5</v>
      </c>
      <c r="L130">
        <v>4.5</v>
      </c>
      <c r="M130">
        <v>0</v>
      </c>
      <c r="N130">
        <v>0.5</v>
      </c>
      <c r="O130">
        <v>0.5</v>
      </c>
      <c r="P130">
        <v>-5</v>
      </c>
      <c r="Q130">
        <v>10.8263828227176</v>
      </c>
      <c r="S130">
        <f t="shared" si="15"/>
        <v>0.66978955558470488</v>
      </c>
      <c r="T130">
        <f t="shared" si="16"/>
        <v>1</v>
      </c>
      <c r="U130">
        <f t="shared" si="17"/>
        <v>1</v>
      </c>
      <c r="V130">
        <f t="shared" si="18"/>
        <v>0.66978955558470488</v>
      </c>
      <c r="W130">
        <f t="shared" si="19"/>
        <v>1</v>
      </c>
      <c r="X130">
        <f t="shared" si="20"/>
        <v>3.0655806672788038E-2</v>
      </c>
      <c r="Y130">
        <f t="shared" si="21"/>
        <v>-1</v>
      </c>
      <c r="Z130">
        <f t="shared" si="22"/>
        <v>0</v>
      </c>
      <c r="AB130">
        <f t="shared" si="13"/>
        <v>1188.6523967124513</v>
      </c>
      <c r="AF130">
        <f t="shared" si="23"/>
        <v>114.5</v>
      </c>
      <c r="AG130">
        <f t="shared" si="24"/>
        <v>115</v>
      </c>
      <c r="AH130">
        <f t="shared" si="25"/>
        <v>1</v>
      </c>
      <c r="AI130" s="14">
        <f t="shared" si="14"/>
        <v>0.66978955558470488</v>
      </c>
    </row>
    <row r="131" spans="1:35" x14ac:dyDescent="0.25">
      <c r="A131">
        <v>128</v>
      </c>
      <c r="B131">
        <v>128</v>
      </c>
      <c r="C131">
        <v>108</v>
      </c>
      <c r="D131" t="s">
        <v>31</v>
      </c>
      <c r="E131">
        <v>144</v>
      </c>
      <c r="F131">
        <v>-120</v>
      </c>
      <c r="G131" t="s">
        <v>38</v>
      </c>
      <c r="H131">
        <v>123</v>
      </c>
      <c r="I131">
        <v>100</v>
      </c>
      <c r="J131">
        <v>226.5</v>
      </c>
      <c r="K131">
        <v>227.5</v>
      </c>
      <c r="L131">
        <v>5</v>
      </c>
      <c r="M131">
        <v>1</v>
      </c>
      <c r="N131">
        <v>0.52173913043478204</v>
      </c>
      <c r="O131">
        <v>0.47826086956521702</v>
      </c>
      <c r="P131">
        <v>21</v>
      </c>
      <c r="Q131">
        <v>6.9138017107659699</v>
      </c>
      <c r="S131">
        <f t="shared" si="15"/>
        <v>0.55286491195612331</v>
      </c>
      <c r="T131">
        <f t="shared" si="16"/>
        <v>1</v>
      </c>
      <c r="U131">
        <f t="shared" si="17"/>
        <v>1</v>
      </c>
      <c r="V131">
        <f t="shared" si="18"/>
        <v>0.55286491195612331</v>
      </c>
      <c r="W131">
        <f t="shared" si="19"/>
        <v>1</v>
      </c>
      <c r="X131">
        <f t="shared" si="20"/>
        <v>6.1016315107858933E-3</v>
      </c>
      <c r="Y131">
        <f t="shared" si="21"/>
        <v>1</v>
      </c>
      <c r="Z131">
        <f t="shared" si="22"/>
        <v>1</v>
      </c>
      <c r="AB131">
        <f t="shared" ref="AB131:AB194" si="26">IF(W131=1,IF(Z131=1,AB130+AB130*X131,AB130-AB130*X131),AB130)</f>
        <v>1195.9051156316032</v>
      </c>
      <c r="AF131">
        <f t="shared" si="23"/>
        <v>149</v>
      </c>
      <c r="AG131">
        <f t="shared" si="24"/>
        <v>123</v>
      </c>
      <c r="AH131">
        <f t="shared" si="25"/>
        <v>0</v>
      </c>
      <c r="AI131" s="14">
        <f t="shared" ref="AI131:AI194" si="27">S131</f>
        <v>0.55286491195612331</v>
      </c>
    </row>
    <row r="132" spans="1:35" x14ac:dyDescent="0.25">
      <c r="A132">
        <v>129</v>
      </c>
      <c r="B132">
        <v>129</v>
      </c>
      <c r="C132">
        <v>108</v>
      </c>
      <c r="D132" t="s">
        <v>18</v>
      </c>
      <c r="E132">
        <v>105</v>
      </c>
      <c r="F132">
        <v>-250</v>
      </c>
      <c r="G132" t="s">
        <v>16</v>
      </c>
      <c r="H132">
        <v>115</v>
      </c>
      <c r="I132">
        <v>210</v>
      </c>
      <c r="J132">
        <v>232</v>
      </c>
      <c r="K132">
        <v>229.5</v>
      </c>
      <c r="L132">
        <v>4</v>
      </c>
      <c r="M132">
        <v>6.5</v>
      </c>
      <c r="N132">
        <v>0.688888888888888</v>
      </c>
      <c r="O132">
        <v>0.31111111111111101</v>
      </c>
      <c r="P132">
        <v>-10</v>
      </c>
      <c r="Q132">
        <v>6.0928415126720497</v>
      </c>
      <c r="S132">
        <f t="shared" ref="S132:S195" si="28">1-_xlfn.NORM.DIST(0,(Q132-L132),14.4,1)</f>
        <v>0.55777728904304191</v>
      </c>
      <c r="T132">
        <f t="shared" ref="T132:T195" si="29">IF(Q132&lt;0, -1, 1)</f>
        <v>1</v>
      </c>
      <c r="U132">
        <f t="shared" ref="U132:U195" si="30">IF(S132&lt;0.5,-1*T132,T132)</f>
        <v>1</v>
      </c>
      <c r="V132">
        <f t="shared" ref="V132:V195" si="31">IF(U132=T132,S132,1-S132)</f>
        <v>0.55777728904304191</v>
      </c>
      <c r="W132">
        <f t="shared" ref="W132:W195" si="32">IF(V132&gt;0.524,1,0)</f>
        <v>1</v>
      </c>
      <c r="X132">
        <f t="shared" ref="X132:X195" si="33">($AB$1*(V132*$AD$1+V132-1)/$AD$1)</f>
        <v>7.1332306990388172E-3</v>
      </c>
      <c r="Y132">
        <f t="shared" ref="Y132:Y195" si="34">IF(P132&lt;0,-1, 1)</f>
        <v>-1</v>
      </c>
      <c r="Z132">
        <f t="shared" ref="Z132:Z195" si="35">IF(Y132=U132,1,0)</f>
        <v>0</v>
      </c>
      <c r="AB132">
        <f t="shared" si="26"/>
        <v>1187.3744485476423</v>
      </c>
      <c r="AF132">
        <f t="shared" ref="AF132:AF195" si="36">IF(L132&lt;0,E132,E132+L132)</f>
        <v>109</v>
      </c>
      <c r="AG132">
        <f t="shared" ref="AG132:AG195" si="37">IF(L132&lt;0,H132+L132,H132)</f>
        <v>115</v>
      </c>
      <c r="AH132">
        <f t="shared" ref="AH132:AH195" si="38">IF(AG132&gt;AF132,1,0)</f>
        <v>1</v>
      </c>
      <c r="AI132" s="14">
        <f t="shared" si="27"/>
        <v>0.55777728904304191</v>
      </c>
    </row>
    <row r="133" spans="1:35" x14ac:dyDescent="0.25">
      <c r="A133">
        <v>130</v>
      </c>
      <c r="B133">
        <v>130</v>
      </c>
      <c r="C133">
        <v>108</v>
      </c>
      <c r="D133" t="s">
        <v>33</v>
      </c>
      <c r="E133">
        <v>115</v>
      </c>
      <c r="F133">
        <v>350</v>
      </c>
      <c r="G133" t="s">
        <v>19</v>
      </c>
      <c r="H133">
        <v>117</v>
      </c>
      <c r="I133">
        <v>-420</v>
      </c>
      <c r="J133">
        <v>229.5</v>
      </c>
      <c r="K133">
        <v>221.5</v>
      </c>
      <c r="L133">
        <v>-10</v>
      </c>
      <c r="M133">
        <v>-8.5</v>
      </c>
      <c r="N133">
        <v>0.21576763485477099</v>
      </c>
      <c r="O133">
        <v>0.78423236514522798</v>
      </c>
      <c r="P133">
        <v>-2</v>
      </c>
      <c r="Q133">
        <v>-9.4619976151150702</v>
      </c>
      <c r="S133">
        <f t="shared" si="28"/>
        <v>0.51490152610288353</v>
      </c>
      <c r="T133">
        <f t="shared" si="29"/>
        <v>-1</v>
      </c>
      <c r="U133">
        <f t="shared" si="30"/>
        <v>-1</v>
      </c>
      <c r="V133">
        <f t="shared" si="31"/>
        <v>0.51490152610288353</v>
      </c>
      <c r="W133">
        <f t="shared" si="32"/>
        <v>0</v>
      </c>
      <c r="X133">
        <f t="shared" si="33"/>
        <v>-1.870679518394467E-3</v>
      </c>
      <c r="Y133">
        <f t="shared" si="34"/>
        <v>-1</v>
      </c>
      <c r="Z133">
        <f t="shared" si="35"/>
        <v>1</v>
      </c>
      <c r="AB133">
        <f t="shared" si="26"/>
        <v>1187.3744485476423</v>
      </c>
      <c r="AF133">
        <f t="shared" si="36"/>
        <v>115</v>
      </c>
      <c r="AG133">
        <f t="shared" si="37"/>
        <v>107</v>
      </c>
      <c r="AH133">
        <f t="shared" si="38"/>
        <v>0</v>
      </c>
      <c r="AI133" s="14">
        <f t="shared" si="27"/>
        <v>0.51490152610288353</v>
      </c>
    </row>
    <row r="134" spans="1:35" x14ac:dyDescent="0.25">
      <c r="A134">
        <v>131</v>
      </c>
      <c r="B134">
        <v>131</v>
      </c>
      <c r="C134">
        <v>109</v>
      </c>
      <c r="D134" t="s">
        <v>39</v>
      </c>
      <c r="E134">
        <v>115</v>
      </c>
      <c r="F134">
        <v>-1100</v>
      </c>
      <c r="G134" t="s">
        <v>27</v>
      </c>
      <c r="H134">
        <v>103</v>
      </c>
      <c r="I134">
        <v>700</v>
      </c>
      <c r="J134">
        <v>222</v>
      </c>
      <c r="K134">
        <v>215</v>
      </c>
      <c r="L134">
        <v>4</v>
      </c>
      <c r="M134">
        <v>13.5</v>
      </c>
      <c r="N134">
        <v>0.88</v>
      </c>
      <c r="O134">
        <v>0.12</v>
      </c>
      <c r="P134">
        <v>12</v>
      </c>
      <c r="Q134">
        <v>-7.5233257429586402</v>
      </c>
      <c r="S134">
        <f t="shared" si="28"/>
        <v>0.21178849923378196</v>
      </c>
      <c r="T134">
        <f t="shared" si="29"/>
        <v>-1</v>
      </c>
      <c r="U134">
        <f t="shared" si="30"/>
        <v>1</v>
      </c>
      <c r="V134">
        <f t="shared" si="31"/>
        <v>0.78821150076621804</v>
      </c>
      <c r="W134">
        <f t="shared" si="32"/>
        <v>1</v>
      </c>
      <c r="X134">
        <f t="shared" si="33"/>
        <v>5.5524415160905796E-2</v>
      </c>
      <c r="Y134">
        <f t="shared" si="34"/>
        <v>1</v>
      </c>
      <c r="Z134">
        <f t="shared" si="35"/>
        <v>1</v>
      </c>
      <c r="AB134">
        <f t="shared" si="26"/>
        <v>1253.302720380253</v>
      </c>
      <c r="AF134">
        <f t="shared" si="36"/>
        <v>119</v>
      </c>
      <c r="AG134">
        <f t="shared" si="37"/>
        <v>103</v>
      </c>
      <c r="AH134">
        <f t="shared" si="38"/>
        <v>0</v>
      </c>
      <c r="AI134" s="14">
        <f t="shared" si="27"/>
        <v>0.21178849923378196</v>
      </c>
    </row>
    <row r="135" spans="1:35" x14ac:dyDescent="0.25">
      <c r="A135">
        <v>132</v>
      </c>
      <c r="B135">
        <v>132</v>
      </c>
      <c r="C135">
        <v>109</v>
      </c>
      <c r="D135" t="s">
        <v>24</v>
      </c>
      <c r="E135">
        <v>128</v>
      </c>
      <c r="F135">
        <v>-700</v>
      </c>
      <c r="G135" t="s">
        <v>26</v>
      </c>
      <c r="H135">
        <v>124</v>
      </c>
      <c r="I135">
        <v>500</v>
      </c>
      <c r="J135">
        <v>229.5</v>
      </c>
      <c r="K135">
        <v>226.5</v>
      </c>
      <c r="L135">
        <v>5.5</v>
      </c>
      <c r="M135">
        <v>10.5</v>
      </c>
      <c r="N135">
        <v>0.84</v>
      </c>
      <c r="O135">
        <v>0.159999999999999</v>
      </c>
      <c r="P135">
        <v>4</v>
      </c>
      <c r="Q135">
        <v>3.18350090517426</v>
      </c>
      <c r="S135">
        <f t="shared" si="28"/>
        <v>0.4360986860288647</v>
      </c>
      <c r="T135">
        <f t="shared" si="29"/>
        <v>1</v>
      </c>
      <c r="U135">
        <f t="shared" si="30"/>
        <v>-1</v>
      </c>
      <c r="V135">
        <f t="shared" si="31"/>
        <v>0.5639013139711353</v>
      </c>
      <c r="W135">
        <f t="shared" si="32"/>
        <v>1</v>
      </c>
      <c r="X135">
        <f t="shared" si="33"/>
        <v>8.4192759339384131E-3</v>
      </c>
      <c r="Y135">
        <f t="shared" si="34"/>
        <v>1</v>
      </c>
      <c r="Z135">
        <f t="shared" si="35"/>
        <v>0</v>
      </c>
      <c r="AB135">
        <f t="shared" si="26"/>
        <v>1242.7508189486161</v>
      </c>
      <c r="AF135">
        <f t="shared" si="36"/>
        <v>133.5</v>
      </c>
      <c r="AG135">
        <f t="shared" si="37"/>
        <v>124</v>
      </c>
      <c r="AH135">
        <f t="shared" si="38"/>
        <v>0</v>
      </c>
      <c r="AI135" s="14">
        <f t="shared" si="27"/>
        <v>0.4360986860288647</v>
      </c>
    </row>
    <row r="136" spans="1:35" x14ac:dyDescent="0.25">
      <c r="A136">
        <v>133</v>
      </c>
      <c r="B136">
        <v>133</v>
      </c>
      <c r="C136">
        <v>109</v>
      </c>
      <c r="D136" t="s">
        <v>32</v>
      </c>
      <c r="E136">
        <v>105</v>
      </c>
      <c r="F136">
        <v>-200</v>
      </c>
      <c r="G136" t="s">
        <v>20</v>
      </c>
      <c r="H136">
        <v>113</v>
      </c>
      <c r="I136">
        <v>175</v>
      </c>
      <c r="J136">
        <v>228</v>
      </c>
      <c r="K136">
        <v>229</v>
      </c>
      <c r="L136">
        <v>4.5</v>
      </c>
      <c r="M136">
        <v>5</v>
      </c>
      <c r="N136">
        <v>0.64705882352941102</v>
      </c>
      <c r="O136">
        <v>0.35294117647058798</v>
      </c>
      <c r="P136">
        <v>-8</v>
      </c>
      <c r="Q136">
        <v>9.87589488023416</v>
      </c>
      <c r="S136">
        <f t="shared" si="28"/>
        <v>0.6455470985219347</v>
      </c>
      <c r="T136">
        <f t="shared" si="29"/>
        <v>1</v>
      </c>
      <c r="U136">
        <f t="shared" si="30"/>
        <v>1</v>
      </c>
      <c r="V136">
        <f t="shared" si="31"/>
        <v>0.6455470985219347</v>
      </c>
      <c r="W136">
        <f t="shared" si="32"/>
        <v>1</v>
      </c>
      <c r="X136">
        <f t="shared" si="33"/>
        <v>2.5564890689606289E-2</v>
      </c>
      <c r="Y136">
        <f t="shared" si="34"/>
        <v>-1</v>
      </c>
      <c r="Z136">
        <f t="shared" si="35"/>
        <v>0</v>
      </c>
      <c r="AB136">
        <f t="shared" si="26"/>
        <v>1210.980030107776</v>
      </c>
      <c r="AF136">
        <f t="shared" si="36"/>
        <v>109.5</v>
      </c>
      <c r="AG136">
        <f t="shared" si="37"/>
        <v>113</v>
      </c>
      <c r="AH136">
        <f t="shared" si="38"/>
        <v>1</v>
      </c>
      <c r="AI136" s="14">
        <f t="shared" si="27"/>
        <v>0.6455470985219347</v>
      </c>
    </row>
    <row r="137" spans="1:35" x14ac:dyDescent="0.25">
      <c r="A137">
        <v>134</v>
      </c>
      <c r="B137">
        <v>134</v>
      </c>
      <c r="C137">
        <v>109</v>
      </c>
      <c r="D137" t="s">
        <v>43</v>
      </c>
      <c r="E137">
        <v>125</v>
      </c>
      <c r="F137">
        <v>130</v>
      </c>
      <c r="G137" t="s">
        <v>23</v>
      </c>
      <c r="H137">
        <v>117</v>
      </c>
      <c r="I137">
        <v>-150</v>
      </c>
      <c r="J137">
        <v>217</v>
      </c>
      <c r="K137">
        <v>217</v>
      </c>
      <c r="L137">
        <v>-3</v>
      </c>
      <c r="M137">
        <v>-3</v>
      </c>
      <c r="N137">
        <v>0.42016806722688999</v>
      </c>
      <c r="O137">
        <v>0.57983193277310896</v>
      </c>
      <c r="P137">
        <v>8</v>
      </c>
      <c r="Q137">
        <v>0.109285423619505</v>
      </c>
      <c r="S137">
        <f t="shared" si="28"/>
        <v>0.5854759593777199</v>
      </c>
      <c r="T137">
        <f t="shared" si="29"/>
        <v>1</v>
      </c>
      <c r="U137">
        <f t="shared" si="30"/>
        <v>1</v>
      </c>
      <c r="V137">
        <f t="shared" si="31"/>
        <v>0.5854759593777199</v>
      </c>
      <c r="W137">
        <f t="shared" si="32"/>
        <v>1</v>
      </c>
      <c r="X137">
        <f t="shared" si="33"/>
        <v>1.2949951469321179E-2</v>
      </c>
      <c r="Y137">
        <f t="shared" si="34"/>
        <v>1</v>
      </c>
      <c r="Z137">
        <f t="shared" si="35"/>
        <v>1</v>
      </c>
      <c r="AB137">
        <f t="shared" si="26"/>
        <v>1226.6621627279887</v>
      </c>
      <c r="AF137">
        <f t="shared" si="36"/>
        <v>125</v>
      </c>
      <c r="AG137">
        <f t="shared" si="37"/>
        <v>114</v>
      </c>
      <c r="AH137">
        <f t="shared" si="38"/>
        <v>0</v>
      </c>
      <c r="AI137" s="14">
        <f t="shared" si="27"/>
        <v>0.5854759593777199</v>
      </c>
    </row>
    <row r="138" spans="1:35" x14ac:dyDescent="0.25">
      <c r="A138">
        <v>135</v>
      </c>
      <c r="B138">
        <v>135</v>
      </c>
      <c r="C138">
        <v>109</v>
      </c>
      <c r="D138" t="s">
        <v>34</v>
      </c>
      <c r="E138">
        <v>125</v>
      </c>
      <c r="F138">
        <v>-160</v>
      </c>
      <c r="G138" t="s">
        <v>37</v>
      </c>
      <c r="H138">
        <v>122</v>
      </c>
      <c r="I138">
        <v>140</v>
      </c>
      <c r="J138">
        <v>230</v>
      </c>
      <c r="K138">
        <v>235</v>
      </c>
      <c r="L138">
        <v>6</v>
      </c>
      <c r="M138">
        <v>3.5</v>
      </c>
      <c r="N138">
        <v>0.59627329192546497</v>
      </c>
      <c r="O138">
        <v>0.40372670807453398</v>
      </c>
      <c r="P138">
        <v>3</v>
      </c>
      <c r="Q138">
        <v>8.7890913078589801</v>
      </c>
      <c r="S138">
        <f t="shared" si="28"/>
        <v>0.57678947363803967</v>
      </c>
      <c r="T138">
        <f t="shared" si="29"/>
        <v>1</v>
      </c>
      <c r="U138">
        <f t="shared" si="30"/>
        <v>1</v>
      </c>
      <c r="V138">
        <f t="shared" si="31"/>
        <v>0.57678947363803967</v>
      </c>
      <c r="W138">
        <f t="shared" si="32"/>
        <v>1</v>
      </c>
      <c r="X138">
        <f t="shared" si="33"/>
        <v>1.1125789463988326E-2</v>
      </c>
      <c r="Y138">
        <f t="shared" si="34"/>
        <v>1</v>
      </c>
      <c r="Z138">
        <f t="shared" si="35"/>
        <v>1</v>
      </c>
      <c r="AB138">
        <f t="shared" si="26"/>
        <v>1240.3097476939408</v>
      </c>
      <c r="AF138">
        <f t="shared" si="36"/>
        <v>131</v>
      </c>
      <c r="AG138">
        <f t="shared" si="37"/>
        <v>122</v>
      </c>
      <c r="AH138">
        <f t="shared" si="38"/>
        <v>0</v>
      </c>
      <c r="AI138" s="14">
        <f t="shared" si="27"/>
        <v>0.57678947363803967</v>
      </c>
    </row>
    <row r="139" spans="1:35" x14ac:dyDescent="0.25">
      <c r="A139">
        <v>136</v>
      </c>
      <c r="B139">
        <v>136</v>
      </c>
      <c r="C139">
        <v>109</v>
      </c>
      <c r="D139" t="s">
        <v>21</v>
      </c>
      <c r="E139">
        <v>90</v>
      </c>
      <c r="F139">
        <v>350</v>
      </c>
      <c r="G139" t="s">
        <v>28</v>
      </c>
      <c r="H139">
        <v>100</v>
      </c>
      <c r="I139">
        <v>-420</v>
      </c>
      <c r="J139">
        <v>222.5</v>
      </c>
      <c r="K139">
        <v>219</v>
      </c>
      <c r="L139">
        <v>-12</v>
      </c>
      <c r="M139">
        <v>-8.5</v>
      </c>
      <c r="N139">
        <v>0.21576763485477099</v>
      </c>
      <c r="O139">
        <v>0.78423236514522798</v>
      </c>
      <c r="P139">
        <v>-10</v>
      </c>
      <c r="Q139">
        <v>-9.68838809016043</v>
      </c>
      <c r="S139">
        <f t="shared" si="28"/>
        <v>0.56376765480368751</v>
      </c>
      <c r="T139">
        <f t="shared" si="29"/>
        <v>-1</v>
      </c>
      <c r="U139">
        <f t="shared" si="30"/>
        <v>-1</v>
      </c>
      <c r="V139">
        <f t="shared" si="31"/>
        <v>0.56376765480368751</v>
      </c>
      <c r="W139">
        <f t="shared" si="32"/>
        <v>1</v>
      </c>
      <c r="X139">
        <f t="shared" si="33"/>
        <v>8.391207508774378E-3</v>
      </c>
      <c r="Y139">
        <f t="shared" si="34"/>
        <v>-1</v>
      </c>
      <c r="Z139">
        <f t="shared" si="35"/>
        <v>1</v>
      </c>
      <c r="AB139">
        <f t="shared" si="26"/>
        <v>1250.7174441619964</v>
      </c>
      <c r="AF139">
        <f t="shared" si="36"/>
        <v>90</v>
      </c>
      <c r="AG139">
        <f t="shared" si="37"/>
        <v>88</v>
      </c>
      <c r="AH139">
        <f t="shared" si="38"/>
        <v>0</v>
      </c>
      <c r="AI139" s="14">
        <f t="shared" si="27"/>
        <v>0.56376765480368751</v>
      </c>
    </row>
    <row r="140" spans="1:35" x14ac:dyDescent="0.25">
      <c r="A140">
        <v>137</v>
      </c>
      <c r="B140">
        <v>137</v>
      </c>
      <c r="C140">
        <v>109</v>
      </c>
      <c r="D140" t="s">
        <v>25</v>
      </c>
      <c r="E140">
        <v>98</v>
      </c>
      <c r="F140">
        <v>220</v>
      </c>
      <c r="G140" t="s">
        <v>42</v>
      </c>
      <c r="H140">
        <v>112</v>
      </c>
      <c r="I140">
        <v>-260</v>
      </c>
      <c r="J140">
        <v>217</v>
      </c>
      <c r="K140">
        <v>218</v>
      </c>
      <c r="L140">
        <v>-7</v>
      </c>
      <c r="M140">
        <v>-6.5</v>
      </c>
      <c r="N140">
        <v>0.30201342281879101</v>
      </c>
      <c r="O140">
        <v>0.69798657718120705</v>
      </c>
      <c r="P140">
        <v>-14</v>
      </c>
      <c r="Q140">
        <v>0.17113504199854601</v>
      </c>
      <c r="S140">
        <f t="shared" si="28"/>
        <v>0.69075638916304327</v>
      </c>
      <c r="T140">
        <f t="shared" si="29"/>
        <v>1</v>
      </c>
      <c r="U140">
        <f t="shared" si="30"/>
        <v>1</v>
      </c>
      <c r="V140">
        <f t="shared" si="31"/>
        <v>0.69075638916304327</v>
      </c>
      <c r="W140">
        <f t="shared" si="32"/>
        <v>1</v>
      </c>
      <c r="X140">
        <f t="shared" si="33"/>
        <v>3.5058841724239086E-2</v>
      </c>
      <c r="Y140">
        <f t="shared" si="34"/>
        <v>-1</v>
      </c>
      <c r="Z140">
        <f t="shared" si="35"/>
        <v>0</v>
      </c>
      <c r="AB140">
        <f t="shared" si="26"/>
        <v>1206.868739245376</v>
      </c>
      <c r="AF140">
        <f t="shared" si="36"/>
        <v>98</v>
      </c>
      <c r="AG140">
        <f t="shared" si="37"/>
        <v>105</v>
      </c>
      <c r="AH140">
        <f t="shared" si="38"/>
        <v>1</v>
      </c>
      <c r="AI140" s="14">
        <f t="shared" si="27"/>
        <v>0.69075638916304327</v>
      </c>
    </row>
    <row r="141" spans="1:35" x14ac:dyDescent="0.25">
      <c r="A141">
        <v>138</v>
      </c>
      <c r="B141">
        <v>138</v>
      </c>
      <c r="C141">
        <v>109</v>
      </c>
      <c r="D141" t="s">
        <v>41</v>
      </c>
      <c r="E141">
        <v>125</v>
      </c>
      <c r="F141">
        <v>-210</v>
      </c>
      <c r="G141" t="s">
        <v>38</v>
      </c>
      <c r="H141">
        <v>99</v>
      </c>
      <c r="I141">
        <v>180</v>
      </c>
      <c r="J141">
        <v>234.5</v>
      </c>
      <c r="K141">
        <v>236</v>
      </c>
      <c r="L141">
        <v>5</v>
      </c>
      <c r="M141">
        <v>5.5</v>
      </c>
      <c r="N141">
        <v>0.65478841870824001</v>
      </c>
      <c r="O141">
        <v>0.345211581291759</v>
      </c>
      <c r="P141">
        <v>26</v>
      </c>
      <c r="Q141">
        <v>4.0034815654743099</v>
      </c>
      <c r="S141">
        <f t="shared" si="28"/>
        <v>0.47241414929858871</v>
      </c>
      <c r="T141">
        <f t="shared" si="29"/>
        <v>1</v>
      </c>
      <c r="U141">
        <f t="shared" si="30"/>
        <v>-1</v>
      </c>
      <c r="V141">
        <f t="shared" si="31"/>
        <v>0.52758585070141129</v>
      </c>
      <c r="W141">
        <f t="shared" si="32"/>
        <v>1</v>
      </c>
      <c r="X141">
        <f t="shared" si="33"/>
        <v>7.9302864729636558E-4</v>
      </c>
      <c r="Y141">
        <f t="shared" si="34"/>
        <v>1</v>
      </c>
      <c r="Z141">
        <f t="shared" si="35"/>
        <v>0</v>
      </c>
      <c r="AB141">
        <f t="shared" si="26"/>
        <v>1205.911657761628</v>
      </c>
      <c r="AF141">
        <f t="shared" si="36"/>
        <v>130</v>
      </c>
      <c r="AG141">
        <f t="shared" si="37"/>
        <v>99</v>
      </c>
      <c r="AH141">
        <f t="shared" si="38"/>
        <v>0</v>
      </c>
      <c r="AI141" s="14">
        <f t="shared" si="27"/>
        <v>0.47241414929858871</v>
      </c>
    </row>
    <row r="142" spans="1:35" x14ac:dyDescent="0.25">
      <c r="A142">
        <v>139</v>
      </c>
      <c r="B142">
        <v>139</v>
      </c>
      <c r="C142">
        <v>110</v>
      </c>
      <c r="D142" t="s">
        <v>40</v>
      </c>
      <c r="E142">
        <v>96</v>
      </c>
      <c r="F142">
        <v>-400</v>
      </c>
      <c r="G142" t="s">
        <v>36</v>
      </c>
      <c r="H142">
        <v>86</v>
      </c>
      <c r="I142">
        <v>330</v>
      </c>
      <c r="J142">
        <v>217</v>
      </c>
      <c r="K142">
        <v>217.5</v>
      </c>
      <c r="L142">
        <v>7</v>
      </c>
      <c r="M142">
        <v>8.5</v>
      </c>
      <c r="N142">
        <v>0.77477477477477397</v>
      </c>
      <c r="O142">
        <v>0.22522522522522501</v>
      </c>
      <c r="P142">
        <v>10</v>
      </c>
      <c r="Q142">
        <v>5.4875456599843302</v>
      </c>
      <c r="S142">
        <f t="shared" si="28"/>
        <v>0.45817538639351785</v>
      </c>
      <c r="T142">
        <f t="shared" si="29"/>
        <v>1</v>
      </c>
      <c r="U142">
        <f t="shared" si="30"/>
        <v>-1</v>
      </c>
      <c r="V142">
        <f t="shared" si="31"/>
        <v>0.54182461360648215</v>
      </c>
      <c r="W142">
        <f t="shared" si="32"/>
        <v>1</v>
      </c>
      <c r="X142">
        <f t="shared" si="33"/>
        <v>3.783168857361257E-3</v>
      </c>
      <c r="Y142">
        <f t="shared" si="34"/>
        <v>1</v>
      </c>
      <c r="Z142">
        <f t="shared" si="35"/>
        <v>0</v>
      </c>
      <c r="AB142">
        <f t="shared" si="26"/>
        <v>1201.3494903332553</v>
      </c>
      <c r="AF142">
        <f t="shared" si="36"/>
        <v>103</v>
      </c>
      <c r="AG142">
        <f t="shared" si="37"/>
        <v>86</v>
      </c>
      <c r="AH142">
        <f t="shared" si="38"/>
        <v>0</v>
      </c>
      <c r="AI142" s="14">
        <f t="shared" si="27"/>
        <v>0.45817538639351785</v>
      </c>
    </row>
    <row r="143" spans="1:35" x14ac:dyDescent="0.25">
      <c r="A143">
        <v>140</v>
      </c>
      <c r="B143">
        <v>140</v>
      </c>
      <c r="C143">
        <v>110</v>
      </c>
      <c r="D143" t="s">
        <v>33</v>
      </c>
      <c r="E143">
        <v>127</v>
      </c>
      <c r="F143">
        <v>650</v>
      </c>
      <c r="G143" t="s">
        <v>18</v>
      </c>
      <c r="H143">
        <v>130</v>
      </c>
      <c r="I143">
        <v>-1000</v>
      </c>
      <c r="J143">
        <v>225.5</v>
      </c>
      <c r="K143">
        <v>221</v>
      </c>
      <c r="L143">
        <v>-12</v>
      </c>
      <c r="M143">
        <v>-12</v>
      </c>
      <c r="N143">
        <v>0.127906976744186</v>
      </c>
      <c r="O143">
        <v>0.87209302325581295</v>
      </c>
      <c r="P143">
        <v>-3</v>
      </c>
      <c r="Q143">
        <v>-3.57000366284419</v>
      </c>
      <c r="S143">
        <f t="shared" si="28"/>
        <v>0.72086612210314527</v>
      </c>
      <c r="T143">
        <f t="shared" si="29"/>
        <v>-1</v>
      </c>
      <c r="U143">
        <f t="shared" si="30"/>
        <v>-1</v>
      </c>
      <c r="V143">
        <f t="shared" si="31"/>
        <v>0.72086612210314527</v>
      </c>
      <c r="W143">
        <f t="shared" si="32"/>
        <v>1</v>
      </c>
      <c r="X143">
        <f t="shared" si="33"/>
        <v>4.138188564166051E-2</v>
      </c>
      <c r="Y143">
        <f t="shared" si="34"/>
        <v>-1</v>
      </c>
      <c r="Z143">
        <f t="shared" si="35"/>
        <v>1</v>
      </c>
      <c r="AB143">
        <f t="shared" si="26"/>
        <v>1251.0635975578932</v>
      </c>
      <c r="AF143">
        <f t="shared" si="36"/>
        <v>127</v>
      </c>
      <c r="AG143">
        <f t="shared" si="37"/>
        <v>118</v>
      </c>
      <c r="AH143">
        <f t="shared" si="38"/>
        <v>0</v>
      </c>
      <c r="AI143" s="14">
        <f t="shared" si="27"/>
        <v>0.72086612210314527</v>
      </c>
    </row>
    <row r="144" spans="1:35" x14ac:dyDescent="0.25">
      <c r="A144">
        <v>141</v>
      </c>
      <c r="B144">
        <v>141</v>
      </c>
      <c r="C144">
        <v>110</v>
      </c>
      <c r="D144" t="s">
        <v>44</v>
      </c>
      <c r="E144">
        <v>129</v>
      </c>
      <c r="F144">
        <v>290</v>
      </c>
      <c r="G144" t="s">
        <v>17</v>
      </c>
      <c r="H144">
        <v>116</v>
      </c>
      <c r="I144">
        <v>-350</v>
      </c>
      <c r="J144">
        <v>222.5</v>
      </c>
      <c r="K144">
        <v>225</v>
      </c>
      <c r="L144">
        <v>-9.5</v>
      </c>
      <c r="M144">
        <v>-8</v>
      </c>
      <c r="N144">
        <v>0.24793388429752</v>
      </c>
      <c r="O144">
        <v>0.75206611570247905</v>
      </c>
      <c r="P144">
        <v>13</v>
      </c>
      <c r="Q144">
        <v>-15.5900412665143</v>
      </c>
      <c r="S144">
        <f t="shared" si="28"/>
        <v>0.33617698569800247</v>
      </c>
      <c r="T144">
        <f t="shared" si="29"/>
        <v>-1</v>
      </c>
      <c r="U144">
        <f t="shared" si="30"/>
        <v>1</v>
      </c>
      <c r="V144">
        <f t="shared" si="31"/>
        <v>0.66382301430199753</v>
      </c>
      <c r="W144">
        <f t="shared" si="32"/>
        <v>1</v>
      </c>
      <c r="X144">
        <f t="shared" si="33"/>
        <v>2.9402833003419466E-2</v>
      </c>
      <c r="Y144">
        <f t="shared" si="34"/>
        <v>1</v>
      </c>
      <c r="Z144">
        <f t="shared" si="35"/>
        <v>1</v>
      </c>
      <c r="AB144">
        <f t="shared" si="26"/>
        <v>1287.8484115935451</v>
      </c>
      <c r="AF144">
        <f t="shared" si="36"/>
        <v>129</v>
      </c>
      <c r="AG144">
        <f t="shared" si="37"/>
        <v>106.5</v>
      </c>
      <c r="AH144">
        <f t="shared" si="38"/>
        <v>0</v>
      </c>
      <c r="AI144" s="14">
        <f t="shared" si="27"/>
        <v>0.33617698569800247</v>
      </c>
    </row>
    <row r="145" spans="1:35" x14ac:dyDescent="0.25">
      <c r="A145">
        <v>142</v>
      </c>
      <c r="B145">
        <v>142</v>
      </c>
      <c r="C145">
        <v>110</v>
      </c>
      <c r="D145" t="s">
        <v>39</v>
      </c>
      <c r="E145">
        <v>114</v>
      </c>
      <c r="F145">
        <v>-220</v>
      </c>
      <c r="G145" t="s">
        <v>22</v>
      </c>
      <c r="H145">
        <v>89</v>
      </c>
      <c r="I145">
        <v>190</v>
      </c>
      <c r="J145">
        <v>218</v>
      </c>
      <c r="K145">
        <v>213.5</v>
      </c>
      <c r="L145">
        <v>5.5</v>
      </c>
      <c r="M145">
        <v>5.5</v>
      </c>
      <c r="N145">
        <v>0.66597077244258795</v>
      </c>
      <c r="O145">
        <v>0.33402922755741099</v>
      </c>
      <c r="P145">
        <v>25</v>
      </c>
      <c r="Q145">
        <v>-0.151590011391247</v>
      </c>
      <c r="S145">
        <f t="shared" si="28"/>
        <v>0.34735492211876606</v>
      </c>
      <c r="T145">
        <f t="shared" si="29"/>
        <v>-1</v>
      </c>
      <c r="U145">
        <f t="shared" si="30"/>
        <v>1</v>
      </c>
      <c r="V145">
        <f t="shared" si="31"/>
        <v>0.65264507788123394</v>
      </c>
      <c r="W145">
        <f t="shared" si="32"/>
        <v>1</v>
      </c>
      <c r="X145">
        <f t="shared" si="33"/>
        <v>2.7055466355059132E-2</v>
      </c>
      <c r="Y145">
        <f t="shared" si="34"/>
        <v>1</v>
      </c>
      <c r="Z145">
        <f t="shared" si="35"/>
        <v>1</v>
      </c>
      <c r="AB145">
        <f t="shared" si="26"/>
        <v>1322.6917509638306</v>
      </c>
      <c r="AF145">
        <f t="shared" si="36"/>
        <v>119.5</v>
      </c>
      <c r="AG145">
        <f t="shared" si="37"/>
        <v>89</v>
      </c>
      <c r="AH145">
        <f t="shared" si="38"/>
        <v>0</v>
      </c>
      <c r="AI145" s="14">
        <f t="shared" si="27"/>
        <v>0.34735492211876606</v>
      </c>
    </row>
    <row r="146" spans="1:35" x14ac:dyDescent="0.25">
      <c r="A146">
        <v>143</v>
      </c>
      <c r="B146">
        <v>143</v>
      </c>
      <c r="C146">
        <v>110</v>
      </c>
      <c r="D146" t="s">
        <v>19</v>
      </c>
      <c r="E146">
        <v>120</v>
      </c>
      <c r="F146">
        <v>-180</v>
      </c>
      <c r="G146" t="s">
        <v>45</v>
      </c>
      <c r="H146">
        <v>102</v>
      </c>
      <c r="I146">
        <v>160</v>
      </c>
      <c r="J146">
        <v>226.5</v>
      </c>
      <c r="K146">
        <v>223.5</v>
      </c>
      <c r="L146">
        <v>3</v>
      </c>
      <c r="M146">
        <v>4</v>
      </c>
      <c r="N146">
        <v>0.62566844919786002</v>
      </c>
      <c r="O146">
        <v>0.37433155080213898</v>
      </c>
      <c r="P146">
        <v>18</v>
      </c>
      <c r="Q146">
        <v>12.5296704593718</v>
      </c>
      <c r="S146">
        <f t="shared" si="28"/>
        <v>0.74594474319463966</v>
      </c>
      <c r="T146">
        <f t="shared" si="29"/>
        <v>1</v>
      </c>
      <c r="U146">
        <f t="shared" si="30"/>
        <v>1</v>
      </c>
      <c r="V146">
        <f t="shared" si="31"/>
        <v>0.74594474319463966</v>
      </c>
      <c r="W146">
        <f t="shared" si="32"/>
        <v>1</v>
      </c>
      <c r="X146">
        <f t="shared" si="33"/>
        <v>4.6648396070874322E-2</v>
      </c>
      <c r="Y146">
        <f t="shared" si="34"/>
        <v>1</v>
      </c>
      <c r="Z146">
        <f t="shared" si="35"/>
        <v>1</v>
      </c>
      <c r="AB146">
        <f t="shared" si="26"/>
        <v>1384.3931996424697</v>
      </c>
      <c r="AF146">
        <f t="shared" si="36"/>
        <v>123</v>
      </c>
      <c r="AG146">
        <f t="shared" si="37"/>
        <v>102</v>
      </c>
      <c r="AH146">
        <f t="shared" si="38"/>
        <v>0</v>
      </c>
      <c r="AI146" s="14">
        <f t="shared" si="27"/>
        <v>0.74594474319463966</v>
      </c>
    </row>
    <row r="147" spans="1:35" x14ac:dyDescent="0.25">
      <c r="A147">
        <v>144</v>
      </c>
      <c r="B147">
        <v>144</v>
      </c>
      <c r="C147">
        <v>110</v>
      </c>
      <c r="D147" t="s">
        <v>34</v>
      </c>
      <c r="E147">
        <v>88</v>
      </c>
      <c r="F147">
        <v>-185</v>
      </c>
      <c r="G147" t="s">
        <v>37</v>
      </c>
      <c r="H147">
        <v>96</v>
      </c>
      <c r="I147">
        <v>165</v>
      </c>
      <c r="J147">
        <v>234</v>
      </c>
      <c r="K147">
        <v>229.5</v>
      </c>
      <c r="L147">
        <v>3</v>
      </c>
      <c r="M147">
        <v>4.5</v>
      </c>
      <c r="N147">
        <v>0.63237665269267895</v>
      </c>
      <c r="O147">
        <v>0.36762334730731999</v>
      </c>
      <c r="P147">
        <v>-8</v>
      </c>
      <c r="Q147">
        <v>8.7890913078589801</v>
      </c>
      <c r="S147">
        <f t="shared" si="28"/>
        <v>0.65616543085889667</v>
      </c>
      <c r="T147">
        <f t="shared" si="29"/>
        <v>1</v>
      </c>
      <c r="U147">
        <f t="shared" si="30"/>
        <v>1</v>
      </c>
      <c r="V147">
        <f t="shared" si="31"/>
        <v>0.65616543085889667</v>
      </c>
      <c r="W147">
        <f t="shared" si="32"/>
        <v>1</v>
      </c>
      <c r="X147">
        <f t="shared" si="33"/>
        <v>2.7794740480368296E-2</v>
      </c>
      <c r="Y147">
        <f t="shared" si="34"/>
        <v>-1</v>
      </c>
      <c r="Z147">
        <f t="shared" si="35"/>
        <v>0</v>
      </c>
      <c r="AB147">
        <f t="shared" si="26"/>
        <v>1345.9143499356205</v>
      </c>
      <c r="AF147">
        <f t="shared" si="36"/>
        <v>91</v>
      </c>
      <c r="AG147">
        <f t="shared" si="37"/>
        <v>96</v>
      </c>
      <c r="AH147">
        <f t="shared" si="38"/>
        <v>1</v>
      </c>
      <c r="AI147" s="14">
        <f t="shared" si="27"/>
        <v>0.65616543085889667</v>
      </c>
    </row>
    <row r="148" spans="1:35" x14ac:dyDescent="0.25">
      <c r="A148">
        <v>145</v>
      </c>
      <c r="B148">
        <v>145</v>
      </c>
      <c r="C148">
        <v>110</v>
      </c>
      <c r="D148" t="s">
        <v>31</v>
      </c>
      <c r="E148">
        <v>105</v>
      </c>
      <c r="F148">
        <v>-150</v>
      </c>
      <c r="G148" t="s">
        <v>16</v>
      </c>
      <c r="H148">
        <v>106</v>
      </c>
      <c r="I148">
        <v>130</v>
      </c>
      <c r="J148">
        <v>230.5</v>
      </c>
      <c r="K148">
        <v>233.5</v>
      </c>
      <c r="L148">
        <v>3</v>
      </c>
      <c r="M148">
        <v>3</v>
      </c>
      <c r="N148">
        <v>0.57983193277310896</v>
      </c>
      <c r="O148">
        <v>0.42016806722688999</v>
      </c>
      <c r="P148">
        <v>-1</v>
      </c>
      <c r="Q148">
        <v>4.3252566311180702</v>
      </c>
      <c r="S148">
        <f t="shared" si="28"/>
        <v>0.53666357741763071</v>
      </c>
      <c r="T148">
        <f t="shared" si="29"/>
        <v>1</v>
      </c>
      <c r="U148">
        <f t="shared" si="30"/>
        <v>1</v>
      </c>
      <c r="V148">
        <f t="shared" si="31"/>
        <v>0.53666357741763071</v>
      </c>
      <c r="W148">
        <f t="shared" si="32"/>
        <v>1</v>
      </c>
      <c r="X148">
        <f t="shared" si="33"/>
        <v>2.6993512577024497E-3</v>
      </c>
      <c r="Y148">
        <f t="shared" si="34"/>
        <v>-1</v>
      </c>
      <c r="Z148">
        <f t="shared" si="35"/>
        <v>0</v>
      </c>
      <c r="AB148">
        <f t="shared" si="26"/>
        <v>1342.281254342362</v>
      </c>
      <c r="AF148">
        <f t="shared" si="36"/>
        <v>108</v>
      </c>
      <c r="AG148">
        <f t="shared" si="37"/>
        <v>106</v>
      </c>
      <c r="AH148">
        <f t="shared" si="38"/>
        <v>0</v>
      </c>
      <c r="AI148" s="14">
        <f t="shared" si="27"/>
        <v>0.53666357741763071</v>
      </c>
    </row>
    <row r="149" spans="1:35" x14ac:dyDescent="0.25">
      <c r="A149">
        <v>146</v>
      </c>
      <c r="B149">
        <v>146</v>
      </c>
      <c r="C149">
        <v>111</v>
      </c>
      <c r="D149" t="s">
        <v>35</v>
      </c>
      <c r="E149">
        <v>101</v>
      </c>
      <c r="F149">
        <v>-135</v>
      </c>
      <c r="G149" t="s">
        <v>21</v>
      </c>
      <c r="H149">
        <v>91</v>
      </c>
      <c r="I149">
        <v>115</v>
      </c>
      <c r="J149">
        <v>217.5</v>
      </c>
      <c r="K149">
        <v>207</v>
      </c>
      <c r="L149">
        <v>-2</v>
      </c>
      <c r="M149">
        <v>2</v>
      </c>
      <c r="N149">
        <v>0.55259400285578297</v>
      </c>
      <c r="O149">
        <v>0.44740599714421703</v>
      </c>
      <c r="P149">
        <v>10</v>
      </c>
      <c r="Q149">
        <v>-1.80685627993487</v>
      </c>
      <c r="S149">
        <f t="shared" si="28"/>
        <v>0.50535075596193657</v>
      </c>
      <c r="T149">
        <f t="shared" si="29"/>
        <v>-1</v>
      </c>
      <c r="U149">
        <f t="shared" si="30"/>
        <v>-1</v>
      </c>
      <c r="V149">
        <f t="shared" si="31"/>
        <v>0.50535075596193657</v>
      </c>
      <c r="W149">
        <f t="shared" si="32"/>
        <v>0</v>
      </c>
      <c r="X149">
        <f t="shared" si="33"/>
        <v>-3.8763412479933201E-3</v>
      </c>
      <c r="Y149">
        <f t="shared" si="34"/>
        <v>1</v>
      </c>
      <c r="Z149">
        <f t="shared" si="35"/>
        <v>0</v>
      </c>
      <c r="AB149">
        <f t="shared" si="26"/>
        <v>1342.281254342362</v>
      </c>
      <c r="AF149">
        <f t="shared" si="36"/>
        <v>101</v>
      </c>
      <c r="AG149">
        <f t="shared" si="37"/>
        <v>89</v>
      </c>
      <c r="AH149">
        <f t="shared" si="38"/>
        <v>0</v>
      </c>
      <c r="AI149" s="14">
        <f t="shared" si="27"/>
        <v>0.50535075596193657</v>
      </c>
    </row>
    <row r="150" spans="1:35" x14ac:dyDescent="0.25">
      <c r="A150">
        <v>147</v>
      </c>
      <c r="B150">
        <v>147</v>
      </c>
      <c r="C150">
        <v>111</v>
      </c>
      <c r="D150" t="s">
        <v>43</v>
      </c>
      <c r="E150">
        <v>107</v>
      </c>
      <c r="F150">
        <v>-250</v>
      </c>
      <c r="G150" t="s">
        <v>26</v>
      </c>
      <c r="H150">
        <v>128</v>
      </c>
      <c r="I150">
        <v>210</v>
      </c>
      <c r="J150">
        <v>228.5</v>
      </c>
      <c r="K150">
        <v>231.5</v>
      </c>
      <c r="L150">
        <v>6.5</v>
      </c>
      <c r="M150">
        <v>6</v>
      </c>
      <c r="N150">
        <v>0.688888888888888</v>
      </c>
      <c r="O150">
        <v>0.31111111111111101</v>
      </c>
      <c r="P150">
        <v>-21</v>
      </c>
      <c r="Q150">
        <v>7.7736835270574103</v>
      </c>
      <c r="S150">
        <f t="shared" si="28"/>
        <v>0.53524058596779256</v>
      </c>
      <c r="T150">
        <f t="shared" si="29"/>
        <v>1</v>
      </c>
      <c r="U150">
        <f t="shared" si="30"/>
        <v>1</v>
      </c>
      <c r="V150">
        <f t="shared" si="31"/>
        <v>0.53524058596779256</v>
      </c>
      <c r="W150">
        <f t="shared" si="32"/>
        <v>1</v>
      </c>
      <c r="X150">
        <f t="shared" si="33"/>
        <v>2.4005230532364343E-3</v>
      </c>
      <c r="Y150">
        <f t="shared" si="34"/>
        <v>-1</v>
      </c>
      <c r="Z150">
        <f t="shared" si="35"/>
        <v>0</v>
      </c>
      <c r="AB150">
        <f t="shared" si="26"/>
        <v>1339.0590772473861</v>
      </c>
      <c r="AF150">
        <f t="shared" si="36"/>
        <v>113.5</v>
      </c>
      <c r="AG150">
        <f t="shared" si="37"/>
        <v>128</v>
      </c>
      <c r="AH150">
        <f t="shared" si="38"/>
        <v>1</v>
      </c>
      <c r="AI150" s="14">
        <f t="shared" si="27"/>
        <v>0.53524058596779256</v>
      </c>
    </row>
    <row r="151" spans="1:35" x14ac:dyDescent="0.25">
      <c r="A151">
        <v>148</v>
      </c>
      <c r="B151">
        <v>148</v>
      </c>
      <c r="C151">
        <v>111</v>
      </c>
      <c r="D151" t="s">
        <v>28</v>
      </c>
      <c r="E151">
        <v>121</v>
      </c>
      <c r="F151">
        <v>-500</v>
      </c>
      <c r="G151" t="s">
        <v>25</v>
      </c>
      <c r="H151">
        <v>99</v>
      </c>
      <c r="I151">
        <v>400</v>
      </c>
      <c r="J151">
        <v>224.5</v>
      </c>
      <c r="K151">
        <v>226</v>
      </c>
      <c r="L151">
        <v>9</v>
      </c>
      <c r="M151">
        <v>10</v>
      </c>
      <c r="N151">
        <v>0.80645161290322498</v>
      </c>
      <c r="O151">
        <v>0.19354838709677399</v>
      </c>
      <c r="P151">
        <v>22</v>
      </c>
      <c r="Q151">
        <v>10.504958699546799</v>
      </c>
      <c r="S151">
        <f t="shared" si="28"/>
        <v>0.5416180885802313</v>
      </c>
      <c r="T151">
        <f t="shared" si="29"/>
        <v>1</v>
      </c>
      <c r="U151">
        <f t="shared" si="30"/>
        <v>1</v>
      </c>
      <c r="V151">
        <f t="shared" si="31"/>
        <v>0.5416180885802313</v>
      </c>
      <c r="W151">
        <f t="shared" si="32"/>
        <v>1</v>
      </c>
      <c r="X151">
        <f t="shared" si="33"/>
        <v>3.7397986018485679E-3</v>
      </c>
      <c r="Y151">
        <f t="shared" si="34"/>
        <v>1</v>
      </c>
      <c r="Z151">
        <f t="shared" si="35"/>
        <v>1</v>
      </c>
      <c r="AB151">
        <f t="shared" si="26"/>
        <v>1344.0668885122684</v>
      </c>
      <c r="AF151">
        <f t="shared" si="36"/>
        <v>130</v>
      </c>
      <c r="AG151">
        <f t="shared" si="37"/>
        <v>99</v>
      </c>
      <c r="AH151">
        <f t="shared" si="38"/>
        <v>0</v>
      </c>
      <c r="AI151" s="14">
        <f t="shared" si="27"/>
        <v>0.5416180885802313</v>
      </c>
    </row>
    <row r="152" spans="1:35" x14ac:dyDescent="0.25">
      <c r="A152">
        <v>149</v>
      </c>
      <c r="B152">
        <v>149</v>
      </c>
      <c r="C152">
        <v>111</v>
      </c>
      <c r="D152" t="s">
        <v>22</v>
      </c>
      <c r="E152">
        <v>88</v>
      </c>
      <c r="F152">
        <v>170</v>
      </c>
      <c r="G152" t="s">
        <v>20</v>
      </c>
      <c r="H152">
        <v>109</v>
      </c>
      <c r="I152">
        <v>-190</v>
      </c>
      <c r="J152">
        <v>212</v>
      </c>
      <c r="K152">
        <v>212.5</v>
      </c>
      <c r="L152">
        <v>-4.5</v>
      </c>
      <c r="M152">
        <v>-5</v>
      </c>
      <c r="N152">
        <v>0.36114570361145698</v>
      </c>
      <c r="O152">
        <v>0.63885429638854196</v>
      </c>
      <c r="P152">
        <v>-21</v>
      </c>
      <c r="Q152">
        <v>6.17362473454964</v>
      </c>
      <c r="S152">
        <f t="shared" si="28"/>
        <v>0.77072116488293607</v>
      </c>
      <c r="T152">
        <f t="shared" si="29"/>
        <v>1</v>
      </c>
      <c r="U152">
        <f t="shared" si="30"/>
        <v>1</v>
      </c>
      <c r="V152">
        <f t="shared" si="31"/>
        <v>0.77072116488293607</v>
      </c>
      <c r="W152">
        <f t="shared" si="32"/>
        <v>1</v>
      </c>
      <c r="X152">
        <f t="shared" si="33"/>
        <v>5.1851444625416576E-2</v>
      </c>
      <c r="Y152">
        <f t="shared" si="34"/>
        <v>-1</v>
      </c>
      <c r="Z152">
        <f t="shared" si="35"/>
        <v>0</v>
      </c>
      <c r="AB152">
        <f t="shared" si="26"/>
        <v>1274.3750786697185</v>
      </c>
      <c r="AF152">
        <f t="shared" si="36"/>
        <v>88</v>
      </c>
      <c r="AG152">
        <f t="shared" si="37"/>
        <v>104.5</v>
      </c>
      <c r="AH152">
        <f t="shared" si="38"/>
        <v>1</v>
      </c>
      <c r="AI152" s="14">
        <f t="shared" si="27"/>
        <v>0.77072116488293607</v>
      </c>
    </row>
    <row r="153" spans="1:35" x14ac:dyDescent="0.25">
      <c r="A153">
        <v>150</v>
      </c>
      <c r="B153">
        <v>150</v>
      </c>
      <c r="C153">
        <v>111</v>
      </c>
      <c r="D153" t="s">
        <v>27</v>
      </c>
      <c r="E153">
        <v>94</v>
      </c>
      <c r="F153">
        <v>200</v>
      </c>
      <c r="G153" t="s">
        <v>32</v>
      </c>
      <c r="H153">
        <v>112</v>
      </c>
      <c r="I153">
        <v>-240</v>
      </c>
      <c r="J153">
        <v>223.5</v>
      </c>
      <c r="K153">
        <v>222.5</v>
      </c>
      <c r="L153">
        <v>-6.5</v>
      </c>
      <c r="M153">
        <v>-6</v>
      </c>
      <c r="N153">
        <v>0.320754716981132</v>
      </c>
      <c r="O153">
        <v>0.679245283018867</v>
      </c>
      <c r="P153">
        <v>-18</v>
      </c>
      <c r="Q153">
        <v>4.8453836046702303</v>
      </c>
      <c r="S153">
        <f t="shared" si="28"/>
        <v>0.78461475411879533</v>
      </c>
      <c r="T153">
        <f t="shared" si="29"/>
        <v>1</v>
      </c>
      <c r="U153">
        <f t="shared" si="30"/>
        <v>1</v>
      </c>
      <c r="V153">
        <f t="shared" si="31"/>
        <v>0.78461475411879533</v>
      </c>
      <c r="W153">
        <f t="shared" si="32"/>
        <v>1</v>
      </c>
      <c r="X153">
        <f t="shared" si="33"/>
        <v>5.4769098364947019E-2</v>
      </c>
      <c r="Y153">
        <f t="shared" si="34"/>
        <v>-1</v>
      </c>
      <c r="Z153">
        <f t="shared" si="35"/>
        <v>0</v>
      </c>
      <c r="AB153">
        <f t="shared" si="26"/>
        <v>1204.5787046322196</v>
      </c>
      <c r="AF153">
        <f t="shared" si="36"/>
        <v>94</v>
      </c>
      <c r="AG153">
        <f t="shared" si="37"/>
        <v>105.5</v>
      </c>
      <c r="AH153">
        <f t="shared" si="38"/>
        <v>1</v>
      </c>
      <c r="AI153" s="14">
        <f t="shared" si="27"/>
        <v>0.78461475411879533</v>
      </c>
    </row>
    <row r="154" spans="1:35" x14ac:dyDescent="0.25">
      <c r="A154">
        <v>151</v>
      </c>
      <c r="B154">
        <v>151</v>
      </c>
      <c r="C154">
        <v>111</v>
      </c>
      <c r="D154" t="s">
        <v>31</v>
      </c>
      <c r="E154">
        <v>111</v>
      </c>
      <c r="F154">
        <v>175</v>
      </c>
      <c r="G154" t="s">
        <v>41</v>
      </c>
      <c r="H154">
        <v>112</v>
      </c>
      <c r="I154">
        <v>-200</v>
      </c>
      <c r="J154">
        <v>233.5</v>
      </c>
      <c r="K154">
        <v>230.5</v>
      </c>
      <c r="L154">
        <v>-3.5</v>
      </c>
      <c r="M154">
        <v>-4.5</v>
      </c>
      <c r="N154">
        <v>0.35294117647058798</v>
      </c>
      <c r="O154">
        <v>0.64705882352941102</v>
      </c>
      <c r="P154">
        <v>-1</v>
      </c>
      <c r="Q154">
        <v>4.0862381640790097</v>
      </c>
      <c r="S154">
        <f t="shared" si="28"/>
        <v>0.7008414309895068</v>
      </c>
      <c r="T154">
        <f t="shared" si="29"/>
        <v>1</v>
      </c>
      <c r="U154">
        <f t="shared" si="30"/>
        <v>1</v>
      </c>
      <c r="V154">
        <f t="shared" si="31"/>
        <v>0.7008414309895068</v>
      </c>
      <c r="W154">
        <f t="shared" si="32"/>
        <v>1</v>
      </c>
      <c r="X154">
        <f t="shared" si="33"/>
        <v>3.7176700507796437E-2</v>
      </c>
      <c r="Y154">
        <f t="shared" si="34"/>
        <v>-1</v>
      </c>
      <c r="Z154">
        <f t="shared" si="35"/>
        <v>0</v>
      </c>
      <c r="AB154">
        <f t="shared" si="26"/>
        <v>1159.7964428920382</v>
      </c>
      <c r="AF154">
        <f t="shared" si="36"/>
        <v>111</v>
      </c>
      <c r="AG154">
        <f t="shared" si="37"/>
        <v>108.5</v>
      </c>
      <c r="AH154">
        <f t="shared" si="38"/>
        <v>0</v>
      </c>
      <c r="AI154" s="14">
        <f t="shared" si="27"/>
        <v>0.7008414309895068</v>
      </c>
    </row>
    <row r="155" spans="1:35" x14ac:dyDescent="0.25">
      <c r="A155">
        <v>152</v>
      </c>
      <c r="B155">
        <v>152</v>
      </c>
      <c r="C155">
        <v>111</v>
      </c>
      <c r="D155" t="s">
        <v>23</v>
      </c>
      <c r="E155">
        <v>122</v>
      </c>
      <c r="F155">
        <v>-170</v>
      </c>
      <c r="G155" t="s">
        <v>38</v>
      </c>
      <c r="H155">
        <v>127</v>
      </c>
      <c r="I155">
        <v>150</v>
      </c>
      <c r="J155">
        <v>233</v>
      </c>
      <c r="K155">
        <v>229</v>
      </c>
      <c r="L155">
        <v>2</v>
      </c>
      <c r="M155">
        <v>3.5</v>
      </c>
      <c r="N155">
        <v>0.611510791366906</v>
      </c>
      <c r="O155">
        <v>0.388489208633093</v>
      </c>
      <c r="P155">
        <v>-5</v>
      </c>
      <c r="Q155">
        <v>13.767614911713901</v>
      </c>
      <c r="S155">
        <f t="shared" si="28"/>
        <v>0.79309163740375677</v>
      </c>
      <c r="T155">
        <f t="shared" si="29"/>
        <v>1</v>
      </c>
      <c r="U155">
        <f t="shared" si="30"/>
        <v>1</v>
      </c>
      <c r="V155">
        <f t="shared" si="31"/>
        <v>0.79309163740375677</v>
      </c>
      <c r="W155">
        <f t="shared" si="32"/>
        <v>1</v>
      </c>
      <c r="X155">
        <f t="shared" si="33"/>
        <v>5.6549243854788919E-2</v>
      </c>
      <c r="Y155">
        <f t="shared" si="34"/>
        <v>-1</v>
      </c>
      <c r="Z155">
        <f t="shared" si="35"/>
        <v>0</v>
      </c>
      <c r="AB155">
        <f t="shared" si="26"/>
        <v>1094.2108310210194</v>
      </c>
      <c r="AF155">
        <f t="shared" si="36"/>
        <v>124</v>
      </c>
      <c r="AG155">
        <f t="shared" si="37"/>
        <v>127</v>
      </c>
      <c r="AH155">
        <f t="shared" si="38"/>
        <v>1</v>
      </c>
      <c r="AI155" s="14">
        <f t="shared" si="27"/>
        <v>0.79309163740375677</v>
      </c>
    </row>
    <row r="156" spans="1:35" x14ac:dyDescent="0.25">
      <c r="A156">
        <v>153</v>
      </c>
      <c r="B156">
        <v>153</v>
      </c>
      <c r="C156">
        <v>112</v>
      </c>
      <c r="D156" t="s">
        <v>24</v>
      </c>
      <c r="E156">
        <v>134</v>
      </c>
      <c r="F156">
        <v>320</v>
      </c>
      <c r="G156" t="s">
        <v>27</v>
      </c>
      <c r="H156">
        <v>137</v>
      </c>
      <c r="I156">
        <v>-380</v>
      </c>
      <c r="J156">
        <v>207</v>
      </c>
      <c r="K156">
        <v>213</v>
      </c>
      <c r="L156">
        <v>-4</v>
      </c>
      <c r="M156">
        <v>-8.5</v>
      </c>
      <c r="N156">
        <v>0.23121387283236899</v>
      </c>
      <c r="O156">
        <v>0.76878612716762995</v>
      </c>
      <c r="P156">
        <v>-3</v>
      </c>
      <c r="Q156">
        <v>-6.4851947807155002</v>
      </c>
      <c r="S156">
        <f t="shared" si="28"/>
        <v>0.43148961914952677</v>
      </c>
      <c r="T156">
        <f t="shared" si="29"/>
        <v>-1</v>
      </c>
      <c r="U156">
        <f t="shared" si="30"/>
        <v>1</v>
      </c>
      <c r="V156">
        <f t="shared" si="31"/>
        <v>0.56851038085047323</v>
      </c>
      <c r="W156">
        <f t="shared" si="32"/>
        <v>1</v>
      </c>
      <c r="X156">
        <f t="shared" si="33"/>
        <v>9.3871799785993776E-3</v>
      </c>
      <c r="Y156">
        <f t="shared" si="34"/>
        <v>-1</v>
      </c>
      <c r="Z156">
        <f t="shared" si="35"/>
        <v>0</v>
      </c>
      <c r="AB156">
        <f t="shared" si="26"/>
        <v>1083.9392770156924</v>
      </c>
      <c r="AF156">
        <f t="shared" si="36"/>
        <v>134</v>
      </c>
      <c r="AG156">
        <f t="shared" si="37"/>
        <v>133</v>
      </c>
      <c r="AH156">
        <f t="shared" si="38"/>
        <v>0</v>
      </c>
      <c r="AI156" s="14">
        <f t="shared" si="27"/>
        <v>0.43148961914952677</v>
      </c>
    </row>
    <row r="157" spans="1:35" x14ac:dyDescent="0.25">
      <c r="A157">
        <v>154</v>
      </c>
      <c r="B157">
        <v>154</v>
      </c>
      <c r="C157">
        <v>112</v>
      </c>
      <c r="D157" t="s">
        <v>40</v>
      </c>
      <c r="E157">
        <v>117</v>
      </c>
      <c r="F157">
        <v>-1000</v>
      </c>
      <c r="G157" t="s">
        <v>21</v>
      </c>
      <c r="H157">
        <v>87</v>
      </c>
      <c r="I157">
        <v>650</v>
      </c>
      <c r="J157">
        <v>206.5</v>
      </c>
      <c r="K157">
        <v>208.5</v>
      </c>
      <c r="L157">
        <v>9.5</v>
      </c>
      <c r="M157">
        <v>12.5</v>
      </c>
      <c r="N157">
        <v>0.87209302325581295</v>
      </c>
      <c r="O157">
        <v>0.127906976744186</v>
      </c>
      <c r="P157">
        <v>30</v>
      </c>
      <c r="Q157">
        <v>-0.72014044578562397</v>
      </c>
      <c r="S157">
        <f t="shared" si="28"/>
        <v>0.23893517977997947</v>
      </c>
      <c r="T157">
        <f t="shared" si="29"/>
        <v>-1</v>
      </c>
      <c r="U157">
        <f t="shared" si="30"/>
        <v>1</v>
      </c>
      <c r="V157">
        <f t="shared" si="31"/>
        <v>0.76106482022002053</v>
      </c>
      <c r="W157">
        <f t="shared" si="32"/>
        <v>1</v>
      </c>
      <c r="X157">
        <f t="shared" si="33"/>
        <v>4.982361224620431E-2</v>
      </c>
      <c r="Y157">
        <f t="shared" si="34"/>
        <v>1</v>
      </c>
      <c r="Z157">
        <f t="shared" si="35"/>
        <v>1</v>
      </c>
      <c r="AB157">
        <f t="shared" si="26"/>
        <v>1137.9450472521532</v>
      </c>
      <c r="AF157">
        <f t="shared" si="36"/>
        <v>126.5</v>
      </c>
      <c r="AG157">
        <f t="shared" si="37"/>
        <v>87</v>
      </c>
      <c r="AH157">
        <f t="shared" si="38"/>
        <v>0</v>
      </c>
      <c r="AI157" s="14">
        <f t="shared" si="27"/>
        <v>0.23893517977997947</v>
      </c>
    </row>
    <row r="158" spans="1:35" x14ac:dyDescent="0.25">
      <c r="A158">
        <v>155</v>
      </c>
      <c r="B158">
        <v>155</v>
      </c>
      <c r="C158">
        <v>112</v>
      </c>
      <c r="D158" t="s">
        <v>39</v>
      </c>
      <c r="E158">
        <v>116</v>
      </c>
      <c r="F158">
        <v>110</v>
      </c>
      <c r="G158" t="s">
        <v>17</v>
      </c>
      <c r="H158">
        <v>122</v>
      </c>
      <c r="I158">
        <v>-130</v>
      </c>
      <c r="J158">
        <v>232</v>
      </c>
      <c r="K158">
        <v>230.5</v>
      </c>
      <c r="L158">
        <v>0</v>
      </c>
      <c r="M158">
        <v>-1.5</v>
      </c>
      <c r="N158">
        <v>0.45725646123260399</v>
      </c>
      <c r="O158">
        <v>0.54274353876739501</v>
      </c>
      <c r="P158">
        <v>-6</v>
      </c>
      <c r="Q158">
        <v>-6.1532349462961999</v>
      </c>
      <c r="S158">
        <f t="shared" si="28"/>
        <v>0.3345775097515391</v>
      </c>
      <c r="T158">
        <f t="shared" si="29"/>
        <v>-1</v>
      </c>
      <c r="U158">
        <f t="shared" si="30"/>
        <v>1</v>
      </c>
      <c r="V158">
        <f t="shared" si="31"/>
        <v>0.6654224902484609</v>
      </c>
      <c r="W158">
        <f t="shared" si="32"/>
        <v>1</v>
      </c>
      <c r="X158">
        <f t="shared" si="33"/>
        <v>2.9738722952176798E-2</v>
      </c>
      <c r="Y158">
        <f t="shared" si="34"/>
        <v>-1</v>
      </c>
      <c r="Z158">
        <f t="shared" si="35"/>
        <v>0</v>
      </c>
      <c r="AB158">
        <f t="shared" si="26"/>
        <v>1104.1040147571198</v>
      </c>
      <c r="AF158">
        <f t="shared" si="36"/>
        <v>116</v>
      </c>
      <c r="AG158">
        <f t="shared" si="37"/>
        <v>122</v>
      </c>
      <c r="AH158">
        <f t="shared" si="38"/>
        <v>1</v>
      </c>
      <c r="AI158" s="14">
        <f t="shared" si="27"/>
        <v>0.3345775097515391</v>
      </c>
    </row>
    <row r="159" spans="1:35" x14ac:dyDescent="0.25">
      <c r="A159">
        <v>156</v>
      </c>
      <c r="B159">
        <v>156</v>
      </c>
      <c r="C159">
        <v>112</v>
      </c>
      <c r="D159" t="s">
        <v>34</v>
      </c>
      <c r="E159">
        <v>112</v>
      </c>
      <c r="F159">
        <v>-135</v>
      </c>
      <c r="G159" t="s">
        <v>44</v>
      </c>
      <c r="H159">
        <v>102</v>
      </c>
      <c r="I159">
        <v>115</v>
      </c>
      <c r="J159">
        <v>215.5</v>
      </c>
      <c r="K159">
        <v>218.5</v>
      </c>
      <c r="L159">
        <v>2.5</v>
      </c>
      <c r="M159">
        <v>2</v>
      </c>
      <c r="N159">
        <v>0.55259400285578297</v>
      </c>
      <c r="O159">
        <v>0.44740599714421703</v>
      </c>
      <c r="P159">
        <v>10</v>
      </c>
      <c r="Q159">
        <v>7.7120150255113797</v>
      </c>
      <c r="S159">
        <f t="shared" si="28"/>
        <v>0.6413036166306697</v>
      </c>
      <c r="T159">
        <f t="shared" si="29"/>
        <v>1</v>
      </c>
      <c r="U159">
        <f t="shared" si="30"/>
        <v>1</v>
      </c>
      <c r="V159">
        <f t="shared" si="31"/>
        <v>0.6413036166306697</v>
      </c>
      <c r="W159">
        <f t="shared" si="32"/>
        <v>1</v>
      </c>
      <c r="X159">
        <f t="shared" si="33"/>
        <v>2.4673759492440626E-2</v>
      </c>
      <c r="Y159">
        <f t="shared" si="34"/>
        <v>1</v>
      </c>
      <c r="Z159">
        <f t="shared" si="35"/>
        <v>1</v>
      </c>
      <c r="AB159">
        <f t="shared" si="26"/>
        <v>1131.3464116718751</v>
      </c>
      <c r="AF159">
        <f t="shared" si="36"/>
        <v>114.5</v>
      </c>
      <c r="AG159">
        <f t="shared" si="37"/>
        <v>102</v>
      </c>
      <c r="AH159">
        <f t="shared" si="38"/>
        <v>0</v>
      </c>
      <c r="AI159" s="14">
        <f t="shared" si="27"/>
        <v>0.6413036166306697</v>
      </c>
    </row>
    <row r="160" spans="1:35" x14ac:dyDescent="0.25">
      <c r="A160">
        <v>157</v>
      </c>
      <c r="B160">
        <v>157</v>
      </c>
      <c r="C160">
        <v>112</v>
      </c>
      <c r="D160" t="s">
        <v>19</v>
      </c>
      <c r="E160">
        <v>117</v>
      </c>
      <c r="F160">
        <v>-170</v>
      </c>
      <c r="G160" t="s">
        <v>45</v>
      </c>
      <c r="H160">
        <v>100</v>
      </c>
      <c r="I160">
        <v>150</v>
      </c>
      <c r="J160">
        <v>223</v>
      </c>
      <c r="K160">
        <v>224</v>
      </c>
      <c r="L160">
        <v>3.5</v>
      </c>
      <c r="M160">
        <v>5</v>
      </c>
      <c r="N160">
        <v>0.611510791366906</v>
      </c>
      <c r="O160">
        <v>0.388489208633093</v>
      </c>
      <c r="P160">
        <v>17</v>
      </c>
      <c r="Q160">
        <v>12.5296704593718</v>
      </c>
      <c r="S160">
        <f t="shared" si="28"/>
        <v>0.73469019408570291</v>
      </c>
      <c r="T160">
        <f t="shared" si="29"/>
        <v>1</v>
      </c>
      <c r="U160">
        <f t="shared" si="30"/>
        <v>1</v>
      </c>
      <c r="V160">
        <f t="shared" si="31"/>
        <v>0.73469019408570291</v>
      </c>
      <c r="W160">
        <f t="shared" si="32"/>
        <v>1</v>
      </c>
      <c r="X160">
        <f t="shared" si="33"/>
        <v>4.4284940757997625E-2</v>
      </c>
      <c r="Y160">
        <f t="shared" si="34"/>
        <v>1</v>
      </c>
      <c r="Z160">
        <f t="shared" si="35"/>
        <v>1</v>
      </c>
      <c r="AB160">
        <f t="shared" si="26"/>
        <v>1181.4480204895374</v>
      </c>
      <c r="AF160">
        <f t="shared" si="36"/>
        <v>120.5</v>
      </c>
      <c r="AG160">
        <f t="shared" si="37"/>
        <v>100</v>
      </c>
      <c r="AH160">
        <f t="shared" si="38"/>
        <v>0</v>
      </c>
      <c r="AI160" s="14">
        <f t="shared" si="27"/>
        <v>0.73469019408570291</v>
      </c>
    </row>
    <row r="161" spans="1:35" x14ac:dyDescent="0.25">
      <c r="A161">
        <v>158</v>
      </c>
      <c r="B161">
        <v>158</v>
      </c>
      <c r="C161">
        <v>112</v>
      </c>
      <c r="D161" t="s">
        <v>23</v>
      </c>
      <c r="E161">
        <v>104</v>
      </c>
      <c r="F161">
        <v>135</v>
      </c>
      <c r="G161" t="s">
        <v>16</v>
      </c>
      <c r="H161">
        <v>95</v>
      </c>
      <c r="I161">
        <v>-155</v>
      </c>
      <c r="J161">
        <v>229</v>
      </c>
      <c r="K161">
        <v>227</v>
      </c>
      <c r="L161">
        <v>1.5</v>
      </c>
      <c r="M161">
        <v>-3.5</v>
      </c>
      <c r="N161">
        <v>0.411788453774727</v>
      </c>
      <c r="O161">
        <v>0.58821154622527205</v>
      </c>
      <c r="P161">
        <v>9</v>
      </c>
      <c r="Q161">
        <v>11.179069832066</v>
      </c>
      <c r="S161">
        <f t="shared" si="28"/>
        <v>0.74925832345469245</v>
      </c>
      <c r="T161">
        <f t="shared" si="29"/>
        <v>1</v>
      </c>
      <c r="U161">
        <f t="shared" si="30"/>
        <v>1</v>
      </c>
      <c r="V161">
        <f t="shared" si="31"/>
        <v>0.74925832345469245</v>
      </c>
      <c r="W161">
        <f t="shared" si="32"/>
        <v>1</v>
      </c>
      <c r="X161">
        <f t="shared" si="33"/>
        <v>4.7344247925485416E-2</v>
      </c>
      <c r="Y161">
        <f t="shared" si="34"/>
        <v>1</v>
      </c>
      <c r="Z161">
        <f t="shared" si="35"/>
        <v>1</v>
      </c>
      <c r="AB161">
        <f t="shared" si="26"/>
        <v>1237.382788482668</v>
      </c>
      <c r="AF161">
        <f t="shared" si="36"/>
        <v>105.5</v>
      </c>
      <c r="AG161">
        <f t="shared" si="37"/>
        <v>95</v>
      </c>
      <c r="AH161">
        <f t="shared" si="38"/>
        <v>0</v>
      </c>
      <c r="AI161" s="14">
        <f t="shared" si="27"/>
        <v>0.74925832345469245</v>
      </c>
    </row>
    <row r="162" spans="1:35" x14ac:dyDescent="0.25">
      <c r="A162">
        <v>159</v>
      </c>
      <c r="B162">
        <v>159</v>
      </c>
      <c r="C162">
        <v>113</v>
      </c>
      <c r="D162" t="s">
        <v>28</v>
      </c>
      <c r="E162">
        <v>110</v>
      </c>
      <c r="F162">
        <v>-600</v>
      </c>
      <c r="G162" t="s">
        <v>36</v>
      </c>
      <c r="H162">
        <v>101</v>
      </c>
      <c r="I162">
        <v>450</v>
      </c>
      <c r="J162">
        <v>227.5</v>
      </c>
      <c r="K162">
        <v>225.5</v>
      </c>
      <c r="L162">
        <v>11.5</v>
      </c>
      <c r="M162">
        <v>10.5</v>
      </c>
      <c r="N162">
        <v>0.82499999999999996</v>
      </c>
      <c r="O162">
        <v>0.17499999999999999</v>
      </c>
      <c r="P162">
        <v>9</v>
      </c>
      <c r="Q162">
        <v>18.247910233505099</v>
      </c>
      <c r="S162">
        <f t="shared" si="28"/>
        <v>0.68032395479924512</v>
      </c>
      <c r="T162">
        <f t="shared" si="29"/>
        <v>1</v>
      </c>
      <c r="U162">
        <f t="shared" si="30"/>
        <v>1</v>
      </c>
      <c r="V162">
        <f t="shared" si="31"/>
        <v>0.68032395479924512</v>
      </c>
      <c r="W162">
        <f t="shared" si="32"/>
        <v>1</v>
      </c>
      <c r="X162">
        <f t="shared" si="33"/>
        <v>3.2868030507841484E-2</v>
      </c>
      <c r="Y162">
        <f t="shared" si="34"/>
        <v>1</v>
      </c>
      <c r="Z162">
        <f t="shared" si="35"/>
        <v>1</v>
      </c>
      <c r="AB162">
        <f t="shared" si="26"/>
        <v>1278.0531237243943</v>
      </c>
      <c r="AF162">
        <f t="shared" si="36"/>
        <v>121.5</v>
      </c>
      <c r="AG162">
        <f t="shared" si="37"/>
        <v>101</v>
      </c>
      <c r="AH162">
        <f t="shared" si="38"/>
        <v>0</v>
      </c>
      <c r="AI162" s="14">
        <f t="shared" si="27"/>
        <v>0.68032395479924512</v>
      </c>
    </row>
    <row r="163" spans="1:35" x14ac:dyDescent="0.25">
      <c r="A163">
        <v>160</v>
      </c>
      <c r="B163">
        <v>160</v>
      </c>
      <c r="C163">
        <v>113</v>
      </c>
      <c r="D163" t="s">
        <v>42</v>
      </c>
      <c r="E163">
        <v>104</v>
      </c>
      <c r="F163">
        <v>-150</v>
      </c>
      <c r="G163" t="s">
        <v>20</v>
      </c>
      <c r="H163">
        <v>93</v>
      </c>
      <c r="I163">
        <v>130</v>
      </c>
      <c r="J163">
        <v>219</v>
      </c>
      <c r="K163">
        <v>220.5</v>
      </c>
      <c r="L163">
        <v>5.5</v>
      </c>
      <c r="M163">
        <v>3</v>
      </c>
      <c r="N163">
        <v>0.57983193277310896</v>
      </c>
      <c r="O163">
        <v>0.42016806722688999</v>
      </c>
      <c r="P163">
        <v>11</v>
      </c>
      <c r="Q163">
        <v>8.0476275692236694</v>
      </c>
      <c r="S163">
        <f t="shared" si="28"/>
        <v>0.57021382841781043</v>
      </c>
      <c r="T163">
        <f t="shared" si="29"/>
        <v>1</v>
      </c>
      <c r="U163">
        <f t="shared" si="30"/>
        <v>1</v>
      </c>
      <c r="V163">
        <f t="shared" si="31"/>
        <v>0.57021382841781043</v>
      </c>
      <c r="W163">
        <f t="shared" si="32"/>
        <v>1</v>
      </c>
      <c r="X163">
        <f t="shared" si="33"/>
        <v>9.7449039677401841E-3</v>
      </c>
      <c r="Y163">
        <f t="shared" si="34"/>
        <v>1</v>
      </c>
      <c r="Z163">
        <f t="shared" si="35"/>
        <v>1</v>
      </c>
      <c r="AB163">
        <f t="shared" si="26"/>
        <v>1290.5076286807589</v>
      </c>
      <c r="AF163">
        <f t="shared" si="36"/>
        <v>109.5</v>
      </c>
      <c r="AG163">
        <f t="shared" si="37"/>
        <v>93</v>
      </c>
      <c r="AH163">
        <f t="shared" si="38"/>
        <v>0</v>
      </c>
      <c r="AI163" s="14">
        <f t="shared" si="27"/>
        <v>0.57021382841781043</v>
      </c>
    </row>
    <row r="164" spans="1:35" x14ac:dyDescent="0.25">
      <c r="A164">
        <v>161</v>
      </c>
      <c r="B164">
        <v>161</v>
      </c>
      <c r="C164">
        <v>113</v>
      </c>
      <c r="D164" t="s">
        <v>17</v>
      </c>
      <c r="E164">
        <v>116</v>
      </c>
      <c r="F164">
        <v>-145</v>
      </c>
      <c r="G164" t="s">
        <v>22</v>
      </c>
      <c r="H164">
        <v>109</v>
      </c>
      <c r="I164">
        <v>125</v>
      </c>
      <c r="J164">
        <v>219</v>
      </c>
      <c r="K164">
        <v>217</v>
      </c>
      <c r="L164">
        <v>5</v>
      </c>
      <c r="M164">
        <v>3</v>
      </c>
      <c r="N164">
        <v>0.57111597374179401</v>
      </c>
      <c r="O164">
        <v>0.42888402625820499</v>
      </c>
      <c r="P164">
        <v>7</v>
      </c>
      <c r="Q164">
        <v>7.17756295369231</v>
      </c>
      <c r="S164">
        <f t="shared" si="28"/>
        <v>0.56009877478637282</v>
      </c>
      <c r="T164">
        <f t="shared" si="29"/>
        <v>1</v>
      </c>
      <c r="U164">
        <f t="shared" si="30"/>
        <v>1</v>
      </c>
      <c r="V164">
        <f t="shared" si="31"/>
        <v>0.56009877478637282</v>
      </c>
      <c r="W164">
        <f t="shared" si="32"/>
        <v>1</v>
      </c>
      <c r="X164">
        <f t="shared" si="33"/>
        <v>7.6207427051382861E-3</v>
      </c>
      <c r="Y164">
        <f t="shared" si="34"/>
        <v>1</v>
      </c>
      <c r="Z164">
        <f t="shared" si="35"/>
        <v>1</v>
      </c>
      <c r="AB164">
        <f t="shared" si="26"/>
        <v>1300.3422552779532</v>
      </c>
      <c r="AF164">
        <f t="shared" si="36"/>
        <v>121</v>
      </c>
      <c r="AG164">
        <f t="shared" si="37"/>
        <v>109</v>
      </c>
      <c r="AH164">
        <f t="shared" si="38"/>
        <v>0</v>
      </c>
      <c r="AI164" s="14">
        <f t="shared" si="27"/>
        <v>0.56009877478637282</v>
      </c>
    </row>
    <row r="165" spans="1:35" x14ac:dyDescent="0.25">
      <c r="A165">
        <v>162</v>
      </c>
      <c r="B165">
        <v>162</v>
      </c>
      <c r="C165">
        <v>113</v>
      </c>
      <c r="D165" t="s">
        <v>19</v>
      </c>
      <c r="E165">
        <v>128</v>
      </c>
      <c r="F165">
        <v>-600</v>
      </c>
      <c r="G165" t="s">
        <v>44</v>
      </c>
      <c r="H165">
        <v>99</v>
      </c>
      <c r="I165">
        <v>450</v>
      </c>
      <c r="J165">
        <v>215</v>
      </c>
      <c r="K165">
        <v>219.5</v>
      </c>
      <c r="L165">
        <v>8.5</v>
      </c>
      <c r="M165">
        <v>10.5</v>
      </c>
      <c r="N165">
        <v>0.82499999999999996</v>
      </c>
      <c r="O165">
        <v>0.17499999999999999</v>
      </c>
      <c r="P165">
        <v>29</v>
      </c>
      <c r="Q165">
        <v>18.113436151176401</v>
      </c>
      <c r="S165">
        <f t="shared" si="28"/>
        <v>0.74780543581389414</v>
      </c>
      <c r="T165">
        <f t="shared" si="29"/>
        <v>1</v>
      </c>
      <c r="U165">
        <f t="shared" si="30"/>
        <v>1</v>
      </c>
      <c r="V165">
        <f t="shared" si="31"/>
        <v>0.74780543581389414</v>
      </c>
      <c r="W165">
        <f t="shared" si="32"/>
        <v>1</v>
      </c>
      <c r="X165">
        <f t="shared" si="33"/>
        <v>4.7039141520917781E-2</v>
      </c>
      <c r="Y165">
        <f t="shared" si="34"/>
        <v>1</v>
      </c>
      <c r="Z165">
        <f t="shared" si="35"/>
        <v>1</v>
      </c>
      <c r="AB165">
        <f t="shared" si="26"/>
        <v>1361.5092386496021</v>
      </c>
      <c r="AF165">
        <f t="shared" si="36"/>
        <v>136.5</v>
      </c>
      <c r="AG165">
        <f t="shared" si="37"/>
        <v>99</v>
      </c>
      <c r="AH165">
        <f t="shared" si="38"/>
        <v>0</v>
      </c>
      <c r="AI165" s="14">
        <f t="shared" si="27"/>
        <v>0.74780543581389414</v>
      </c>
    </row>
    <row r="166" spans="1:35" x14ac:dyDescent="0.25">
      <c r="A166">
        <v>163</v>
      </c>
      <c r="B166">
        <v>163</v>
      </c>
      <c r="C166">
        <v>113</v>
      </c>
      <c r="D166" t="s">
        <v>35</v>
      </c>
      <c r="E166">
        <v>118</v>
      </c>
      <c r="F166">
        <v>125</v>
      </c>
      <c r="G166" t="s">
        <v>37</v>
      </c>
      <c r="H166">
        <v>107</v>
      </c>
      <c r="I166">
        <v>-145</v>
      </c>
      <c r="J166">
        <v>220</v>
      </c>
      <c r="K166">
        <v>223</v>
      </c>
      <c r="L166">
        <v>-1</v>
      </c>
      <c r="M166">
        <v>-2</v>
      </c>
      <c r="N166">
        <v>0.42888402625820499</v>
      </c>
      <c r="O166">
        <v>0.57111597374179401</v>
      </c>
      <c r="P166">
        <v>11</v>
      </c>
      <c r="Q166">
        <v>9.3684887825063008</v>
      </c>
      <c r="S166">
        <f t="shared" si="28"/>
        <v>0.7642479515590781</v>
      </c>
      <c r="T166">
        <f t="shared" si="29"/>
        <v>1</v>
      </c>
      <c r="U166">
        <f t="shared" si="30"/>
        <v>1</v>
      </c>
      <c r="V166">
        <f t="shared" si="31"/>
        <v>0.7642479515590781</v>
      </c>
      <c r="W166">
        <f t="shared" si="32"/>
        <v>1</v>
      </c>
      <c r="X166">
        <f t="shared" si="33"/>
        <v>5.0492069827406394E-2</v>
      </c>
      <c r="Y166">
        <f t="shared" si="34"/>
        <v>1</v>
      </c>
      <c r="Z166">
        <f t="shared" si="35"/>
        <v>1</v>
      </c>
      <c r="AB166">
        <f t="shared" si="26"/>
        <v>1430.2546581981567</v>
      </c>
      <c r="AF166">
        <f t="shared" si="36"/>
        <v>118</v>
      </c>
      <c r="AG166">
        <f t="shared" si="37"/>
        <v>106</v>
      </c>
      <c r="AH166">
        <f t="shared" si="38"/>
        <v>0</v>
      </c>
      <c r="AI166" s="14">
        <f t="shared" si="27"/>
        <v>0.7642479515590781</v>
      </c>
    </row>
    <row r="167" spans="1:35" x14ac:dyDescent="0.25">
      <c r="A167">
        <v>164</v>
      </c>
      <c r="B167">
        <v>164</v>
      </c>
      <c r="C167">
        <v>113</v>
      </c>
      <c r="D167" t="s">
        <v>41</v>
      </c>
      <c r="E167">
        <v>132</v>
      </c>
      <c r="F167">
        <v>-200</v>
      </c>
      <c r="G167" t="s">
        <v>38</v>
      </c>
      <c r="H167">
        <v>126</v>
      </c>
      <c r="I167">
        <v>175</v>
      </c>
      <c r="J167">
        <v>235.5</v>
      </c>
      <c r="K167">
        <v>237.5</v>
      </c>
      <c r="L167">
        <v>6</v>
      </c>
      <c r="M167">
        <v>5</v>
      </c>
      <c r="N167">
        <v>0.64705882352941102</v>
      </c>
      <c r="O167">
        <v>0.35294117647058798</v>
      </c>
      <c r="P167">
        <v>6</v>
      </c>
      <c r="Q167">
        <v>4.0034815654743099</v>
      </c>
      <c r="S167">
        <f t="shared" si="28"/>
        <v>0.4448645058122328</v>
      </c>
      <c r="T167">
        <f t="shared" si="29"/>
        <v>1</v>
      </c>
      <c r="U167">
        <f t="shared" si="30"/>
        <v>-1</v>
      </c>
      <c r="V167">
        <f t="shared" si="31"/>
        <v>0.5551354941877672</v>
      </c>
      <c r="W167">
        <f t="shared" si="32"/>
        <v>1</v>
      </c>
      <c r="X167">
        <f t="shared" si="33"/>
        <v>6.5784537794311201E-3</v>
      </c>
      <c r="Y167">
        <f t="shared" si="34"/>
        <v>1</v>
      </c>
      <c r="Z167">
        <f t="shared" si="35"/>
        <v>0</v>
      </c>
      <c r="AB167">
        <f t="shared" si="26"/>
        <v>1420.8457940363839</v>
      </c>
      <c r="AF167">
        <f t="shared" si="36"/>
        <v>138</v>
      </c>
      <c r="AG167">
        <f t="shared" si="37"/>
        <v>126</v>
      </c>
      <c r="AH167">
        <f t="shared" si="38"/>
        <v>0</v>
      </c>
      <c r="AI167" s="14">
        <f t="shared" si="27"/>
        <v>0.4448645058122328</v>
      </c>
    </row>
    <row r="168" spans="1:35" x14ac:dyDescent="0.25">
      <c r="A168">
        <v>165</v>
      </c>
      <c r="B168">
        <v>165</v>
      </c>
      <c r="C168">
        <v>113</v>
      </c>
      <c r="D168" t="s">
        <v>30</v>
      </c>
      <c r="E168">
        <v>106</v>
      </c>
      <c r="F168">
        <v>475</v>
      </c>
      <c r="G168" t="s">
        <v>18</v>
      </c>
      <c r="H168">
        <v>111</v>
      </c>
      <c r="I168">
        <v>-650</v>
      </c>
      <c r="J168">
        <v>220</v>
      </c>
      <c r="K168">
        <v>216</v>
      </c>
      <c r="L168">
        <v>-7</v>
      </c>
      <c r="M168">
        <v>-11</v>
      </c>
      <c r="N168">
        <v>0.16713091922005499</v>
      </c>
      <c r="O168">
        <v>0.83286908077994404</v>
      </c>
      <c r="P168">
        <v>-5</v>
      </c>
      <c r="Q168">
        <v>1.38497467160743</v>
      </c>
      <c r="S168">
        <f t="shared" si="28"/>
        <v>0.71981428888268661</v>
      </c>
      <c r="T168">
        <f t="shared" si="29"/>
        <v>1</v>
      </c>
      <c r="U168">
        <f t="shared" si="30"/>
        <v>1</v>
      </c>
      <c r="V168">
        <f t="shared" si="31"/>
        <v>0.71981428888268661</v>
      </c>
      <c r="W168">
        <f t="shared" si="32"/>
        <v>1</v>
      </c>
      <c r="X168">
        <f t="shared" si="33"/>
        <v>4.1161000665364177E-2</v>
      </c>
      <c r="Y168">
        <f t="shared" si="34"/>
        <v>-1</v>
      </c>
      <c r="Z168">
        <f t="shared" si="35"/>
        <v>0</v>
      </c>
      <c r="AB168">
        <f t="shared" si="26"/>
        <v>1362.3623593626724</v>
      </c>
      <c r="AF168">
        <f t="shared" si="36"/>
        <v>106</v>
      </c>
      <c r="AG168">
        <f t="shared" si="37"/>
        <v>104</v>
      </c>
      <c r="AH168">
        <f t="shared" si="38"/>
        <v>0</v>
      </c>
      <c r="AI168" s="14">
        <f t="shared" si="27"/>
        <v>0.71981428888268661</v>
      </c>
    </row>
    <row r="169" spans="1:35" x14ac:dyDescent="0.25">
      <c r="A169">
        <v>166</v>
      </c>
      <c r="B169">
        <v>166</v>
      </c>
      <c r="C169">
        <v>114</v>
      </c>
      <c r="D169" t="s">
        <v>24</v>
      </c>
      <c r="E169">
        <v>108</v>
      </c>
      <c r="F169">
        <v>300</v>
      </c>
      <c r="G169" t="s">
        <v>27</v>
      </c>
      <c r="H169">
        <v>125</v>
      </c>
      <c r="I169">
        <v>-360</v>
      </c>
      <c r="J169">
        <v>221</v>
      </c>
      <c r="K169">
        <v>222</v>
      </c>
      <c r="L169">
        <v>-11</v>
      </c>
      <c r="M169">
        <v>-7</v>
      </c>
      <c r="N169">
        <v>0.24210526315789399</v>
      </c>
      <c r="O169">
        <v>0.75789473684210495</v>
      </c>
      <c r="P169">
        <v>-17</v>
      </c>
      <c r="Q169">
        <v>-6.4851947807155002</v>
      </c>
      <c r="S169">
        <f t="shared" si="28"/>
        <v>0.62306027759598215</v>
      </c>
      <c r="T169">
        <f t="shared" si="29"/>
        <v>-1</v>
      </c>
      <c r="U169">
        <f t="shared" si="30"/>
        <v>-1</v>
      </c>
      <c r="V169">
        <f t="shared" si="31"/>
        <v>0.62306027759598215</v>
      </c>
      <c r="W169">
        <f t="shared" si="32"/>
        <v>1</v>
      </c>
      <c r="X169">
        <f t="shared" si="33"/>
        <v>2.0842658295156268E-2</v>
      </c>
      <c r="Y169">
        <f t="shared" si="34"/>
        <v>-1</v>
      </c>
      <c r="Z169">
        <f t="shared" si="35"/>
        <v>1</v>
      </c>
      <c r="AB169">
        <f t="shared" si="26"/>
        <v>1390.7576124930515</v>
      </c>
      <c r="AF169">
        <f t="shared" si="36"/>
        <v>108</v>
      </c>
      <c r="AG169">
        <f t="shared" si="37"/>
        <v>114</v>
      </c>
      <c r="AH169">
        <f t="shared" si="38"/>
        <v>1</v>
      </c>
      <c r="AI169" s="14">
        <f t="shared" si="27"/>
        <v>0.62306027759598215</v>
      </c>
    </row>
    <row r="170" spans="1:35" x14ac:dyDescent="0.25">
      <c r="A170">
        <v>167</v>
      </c>
      <c r="B170">
        <v>167</v>
      </c>
      <c r="C170">
        <v>114</v>
      </c>
      <c r="D170" t="s">
        <v>20</v>
      </c>
      <c r="E170">
        <v>108</v>
      </c>
      <c r="F170">
        <v>425</v>
      </c>
      <c r="G170" t="s">
        <v>31</v>
      </c>
      <c r="H170">
        <v>111</v>
      </c>
      <c r="I170">
        <v>-550</v>
      </c>
      <c r="J170">
        <v>221.5</v>
      </c>
      <c r="K170">
        <v>217.5</v>
      </c>
      <c r="L170">
        <v>-7</v>
      </c>
      <c r="M170">
        <v>-10.5</v>
      </c>
      <c r="N170">
        <v>0.18374558303886901</v>
      </c>
      <c r="O170">
        <v>0.81625441696112999</v>
      </c>
      <c r="P170">
        <v>-3</v>
      </c>
      <c r="Q170">
        <v>-2.3354136451424701</v>
      </c>
      <c r="S170">
        <f t="shared" si="28"/>
        <v>0.62700433619755014</v>
      </c>
      <c r="T170">
        <f t="shared" si="29"/>
        <v>-1</v>
      </c>
      <c r="U170">
        <f t="shared" si="30"/>
        <v>-1</v>
      </c>
      <c r="V170">
        <f t="shared" si="31"/>
        <v>0.62700433619755014</v>
      </c>
      <c r="W170">
        <f t="shared" si="32"/>
        <v>1</v>
      </c>
      <c r="X170">
        <f t="shared" si="33"/>
        <v>2.167091060148554E-2</v>
      </c>
      <c r="Y170">
        <f t="shared" si="34"/>
        <v>-1</v>
      </c>
      <c r="Z170">
        <f t="shared" si="35"/>
        <v>1</v>
      </c>
      <c r="AB170">
        <f t="shared" si="26"/>
        <v>1420.8965963817238</v>
      </c>
      <c r="AF170">
        <f t="shared" si="36"/>
        <v>108</v>
      </c>
      <c r="AG170">
        <f t="shared" si="37"/>
        <v>104</v>
      </c>
      <c r="AH170">
        <f t="shared" si="38"/>
        <v>0</v>
      </c>
      <c r="AI170" s="14">
        <f t="shared" si="27"/>
        <v>0.62700433619755014</v>
      </c>
    </row>
    <row r="171" spans="1:35" x14ac:dyDescent="0.25">
      <c r="A171">
        <v>168</v>
      </c>
      <c r="B171">
        <v>168</v>
      </c>
      <c r="C171">
        <v>114</v>
      </c>
      <c r="D171" t="s">
        <v>45</v>
      </c>
      <c r="E171">
        <v>109</v>
      </c>
      <c r="F171">
        <v>250</v>
      </c>
      <c r="G171" t="s">
        <v>34</v>
      </c>
      <c r="H171">
        <v>105</v>
      </c>
      <c r="I171">
        <v>-300</v>
      </c>
      <c r="J171">
        <v>223</v>
      </c>
      <c r="K171">
        <v>219.5</v>
      </c>
      <c r="L171">
        <v>-6.5</v>
      </c>
      <c r="M171">
        <v>-7</v>
      </c>
      <c r="N171">
        <v>0.27586206896551702</v>
      </c>
      <c r="O171">
        <v>0.72413793103448199</v>
      </c>
      <c r="P171">
        <v>4</v>
      </c>
      <c r="Q171">
        <v>0.22358670386791599</v>
      </c>
      <c r="S171">
        <f t="shared" si="28"/>
        <v>0.67971991941944832</v>
      </c>
      <c r="T171">
        <f t="shared" si="29"/>
        <v>1</v>
      </c>
      <c r="U171">
        <f t="shared" si="30"/>
        <v>1</v>
      </c>
      <c r="V171">
        <f t="shared" si="31"/>
        <v>0.67971991941944832</v>
      </c>
      <c r="W171">
        <f t="shared" si="32"/>
        <v>1</v>
      </c>
      <c r="X171">
        <f t="shared" si="33"/>
        <v>3.274118307808415E-2</v>
      </c>
      <c r="Y171">
        <f t="shared" si="34"/>
        <v>1</v>
      </c>
      <c r="Z171">
        <f t="shared" si="35"/>
        <v>1</v>
      </c>
      <c r="AB171">
        <f t="shared" si="26"/>
        <v>1467.4184319788844</v>
      </c>
      <c r="AF171">
        <f t="shared" si="36"/>
        <v>109</v>
      </c>
      <c r="AG171">
        <f t="shared" si="37"/>
        <v>98.5</v>
      </c>
      <c r="AH171">
        <f t="shared" si="38"/>
        <v>0</v>
      </c>
      <c r="AI171" s="14">
        <f t="shared" si="27"/>
        <v>0.67971991941944832</v>
      </c>
    </row>
    <row r="172" spans="1:35" x14ac:dyDescent="0.25">
      <c r="A172">
        <v>169</v>
      </c>
      <c r="B172">
        <v>169</v>
      </c>
      <c r="C172">
        <v>114</v>
      </c>
      <c r="D172" t="s">
        <v>16</v>
      </c>
      <c r="E172">
        <v>104</v>
      </c>
      <c r="F172">
        <v>170</v>
      </c>
      <c r="G172" t="s">
        <v>39</v>
      </c>
      <c r="H172">
        <v>114</v>
      </c>
      <c r="I172">
        <v>-190</v>
      </c>
      <c r="J172">
        <v>229</v>
      </c>
      <c r="K172">
        <v>225.5</v>
      </c>
      <c r="L172">
        <v>-5</v>
      </c>
      <c r="M172">
        <v>-4.5</v>
      </c>
      <c r="N172">
        <v>0.36114570361145698</v>
      </c>
      <c r="O172">
        <v>0.63885429638854196</v>
      </c>
      <c r="P172">
        <v>-10</v>
      </c>
      <c r="Q172">
        <v>-2.1322876151972201</v>
      </c>
      <c r="S172">
        <f t="shared" si="28"/>
        <v>0.578926001688985</v>
      </c>
      <c r="T172">
        <f t="shared" si="29"/>
        <v>-1</v>
      </c>
      <c r="U172">
        <f t="shared" si="30"/>
        <v>-1</v>
      </c>
      <c r="V172">
        <f t="shared" si="31"/>
        <v>0.578926001688985</v>
      </c>
      <c r="W172">
        <f t="shared" si="32"/>
        <v>1</v>
      </c>
      <c r="X172">
        <f t="shared" si="33"/>
        <v>1.1574460354686867E-2</v>
      </c>
      <c r="Y172">
        <f t="shared" si="34"/>
        <v>-1</v>
      </c>
      <c r="Z172">
        <f t="shared" si="35"/>
        <v>1</v>
      </c>
      <c r="AB172">
        <f t="shared" si="26"/>
        <v>1484.4030084435608</v>
      </c>
      <c r="AF172">
        <f t="shared" si="36"/>
        <v>104</v>
      </c>
      <c r="AG172">
        <f t="shared" si="37"/>
        <v>109</v>
      </c>
      <c r="AH172">
        <f t="shared" si="38"/>
        <v>1</v>
      </c>
      <c r="AI172" s="14">
        <f t="shared" si="27"/>
        <v>0.578926001688985</v>
      </c>
    </row>
    <row r="173" spans="1:35" x14ac:dyDescent="0.25">
      <c r="A173">
        <v>170</v>
      </c>
      <c r="B173">
        <v>170</v>
      </c>
      <c r="C173">
        <v>114</v>
      </c>
      <c r="D173" t="s">
        <v>23</v>
      </c>
      <c r="E173">
        <v>111</v>
      </c>
      <c r="F173">
        <v>120</v>
      </c>
      <c r="G173" t="s">
        <v>41</v>
      </c>
      <c r="H173">
        <v>87</v>
      </c>
      <c r="I173">
        <v>-140</v>
      </c>
      <c r="J173">
        <v>229.5</v>
      </c>
      <c r="K173">
        <v>228</v>
      </c>
      <c r="L173">
        <v>-1.5</v>
      </c>
      <c r="M173">
        <v>-3</v>
      </c>
      <c r="N173">
        <v>0.43795620437956201</v>
      </c>
      <c r="O173">
        <v>0.56204379562043805</v>
      </c>
      <c r="P173">
        <v>24</v>
      </c>
      <c r="Q173">
        <v>10.940051365026999</v>
      </c>
      <c r="S173">
        <f t="shared" si="28"/>
        <v>0.80617651426259573</v>
      </c>
      <c r="T173">
        <f t="shared" si="29"/>
        <v>1</v>
      </c>
      <c r="U173">
        <f t="shared" si="30"/>
        <v>1</v>
      </c>
      <c r="V173">
        <f t="shared" si="31"/>
        <v>0.80617651426259573</v>
      </c>
      <c r="W173">
        <f t="shared" si="32"/>
        <v>1</v>
      </c>
      <c r="X173">
        <f t="shared" si="33"/>
        <v>5.9297067995145107E-2</v>
      </c>
      <c r="Y173">
        <f t="shared" si="34"/>
        <v>1</v>
      </c>
      <c r="Z173">
        <f t="shared" si="35"/>
        <v>1</v>
      </c>
      <c r="AB173">
        <f t="shared" si="26"/>
        <v>1572.4237545674366</v>
      </c>
      <c r="AF173">
        <f t="shared" si="36"/>
        <v>111</v>
      </c>
      <c r="AG173">
        <f t="shared" si="37"/>
        <v>85.5</v>
      </c>
      <c r="AH173">
        <f t="shared" si="38"/>
        <v>0</v>
      </c>
      <c r="AI173" s="14">
        <f t="shared" si="27"/>
        <v>0.80617651426259573</v>
      </c>
    </row>
    <row r="174" spans="1:35" x14ac:dyDescent="0.25">
      <c r="A174">
        <v>171</v>
      </c>
      <c r="B174">
        <v>171</v>
      </c>
      <c r="C174">
        <v>115</v>
      </c>
      <c r="D174" t="s">
        <v>22</v>
      </c>
      <c r="E174">
        <v>103</v>
      </c>
      <c r="F174">
        <v>-140</v>
      </c>
      <c r="G174" t="s">
        <v>21</v>
      </c>
      <c r="H174">
        <v>106</v>
      </c>
      <c r="I174">
        <v>120</v>
      </c>
      <c r="J174">
        <v>200.5</v>
      </c>
      <c r="K174">
        <v>195.5</v>
      </c>
      <c r="L174">
        <v>2.5</v>
      </c>
      <c r="M174">
        <v>2</v>
      </c>
      <c r="N174">
        <v>0.56204379562043805</v>
      </c>
      <c r="O174">
        <v>0.43795620437956201</v>
      </c>
      <c r="P174">
        <v>-3</v>
      </c>
      <c r="Q174">
        <v>1.84196358909048</v>
      </c>
      <c r="S174">
        <f t="shared" si="28"/>
        <v>0.48177588825148621</v>
      </c>
      <c r="T174">
        <f t="shared" si="29"/>
        <v>1</v>
      </c>
      <c r="U174">
        <f t="shared" si="30"/>
        <v>-1</v>
      </c>
      <c r="V174">
        <f t="shared" si="31"/>
        <v>0.51822411174851379</v>
      </c>
      <c r="W174">
        <f t="shared" si="32"/>
        <v>0</v>
      </c>
      <c r="X174">
        <f t="shared" si="33"/>
        <v>-1.1729365328121079E-3</v>
      </c>
      <c r="Y174">
        <f t="shared" si="34"/>
        <v>-1</v>
      </c>
      <c r="Z174">
        <f t="shared" si="35"/>
        <v>1</v>
      </c>
      <c r="AB174">
        <f t="shared" si="26"/>
        <v>1572.4237545674366</v>
      </c>
      <c r="AF174">
        <f t="shared" si="36"/>
        <v>105.5</v>
      </c>
      <c r="AG174">
        <f t="shared" si="37"/>
        <v>106</v>
      </c>
      <c r="AH174">
        <f t="shared" si="38"/>
        <v>1</v>
      </c>
      <c r="AI174" s="14">
        <f t="shared" si="27"/>
        <v>0.48177588825148621</v>
      </c>
    </row>
    <row r="175" spans="1:35" x14ac:dyDescent="0.25">
      <c r="A175">
        <v>172</v>
      </c>
      <c r="B175">
        <v>172</v>
      </c>
      <c r="C175">
        <v>115</v>
      </c>
      <c r="D175" t="s">
        <v>25</v>
      </c>
      <c r="E175">
        <v>97</v>
      </c>
      <c r="F175">
        <v>160</v>
      </c>
      <c r="G175" t="s">
        <v>29</v>
      </c>
      <c r="H175">
        <v>124</v>
      </c>
      <c r="I175">
        <v>-180</v>
      </c>
      <c r="J175">
        <v>215.5</v>
      </c>
      <c r="K175">
        <v>213.5</v>
      </c>
      <c r="L175">
        <v>-3.5</v>
      </c>
      <c r="M175">
        <v>-4</v>
      </c>
      <c r="N175">
        <v>0.37433155080213898</v>
      </c>
      <c r="O175">
        <v>0.62566844919786002</v>
      </c>
      <c r="P175">
        <v>-27</v>
      </c>
      <c r="Q175">
        <v>-0.28093372256062299</v>
      </c>
      <c r="S175">
        <f t="shared" si="28"/>
        <v>0.58844481179111496</v>
      </c>
      <c r="T175">
        <f t="shared" si="29"/>
        <v>-1</v>
      </c>
      <c r="U175">
        <f t="shared" si="30"/>
        <v>-1</v>
      </c>
      <c r="V175">
        <f t="shared" si="31"/>
        <v>0.58844481179111496</v>
      </c>
      <c r="W175">
        <f t="shared" si="32"/>
        <v>1</v>
      </c>
      <c r="X175">
        <f t="shared" si="33"/>
        <v>1.3573410476134131E-2</v>
      </c>
      <c r="Y175">
        <f t="shared" si="34"/>
        <v>-1</v>
      </c>
      <c r="Z175">
        <f t="shared" si="35"/>
        <v>1</v>
      </c>
      <c r="AB175">
        <f t="shared" si="26"/>
        <v>1593.7669076306045</v>
      </c>
      <c r="AF175">
        <f t="shared" si="36"/>
        <v>97</v>
      </c>
      <c r="AG175">
        <f t="shared" si="37"/>
        <v>120.5</v>
      </c>
      <c r="AH175">
        <f t="shared" si="38"/>
        <v>1</v>
      </c>
      <c r="AI175" s="14">
        <f t="shared" si="27"/>
        <v>0.58844481179111496</v>
      </c>
    </row>
    <row r="176" spans="1:35" x14ac:dyDescent="0.25">
      <c r="A176">
        <v>173</v>
      </c>
      <c r="B176">
        <v>173</v>
      </c>
      <c r="C176">
        <v>115</v>
      </c>
      <c r="D176" t="s">
        <v>42</v>
      </c>
      <c r="E176">
        <v>109</v>
      </c>
      <c r="F176">
        <v>260</v>
      </c>
      <c r="G176" t="s">
        <v>28</v>
      </c>
      <c r="H176">
        <v>112</v>
      </c>
      <c r="I176">
        <v>-310</v>
      </c>
      <c r="J176">
        <v>230.5</v>
      </c>
      <c r="K176">
        <v>230</v>
      </c>
      <c r="L176">
        <v>-6</v>
      </c>
      <c r="M176">
        <v>-8</v>
      </c>
      <c r="N176">
        <v>0.26867627785058901</v>
      </c>
      <c r="O176">
        <v>0.73132372214940999</v>
      </c>
      <c r="P176">
        <v>-3</v>
      </c>
      <c r="Q176">
        <v>-7.1483396851832799</v>
      </c>
      <c r="S176">
        <f t="shared" si="28"/>
        <v>0.46821971158176279</v>
      </c>
      <c r="T176">
        <f t="shared" si="29"/>
        <v>-1</v>
      </c>
      <c r="U176">
        <f t="shared" si="30"/>
        <v>1</v>
      </c>
      <c r="V176">
        <f t="shared" si="31"/>
        <v>0.53178028841823721</v>
      </c>
      <c r="W176">
        <f t="shared" si="32"/>
        <v>1</v>
      </c>
      <c r="X176">
        <f t="shared" si="33"/>
        <v>1.6738605678298147E-3</v>
      </c>
      <c r="Y176">
        <f t="shared" si="34"/>
        <v>-1</v>
      </c>
      <c r="Z176">
        <f t="shared" si="35"/>
        <v>0</v>
      </c>
      <c r="AB176">
        <f t="shared" si="26"/>
        <v>1591.0991640496095</v>
      </c>
      <c r="AF176">
        <f t="shared" si="36"/>
        <v>109</v>
      </c>
      <c r="AG176">
        <f t="shared" si="37"/>
        <v>106</v>
      </c>
      <c r="AH176">
        <f t="shared" si="38"/>
        <v>0</v>
      </c>
      <c r="AI176" s="14">
        <f t="shared" si="27"/>
        <v>0.46821971158176279</v>
      </c>
    </row>
    <row r="177" spans="1:35" x14ac:dyDescent="0.25">
      <c r="A177">
        <v>174</v>
      </c>
      <c r="B177">
        <v>174</v>
      </c>
      <c r="C177">
        <v>115</v>
      </c>
      <c r="D177" t="s">
        <v>33</v>
      </c>
      <c r="E177">
        <v>125</v>
      </c>
      <c r="F177">
        <v>-130</v>
      </c>
      <c r="G177" t="s">
        <v>44</v>
      </c>
      <c r="H177">
        <v>127</v>
      </c>
      <c r="I177">
        <v>110</v>
      </c>
      <c r="J177">
        <v>224.5</v>
      </c>
      <c r="K177">
        <v>225</v>
      </c>
      <c r="L177">
        <v>0</v>
      </c>
      <c r="M177">
        <v>2</v>
      </c>
      <c r="N177">
        <v>0.54274353876739501</v>
      </c>
      <c r="O177">
        <v>0.45725646123260399</v>
      </c>
      <c r="P177">
        <v>-2</v>
      </c>
      <c r="Q177">
        <v>7.4755205172740302</v>
      </c>
      <c r="S177">
        <f t="shared" si="28"/>
        <v>0.69816613010364348</v>
      </c>
      <c r="T177">
        <f t="shared" si="29"/>
        <v>1</v>
      </c>
      <c r="U177">
        <f t="shared" si="30"/>
        <v>1</v>
      </c>
      <c r="V177">
        <f t="shared" si="31"/>
        <v>0.69816613010364348</v>
      </c>
      <c r="W177">
        <f t="shared" si="32"/>
        <v>1</v>
      </c>
      <c r="X177">
        <f t="shared" si="33"/>
        <v>3.6614887321765141E-2</v>
      </c>
      <c r="Y177">
        <f t="shared" si="34"/>
        <v>-1</v>
      </c>
      <c r="Z177">
        <f t="shared" si="35"/>
        <v>0</v>
      </c>
      <c r="AB177">
        <f t="shared" si="26"/>
        <v>1532.8412474401784</v>
      </c>
      <c r="AF177">
        <f t="shared" si="36"/>
        <v>125</v>
      </c>
      <c r="AG177">
        <f t="shared" si="37"/>
        <v>127</v>
      </c>
      <c r="AH177">
        <f t="shared" si="38"/>
        <v>1</v>
      </c>
      <c r="AI177" s="14">
        <f t="shared" si="27"/>
        <v>0.69816613010364348</v>
      </c>
    </row>
    <row r="178" spans="1:35" x14ac:dyDescent="0.25">
      <c r="A178">
        <v>175</v>
      </c>
      <c r="B178">
        <v>175</v>
      </c>
      <c r="C178">
        <v>115</v>
      </c>
      <c r="D178" t="s">
        <v>32</v>
      </c>
      <c r="E178">
        <v>92</v>
      </c>
      <c r="F178">
        <v>200</v>
      </c>
      <c r="G178" t="s">
        <v>40</v>
      </c>
      <c r="H178">
        <v>116</v>
      </c>
      <c r="I178">
        <v>-240</v>
      </c>
      <c r="J178">
        <v>222.5</v>
      </c>
      <c r="K178">
        <v>229</v>
      </c>
      <c r="L178">
        <v>-6</v>
      </c>
      <c r="M178">
        <v>-6.5</v>
      </c>
      <c r="N178">
        <v>0.320754716981132</v>
      </c>
      <c r="O178">
        <v>0.679245283018867</v>
      </c>
      <c r="P178">
        <v>-24</v>
      </c>
      <c r="Q178">
        <v>7.4402921993479696</v>
      </c>
      <c r="S178">
        <f t="shared" si="28"/>
        <v>0.82468129191571238</v>
      </c>
      <c r="T178">
        <f t="shared" si="29"/>
        <v>1</v>
      </c>
      <c r="U178">
        <f t="shared" si="30"/>
        <v>1</v>
      </c>
      <c r="V178">
        <f t="shared" si="31"/>
        <v>0.82468129191571238</v>
      </c>
      <c r="W178">
        <f t="shared" si="32"/>
        <v>1</v>
      </c>
      <c r="X178">
        <f t="shared" si="33"/>
        <v>6.3183071302299595E-2</v>
      </c>
      <c r="Y178">
        <f t="shared" si="34"/>
        <v>-1</v>
      </c>
      <c r="Z178">
        <f t="shared" si="35"/>
        <v>0</v>
      </c>
      <c r="AB178">
        <f t="shared" si="26"/>
        <v>1435.9916296080598</v>
      </c>
      <c r="AF178">
        <f t="shared" si="36"/>
        <v>92</v>
      </c>
      <c r="AG178">
        <f t="shared" si="37"/>
        <v>110</v>
      </c>
      <c r="AH178">
        <f t="shared" si="38"/>
        <v>1</v>
      </c>
      <c r="AI178" s="14">
        <f t="shared" si="27"/>
        <v>0.82468129191571238</v>
      </c>
    </row>
    <row r="179" spans="1:35" x14ac:dyDescent="0.25">
      <c r="A179">
        <v>176</v>
      </c>
      <c r="B179">
        <v>176</v>
      </c>
      <c r="C179">
        <v>115</v>
      </c>
      <c r="D179" t="s">
        <v>30</v>
      </c>
      <c r="E179">
        <v>95</v>
      </c>
      <c r="F179">
        <v>350</v>
      </c>
      <c r="G179" t="s">
        <v>19</v>
      </c>
      <c r="H179">
        <v>112</v>
      </c>
      <c r="I179">
        <v>-420</v>
      </c>
      <c r="J179">
        <v>218.5</v>
      </c>
      <c r="K179">
        <v>218.5</v>
      </c>
      <c r="L179">
        <v>-9</v>
      </c>
      <c r="M179">
        <v>-8.5</v>
      </c>
      <c r="N179">
        <v>0.21576763485477099</v>
      </c>
      <c r="O179">
        <v>0.78423236514522798</v>
      </c>
      <c r="P179">
        <v>-17</v>
      </c>
      <c r="Q179">
        <v>-4.5070192806634397</v>
      </c>
      <c r="S179">
        <f t="shared" si="28"/>
        <v>0.62248450717990822</v>
      </c>
      <c r="T179">
        <f t="shared" si="29"/>
        <v>-1</v>
      </c>
      <c r="U179">
        <f t="shared" si="30"/>
        <v>-1</v>
      </c>
      <c r="V179">
        <f t="shared" si="31"/>
        <v>0.62248450717990822</v>
      </c>
      <c r="W179">
        <f t="shared" si="32"/>
        <v>1</v>
      </c>
      <c r="X179">
        <f t="shared" si="33"/>
        <v>2.0721746507780737E-2</v>
      </c>
      <c r="Y179">
        <f t="shared" si="34"/>
        <v>-1</v>
      </c>
      <c r="Z179">
        <f t="shared" si="35"/>
        <v>1</v>
      </c>
      <c r="AB179">
        <f t="shared" si="26"/>
        <v>1465.747884144093</v>
      </c>
      <c r="AF179">
        <f t="shared" si="36"/>
        <v>95</v>
      </c>
      <c r="AG179">
        <f t="shared" si="37"/>
        <v>103</v>
      </c>
      <c r="AH179">
        <f t="shared" si="38"/>
        <v>1</v>
      </c>
      <c r="AI179" s="14">
        <f t="shared" si="27"/>
        <v>0.62248450717990822</v>
      </c>
    </row>
    <row r="180" spans="1:35" x14ac:dyDescent="0.25">
      <c r="A180">
        <v>177</v>
      </c>
      <c r="B180">
        <v>177</v>
      </c>
      <c r="C180">
        <v>115</v>
      </c>
      <c r="D180" t="s">
        <v>18</v>
      </c>
      <c r="E180">
        <v>138</v>
      </c>
      <c r="F180">
        <v>-300</v>
      </c>
      <c r="G180" t="s">
        <v>38</v>
      </c>
      <c r="H180">
        <v>100</v>
      </c>
      <c r="I180">
        <v>250</v>
      </c>
      <c r="J180">
        <v>230</v>
      </c>
      <c r="K180">
        <v>227.5</v>
      </c>
      <c r="L180">
        <v>6.5</v>
      </c>
      <c r="M180">
        <v>6.5</v>
      </c>
      <c r="N180">
        <v>0.72413793103448199</v>
      </c>
      <c r="O180">
        <v>0.27586206896551702</v>
      </c>
      <c r="P180">
        <v>38</v>
      </c>
      <c r="Q180">
        <v>8.6813865923199494</v>
      </c>
      <c r="S180">
        <f t="shared" si="28"/>
        <v>0.56020349972168881</v>
      </c>
      <c r="T180">
        <f t="shared" si="29"/>
        <v>1</v>
      </c>
      <c r="U180">
        <f t="shared" si="30"/>
        <v>1</v>
      </c>
      <c r="V180">
        <f t="shared" si="31"/>
        <v>0.56020349972168881</v>
      </c>
      <c r="W180">
        <f t="shared" si="32"/>
        <v>1</v>
      </c>
      <c r="X180">
        <f t="shared" si="33"/>
        <v>7.6427349415546571E-3</v>
      </c>
      <c r="Y180">
        <f t="shared" si="34"/>
        <v>1</v>
      </c>
      <c r="Z180">
        <f t="shared" si="35"/>
        <v>1</v>
      </c>
      <c r="AB180">
        <f t="shared" si="26"/>
        <v>1476.9502067137507</v>
      </c>
      <c r="AF180">
        <f t="shared" si="36"/>
        <v>144.5</v>
      </c>
      <c r="AG180">
        <f t="shared" si="37"/>
        <v>100</v>
      </c>
      <c r="AH180">
        <f t="shared" si="38"/>
        <v>0</v>
      </c>
      <c r="AI180" s="14">
        <f t="shared" si="27"/>
        <v>0.56020349972168881</v>
      </c>
    </row>
    <row r="181" spans="1:35" x14ac:dyDescent="0.25">
      <c r="A181">
        <v>178</v>
      </c>
      <c r="B181">
        <v>178</v>
      </c>
      <c r="C181">
        <v>116</v>
      </c>
      <c r="D181" t="s">
        <v>45</v>
      </c>
      <c r="E181">
        <v>91</v>
      </c>
      <c r="F181">
        <v>260</v>
      </c>
      <c r="G181" t="s">
        <v>34</v>
      </c>
      <c r="H181">
        <v>103</v>
      </c>
      <c r="I181">
        <v>-310</v>
      </c>
      <c r="J181">
        <v>219.5</v>
      </c>
      <c r="K181">
        <v>217</v>
      </c>
      <c r="L181">
        <v>-6.5</v>
      </c>
      <c r="M181">
        <v>-7</v>
      </c>
      <c r="N181">
        <v>0.26867627785058901</v>
      </c>
      <c r="O181">
        <v>0.73132372214940999</v>
      </c>
      <c r="P181">
        <v>-12</v>
      </c>
      <c r="Q181">
        <v>0.22358670386791599</v>
      </c>
      <c r="S181">
        <f t="shared" si="28"/>
        <v>0.67971991941944832</v>
      </c>
      <c r="T181">
        <f t="shared" si="29"/>
        <v>1</v>
      </c>
      <c r="U181">
        <f t="shared" si="30"/>
        <v>1</v>
      </c>
      <c r="V181">
        <f t="shared" si="31"/>
        <v>0.67971991941944832</v>
      </c>
      <c r="W181">
        <f t="shared" si="32"/>
        <v>1</v>
      </c>
      <c r="X181">
        <f t="shared" si="33"/>
        <v>3.274118307808415E-2</v>
      </c>
      <c r="Y181">
        <f t="shared" si="34"/>
        <v>-1</v>
      </c>
      <c r="Z181">
        <f t="shared" si="35"/>
        <v>0</v>
      </c>
      <c r="AB181">
        <f t="shared" si="26"/>
        <v>1428.5931095985216</v>
      </c>
      <c r="AF181">
        <f t="shared" si="36"/>
        <v>91</v>
      </c>
      <c r="AG181">
        <f t="shared" si="37"/>
        <v>96.5</v>
      </c>
      <c r="AH181">
        <f t="shared" si="38"/>
        <v>1</v>
      </c>
      <c r="AI181" s="14">
        <f t="shared" si="27"/>
        <v>0.67971991941944832</v>
      </c>
    </row>
    <row r="182" spans="1:35" x14ac:dyDescent="0.25">
      <c r="A182">
        <v>179</v>
      </c>
      <c r="B182">
        <v>179</v>
      </c>
      <c r="C182">
        <v>116</v>
      </c>
      <c r="D182" t="s">
        <v>25</v>
      </c>
      <c r="E182">
        <v>115</v>
      </c>
      <c r="F182">
        <v>375</v>
      </c>
      <c r="G182" t="s">
        <v>17</v>
      </c>
      <c r="H182">
        <v>122</v>
      </c>
      <c r="I182">
        <v>-450</v>
      </c>
      <c r="J182">
        <v>225</v>
      </c>
      <c r="K182">
        <v>226</v>
      </c>
      <c r="L182">
        <v>-9.5</v>
      </c>
      <c r="M182">
        <v>-9</v>
      </c>
      <c r="N182">
        <v>0.20465116279069701</v>
      </c>
      <c r="O182">
        <v>0.79534883720930205</v>
      </c>
      <c r="P182">
        <v>-7</v>
      </c>
      <c r="Q182">
        <v>-3.95650705823238</v>
      </c>
      <c r="S182">
        <f t="shared" si="28"/>
        <v>0.64986824790686926</v>
      </c>
      <c r="T182">
        <f t="shared" si="29"/>
        <v>-1</v>
      </c>
      <c r="U182">
        <f t="shared" si="30"/>
        <v>-1</v>
      </c>
      <c r="V182">
        <f t="shared" si="31"/>
        <v>0.64986824790686926</v>
      </c>
      <c r="W182">
        <f t="shared" si="32"/>
        <v>1</v>
      </c>
      <c r="X182">
        <f t="shared" si="33"/>
        <v>2.6472332060442545E-2</v>
      </c>
      <c r="Y182">
        <f t="shared" si="34"/>
        <v>-1</v>
      </c>
      <c r="Z182">
        <f t="shared" si="35"/>
        <v>1</v>
      </c>
      <c r="AB182">
        <f t="shared" si="26"/>
        <v>1466.4113007750739</v>
      </c>
      <c r="AF182">
        <f t="shared" si="36"/>
        <v>115</v>
      </c>
      <c r="AG182">
        <f t="shared" si="37"/>
        <v>112.5</v>
      </c>
      <c r="AH182">
        <f t="shared" si="38"/>
        <v>0</v>
      </c>
      <c r="AI182" s="14">
        <f t="shared" si="27"/>
        <v>0.64986824790686926</v>
      </c>
    </row>
    <row r="183" spans="1:35" x14ac:dyDescent="0.25">
      <c r="A183">
        <v>180</v>
      </c>
      <c r="B183">
        <v>180</v>
      </c>
      <c r="C183">
        <v>116</v>
      </c>
      <c r="D183" t="s">
        <v>20</v>
      </c>
      <c r="E183">
        <v>113</v>
      </c>
      <c r="F183">
        <v>230</v>
      </c>
      <c r="G183" t="s">
        <v>31</v>
      </c>
      <c r="H183">
        <v>116</v>
      </c>
      <c r="I183">
        <v>-270</v>
      </c>
      <c r="J183">
        <v>219.5</v>
      </c>
      <c r="K183">
        <v>221.5</v>
      </c>
      <c r="L183">
        <v>-7.5</v>
      </c>
      <c r="M183">
        <v>-6.5</v>
      </c>
      <c r="N183">
        <v>0.29341792228390101</v>
      </c>
      <c r="O183">
        <v>0.70658207771609804</v>
      </c>
      <c r="P183">
        <v>-3</v>
      </c>
      <c r="Q183">
        <v>-2.3354136451424701</v>
      </c>
      <c r="S183">
        <f t="shared" si="28"/>
        <v>0.64007221603529585</v>
      </c>
      <c r="T183">
        <f t="shared" si="29"/>
        <v>-1</v>
      </c>
      <c r="U183">
        <f t="shared" si="30"/>
        <v>-1</v>
      </c>
      <c r="V183">
        <f t="shared" si="31"/>
        <v>0.64007221603529585</v>
      </c>
      <c r="W183">
        <f t="shared" si="32"/>
        <v>1</v>
      </c>
      <c r="X183">
        <f t="shared" si="33"/>
        <v>2.4415165367412128E-2</v>
      </c>
      <c r="Y183">
        <f t="shared" si="34"/>
        <v>-1</v>
      </c>
      <c r="Z183">
        <f t="shared" si="35"/>
        <v>1</v>
      </c>
      <c r="AB183">
        <f t="shared" si="26"/>
        <v>1502.2139751801392</v>
      </c>
      <c r="AF183">
        <f t="shared" si="36"/>
        <v>113</v>
      </c>
      <c r="AG183">
        <f t="shared" si="37"/>
        <v>108.5</v>
      </c>
      <c r="AH183">
        <f t="shared" si="38"/>
        <v>0</v>
      </c>
      <c r="AI183" s="14">
        <f t="shared" si="27"/>
        <v>0.64007221603529585</v>
      </c>
    </row>
    <row r="184" spans="1:35" x14ac:dyDescent="0.25">
      <c r="A184">
        <v>181</v>
      </c>
      <c r="B184">
        <v>181</v>
      </c>
      <c r="C184">
        <v>116</v>
      </c>
      <c r="D184" t="s">
        <v>27</v>
      </c>
      <c r="E184">
        <v>104</v>
      </c>
      <c r="F184">
        <v>110</v>
      </c>
      <c r="G184" t="s">
        <v>35</v>
      </c>
      <c r="H184">
        <v>106</v>
      </c>
      <c r="I184">
        <v>-130</v>
      </c>
      <c r="J184">
        <v>219</v>
      </c>
      <c r="K184">
        <v>222.5</v>
      </c>
      <c r="L184">
        <v>2.5</v>
      </c>
      <c r="M184">
        <v>-2</v>
      </c>
      <c r="N184">
        <v>0.45725646123260399</v>
      </c>
      <c r="O184">
        <v>0.54274353876739501</v>
      </c>
      <c r="P184">
        <v>-2</v>
      </c>
      <c r="Q184">
        <v>12.1964736193801</v>
      </c>
      <c r="S184">
        <f t="shared" si="28"/>
        <v>0.74964283431968837</v>
      </c>
      <c r="T184">
        <f t="shared" si="29"/>
        <v>1</v>
      </c>
      <c r="U184">
        <f t="shared" si="30"/>
        <v>1</v>
      </c>
      <c r="V184">
        <f t="shared" si="31"/>
        <v>0.74964283431968837</v>
      </c>
      <c r="W184">
        <f t="shared" si="32"/>
        <v>1</v>
      </c>
      <c r="X184">
        <f t="shared" si="33"/>
        <v>4.7424995207134543E-2</v>
      </c>
      <c r="Y184">
        <f t="shared" si="34"/>
        <v>-1</v>
      </c>
      <c r="Z184">
        <f t="shared" si="35"/>
        <v>0</v>
      </c>
      <c r="AB184">
        <f t="shared" si="26"/>
        <v>1430.9714846071306</v>
      </c>
      <c r="AF184">
        <f t="shared" si="36"/>
        <v>106.5</v>
      </c>
      <c r="AG184">
        <f t="shared" si="37"/>
        <v>106</v>
      </c>
      <c r="AH184">
        <f t="shared" si="38"/>
        <v>0</v>
      </c>
      <c r="AI184" s="14">
        <f t="shared" si="27"/>
        <v>0.74964283431968837</v>
      </c>
    </row>
    <row r="185" spans="1:35" x14ac:dyDescent="0.25">
      <c r="A185">
        <v>182</v>
      </c>
      <c r="B185">
        <v>182</v>
      </c>
      <c r="C185">
        <v>116</v>
      </c>
      <c r="D185" t="s">
        <v>36</v>
      </c>
      <c r="E185">
        <v>120</v>
      </c>
      <c r="F185">
        <v>195</v>
      </c>
      <c r="G185" t="s">
        <v>24</v>
      </c>
      <c r="H185">
        <v>100</v>
      </c>
      <c r="I185">
        <v>-230</v>
      </c>
      <c r="J185">
        <v>218</v>
      </c>
      <c r="K185">
        <v>217.5</v>
      </c>
      <c r="L185">
        <v>-2</v>
      </c>
      <c r="M185">
        <v>-5.5</v>
      </c>
      <c r="N185">
        <v>0.32721864154685099</v>
      </c>
      <c r="O185">
        <v>0.67278135845314802</v>
      </c>
      <c r="P185">
        <v>20</v>
      </c>
      <c r="Q185">
        <v>-5.4084365893502504</v>
      </c>
      <c r="S185">
        <f t="shared" si="28"/>
        <v>0.40644593692021791</v>
      </c>
      <c r="T185">
        <f t="shared" si="29"/>
        <v>-1</v>
      </c>
      <c r="U185">
        <f t="shared" si="30"/>
        <v>1</v>
      </c>
      <c r="V185">
        <f t="shared" si="31"/>
        <v>0.59355406307978209</v>
      </c>
      <c r="W185">
        <f t="shared" si="32"/>
        <v>1</v>
      </c>
      <c r="X185">
        <f t="shared" si="33"/>
        <v>1.4646353246754238E-2</v>
      </c>
      <c r="Y185">
        <f t="shared" si="34"/>
        <v>1</v>
      </c>
      <c r="Z185">
        <f t="shared" si="35"/>
        <v>1</v>
      </c>
      <c r="AB185">
        <f t="shared" si="26"/>
        <v>1451.929998456719</v>
      </c>
      <c r="AF185">
        <f t="shared" si="36"/>
        <v>120</v>
      </c>
      <c r="AG185">
        <f t="shared" si="37"/>
        <v>98</v>
      </c>
      <c r="AH185">
        <f t="shared" si="38"/>
        <v>0</v>
      </c>
      <c r="AI185" s="14">
        <f t="shared" si="27"/>
        <v>0.40644593692021791</v>
      </c>
    </row>
    <row r="186" spans="1:35" x14ac:dyDescent="0.25">
      <c r="A186">
        <v>183</v>
      </c>
      <c r="B186">
        <v>183</v>
      </c>
      <c r="C186">
        <v>116</v>
      </c>
      <c r="D186" t="s">
        <v>32</v>
      </c>
      <c r="E186">
        <v>106</v>
      </c>
      <c r="F186">
        <v>170</v>
      </c>
      <c r="G186" t="s">
        <v>41</v>
      </c>
      <c r="H186">
        <v>112</v>
      </c>
      <c r="I186">
        <v>-190</v>
      </c>
      <c r="J186">
        <v>235.5</v>
      </c>
      <c r="K186">
        <v>234</v>
      </c>
      <c r="L186">
        <v>-4</v>
      </c>
      <c r="M186">
        <v>-5</v>
      </c>
      <c r="N186">
        <v>0.36114570361145698</v>
      </c>
      <c r="O186">
        <v>0.63885429638854196</v>
      </c>
      <c r="P186">
        <v>-6</v>
      </c>
      <c r="Q186">
        <v>9.2748833615959807</v>
      </c>
      <c r="S186">
        <f t="shared" si="28"/>
        <v>0.82170099686107578</v>
      </c>
      <c r="T186">
        <f t="shared" si="29"/>
        <v>1</v>
      </c>
      <c r="U186">
        <f t="shared" si="30"/>
        <v>1</v>
      </c>
      <c r="V186">
        <f t="shared" si="31"/>
        <v>0.82170099686107578</v>
      </c>
      <c r="W186">
        <f t="shared" si="32"/>
        <v>1</v>
      </c>
      <c r="X186">
        <f t="shared" si="33"/>
        <v>6.2557209340825898E-2</v>
      </c>
      <c r="Y186">
        <f t="shared" si="34"/>
        <v>-1</v>
      </c>
      <c r="Z186">
        <f t="shared" si="35"/>
        <v>0</v>
      </c>
      <c r="AB186">
        <f t="shared" si="26"/>
        <v>1361.101309595037</v>
      </c>
      <c r="AF186">
        <f t="shared" si="36"/>
        <v>106</v>
      </c>
      <c r="AG186">
        <f t="shared" si="37"/>
        <v>108</v>
      </c>
      <c r="AH186">
        <f t="shared" si="38"/>
        <v>1</v>
      </c>
      <c r="AI186" s="14">
        <f t="shared" si="27"/>
        <v>0.82170099686107578</v>
      </c>
    </row>
    <row r="187" spans="1:35" x14ac:dyDescent="0.25">
      <c r="A187">
        <v>184</v>
      </c>
      <c r="B187">
        <v>184</v>
      </c>
      <c r="C187">
        <v>117</v>
      </c>
      <c r="D187" t="s">
        <v>22</v>
      </c>
      <c r="E187">
        <v>105</v>
      </c>
      <c r="F187">
        <v>260</v>
      </c>
      <c r="G187" t="s">
        <v>29</v>
      </c>
      <c r="H187">
        <v>75</v>
      </c>
      <c r="I187">
        <v>-310</v>
      </c>
      <c r="J187">
        <v>211</v>
      </c>
      <c r="K187">
        <v>209.5</v>
      </c>
      <c r="L187">
        <v>-6.5</v>
      </c>
      <c r="M187">
        <v>-7</v>
      </c>
      <c r="N187">
        <v>0.26867627785058901</v>
      </c>
      <c r="O187">
        <v>0.73132372214940999</v>
      </c>
      <c r="P187">
        <v>30</v>
      </c>
      <c r="Q187">
        <v>-1.15015358044583</v>
      </c>
      <c r="S187">
        <f t="shared" si="28"/>
        <v>0.6448737936824368</v>
      </c>
      <c r="T187">
        <f t="shared" si="29"/>
        <v>-1</v>
      </c>
      <c r="U187">
        <f t="shared" si="30"/>
        <v>-1</v>
      </c>
      <c r="V187">
        <f t="shared" si="31"/>
        <v>0.6448737936824368</v>
      </c>
      <c r="W187">
        <f t="shared" si="32"/>
        <v>1</v>
      </c>
      <c r="X187">
        <f t="shared" si="33"/>
        <v>2.5423496673311726E-2</v>
      </c>
      <c r="Y187">
        <f t="shared" si="34"/>
        <v>1</v>
      </c>
      <c r="Z187">
        <f t="shared" si="35"/>
        <v>0</v>
      </c>
      <c r="AB187">
        <f t="shared" si="26"/>
        <v>1326.4973549785075</v>
      </c>
      <c r="AF187">
        <f t="shared" si="36"/>
        <v>105</v>
      </c>
      <c r="AG187">
        <f t="shared" si="37"/>
        <v>68.5</v>
      </c>
      <c r="AH187">
        <f t="shared" si="38"/>
        <v>0</v>
      </c>
      <c r="AI187" s="14">
        <f t="shared" si="27"/>
        <v>0.6448737936824368</v>
      </c>
    </row>
    <row r="188" spans="1:35" x14ac:dyDescent="0.25">
      <c r="A188">
        <v>185</v>
      </c>
      <c r="B188">
        <v>185</v>
      </c>
      <c r="C188">
        <v>117</v>
      </c>
      <c r="D188" t="s">
        <v>33</v>
      </c>
      <c r="E188">
        <v>117</v>
      </c>
      <c r="F188">
        <v>225</v>
      </c>
      <c r="G188" t="s">
        <v>42</v>
      </c>
      <c r="H188">
        <v>101</v>
      </c>
      <c r="I188">
        <v>-265</v>
      </c>
      <c r="J188">
        <v>226.5</v>
      </c>
      <c r="K188">
        <v>226</v>
      </c>
      <c r="L188">
        <v>-7.5</v>
      </c>
      <c r="M188">
        <v>-6.5</v>
      </c>
      <c r="N188">
        <v>0.29765545361875601</v>
      </c>
      <c r="O188">
        <v>0.702344546381243</v>
      </c>
      <c r="P188">
        <v>16</v>
      </c>
      <c r="Q188">
        <v>-5.1627966677966901</v>
      </c>
      <c r="S188">
        <f t="shared" si="28"/>
        <v>0.56446747111407958</v>
      </c>
      <c r="T188">
        <f t="shared" si="29"/>
        <v>-1</v>
      </c>
      <c r="U188">
        <f t="shared" si="30"/>
        <v>-1</v>
      </c>
      <c r="V188">
        <f t="shared" si="31"/>
        <v>0.56446747111407958</v>
      </c>
      <c r="W188">
        <f t="shared" si="32"/>
        <v>1</v>
      </c>
      <c r="X188">
        <f t="shared" si="33"/>
        <v>8.5381689339567076E-3</v>
      </c>
      <c r="Y188">
        <f t="shared" si="34"/>
        <v>1</v>
      </c>
      <c r="Z188">
        <f t="shared" si="35"/>
        <v>0</v>
      </c>
      <c r="AB188">
        <f t="shared" si="26"/>
        <v>1315.1714964712542</v>
      </c>
      <c r="AF188">
        <f t="shared" si="36"/>
        <v>117</v>
      </c>
      <c r="AG188">
        <f t="shared" si="37"/>
        <v>93.5</v>
      </c>
      <c r="AH188">
        <f t="shared" si="38"/>
        <v>0</v>
      </c>
      <c r="AI188" s="14">
        <f t="shared" si="27"/>
        <v>0.56446747111407958</v>
      </c>
    </row>
    <row r="189" spans="1:35" x14ac:dyDescent="0.25">
      <c r="A189">
        <v>186</v>
      </c>
      <c r="B189">
        <v>186</v>
      </c>
      <c r="C189">
        <v>117</v>
      </c>
      <c r="D189" t="s">
        <v>40</v>
      </c>
      <c r="E189">
        <v>109</v>
      </c>
      <c r="F189">
        <v>-130</v>
      </c>
      <c r="G189" t="s">
        <v>39</v>
      </c>
      <c r="H189">
        <v>105</v>
      </c>
      <c r="I189">
        <v>110</v>
      </c>
      <c r="J189">
        <v>219</v>
      </c>
      <c r="K189">
        <v>219.5</v>
      </c>
      <c r="L189">
        <v>-2.5</v>
      </c>
      <c r="M189">
        <v>1.5</v>
      </c>
      <c r="N189">
        <v>0.54274353876739501</v>
      </c>
      <c r="O189">
        <v>0.45725646123260399</v>
      </c>
      <c r="P189">
        <v>4</v>
      </c>
      <c r="Q189">
        <v>-5.8677985910146703E-2</v>
      </c>
      <c r="S189">
        <f t="shared" si="28"/>
        <v>0.56731256955991283</v>
      </c>
      <c r="T189">
        <f t="shared" si="29"/>
        <v>-1</v>
      </c>
      <c r="U189">
        <f t="shared" si="30"/>
        <v>-1</v>
      </c>
      <c r="V189">
        <f t="shared" si="31"/>
        <v>0.56731256955991283</v>
      </c>
      <c r="W189">
        <f t="shared" si="32"/>
        <v>1</v>
      </c>
      <c r="X189">
        <f t="shared" si="33"/>
        <v>9.135639607581689E-3</v>
      </c>
      <c r="Y189">
        <f t="shared" si="34"/>
        <v>1</v>
      </c>
      <c r="Z189">
        <f t="shared" si="35"/>
        <v>0</v>
      </c>
      <c r="AB189">
        <f t="shared" si="26"/>
        <v>1303.1565636573289</v>
      </c>
      <c r="AF189">
        <f t="shared" si="36"/>
        <v>109</v>
      </c>
      <c r="AG189">
        <f t="shared" si="37"/>
        <v>102.5</v>
      </c>
      <c r="AH189">
        <f t="shared" si="38"/>
        <v>0</v>
      </c>
      <c r="AI189" s="14">
        <f t="shared" si="27"/>
        <v>0.56731256955991283</v>
      </c>
    </row>
    <row r="190" spans="1:35" x14ac:dyDescent="0.25">
      <c r="A190">
        <v>187</v>
      </c>
      <c r="B190">
        <v>187</v>
      </c>
      <c r="C190">
        <v>117</v>
      </c>
      <c r="D190" t="s">
        <v>30</v>
      </c>
      <c r="E190">
        <v>128</v>
      </c>
      <c r="F190">
        <v>-145</v>
      </c>
      <c r="G190" t="s">
        <v>38</v>
      </c>
      <c r="H190">
        <v>123</v>
      </c>
      <c r="I190">
        <v>125</v>
      </c>
      <c r="J190">
        <v>230</v>
      </c>
      <c r="K190">
        <v>226</v>
      </c>
      <c r="L190">
        <v>2</v>
      </c>
      <c r="M190">
        <v>2.5</v>
      </c>
      <c r="N190">
        <v>0.57111597374179401</v>
      </c>
      <c r="O190">
        <v>0.42888402625820499</v>
      </c>
      <c r="P190">
        <v>5</v>
      </c>
      <c r="Q190">
        <v>8.8904432451400304</v>
      </c>
      <c r="S190">
        <f t="shared" si="28"/>
        <v>0.68385388133660452</v>
      </c>
      <c r="T190">
        <f t="shared" si="29"/>
        <v>1</v>
      </c>
      <c r="U190">
        <f t="shared" si="30"/>
        <v>1</v>
      </c>
      <c r="V190">
        <f t="shared" si="31"/>
        <v>0.68385388133660452</v>
      </c>
      <c r="W190">
        <f t="shared" si="32"/>
        <v>1</v>
      </c>
      <c r="X190">
        <f t="shared" si="33"/>
        <v>3.3609315080686951E-2</v>
      </c>
      <c r="Y190">
        <f t="shared" si="34"/>
        <v>1</v>
      </c>
      <c r="Z190">
        <f t="shared" si="35"/>
        <v>1</v>
      </c>
      <c r="AB190">
        <f t="shared" si="26"/>
        <v>1346.9547632047534</v>
      </c>
      <c r="AF190">
        <f t="shared" si="36"/>
        <v>130</v>
      </c>
      <c r="AG190">
        <f t="shared" si="37"/>
        <v>123</v>
      </c>
      <c r="AH190">
        <f t="shared" si="38"/>
        <v>0</v>
      </c>
      <c r="AI190" s="14">
        <f t="shared" si="27"/>
        <v>0.68385388133660452</v>
      </c>
    </row>
    <row r="191" spans="1:35" x14ac:dyDescent="0.25">
      <c r="A191">
        <v>188</v>
      </c>
      <c r="B191">
        <v>188</v>
      </c>
      <c r="C191">
        <v>117</v>
      </c>
      <c r="D191" t="s">
        <v>23</v>
      </c>
      <c r="E191">
        <v>96</v>
      </c>
      <c r="F191">
        <v>300</v>
      </c>
      <c r="G191" t="s">
        <v>18</v>
      </c>
      <c r="H191">
        <v>129</v>
      </c>
      <c r="I191">
        <v>-360</v>
      </c>
      <c r="J191">
        <v>220.5</v>
      </c>
      <c r="K191">
        <v>219</v>
      </c>
      <c r="L191">
        <v>-6</v>
      </c>
      <c r="M191">
        <v>-8</v>
      </c>
      <c r="N191">
        <v>0.24210526315789399</v>
      </c>
      <c r="O191">
        <v>0.75789473684210495</v>
      </c>
      <c r="P191">
        <v>-33</v>
      </c>
      <c r="Q191">
        <v>6.2621463381813696</v>
      </c>
      <c r="S191">
        <f t="shared" si="28"/>
        <v>0.80276470150828616</v>
      </c>
      <c r="T191">
        <f t="shared" si="29"/>
        <v>1</v>
      </c>
      <c r="U191">
        <f t="shared" si="30"/>
        <v>1</v>
      </c>
      <c r="V191">
        <f t="shared" si="31"/>
        <v>0.80276470150828616</v>
      </c>
      <c r="W191">
        <f t="shared" si="32"/>
        <v>1</v>
      </c>
      <c r="X191">
        <f t="shared" si="33"/>
        <v>5.8580587316740096E-2</v>
      </c>
      <c r="Y191">
        <f t="shared" si="34"/>
        <v>-1</v>
      </c>
      <c r="Z191">
        <f t="shared" si="35"/>
        <v>0</v>
      </c>
      <c r="AB191">
        <f t="shared" si="26"/>
        <v>1268.0493620871384</v>
      </c>
      <c r="AF191">
        <f t="shared" si="36"/>
        <v>96</v>
      </c>
      <c r="AG191">
        <f t="shared" si="37"/>
        <v>123</v>
      </c>
      <c r="AH191">
        <f t="shared" si="38"/>
        <v>1</v>
      </c>
      <c r="AI191" s="14">
        <f t="shared" si="27"/>
        <v>0.80276470150828616</v>
      </c>
    </row>
    <row r="192" spans="1:35" x14ac:dyDescent="0.25">
      <c r="A192">
        <v>189</v>
      </c>
      <c r="B192">
        <v>189</v>
      </c>
      <c r="C192">
        <v>118</v>
      </c>
      <c r="D192" t="s">
        <v>25</v>
      </c>
      <c r="E192">
        <v>84</v>
      </c>
      <c r="F192">
        <v>-130</v>
      </c>
      <c r="G192" t="s">
        <v>22</v>
      </c>
      <c r="H192">
        <v>91</v>
      </c>
      <c r="I192">
        <v>110</v>
      </c>
      <c r="J192">
        <v>211.5</v>
      </c>
      <c r="K192">
        <v>205</v>
      </c>
      <c r="L192">
        <v>1</v>
      </c>
      <c r="M192">
        <v>2.5</v>
      </c>
      <c r="N192">
        <v>0.54274353876739501</v>
      </c>
      <c r="O192">
        <v>0.45725646123260399</v>
      </c>
      <c r="P192">
        <v>-7</v>
      </c>
      <c r="Q192">
        <v>2.0451378766725599</v>
      </c>
      <c r="S192">
        <f t="shared" si="28"/>
        <v>0.528929438539264</v>
      </c>
      <c r="T192">
        <f t="shared" si="29"/>
        <v>1</v>
      </c>
      <c r="U192">
        <f t="shared" si="30"/>
        <v>1</v>
      </c>
      <c r="V192">
        <f t="shared" si="31"/>
        <v>0.528929438539264</v>
      </c>
      <c r="W192">
        <f t="shared" si="32"/>
        <v>1</v>
      </c>
      <c r="X192">
        <f t="shared" si="33"/>
        <v>1.075182093245437E-3</v>
      </c>
      <c r="Y192">
        <f t="shared" si="34"/>
        <v>-1</v>
      </c>
      <c r="Z192">
        <f t="shared" si="35"/>
        <v>0</v>
      </c>
      <c r="AB192">
        <f t="shared" si="26"/>
        <v>1266.6859781196711</v>
      </c>
      <c r="AF192">
        <f t="shared" si="36"/>
        <v>85</v>
      </c>
      <c r="AG192">
        <f t="shared" si="37"/>
        <v>91</v>
      </c>
      <c r="AH192">
        <f t="shared" si="38"/>
        <v>1</v>
      </c>
      <c r="AI192" s="14">
        <f t="shared" si="27"/>
        <v>0.528929438539264</v>
      </c>
    </row>
    <row r="193" spans="1:35" x14ac:dyDescent="0.25">
      <c r="A193">
        <v>190</v>
      </c>
      <c r="B193">
        <v>190</v>
      </c>
      <c r="C193">
        <v>118</v>
      </c>
      <c r="D193" t="s">
        <v>37</v>
      </c>
      <c r="E193">
        <v>97</v>
      </c>
      <c r="F193">
        <v>250</v>
      </c>
      <c r="G193" t="s">
        <v>32</v>
      </c>
      <c r="H193">
        <v>108</v>
      </c>
      <c r="I193">
        <v>-300</v>
      </c>
      <c r="J193">
        <v>228.5</v>
      </c>
      <c r="K193">
        <v>228.5</v>
      </c>
      <c r="L193">
        <v>-7.5</v>
      </c>
      <c r="M193">
        <v>-7</v>
      </c>
      <c r="N193">
        <v>0.27586206896551702</v>
      </c>
      <c r="O193">
        <v>0.72413793103448199</v>
      </c>
      <c r="P193">
        <v>-11</v>
      </c>
      <c r="Q193">
        <v>-14.3677427596414</v>
      </c>
      <c r="S193">
        <f t="shared" si="28"/>
        <v>0.31670720178420064</v>
      </c>
      <c r="T193">
        <f t="shared" si="29"/>
        <v>-1</v>
      </c>
      <c r="U193">
        <f t="shared" si="30"/>
        <v>1</v>
      </c>
      <c r="V193">
        <f t="shared" si="31"/>
        <v>0.68329279821579936</v>
      </c>
      <c r="W193">
        <f t="shared" si="32"/>
        <v>1</v>
      </c>
      <c r="X193">
        <f t="shared" si="33"/>
        <v>3.3491487625317867E-2</v>
      </c>
      <c r="Y193">
        <f t="shared" si="34"/>
        <v>-1</v>
      </c>
      <c r="Z193">
        <f t="shared" si="35"/>
        <v>0</v>
      </c>
      <c r="AB193">
        <f t="shared" si="26"/>
        <v>1224.2627803583125</v>
      </c>
      <c r="AF193">
        <f t="shared" si="36"/>
        <v>97</v>
      </c>
      <c r="AG193">
        <f t="shared" si="37"/>
        <v>100.5</v>
      </c>
      <c r="AH193">
        <f t="shared" si="38"/>
        <v>1</v>
      </c>
      <c r="AI193" s="14">
        <f t="shared" si="27"/>
        <v>0.31670720178420064</v>
      </c>
    </row>
    <row r="194" spans="1:35" x14ac:dyDescent="0.25">
      <c r="A194">
        <v>191</v>
      </c>
      <c r="B194">
        <v>191</v>
      </c>
      <c r="C194">
        <v>118</v>
      </c>
      <c r="D194" t="s">
        <v>34</v>
      </c>
      <c r="E194">
        <v>125</v>
      </c>
      <c r="F194">
        <v>-125</v>
      </c>
      <c r="G194" t="s">
        <v>41</v>
      </c>
      <c r="H194">
        <v>104</v>
      </c>
      <c r="I194">
        <v>105</v>
      </c>
      <c r="J194">
        <v>224</v>
      </c>
      <c r="K194">
        <v>227</v>
      </c>
      <c r="L194">
        <v>-1</v>
      </c>
      <c r="M194">
        <v>1.5</v>
      </c>
      <c r="N194">
        <v>0.53246753246753198</v>
      </c>
      <c r="O194">
        <v>0.46753246753246702</v>
      </c>
      <c r="P194">
        <v>21</v>
      </c>
      <c r="Q194">
        <v>1.3443958722387901</v>
      </c>
      <c r="S194">
        <f t="shared" si="28"/>
        <v>0.56466412018256573</v>
      </c>
      <c r="T194">
        <f t="shared" si="29"/>
        <v>1</v>
      </c>
      <c r="U194">
        <f t="shared" si="30"/>
        <v>1</v>
      </c>
      <c r="V194">
        <f t="shared" si="31"/>
        <v>0.56466412018256573</v>
      </c>
      <c r="W194">
        <f t="shared" si="32"/>
        <v>1</v>
      </c>
      <c r="X194">
        <f t="shared" si="33"/>
        <v>8.5794652383388067E-3</v>
      </c>
      <c r="Y194">
        <f t="shared" si="34"/>
        <v>1</v>
      </c>
      <c r="Z194">
        <f t="shared" si="35"/>
        <v>1</v>
      </c>
      <c r="AB194">
        <f t="shared" si="26"/>
        <v>1234.7663003249886</v>
      </c>
      <c r="AF194">
        <f t="shared" si="36"/>
        <v>125</v>
      </c>
      <c r="AG194">
        <f t="shared" si="37"/>
        <v>103</v>
      </c>
      <c r="AH194">
        <f t="shared" si="38"/>
        <v>0</v>
      </c>
      <c r="AI194" s="14">
        <f t="shared" si="27"/>
        <v>0.56466412018256573</v>
      </c>
    </row>
    <row r="195" spans="1:35" x14ac:dyDescent="0.25">
      <c r="A195">
        <v>192</v>
      </c>
      <c r="B195">
        <v>192</v>
      </c>
      <c r="C195">
        <v>118</v>
      </c>
      <c r="D195" t="s">
        <v>36</v>
      </c>
      <c r="E195">
        <v>107</v>
      </c>
      <c r="F195">
        <v>210</v>
      </c>
      <c r="G195" t="s">
        <v>24</v>
      </c>
      <c r="H195">
        <v>113</v>
      </c>
      <c r="I195">
        <v>-250</v>
      </c>
      <c r="J195">
        <v>219</v>
      </c>
      <c r="K195">
        <v>215</v>
      </c>
      <c r="L195">
        <v>-6</v>
      </c>
      <c r="M195">
        <v>-6</v>
      </c>
      <c r="N195">
        <v>0.31111111111111101</v>
      </c>
      <c r="O195">
        <v>0.688888888888888</v>
      </c>
      <c r="P195">
        <v>-6</v>
      </c>
      <c r="Q195">
        <v>-5.4084365893502504</v>
      </c>
      <c r="S195">
        <f t="shared" si="28"/>
        <v>0.51638425644244967</v>
      </c>
      <c r="T195">
        <f t="shared" si="29"/>
        <v>-1</v>
      </c>
      <c r="U195">
        <f t="shared" si="30"/>
        <v>-1</v>
      </c>
      <c r="V195">
        <f t="shared" si="31"/>
        <v>0.51638425644244967</v>
      </c>
      <c r="W195">
        <f t="shared" si="32"/>
        <v>0</v>
      </c>
      <c r="X195">
        <f t="shared" si="33"/>
        <v>-1.5593061470855721E-3</v>
      </c>
      <c r="Y195">
        <f t="shared" si="34"/>
        <v>-1</v>
      </c>
      <c r="Z195">
        <f t="shared" si="35"/>
        <v>1</v>
      </c>
      <c r="AB195">
        <f t="shared" ref="AB195:AB258" si="39">IF(W195=1,IF(Z195=1,AB194+AB194*X195,AB194-AB194*X195),AB194)</f>
        <v>1234.7663003249886</v>
      </c>
      <c r="AF195">
        <f t="shared" si="36"/>
        <v>107</v>
      </c>
      <c r="AG195">
        <f t="shared" si="37"/>
        <v>107</v>
      </c>
      <c r="AH195">
        <f t="shared" si="38"/>
        <v>0</v>
      </c>
      <c r="AI195" s="14">
        <f t="shared" ref="AI195:AI258" si="40">S195</f>
        <v>0.51638425644244967</v>
      </c>
    </row>
    <row r="196" spans="1:35" x14ac:dyDescent="0.25">
      <c r="A196">
        <v>193</v>
      </c>
      <c r="B196">
        <v>193</v>
      </c>
      <c r="C196">
        <v>118</v>
      </c>
      <c r="D196" t="s">
        <v>43</v>
      </c>
      <c r="E196">
        <v>104</v>
      </c>
      <c r="F196">
        <v>-200</v>
      </c>
      <c r="G196" t="s">
        <v>35</v>
      </c>
      <c r="H196">
        <v>108</v>
      </c>
      <c r="I196">
        <v>175</v>
      </c>
      <c r="J196">
        <v>223.5</v>
      </c>
      <c r="K196">
        <v>217</v>
      </c>
      <c r="L196">
        <v>3</v>
      </c>
      <c r="M196">
        <v>5.5</v>
      </c>
      <c r="N196">
        <v>0.64705882352941102</v>
      </c>
      <c r="O196">
        <v>0.35294117647058798</v>
      </c>
      <c r="P196">
        <v>-4</v>
      </c>
      <c r="Q196">
        <v>9.1255434417603993</v>
      </c>
      <c r="S196">
        <f t="shared" ref="S196:S259" si="41">1-_xlfn.NORM.DIST(0,(Q196-L196),14.4,1)</f>
        <v>0.66472196638830616</v>
      </c>
      <c r="T196">
        <f t="shared" ref="T196:T259" si="42">IF(Q196&lt;0, -1, 1)</f>
        <v>1</v>
      </c>
      <c r="U196">
        <f t="shared" ref="U196:U259" si="43">IF(S196&lt;0.5,-1*T196,T196)</f>
        <v>1</v>
      </c>
      <c r="V196">
        <f t="shared" ref="V196:V259" si="44">IF(U196=T196,S196,1-S196)</f>
        <v>0.66472196638830616</v>
      </c>
      <c r="W196">
        <f t="shared" ref="W196:W259" si="45">IF(V196&gt;0.524,1,0)</f>
        <v>1</v>
      </c>
      <c r="X196">
        <f t="shared" ref="X196:X259" si="46">($AB$1*(V196*$AD$1+V196-1)/$AD$1)</f>
        <v>2.9591612941544297E-2</v>
      </c>
      <c r="Y196">
        <f t="shared" ref="Y196:Y259" si="47">IF(P196&lt;0,-1, 1)</f>
        <v>-1</v>
      </c>
      <c r="Z196">
        <f t="shared" ref="Z196:Z259" si="48">IF(Y196=U196,1,0)</f>
        <v>0</v>
      </c>
      <c r="AB196">
        <f t="shared" si="39"/>
        <v>1198.2275738925089</v>
      </c>
      <c r="AF196">
        <f t="shared" ref="AF196:AF259" si="49">IF(L196&lt;0,E196,E196+L196)</f>
        <v>107</v>
      </c>
      <c r="AG196">
        <f t="shared" ref="AG196:AG259" si="50">IF(L196&lt;0,H196+L196,H196)</f>
        <v>108</v>
      </c>
      <c r="AH196">
        <f t="shared" ref="AH196:AH259" si="51">IF(AG196&gt;AF196,1,0)</f>
        <v>1</v>
      </c>
      <c r="AI196" s="14">
        <f t="shared" si="40"/>
        <v>0.66472196638830616</v>
      </c>
    </row>
    <row r="197" spans="1:35" x14ac:dyDescent="0.25">
      <c r="A197">
        <v>194</v>
      </c>
      <c r="B197">
        <v>194</v>
      </c>
      <c r="C197">
        <v>118</v>
      </c>
      <c r="D197" t="s">
        <v>42</v>
      </c>
      <c r="E197">
        <v>93</v>
      </c>
      <c r="F197">
        <v>135</v>
      </c>
      <c r="G197" t="s">
        <v>31</v>
      </c>
      <c r="H197">
        <v>116</v>
      </c>
      <c r="I197">
        <v>-155</v>
      </c>
      <c r="J197">
        <v>220</v>
      </c>
      <c r="K197">
        <v>220.5</v>
      </c>
      <c r="L197">
        <v>-3.5</v>
      </c>
      <c r="M197">
        <v>-3</v>
      </c>
      <c r="N197">
        <v>0.411788453774727</v>
      </c>
      <c r="O197">
        <v>0.58821154622527205</v>
      </c>
      <c r="P197">
        <v>-23</v>
      </c>
      <c r="Q197">
        <v>4.5362959052938301</v>
      </c>
      <c r="S197">
        <f t="shared" si="41"/>
        <v>0.71160379152813269</v>
      </c>
      <c r="T197">
        <f t="shared" si="42"/>
        <v>1</v>
      </c>
      <c r="U197">
        <f t="shared" si="43"/>
        <v>1</v>
      </c>
      <c r="V197">
        <f t="shared" si="44"/>
        <v>0.71160379152813269</v>
      </c>
      <c r="W197">
        <f t="shared" si="45"/>
        <v>1</v>
      </c>
      <c r="X197">
        <f t="shared" si="46"/>
        <v>3.9436796220907865E-2</v>
      </c>
      <c r="Y197">
        <f t="shared" si="47"/>
        <v>-1</v>
      </c>
      <c r="Z197">
        <f t="shared" si="48"/>
        <v>0</v>
      </c>
      <c r="AB197">
        <f t="shared" si="39"/>
        <v>1150.9733172346371</v>
      </c>
      <c r="AF197">
        <f t="shared" si="49"/>
        <v>93</v>
      </c>
      <c r="AG197">
        <f t="shared" si="50"/>
        <v>112.5</v>
      </c>
      <c r="AH197">
        <f t="shared" si="51"/>
        <v>1</v>
      </c>
      <c r="AI197" s="14">
        <f t="shared" si="40"/>
        <v>0.71160379152813269</v>
      </c>
    </row>
    <row r="198" spans="1:35" x14ac:dyDescent="0.25">
      <c r="A198">
        <v>195</v>
      </c>
      <c r="B198">
        <v>195</v>
      </c>
      <c r="C198">
        <v>118</v>
      </c>
      <c r="D198" t="s">
        <v>28</v>
      </c>
      <c r="E198">
        <v>123</v>
      </c>
      <c r="F198">
        <v>-175</v>
      </c>
      <c r="G198" t="s">
        <v>17</v>
      </c>
      <c r="H198">
        <v>125</v>
      </c>
      <c r="I198">
        <v>155</v>
      </c>
      <c r="J198">
        <v>240</v>
      </c>
      <c r="K198">
        <v>240</v>
      </c>
      <c r="L198">
        <v>2</v>
      </c>
      <c r="M198">
        <v>4</v>
      </c>
      <c r="N198">
        <v>0.61871750433275496</v>
      </c>
      <c r="O198">
        <v>0.38128249566724398</v>
      </c>
      <c r="P198">
        <v>-2</v>
      </c>
      <c r="Q198">
        <v>5.3725336225270599</v>
      </c>
      <c r="S198">
        <f t="shared" si="41"/>
        <v>0.59258658787813956</v>
      </c>
      <c r="T198">
        <f t="shared" si="42"/>
        <v>1</v>
      </c>
      <c r="U198">
        <f t="shared" si="43"/>
        <v>1</v>
      </c>
      <c r="V198">
        <f t="shared" si="44"/>
        <v>0.59258658787813956</v>
      </c>
      <c r="W198">
        <f t="shared" si="45"/>
        <v>1</v>
      </c>
      <c r="X198">
        <f t="shared" si="46"/>
        <v>1.4443183454409304E-2</v>
      </c>
      <c r="Y198">
        <f t="shared" si="47"/>
        <v>-1</v>
      </c>
      <c r="Z198">
        <f t="shared" si="48"/>
        <v>0</v>
      </c>
      <c r="AB198">
        <f t="shared" si="39"/>
        <v>1134.3495984626873</v>
      </c>
      <c r="AF198">
        <f t="shared" si="49"/>
        <v>125</v>
      </c>
      <c r="AG198">
        <f t="shared" si="50"/>
        <v>125</v>
      </c>
      <c r="AH198">
        <f t="shared" si="51"/>
        <v>0</v>
      </c>
      <c r="AI198" s="14">
        <f t="shared" si="40"/>
        <v>0.59258658787813956</v>
      </c>
    </row>
    <row r="199" spans="1:35" x14ac:dyDescent="0.25">
      <c r="A199">
        <v>196</v>
      </c>
      <c r="B199">
        <v>196</v>
      </c>
      <c r="C199">
        <v>118</v>
      </c>
      <c r="D199" t="s">
        <v>45</v>
      </c>
      <c r="E199">
        <v>120</v>
      </c>
      <c r="F199">
        <v>-130</v>
      </c>
      <c r="G199" t="s">
        <v>33</v>
      </c>
      <c r="H199">
        <v>125</v>
      </c>
      <c r="I199">
        <v>110</v>
      </c>
      <c r="J199">
        <v>228</v>
      </c>
      <c r="K199">
        <v>224</v>
      </c>
      <c r="L199">
        <v>-1</v>
      </c>
      <c r="M199">
        <v>2</v>
      </c>
      <c r="N199">
        <v>0.54274353876739501</v>
      </c>
      <c r="O199">
        <v>0.45725646123260399</v>
      </c>
      <c r="P199">
        <v>-5</v>
      </c>
      <c r="Q199">
        <v>0.46008121210526698</v>
      </c>
      <c r="S199">
        <f t="shared" si="41"/>
        <v>0.54038136018915361</v>
      </c>
      <c r="T199">
        <f t="shared" si="42"/>
        <v>1</v>
      </c>
      <c r="U199">
        <f t="shared" si="43"/>
        <v>1</v>
      </c>
      <c r="V199">
        <f t="shared" si="44"/>
        <v>0.54038136018915361</v>
      </c>
      <c r="W199">
        <f t="shared" si="45"/>
        <v>1</v>
      </c>
      <c r="X199">
        <f t="shared" si="46"/>
        <v>3.480085639722246E-3</v>
      </c>
      <c r="Y199">
        <f t="shared" si="47"/>
        <v>-1</v>
      </c>
      <c r="Z199">
        <f t="shared" si="48"/>
        <v>0</v>
      </c>
      <c r="AB199">
        <f t="shared" si="39"/>
        <v>1130.4019647146526</v>
      </c>
      <c r="AF199">
        <f t="shared" si="49"/>
        <v>120</v>
      </c>
      <c r="AG199">
        <f t="shared" si="50"/>
        <v>124</v>
      </c>
      <c r="AH199">
        <f t="shared" si="51"/>
        <v>1</v>
      </c>
      <c r="AI199" s="14">
        <f t="shared" si="40"/>
        <v>0.54038136018915361</v>
      </c>
    </row>
    <row r="200" spans="1:35" x14ac:dyDescent="0.25">
      <c r="A200">
        <v>197</v>
      </c>
      <c r="B200">
        <v>197</v>
      </c>
      <c r="C200">
        <v>118</v>
      </c>
      <c r="D200" t="s">
        <v>16</v>
      </c>
      <c r="E200">
        <v>115</v>
      </c>
      <c r="F200">
        <v>375</v>
      </c>
      <c r="G200" t="s">
        <v>19</v>
      </c>
      <c r="H200">
        <v>113</v>
      </c>
      <c r="I200">
        <v>-450</v>
      </c>
      <c r="J200">
        <v>225</v>
      </c>
      <c r="K200">
        <v>225.5</v>
      </c>
      <c r="L200">
        <v>-10</v>
      </c>
      <c r="M200">
        <v>-9</v>
      </c>
      <c r="N200">
        <v>0.20465116279069701</v>
      </c>
      <c r="O200">
        <v>0.79534883720930205</v>
      </c>
      <c r="P200">
        <v>2</v>
      </c>
      <c r="Q200">
        <v>-9.6329994273682207</v>
      </c>
      <c r="S200">
        <f t="shared" si="41"/>
        <v>0.5101664025502578</v>
      </c>
      <c r="T200">
        <f t="shared" si="42"/>
        <v>-1</v>
      </c>
      <c r="U200">
        <f t="shared" si="43"/>
        <v>-1</v>
      </c>
      <c r="V200">
        <f t="shared" si="44"/>
        <v>0.5101664025502578</v>
      </c>
      <c r="W200">
        <f t="shared" si="45"/>
        <v>0</v>
      </c>
      <c r="X200">
        <f t="shared" si="46"/>
        <v>-2.8650554644458642E-3</v>
      </c>
      <c r="Y200">
        <f t="shared" si="47"/>
        <v>1</v>
      </c>
      <c r="Z200">
        <f t="shared" si="48"/>
        <v>0</v>
      </c>
      <c r="AB200">
        <f t="shared" si="39"/>
        <v>1130.4019647146526</v>
      </c>
      <c r="AF200">
        <f t="shared" si="49"/>
        <v>115</v>
      </c>
      <c r="AG200">
        <f t="shared" si="50"/>
        <v>103</v>
      </c>
      <c r="AH200">
        <f t="shared" si="51"/>
        <v>0</v>
      </c>
      <c r="AI200" s="14">
        <f t="shared" si="40"/>
        <v>0.5101664025502578</v>
      </c>
    </row>
    <row r="201" spans="1:35" x14ac:dyDescent="0.25">
      <c r="A201">
        <v>198</v>
      </c>
      <c r="B201">
        <v>198</v>
      </c>
      <c r="C201">
        <v>119</v>
      </c>
      <c r="D201" t="s">
        <v>44</v>
      </c>
      <c r="E201">
        <v>101</v>
      </c>
      <c r="F201">
        <v>400</v>
      </c>
      <c r="G201" t="s">
        <v>39</v>
      </c>
      <c r="H201">
        <v>119</v>
      </c>
      <c r="I201">
        <v>-500</v>
      </c>
      <c r="J201">
        <v>220.5</v>
      </c>
      <c r="K201">
        <v>220</v>
      </c>
      <c r="L201">
        <v>-9</v>
      </c>
      <c r="M201">
        <v>-10.5</v>
      </c>
      <c r="N201">
        <v>0.19354838709677399</v>
      </c>
      <c r="O201">
        <v>0.80645161290322498</v>
      </c>
      <c r="P201">
        <v>-18</v>
      </c>
      <c r="Q201">
        <v>-8.2608883014307395</v>
      </c>
      <c r="S201">
        <f t="shared" si="41"/>
        <v>0.520467603414005</v>
      </c>
      <c r="T201">
        <f t="shared" si="42"/>
        <v>-1</v>
      </c>
      <c r="U201">
        <f t="shared" si="43"/>
        <v>-1</v>
      </c>
      <c r="V201">
        <f t="shared" si="44"/>
        <v>0.520467603414005</v>
      </c>
      <c r="W201">
        <f t="shared" si="45"/>
        <v>0</v>
      </c>
      <c r="X201">
        <f t="shared" si="46"/>
        <v>-7.0180328305894377E-4</v>
      </c>
      <c r="Y201">
        <f t="shared" si="47"/>
        <v>-1</v>
      </c>
      <c r="Z201">
        <f t="shared" si="48"/>
        <v>1</v>
      </c>
      <c r="AB201">
        <f t="shared" si="39"/>
        <v>1130.4019647146526</v>
      </c>
      <c r="AF201">
        <f t="shared" si="49"/>
        <v>101</v>
      </c>
      <c r="AG201">
        <f t="shared" si="50"/>
        <v>110</v>
      </c>
      <c r="AH201">
        <f t="shared" si="51"/>
        <v>1</v>
      </c>
      <c r="AI201" s="14">
        <f t="shared" si="40"/>
        <v>0.520467603414005</v>
      </c>
    </row>
    <row r="202" spans="1:35" x14ac:dyDescent="0.25">
      <c r="A202">
        <v>199</v>
      </c>
      <c r="B202">
        <v>199</v>
      </c>
      <c r="C202">
        <v>119</v>
      </c>
      <c r="D202" t="s">
        <v>30</v>
      </c>
      <c r="E202">
        <v>102</v>
      </c>
      <c r="F202">
        <v>210</v>
      </c>
      <c r="G202" t="s">
        <v>40</v>
      </c>
      <c r="H202">
        <v>118</v>
      </c>
      <c r="I202">
        <v>-250</v>
      </c>
      <c r="J202">
        <v>220</v>
      </c>
      <c r="K202">
        <v>217.5</v>
      </c>
      <c r="L202">
        <v>-5.5</v>
      </c>
      <c r="M202">
        <v>-6.5</v>
      </c>
      <c r="N202">
        <v>0.31111111111111101</v>
      </c>
      <c r="O202">
        <v>0.688888888888888</v>
      </c>
      <c r="P202">
        <v>-16</v>
      </c>
      <c r="Q202">
        <v>4.22828853620506</v>
      </c>
      <c r="S202">
        <f t="shared" si="41"/>
        <v>0.75034492894419569</v>
      </c>
      <c r="T202">
        <f t="shared" si="42"/>
        <v>1</v>
      </c>
      <c r="U202">
        <f t="shared" si="43"/>
        <v>1</v>
      </c>
      <c r="V202">
        <f t="shared" si="44"/>
        <v>0.75034492894419569</v>
      </c>
      <c r="W202">
        <f t="shared" si="45"/>
        <v>1</v>
      </c>
      <c r="X202">
        <f t="shared" si="46"/>
        <v>4.7572435078281093E-2</v>
      </c>
      <c r="Y202">
        <f t="shared" si="47"/>
        <v>-1</v>
      </c>
      <c r="Z202">
        <f t="shared" si="48"/>
        <v>0</v>
      </c>
      <c r="AB202">
        <f t="shared" si="39"/>
        <v>1076.6259906359035</v>
      </c>
      <c r="AF202">
        <f t="shared" si="49"/>
        <v>102</v>
      </c>
      <c r="AG202">
        <f t="shared" si="50"/>
        <v>112.5</v>
      </c>
      <c r="AH202">
        <f t="shared" si="51"/>
        <v>1</v>
      </c>
      <c r="AI202" s="14">
        <f t="shared" si="40"/>
        <v>0.75034492894419569</v>
      </c>
    </row>
    <row r="203" spans="1:35" x14ac:dyDescent="0.25">
      <c r="A203">
        <v>200</v>
      </c>
      <c r="B203">
        <v>200</v>
      </c>
      <c r="C203">
        <v>120</v>
      </c>
      <c r="D203" t="s">
        <v>29</v>
      </c>
      <c r="E203">
        <v>109</v>
      </c>
      <c r="F203">
        <v>175</v>
      </c>
      <c r="G203" t="s">
        <v>27</v>
      </c>
      <c r="H203">
        <v>117</v>
      </c>
      <c r="I203">
        <v>-200</v>
      </c>
      <c r="J203">
        <v>217</v>
      </c>
      <c r="K203">
        <v>220.5</v>
      </c>
      <c r="L203">
        <v>-5</v>
      </c>
      <c r="M203">
        <v>-4.5</v>
      </c>
      <c r="N203">
        <v>0.35294117647058798</v>
      </c>
      <c r="O203">
        <v>0.64705882352941102</v>
      </c>
      <c r="P203">
        <v>-8</v>
      </c>
      <c r="Q203">
        <v>-1.2900378450204499</v>
      </c>
      <c r="S203">
        <f t="shared" si="41"/>
        <v>0.60165617894179102</v>
      </c>
      <c r="T203">
        <f t="shared" si="42"/>
        <v>-1</v>
      </c>
      <c r="U203">
        <f t="shared" si="43"/>
        <v>-1</v>
      </c>
      <c r="V203">
        <f t="shared" si="44"/>
        <v>0.60165617894179102</v>
      </c>
      <c r="W203">
        <f t="shared" si="45"/>
        <v>1</v>
      </c>
      <c r="X203">
        <f t="shared" si="46"/>
        <v>1.6347797577776123E-2</v>
      </c>
      <c r="Y203">
        <f t="shared" si="47"/>
        <v>-1</v>
      </c>
      <c r="Z203">
        <f t="shared" si="48"/>
        <v>1</v>
      </c>
      <c r="AB203">
        <f t="shared" si="39"/>
        <v>1094.2264543977919</v>
      </c>
      <c r="AF203">
        <f t="shared" si="49"/>
        <v>109</v>
      </c>
      <c r="AG203">
        <f t="shared" si="50"/>
        <v>112</v>
      </c>
      <c r="AH203">
        <f t="shared" si="51"/>
        <v>1</v>
      </c>
      <c r="AI203" s="14">
        <f t="shared" si="40"/>
        <v>0.60165617894179102</v>
      </c>
    </row>
    <row r="204" spans="1:35" x14ac:dyDescent="0.25">
      <c r="A204">
        <v>201</v>
      </c>
      <c r="B204">
        <v>201</v>
      </c>
      <c r="C204">
        <v>120</v>
      </c>
      <c r="D204" t="s">
        <v>17</v>
      </c>
      <c r="E204">
        <v>135</v>
      </c>
      <c r="F204">
        <v>-600</v>
      </c>
      <c r="G204" t="s">
        <v>21</v>
      </c>
      <c r="H204">
        <v>147</v>
      </c>
      <c r="I204">
        <v>450</v>
      </c>
      <c r="J204">
        <v>222</v>
      </c>
      <c r="K204">
        <v>226.5</v>
      </c>
      <c r="L204">
        <v>9</v>
      </c>
      <c r="M204">
        <v>10.5</v>
      </c>
      <c r="N204">
        <v>0.82499999999999996</v>
      </c>
      <c r="O204">
        <v>0.17499999999999999</v>
      </c>
      <c r="P204">
        <v>-12</v>
      </c>
      <c r="Q204">
        <v>10.659994135147601</v>
      </c>
      <c r="S204">
        <f t="shared" si="41"/>
        <v>0.54588736275046301</v>
      </c>
      <c r="T204">
        <f t="shared" si="42"/>
        <v>1</v>
      </c>
      <c r="U204">
        <f t="shared" si="43"/>
        <v>1</v>
      </c>
      <c r="V204">
        <f t="shared" si="44"/>
        <v>0.54588736275046301</v>
      </c>
      <c r="W204">
        <f t="shared" si="45"/>
        <v>1</v>
      </c>
      <c r="X204">
        <f t="shared" si="46"/>
        <v>4.6363461775972307E-3</v>
      </c>
      <c r="Y204">
        <f t="shared" si="47"/>
        <v>-1</v>
      </c>
      <c r="Z204">
        <f t="shared" si="48"/>
        <v>0</v>
      </c>
      <c r="AB204">
        <f t="shared" si="39"/>
        <v>1089.153241758519</v>
      </c>
      <c r="AF204">
        <f t="shared" si="49"/>
        <v>144</v>
      </c>
      <c r="AG204">
        <f t="shared" si="50"/>
        <v>147</v>
      </c>
      <c r="AH204">
        <f t="shared" si="51"/>
        <v>1</v>
      </c>
      <c r="AI204" s="14">
        <f t="shared" si="40"/>
        <v>0.54588736275046301</v>
      </c>
    </row>
    <row r="205" spans="1:35" x14ac:dyDescent="0.25">
      <c r="A205">
        <v>202</v>
      </c>
      <c r="B205">
        <v>202</v>
      </c>
      <c r="C205">
        <v>120</v>
      </c>
      <c r="D205" t="s">
        <v>42</v>
      </c>
      <c r="E205">
        <v>124</v>
      </c>
      <c r="F205">
        <v>-140</v>
      </c>
      <c r="G205" t="s">
        <v>23</v>
      </c>
      <c r="H205">
        <v>112</v>
      </c>
      <c r="I205">
        <v>120</v>
      </c>
      <c r="J205">
        <v>217.5</v>
      </c>
      <c r="K205">
        <v>221.5</v>
      </c>
      <c r="L205">
        <v>-1</v>
      </c>
      <c r="M205">
        <v>2.5</v>
      </c>
      <c r="N205">
        <v>0.56204379562043805</v>
      </c>
      <c r="O205">
        <v>0.43795620437956201</v>
      </c>
      <c r="P205">
        <v>12</v>
      </c>
      <c r="Q205">
        <v>0.236323096677378</v>
      </c>
      <c r="S205">
        <f t="shared" si="41"/>
        <v>0.53420946421336146</v>
      </c>
      <c r="T205">
        <f t="shared" si="42"/>
        <v>1</v>
      </c>
      <c r="U205">
        <f t="shared" si="43"/>
        <v>1</v>
      </c>
      <c r="V205">
        <f t="shared" si="44"/>
        <v>0.53420946421336146</v>
      </c>
      <c r="W205">
        <f t="shared" si="45"/>
        <v>1</v>
      </c>
      <c r="X205">
        <f t="shared" si="46"/>
        <v>2.1839874848059116E-3</v>
      </c>
      <c r="Y205">
        <f t="shared" si="47"/>
        <v>1</v>
      </c>
      <c r="Z205">
        <f t="shared" si="48"/>
        <v>1</v>
      </c>
      <c r="AB205">
        <f t="shared" si="39"/>
        <v>1091.5319388075554</v>
      </c>
      <c r="AF205">
        <f t="shared" si="49"/>
        <v>124</v>
      </c>
      <c r="AG205">
        <f t="shared" si="50"/>
        <v>111</v>
      </c>
      <c r="AH205">
        <f t="shared" si="51"/>
        <v>0</v>
      </c>
      <c r="AI205" s="14">
        <f t="shared" si="40"/>
        <v>0.53420946421336146</v>
      </c>
    </row>
    <row r="206" spans="1:35" x14ac:dyDescent="0.25">
      <c r="A206">
        <v>203</v>
      </c>
      <c r="B206">
        <v>203</v>
      </c>
      <c r="C206">
        <v>120</v>
      </c>
      <c r="D206" t="s">
        <v>36</v>
      </c>
      <c r="E206">
        <v>115</v>
      </c>
      <c r="F206">
        <v>170</v>
      </c>
      <c r="G206" t="s">
        <v>32</v>
      </c>
      <c r="H206">
        <v>123</v>
      </c>
      <c r="I206">
        <v>-190</v>
      </c>
      <c r="J206">
        <v>221</v>
      </c>
      <c r="K206">
        <v>220.5</v>
      </c>
      <c r="L206">
        <v>-6</v>
      </c>
      <c r="M206">
        <v>-4.5</v>
      </c>
      <c r="N206">
        <v>0.36114570361145698</v>
      </c>
      <c r="O206">
        <v>0.63885429638854196</v>
      </c>
      <c r="P206">
        <v>-8</v>
      </c>
      <c r="Q206">
        <v>-1.19219313745285</v>
      </c>
      <c r="S206">
        <f t="shared" si="41"/>
        <v>0.63076323708555793</v>
      </c>
      <c r="T206">
        <f t="shared" si="42"/>
        <v>-1</v>
      </c>
      <c r="U206">
        <f t="shared" si="43"/>
        <v>-1</v>
      </c>
      <c r="V206">
        <f t="shared" si="44"/>
        <v>0.63076323708555793</v>
      </c>
      <c r="W206">
        <f t="shared" si="45"/>
        <v>1</v>
      </c>
      <c r="X206">
        <f t="shared" si="46"/>
        <v>2.2460279787967163E-2</v>
      </c>
      <c r="Y206">
        <f t="shared" si="47"/>
        <v>-1</v>
      </c>
      <c r="Z206">
        <f t="shared" si="48"/>
        <v>1</v>
      </c>
      <c r="AB206">
        <f t="shared" si="39"/>
        <v>1116.0480515506754</v>
      </c>
      <c r="AF206">
        <f t="shared" si="49"/>
        <v>115</v>
      </c>
      <c r="AG206">
        <f t="shared" si="50"/>
        <v>117</v>
      </c>
      <c r="AH206">
        <f t="shared" si="51"/>
        <v>1</v>
      </c>
      <c r="AI206" s="14">
        <f t="shared" si="40"/>
        <v>0.63076323708555793</v>
      </c>
    </row>
    <row r="207" spans="1:35" x14ac:dyDescent="0.25">
      <c r="A207">
        <v>204</v>
      </c>
      <c r="B207">
        <v>204</v>
      </c>
      <c r="C207">
        <v>120</v>
      </c>
      <c r="D207" t="s">
        <v>24</v>
      </c>
      <c r="E207">
        <v>111</v>
      </c>
      <c r="F207">
        <v>155</v>
      </c>
      <c r="G207" t="s">
        <v>31</v>
      </c>
      <c r="H207">
        <v>102</v>
      </c>
      <c r="I207">
        <v>-175</v>
      </c>
      <c r="J207">
        <v>219.5</v>
      </c>
      <c r="K207">
        <v>222</v>
      </c>
      <c r="L207">
        <v>-3.5</v>
      </c>
      <c r="M207">
        <v>-4</v>
      </c>
      <c r="N207">
        <v>0.38128249566724398</v>
      </c>
      <c r="O207">
        <v>0.61871750433275496</v>
      </c>
      <c r="P207">
        <v>9</v>
      </c>
      <c r="Q207">
        <v>-8.8862651048961805</v>
      </c>
      <c r="S207">
        <f t="shared" si="41"/>
        <v>0.3541849766222096</v>
      </c>
      <c r="T207">
        <f t="shared" si="42"/>
        <v>-1</v>
      </c>
      <c r="U207">
        <f t="shared" si="43"/>
        <v>1</v>
      </c>
      <c r="V207">
        <f t="shared" si="44"/>
        <v>0.6458150233777904</v>
      </c>
      <c r="W207">
        <f t="shared" si="45"/>
        <v>1</v>
      </c>
      <c r="X207">
        <f t="shared" si="46"/>
        <v>2.5621154909335964E-2</v>
      </c>
      <c r="Y207">
        <f t="shared" si="47"/>
        <v>1</v>
      </c>
      <c r="Z207">
        <f t="shared" si="48"/>
        <v>1</v>
      </c>
      <c r="AB207">
        <f t="shared" si="39"/>
        <v>1144.6424915657178</v>
      </c>
      <c r="AF207">
        <f t="shared" si="49"/>
        <v>111</v>
      </c>
      <c r="AG207">
        <f t="shared" si="50"/>
        <v>98.5</v>
      </c>
      <c r="AH207">
        <f t="shared" si="51"/>
        <v>0</v>
      </c>
      <c r="AI207" s="14">
        <f t="shared" si="40"/>
        <v>0.3541849766222096</v>
      </c>
    </row>
    <row r="208" spans="1:35" x14ac:dyDescent="0.25">
      <c r="A208">
        <v>205</v>
      </c>
      <c r="B208">
        <v>205</v>
      </c>
      <c r="C208">
        <v>120</v>
      </c>
      <c r="D208" t="s">
        <v>25</v>
      </c>
      <c r="E208">
        <v>97</v>
      </c>
      <c r="F208">
        <v>-180</v>
      </c>
      <c r="G208" t="s">
        <v>37</v>
      </c>
      <c r="H208">
        <v>96</v>
      </c>
      <c r="I208">
        <v>160</v>
      </c>
      <c r="J208">
        <v>219</v>
      </c>
      <c r="K208">
        <v>220</v>
      </c>
      <c r="L208">
        <v>3</v>
      </c>
      <c r="M208">
        <v>4</v>
      </c>
      <c r="N208">
        <v>0.62566844919786002</v>
      </c>
      <c r="O208">
        <v>0.37433155080213898</v>
      </c>
      <c r="P208">
        <v>1</v>
      </c>
      <c r="Q208">
        <v>-6.3070220256561003</v>
      </c>
      <c r="S208">
        <f t="shared" si="41"/>
        <v>0.25903575370041931</v>
      </c>
      <c r="T208">
        <f t="shared" si="42"/>
        <v>-1</v>
      </c>
      <c r="U208">
        <f t="shared" si="43"/>
        <v>1</v>
      </c>
      <c r="V208">
        <f t="shared" si="44"/>
        <v>0.74096424629958069</v>
      </c>
      <c r="W208">
        <f t="shared" si="45"/>
        <v>1</v>
      </c>
      <c r="X208">
        <f t="shared" si="46"/>
        <v>4.5602491722911961E-2</v>
      </c>
      <c r="Y208">
        <f t="shared" si="47"/>
        <v>1</v>
      </c>
      <c r="Z208">
        <f t="shared" si="48"/>
        <v>1</v>
      </c>
      <c r="AB208">
        <f t="shared" si="39"/>
        <v>1196.8410413130368</v>
      </c>
      <c r="AF208">
        <f t="shared" si="49"/>
        <v>100</v>
      </c>
      <c r="AG208">
        <f t="shared" si="50"/>
        <v>96</v>
      </c>
      <c r="AH208">
        <f t="shared" si="51"/>
        <v>0</v>
      </c>
      <c r="AI208" s="14">
        <f t="shared" si="40"/>
        <v>0.25903575370041931</v>
      </c>
    </row>
    <row r="209" spans="1:35" x14ac:dyDescent="0.25">
      <c r="A209">
        <v>206</v>
      </c>
      <c r="B209">
        <v>206</v>
      </c>
      <c r="C209">
        <v>120</v>
      </c>
      <c r="D209" t="s">
        <v>43</v>
      </c>
      <c r="E209">
        <v>109</v>
      </c>
      <c r="F209">
        <v>-220</v>
      </c>
      <c r="G209" t="s">
        <v>45</v>
      </c>
      <c r="H209">
        <v>103</v>
      </c>
      <c r="I209">
        <v>190</v>
      </c>
      <c r="J209">
        <v>220.5</v>
      </c>
      <c r="K209">
        <v>219</v>
      </c>
      <c r="L209">
        <v>6</v>
      </c>
      <c r="M209">
        <v>5.5</v>
      </c>
      <c r="N209">
        <v>0.66597077244258795</v>
      </c>
      <c r="O209">
        <v>0.33402922755741099</v>
      </c>
      <c r="P209">
        <v>6</v>
      </c>
      <c r="Q209">
        <v>2.1134847576303</v>
      </c>
      <c r="S209">
        <f t="shared" si="41"/>
        <v>0.3936197892165737</v>
      </c>
      <c r="T209">
        <f t="shared" si="42"/>
        <v>1</v>
      </c>
      <c r="U209">
        <f t="shared" si="43"/>
        <v>-1</v>
      </c>
      <c r="V209">
        <f t="shared" si="44"/>
        <v>0.6063802107834263</v>
      </c>
      <c r="W209">
        <f t="shared" si="45"/>
        <v>1</v>
      </c>
      <c r="X209">
        <f t="shared" si="46"/>
        <v>1.7339844264519507E-2</v>
      </c>
      <c r="Y209">
        <f t="shared" si="47"/>
        <v>1</v>
      </c>
      <c r="Z209">
        <f t="shared" si="48"/>
        <v>0</v>
      </c>
      <c r="AB209">
        <f t="shared" si="39"/>
        <v>1176.0880040472834</v>
      </c>
      <c r="AF209">
        <f t="shared" si="49"/>
        <v>115</v>
      </c>
      <c r="AG209">
        <f t="shared" si="50"/>
        <v>103</v>
      </c>
      <c r="AH209">
        <f t="shared" si="51"/>
        <v>0</v>
      </c>
      <c r="AI209" s="14">
        <f t="shared" si="40"/>
        <v>0.3936197892165737</v>
      </c>
    </row>
    <row r="210" spans="1:35" x14ac:dyDescent="0.25">
      <c r="A210">
        <v>207</v>
      </c>
      <c r="B210">
        <v>207</v>
      </c>
      <c r="C210">
        <v>120</v>
      </c>
      <c r="D210" t="s">
        <v>38</v>
      </c>
      <c r="E210">
        <v>96</v>
      </c>
      <c r="F210">
        <v>475</v>
      </c>
      <c r="G210" t="s">
        <v>18</v>
      </c>
      <c r="H210">
        <v>115</v>
      </c>
      <c r="I210">
        <v>-650</v>
      </c>
      <c r="J210">
        <v>231</v>
      </c>
      <c r="K210">
        <v>231</v>
      </c>
      <c r="L210">
        <v>-10.5</v>
      </c>
      <c r="M210">
        <v>-11</v>
      </c>
      <c r="N210">
        <v>0.16713091922005499</v>
      </c>
      <c r="O210">
        <v>0.83286908077994404</v>
      </c>
      <c r="P210">
        <v>-19</v>
      </c>
      <c r="Q210">
        <v>-17.4534480842443</v>
      </c>
      <c r="S210">
        <f t="shared" si="41"/>
        <v>0.31459106132141457</v>
      </c>
      <c r="T210">
        <f t="shared" si="42"/>
        <v>-1</v>
      </c>
      <c r="U210">
        <f t="shared" si="43"/>
        <v>1</v>
      </c>
      <c r="V210">
        <f t="shared" si="44"/>
        <v>0.68540893867858543</v>
      </c>
      <c r="W210">
        <f t="shared" si="45"/>
        <v>1</v>
      </c>
      <c r="X210">
        <f t="shared" si="46"/>
        <v>3.3935877122502935E-2</v>
      </c>
      <c r="Y210">
        <f t="shared" si="47"/>
        <v>-1</v>
      </c>
      <c r="Z210">
        <f t="shared" si="48"/>
        <v>0</v>
      </c>
      <c r="AB210">
        <f t="shared" si="39"/>
        <v>1136.1764260566852</v>
      </c>
      <c r="AF210">
        <f t="shared" si="49"/>
        <v>96</v>
      </c>
      <c r="AG210">
        <f t="shared" si="50"/>
        <v>104.5</v>
      </c>
      <c r="AH210">
        <f t="shared" si="51"/>
        <v>1</v>
      </c>
      <c r="AI210" s="14">
        <f t="shared" si="40"/>
        <v>0.31459106132141457</v>
      </c>
    </row>
    <row r="211" spans="1:35" x14ac:dyDescent="0.25">
      <c r="A211">
        <v>208</v>
      </c>
      <c r="B211">
        <v>208</v>
      </c>
      <c r="C211">
        <v>120</v>
      </c>
      <c r="D211" t="s">
        <v>34</v>
      </c>
      <c r="E211">
        <v>99</v>
      </c>
      <c r="F211">
        <v>100</v>
      </c>
      <c r="G211" t="s">
        <v>16</v>
      </c>
      <c r="H211">
        <v>121</v>
      </c>
      <c r="I211">
        <v>-120</v>
      </c>
      <c r="J211">
        <v>228.5</v>
      </c>
      <c r="K211">
        <v>228</v>
      </c>
      <c r="L211">
        <v>-1</v>
      </c>
      <c r="M211">
        <v>-1</v>
      </c>
      <c r="N211">
        <v>0.47826086956521702</v>
      </c>
      <c r="O211">
        <v>0.52173913043478204</v>
      </c>
      <c r="P211">
        <v>-22</v>
      </c>
      <c r="Q211">
        <v>3.9721908856128798</v>
      </c>
      <c r="S211">
        <f t="shared" si="41"/>
        <v>0.63506220664908297</v>
      </c>
      <c r="T211">
        <f t="shared" si="42"/>
        <v>1</v>
      </c>
      <c r="U211">
        <f t="shared" si="43"/>
        <v>1</v>
      </c>
      <c r="V211">
        <f t="shared" si="44"/>
        <v>0.63506220664908297</v>
      </c>
      <c r="W211">
        <f t="shared" si="45"/>
        <v>1</v>
      </c>
      <c r="X211">
        <f t="shared" si="46"/>
        <v>2.3363063396307421E-2</v>
      </c>
      <c r="Y211">
        <f t="shared" si="47"/>
        <v>-1</v>
      </c>
      <c r="Z211">
        <f t="shared" si="48"/>
        <v>0</v>
      </c>
      <c r="AB211">
        <f t="shared" si="39"/>
        <v>1109.6318641853329</v>
      </c>
      <c r="AF211">
        <f t="shared" si="49"/>
        <v>99</v>
      </c>
      <c r="AG211">
        <f t="shared" si="50"/>
        <v>120</v>
      </c>
      <c r="AH211">
        <f t="shared" si="51"/>
        <v>1</v>
      </c>
      <c r="AI211" s="14">
        <f t="shared" si="40"/>
        <v>0.63506220664908297</v>
      </c>
    </row>
    <row r="212" spans="1:35" x14ac:dyDescent="0.25">
      <c r="A212">
        <v>209</v>
      </c>
      <c r="B212">
        <v>209</v>
      </c>
      <c r="C212">
        <v>121</v>
      </c>
      <c r="D212" t="s">
        <v>19</v>
      </c>
      <c r="E212">
        <v>113</v>
      </c>
      <c r="F212">
        <v>100</v>
      </c>
      <c r="G212" t="s">
        <v>28</v>
      </c>
      <c r="H212">
        <v>106</v>
      </c>
      <c r="I212">
        <v>-120</v>
      </c>
      <c r="J212">
        <v>229</v>
      </c>
      <c r="K212">
        <v>227.5</v>
      </c>
      <c r="L212">
        <v>-2</v>
      </c>
      <c r="M212">
        <v>-1.5</v>
      </c>
      <c r="N212">
        <v>0.47826086956521702</v>
      </c>
      <c r="O212">
        <v>0.52173913043478204</v>
      </c>
      <c r="P212">
        <v>7</v>
      </c>
      <c r="Q212">
        <v>7.0272047768906596</v>
      </c>
      <c r="S212">
        <f t="shared" si="41"/>
        <v>0.73463407317658502</v>
      </c>
      <c r="T212">
        <f t="shared" si="42"/>
        <v>1</v>
      </c>
      <c r="U212">
        <f t="shared" si="43"/>
        <v>1</v>
      </c>
      <c r="V212">
        <f t="shared" si="44"/>
        <v>0.73463407317658502</v>
      </c>
      <c r="W212">
        <f t="shared" si="45"/>
        <v>1</v>
      </c>
      <c r="X212">
        <f t="shared" si="46"/>
        <v>4.4273155367082873E-2</v>
      </c>
      <c r="Y212">
        <f t="shared" si="47"/>
        <v>1</v>
      </c>
      <c r="Z212">
        <f t="shared" si="48"/>
        <v>1</v>
      </c>
      <c r="AB212">
        <f t="shared" si="39"/>
        <v>1158.7587681086759</v>
      </c>
      <c r="AF212">
        <f t="shared" si="49"/>
        <v>113</v>
      </c>
      <c r="AG212">
        <f t="shared" si="50"/>
        <v>104</v>
      </c>
      <c r="AH212">
        <f t="shared" si="51"/>
        <v>0</v>
      </c>
      <c r="AI212" s="14">
        <f t="shared" si="40"/>
        <v>0.73463407317658502</v>
      </c>
    </row>
    <row r="213" spans="1:35" x14ac:dyDescent="0.25">
      <c r="A213">
        <v>210</v>
      </c>
      <c r="B213">
        <v>210</v>
      </c>
      <c r="C213">
        <v>121</v>
      </c>
      <c r="D213" t="s">
        <v>22</v>
      </c>
      <c r="E213">
        <v>119</v>
      </c>
      <c r="F213">
        <v>180</v>
      </c>
      <c r="G213" t="s">
        <v>16</v>
      </c>
      <c r="H213">
        <v>104</v>
      </c>
      <c r="I213">
        <v>-210</v>
      </c>
      <c r="J213">
        <v>216</v>
      </c>
      <c r="K213">
        <v>215</v>
      </c>
      <c r="L213">
        <v>-5.5</v>
      </c>
      <c r="M213">
        <v>-5</v>
      </c>
      <c r="N213">
        <v>0.345211581291759</v>
      </c>
      <c r="O213">
        <v>0.65478841870824001</v>
      </c>
      <c r="P213">
        <v>15</v>
      </c>
      <c r="Q213">
        <v>-4.1860688672427999</v>
      </c>
      <c r="S213">
        <f t="shared" si="41"/>
        <v>0.53635112681491581</v>
      </c>
      <c r="T213">
        <f t="shared" si="42"/>
        <v>-1</v>
      </c>
      <c r="U213">
        <f t="shared" si="43"/>
        <v>-1</v>
      </c>
      <c r="V213">
        <f t="shared" si="44"/>
        <v>0.53635112681491581</v>
      </c>
      <c r="W213">
        <f t="shared" si="45"/>
        <v>1</v>
      </c>
      <c r="X213">
        <f t="shared" si="46"/>
        <v>2.6337366311323177E-3</v>
      </c>
      <c r="Y213">
        <f t="shared" si="47"/>
        <v>1</v>
      </c>
      <c r="Z213">
        <f t="shared" si="48"/>
        <v>0</v>
      </c>
      <c r="AB213">
        <f t="shared" si="39"/>
        <v>1155.7069026944623</v>
      </c>
      <c r="AF213">
        <f t="shared" si="49"/>
        <v>119</v>
      </c>
      <c r="AG213">
        <f t="shared" si="50"/>
        <v>98.5</v>
      </c>
      <c r="AH213">
        <f t="shared" si="51"/>
        <v>0</v>
      </c>
      <c r="AI213" s="14">
        <f t="shared" si="40"/>
        <v>0.53635112681491581</v>
      </c>
    </row>
    <row r="214" spans="1:35" x14ac:dyDescent="0.25">
      <c r="A214">
        <v>211</v>
      </c>
      <c r="B214">
        <v>211</v>
      </c>
      <c r="C214">
        <v>121</v>
      </c>
      <c r="D214" t="s">
        <v>30</v>
      </c>
      <c r="E214">
        <v>118</v>
      </c>
      <c r="F214">
        <v>240</v>
      </c>
      <c r="G214" t="s">
        <v>40</v>
      </c>
      <c r="H214">
        <v>129</v>
      </c>
      <c r="I214">
        <v>-280</v>
      </c>
      <c r="J214">
        <v>216.5</v>
      </c>
      <c r="K214">
        <v>217.5</v>
      </c>
      <c r="L214">
        <v>-6.5</v>
      </c>
      <c r="M214">
        <v>-7</v>
      </c>
      <c r="N214">
        <v>0.28528528528528502</v>
      </c>
      <c r="O214">
        <v>0.71471471471471404</v>
      </c>
      <c r="P214">
        <v>-11</v>
      </c>
      <c r="Q214">
        <v>-8.9044900949384402</v>
      </c>
      <c r="S214">
        <f t="shared" si="41"/>
        <v>0.43369349129558588</v>
      </c>
      <c r="T214">
        <f t="shared" si="42"/>
        <v>-1</v>
      </c>
      <c r="U214">
        <f t="shared" si="43"/>
        <v>1</v>
      </c>
      <c r="V214">
        <f t="shared" si="44"/>
        <v>0.56630650870441412</v>
      </c>
      <c r="W214">
        <f t="shared" si="45"/>
        <v>1</v>
      </c>
      <c r="X214">
        <f t="shared" si="46"/>
        <v>8.9243668279269609E-3</v>
      </c>
      <c r="Y214">
        <f t="shared" si="47"/>
        <v>-1</v>
      </c>
      <c r="Z214">
        <f t="shared" si="48"/>
        <v>0</v>
      </c>
      <c r="AB214">
        <f t="shared" si="39"/>
        <v>1145.3929503492495</v>
      </c>
      <c r="AF214">
        <f t="shared" si="49"/>
        <v>118</v>
      </c>
      <c r="AG214">
        <f t="shared" si="50"/>
        <v>122.5</v>
      </c>
      <c r="AH214">
        <f t="shared" si="51"/>
        <v>1</v>
      </c>
      <c r="AI214" s="14">
        <f t="shared" si="40"/>
        <v>0.43369349129558588</v>
      </c>
    </row>
    <row r="215" spans="1:35" x14ac:dyDescent="0.25">
      <c r="A215">
        <v>212</v>
      </c>
      <c r="B215">
        <v>212</v>
      </c>
      <c r="C215">
        <v>122</v>
      </c>
      <c r="D215" t="s">
        <v>33</v>
      </c>
      <c r="E215">
        <v>123</v>
      </c>
      <c r="F215">
        <v>135</v>
      </c>
      <c r="G215" t="s">
        <v>20</v>
      </c>
      <c r="H215">
        <v>110</v>
      </c>
      <c r="I215">
        <v>-155</v>
      </c>
      <c r="J215">
        <v>227</v>
      </c>
      <c r="K215">
        <v>228.5</v>
      </c>
      <c r="L215">
        <v>-3.5</v>
      </c>
      <c r="M215">
        <v>-3</v>
      </c>
      <c r="N215">
        <v>0.411788453774727</v>
      </c>
      <c r="O215">
        <v>0.58821154622527205</v>
      </c>
      <c r="P215">
        <v>13</v>
      </c>
      <c r="Q215">
        <v>1.08983157219399</v>
      </c>
      <c r="S215">
        <f t="shared" si="41"/>
        <v>0.62503751685698239</v>
      </c>
      <c r="T215">
        <f t="shared" si="42"/>
        <v>1</v>
      </c>
      <c r="U215">
        <f t="shared" si="43"/>
        <v>1</v>
      </c>
      <c r="V215">
        <f t="shared" si="44"/>
        <v>0.62503751685698239</v>
      </c>
      <c r="W215">
        <f t="shared" si="45"/>
        <v>1</v>
      </c>
      <c r="X215">
        <f t="shared" si="46"/>
        <v>2.1257878539966309E-2</v>
      </c>
      <c r="Y215">
        <f t="shared" si="47"/>
        <v>1</v>
      </c>
      <c r="Z215">
        <f t="shared" si="48"/>
        <v>1</v>
      </c>
      <c r="AB215">
        <f t="shared" si="39"/>
        <v>1169.7415745683074</v>
      </c>
      <c r="AF215">
        <f t="shared" si="49"/>
        <v>123</v>
      </c>
      <c r="AG215">
        <f t="shared" si="50"/>
        <v>106.5</v>
      </c>
      <c r="AH215">
        <f t="shared" si="51"/>
        <v>0</v>
      </c>
      <c r="AI215" s="14">
        <f t="shared" si="40"/>
        <v>0.62503751685698239</v>
      </c>
    </row>
    <row r="216" spans="1:35" x14ac:dyDescent="0.25">
      <c r="A216">
        <v>213</v>
      </c>
      <c r="B216">
        <v>213</v>
      </c>
      <c r="C216">
        <v>122</v>
      </c>
      <c r="D216" t="s">
        <v>25</v>
      </c>
      <c r="E216">
        <v>118</v>
      </c>
      <c r="F216">
        <v>170</v>
      </c>
      <c r="G216" t="s">
        <v>23</v>
      </c>
      <c r="H216">
        <v>120</v>
      </c>
      <c r="I216">
        <v>-190</v>
      </c>
      <c r="J216">
        <v>217.5</v>
      </c>
      <c r="K216">
        <v>215.5</v>
      </c>
      <c r="L216">
        <v>-4.5</v>
      </c>
      <c r="M216">
        <v>-5</v>
      </c>
      <c r="N216">
        <v>0.36114570361145698</v>
      </c>
      <c r="O216">
        <v>0.63885429638854196</v>
      </c>
      <c r="P216">
        <v>-2</v>
      </c>
      <c r="Q216">
        <v>-14.0484759577889</v>
      </c>
      <c r="S216">
        <f t="shared" si="41"/>
        <v>0.25363690308018128</v>
      </c>
      <c r="T216">
        <f t="shared" si="42"/>
        <v>-1</v>
      </c>
      <c r="U216">
        <f t="shared" si="43"/>
        <v>1</v>
      </c>
      <c r="V216">
        <f t="shared" si="44"/>
        <v>0.74636309691981872</v>
      </c>
      <c r="W216">
        <f t="shared" si="45"/>
        <v>1</v>
      </c>
      <c r="X216">
        <f t="shared" si="46"/>
        <v>4.6736250353161937E-2</v>
      </c>
      <c r="Y216">
        <f t="shared" si="47"/>
        <v>-1</v>
      </c>
      <c r="Z216">
        <f t="shared" si="48"/>
        <v>0</v>
      </c>
      <c r="AB216">
        <f t="shared" si="39"/>
        <v>1115.0722394907812</v>
      </c>
      <c r="AF216">
        <f t="shared" si="49"/>
        <v>118</v>
      </c>
      <c r="AG216">
        <f t="shared" si="50"/>
        <v>115.5</v>
      </c>
      <c r="AH216">
        <f t="shared" si="51"/>
        <v>0</v>
      </c>
      <c r="AI216" s="14">
        <f t="shared" si="40"/>
        <v>0.25363690308018128</v>
      </c>
    </row>
    <row r="217" spans="1:35" x14ac:dyDescent="0.25">
      <c r="A217">
        <v>214</v>
      </c>
      <c r="B217">
        <v>214</v>
      </c>
      <c r="C217">
        <v>122</v>
      </c>
      <c r="D217" t="s">
        <v>45</v>
      </c>
      <c r="E217">
        <v>103</v>
      </c>
      <c r="F217">
        <v>125</v>
      </c>
      <c r="G217" t="s">
        <v>36</v>
      </c>
      <c r="H217">
        <v>102</v>
      </c>
      <c r="I217">
        <v>-145</v>
      </c>
      <c r="J217">
        <v>218</v>
      </c>
      <c r="K217">
        <v>215</v>
      </c>
      <c r="L217">
        <v>-3</v>
      </c>
      <c r="M217">
        <v>-3</v>
      </c>
      <c r="N217">
        <v>0.42888402625820499</v>
      </c>
      <c r="O217">
        <v>0.57111597374179401</v>
      </c>
      <c r="P217">
        <v>1</v>
      </c>
      <c r="Q217">
        <v>2.04268020818609</v>
      </c>
      <c r="S217">
        <f t="shared" si="41"/>
        <v>0.63690049072326516</v>
      </c>
      <c r="T217">
        <f t="shared" si="42"/>
        <v>1</v>
      </c>
      <c r="U217">
        <f t="shared" si="43"/>
        <v>1</v>
      </c>
      <c r="V217">
        <f t="shared" si="44"/>
        <v>0.63690049072326516</v>
      </c>
      <c r="W217">
        <f t="shared" si="45"/>
        <v>1</v>
      </c>
      <c r="X217">
        <f t="shared" si="46"/>
        <v>2.3749103051885687E-2</v>
      </c>
      <c r="Y217">
        <f t="shared" si="47"/>
        <v>1</v>
      </c>
      <c r="Z217">
        <f t="shared" si="48"/>
        <v>1</v>
      </c>
      <c r="AB217">
        <f t="shared" si="39"/>
        <v>1141.5542050167446</v>
      </c>
      <c r="AF217">
        <f t="shared" si="49"/>
        <v>103</v>
      </c>
      <c r="AG217">
        <f t="shared" si="50"/>
        <v>99</v>
      </c>
      <c r="AH217">
        <f t="shared" si="51"/>
        <v>0</v>
      </c>
      <c r="AI217" s="14">
        <f t="shared" si="40"/>
        <v>0.63690049072326516</v>
      </c>
    </row>
    <row r="218" spans="1:35" x14ac:dyDescent="0.25">
      <c r="A218">
        <v>215</v>
      </c>
      <c r="B218">
        <v>215</v>
      </c>
      <c r="C218">
        <v>122</v>
      </c>
      <c r="D218" t="s">
        <v>29</v>
      </c>
      <c r="E218">
        <v>110</v>
      </c>
      <c r="F218">
        <v>160</v>
      </c>
      <c r="G218" t="s">
        <v>27</v>
      </c>
      <c r="H218">
        <v>122</v>
      </c>
      <c r="I218">
        <v>-180</v>
      </c>
      <c r="J218">
        <v>222.5</v>
      </c>
      <c r="K218">
        <v>221</v>
      </c>
      <c r="L218">
        <v>-4.5</v>
      </c>
      <c r="M218">
        <v>-4.5</v>
      </c>
      <c r="N218">
        <v>0.37433155080213898</v>
      </c>
      <c r="O218">
        <v>0.62566844919786002</v>
      </c>
      <c r="P218">
        <v>-12</v>
      </c>
      <c r="Q218">
        <v>-1.2900378450204499</v>
      </c>
      <c r="S218">
        <f t="shared" si="41"/>
        <v>0.58819879494811467</v>
      </c>
      <c r="T218">
        <f t="shared" si="42"/>
        <v>-1</v>
      </c>
      <c r="U218">
        <f t="shared" si="43"/>
        <v>-1</v>
      </c>
      <c r="V218">
        <f t="shared" si="44"/>
        <v>0.58819879494811467</v>
      </c>
      <c r="W218">
        <f t="shared" si="45"/>
        <v>1</v>
      </c>
      <c r="X218">
        <f t="shared" si="46"/>
        <v>1.3521746939104073E-2</v>
      </c>
      <c r="Y218">
        <f t="shared" si="47"/>
        <v>-1</v>
      </c>
      <c r="Z218">
        <f t="shared" si="48"/>
        <v>1</v>
      </c>
      <c r="AB218">
        <f t="shared" si="39"/>
        <v>1156.9900120942511</v>
      </c>
      <c r="AF218">
        <f t="shared" si="49"/>
        <v>110</v>
      </c>
      <c r="AG218">
        <f t="shared" si="50"/>
        <v>117.5</v>
      </c>
      <c r="AH218">
        <f t="shared" si="51"/>
        <v>1</v>
      </c>
      <c r="AI218" s="14">
        <f t="shared" si="40"/>
        <v>0.58819879494811467</v>
      </c>
    </row>
    <row r="219" spans="1:35" x14ac:dyDescent="0.25">
      <c r="A219">
        <v>216</v>
      </c>
      <c r="B219">
        <v>216</v>
      </c>
      <c r="C219">
        <v>122</v>
      </c>
      <c r="D219" t="s">
        <v>24</v>
      </c>
      <c r="E219">
        <v>81</v>
      </c>
      <c r="F219">
        <v>115</v>
      </c>
      <c r="G219" t="s">
        <v>31</v>
      </c>
      <c r="H219">
        <v>101</v>
      </c>
      <c r="I219">
        <v>-135</v>
      </c>
      <c r="J219">
        <v>220.5</v>
      </c>
      <c r="K219">
        <v>220</v>
      </c>
      <c r="L219">
        <v>-2.5</v>
      </c>
      <c r="M219">
        <v>-2</v>
      </c>
      <c r="N219">
        <v>0.44740599714421703</v>
      </c>
      <c r="O219">
        <v>0.55259400285578297</v>
      </c>
      <c r="P219">
        <v>-20</v>
      </c>
      <c r="Q219">
        <v>-8.8862651048961805</v>
      </c>
      <c r="S219">
        <f t="shared" si="41"/>
        <v>0.32870544675224012</v>
      </c>
      <c r="T219">
        <f t="shared" si="42"/>
        <v>-1</v>
      </c>
      <c r="U219">
        <f t="shared" si="43"/>
        <v>1</v>
      </c>
      <c r="V219">
        <f t="shared" si="44"/>
        <v>0.67129455324775988</v>
      </c>
      <c r="W219">
        <f t="shared" si="45"/>
        <v>1</v>
      </c>
      <c r="X219">
        <f t="shared" si="46"/>
        <v>3.0971856182029595E-2</v>
      </c>
      <c r="Y219">
        <f t="shared" si="47"/>
        <v>-1</v>
      </c>
      <c r="Z219">
        <f t="shared" si="48"/>
        <v>0</v>
      </c>
      <c r="AB219">
        <f t="shared" si="39"/>
        <v>1121.1558838356234</v>
      </c>
      <c r="AF219">
        <f t="shared" si="49"/>
        <v>81</v>
      </c>
      <c r="AG219">
        <f t="shared" si="50"/>
        <v>98.5</v>
      </c>
      <c r="AH219">
        <f t="shared" si="51"/>
        <v>1</v>
      </c>
      <c r="AI219" s="14">
        <f t="shared" si="40"/>
        <v>0.32870544675224012</v>
      </c>
    </row>
    <row r="220" spans="1:35" x14ac:dyDescent="0.25">
      <c r="A220">
        <v>217</v>
      </c>
      <c r="B220">
        <v>217</v>
      </c>
      <c r="C220">
        <v>122</v>
      </c>
      <c r="D220" t="s">
        <v>17</v>
      </c>
      <c r="E220">
        <v>113</v>
      </c>
      <c r="F220">
        <v>-260</v>
      </c>
      <c r="G220" t="s">
        <v>21</v>
      </c>
      <c r="H220">
        <v>125</v>
      </c>
      <c r="I220">
        <v>220</v>
      </c>
      <c r="J220">
        <v>228</v>
      </c>
      <c r="K220">
        <v>223.5</v>
      </c>
      <c r="L220">
        <v>10</v>
      </c>
      <c r="M220">
        <v>6</v>
      </c>
      <c r="N220">
        <v>0.69798657718120705</v>
      </c>
      <c r="O220">
        <v>0.30201342281879101</v>
      </c>
      <c r="P220">
        <v>-12</v>
      </c>
      <c r="Q220">
        <v>10.659994135147601</v>
      </c>
      <c r="S220">
        <f t="shared" si="41"/>
        <v>0.5182782924085434</v>
      </c>
      <c r="T220">
        <f t="shared" si="42"/>
        <v>1</v>
      </c>
      <c r="U220">
        <f t="shared" si="43"/>
        <v>1</v>
      </c>
      <c r="V220">
        <f t="shared" si="44"/>
        <v>0.5182782924085434</v>
      </c>
      <c r="W220">
        <f t="shared" si="45"/>
        <v>0</v>
      </c>
      <c r="X220">
        <f t="shared" si="46"/>
        <v>-1.1615585942058883E-3</v>
      </c>
      <c r="Y220">
        <f t="shared" si="47"/>
        <v>-1</v>
      </c>
      <c r="Z220">
        <f t="shared" si="48"/>
        <v>0</v>
      </c>
      <c r="AB220">
        <f t="shared" si="39"/>
        <v>1121.1558838356234</v>
      </c>
      <c r="AF220">
        <f t="shared" si="49"/>
        <v>123</v>
      </c>
      <c r="AG220">
        <f t="shared" si="50"/>
        <v>125</v>
      </c>
      <c r="AH220">
        <f t="shared" si="51"/>
        <v>1</v>
      </c>
      <c r="AI220" s="14">
        <f t="shared" si="40"/>
        <v>0.5182782924085434</v>
      </c>
    </row>
    <row r="221" spans="1:35" x14ac:dyDescent="0.25">
      <c r="A221">
        <v>218</v>
      </c>
      <c r="B221">
        <v>218</v>
      </c>
      <c r="C221">
        <v>122</v>
      </c>
      <c r="D221" t="s">
        <v>32</v>
      </c>
      <c r="E221">
        <v>116</v>
      </c>
      <c r="F221">
        <v>-240</v>
      </c>
      <c r="G221" t="s">
        <v>37</v>
      </c>
      <c r="H221">
        <v>98</v>
      </c>
      <c r="I221">
        <v>200</v>
      </c>
      <c r="J221">
        <v>222</v>
      </c>
      <c r="K221">
        <v>227.5</v>
      </c>
      <c r="L221">
        <v>6.5</v>
      </c>
      <c r="M221">
        <v>6</v>
      </c>
      <c r="N221">
        <v>0.679245283018867</v>
      </c>
      <c r="O221">
        <v>0.320754716981132</v>
      </c>
      <c r="P221">
        <v>18</v>
      </c>
      <c r="Q221">
        <v>7.6508234496336103</v>
      </c>
      <c r="S221">
        <f t="shared" si="41"/>
        <v>0.53184888051306967</v>
      </c>
      <c r="T221">
        <f t="shared" si="42"/>
        <v>1</v>
      </c>
      <c r="U221">
        <f t="shared" si="43"/>
        <v>1</v>
      </c>
      <c r="V221">
        <f t="shared" si="44"/>
        <v>0.53184888051306967</v>
      </c>
      <c r="W221">
        <f t="shared" si="45"/>
        <v>1</v>
      </c>
      <c r="X221">
        <f t="shared" si="46"/>
        <v>1.6882649077446256E-3</v>
      </c>
      <c r="Y221">
        <f t="shared" si="47"/>
        <v>1</v>
      </c>
      <c r="Z221">
        <f t="shared" si="48"/>
        <v>1</v>
      </c>
      <c r="AB221">
        <f t="shared" si="39"/>
        <v>1123.0486919704144</v>
      </c>
      <c r="AF221">
        <f t="shared" si="49"/>
        <v>122.5</v>
      </c>
      <c r="AG221">
        <f t="shared" si="50"/>
        <v>98</v>
      </c>
      <c r="AH221">
        <f t="shared" si="51"/>
        <v>0</v>
      </c>
      <c r="AI221" s="14">
        <f t="shared" si="40"/>
        <v>0.53184888051306967</v>
      </c>
    </row>
    <row r="222" spans="1:35" x14ac:dyDescent="0.25">
      <c r="A222">
        <v>219</v>
      </c>
      <c r="B222">
        <v>219</v>
      </c>
      <c r="C222">
        <v>122</v>
      </c>
      <c r="D222" t="s">
        <v>42</v>
      </c>
      <c r="E222">
        <v>122</v>
      </c>
      <c r="F222">
        <v>-135</v>
      </c>
      <c r="G222" t="s">
        <v>34</v>
      </c>
      <c r="H222">
        <v>117</v>
      </c>
      <c r="I222">
        <v>115</v>
      </c>
      <c r="J222">
        <v>222.5</v>
      </c>
      <c r="K222">
        <v>223</v>
      </c>
      <c r="L222">
        <v>2</v>
      </c>
      <c r="M222">
        <v>1.5</v>
      </c>
      <c r="N222">
        <v>0.55259400285578297</v>
      </c>
      <c r="O222">
        <v>0.44740599714421703</v>
      </c>
      <c r="P222">
        <v>5</v>
      </c>
      <c r="Q222">
        <v>-3.8426111590831802</v>
      </c>
      <c r="S222">
        <f t="shared" si="41"/>
        <v>0.34246796836704529</v>
      </c>
      <c r="T222">
        <f t="shared" si="42"/>
        <v>-1</v>
      </c>
      <c r="U222">
        <f t="shared" si="43"/>
        <v>1</v>
      </c>
      <c r="V222">
        <f t="shared" si="44"/>
        <v>0.65753203163295471</v>
      </c>
      <c r="W222">
        <f t="shared" si="45"/>
        <v>1</v>
      </c>
      <c r="X222">
        <f t="shared" si="46"/>
        <v>2.8081726642920486E-2</v>
      </c>
      <c r="Y222">
        <f t="shared" si="47"/>
        <v>1</v>
      </c>
      <c r="Z222">
        <f t="shared" si="48"/>
        <v>1</v>
      </c>
      <c r="AB222">
        <f t="shared" si="39"/>
        <v>1154.585838345017</v>
      </c>
      <c r="AF222">
        <f t="shared" si="49"/>
        <v>124</v>
      </c>
      <c r="AG222">
        <f t="shared" si="50"/>
        <v>117</v>
      </c>
      <c r="AH222">
        <f t="shared" si="51"/>
        <v>0</v>
      </c>
      <c r="AI222" s="14">
        <f t="shared" si="40"/>
        <v>0.34246796836704529</v>
      </c>
    </row>
    <row r="223" spans="1:35" x14ac:dyDescent="0.25">
      <c r="A223">
        <v>220</v>
      </c>
      <c r="B223">
        <v>220</v>
      </c>
      <c r="C223">
        <v>122</v>
      </c>
      <c r="D223" t="s">
        <v>44</v>
      </c>
      <c r="E223">
        <v>106</v>
      </c>
      <c r="F223">
        <v>775</v>
      </c>
      <c r="G223" t="s">
        <v>18</v>
      </c>
      <c r="H223">
        <v>120</v>
      </c>
      <c r="I223">
        <v>-1300</v>
      </c>
      <c r="J223">
        <v>220</v>
      </c>
      <c r="K223">
        <v>220.5</v>
      </c>
      <c r="L223">
        <v>-12.5</v>
      </c>
      <c r="M223">
        <v>-13.5</v>
      </c>
      <c r="N223">
        <v>0.10958904109589</v>
      </c>
      <c r="O223">
        <v>0.89041095890410904</v>
      </c>
      <c r="P223">
        <v>-14</v>
      </c>
      <c r="Q223">
        <v>-10.8102625198312</v>
      </c>
      <c r="S223">
        <f t="shared" si="41"/>
        <v>0.54670582702746318</v>
      </c>
      <c r="T223">
        <f t="shared" si="42"/>
        <v>-1</v>
      </c>
      <c r="U223">
        <f t="shared" si="43"/>
        <v>-1</v>
      </c>
      <c r="V223">
        <f t="shared" si="44"/>
        <v>0.54670582702746318</v>
      </c>
      <c r="W223">
        <f t="shared" si="45"/>
        <v>1</v>
      </c>
      <c r="X223">
        <f t="shared" si="46"/>
        <v>4.8082236757672576E-3</v>
      </c>
      <c r="Y223">
        <f t="shared" si="47"/>
        <v>-1</v>
      </c>
      <c r="Z223">
        <f t="shared" si="48"/>
        <v>1</v>
      </c>
      <c r="AB223">
        <f t="shared" si="39"/>
        <v>1160.137345308653</v>
      </c>
      <c r="AF223">
        <f t="shared" si="49"/>
        <v>106</v>
      </c>
      <c r="AG223">
        <f t="shared" si="50"/>
        <v>107.5</v>
      </c>
      <c r="AH223">
        <f t="shared" si="51"/>
        <v>1</v>
      </c>
      <c r="AI223" s="14">
        <f t="shared" si="40"/>
        <v>0.54670582702746318</v>
      </c>
    </row>
    <row r="224" spans="1:35" x14ac:dyDescent="0.25">
      <c r="A224">
        <v>221</v>
      </c>
      <c r="B224">
        <v>221</v>
      </c>
      <c r="C224">
        <v>122</v>
      </c>
      <c r="D224" t="s">
        <v>22</v>
      </c>
      <c r="E224">
        <v>94</v>
      </c>
      <c r="F224">
        <v>145</v>
      </c>
      <c r="G224" t="s">
        <v>38</v>
      </c>
      <c r="H224">
        <v>103</v>
      </c>
      <c r="I224">
        <v>-165</v>
      </c>
      <c r="J224">
        <v>218</v>
      </c>
      <c r="K224">
        <v>219</v>
      </c>
      <c r="L224">
        <v>-2.5</v>
      </c>
      <c r="M224">
        <v>-3.5</v>
      </c>
      <c r="N224">
        <v>0.39596563317146</v>
      </c>
      <c r="O224">
        <v>0.60403436682853895</v>
      </c>
      <c r="P224">
        <v>-9</v>
      </c>
      <c r="Q224">
        <v>7.1311868990626701</v>
      </c>
      <c r="S224">
        <f t="shared" si="41"/>
        <v>0.74819880941139716</v>
      </c>
      <c r="T224">
        <f t="shared" si="42"/>
        <v>1</v>
      </c>
      <c r="U224">
        <f t="shared" si="43"/>
        <v>1</v>
      </c>
      <c r="V224">
        <f t="shared" si="44"/>
        <v>0.74819880941139716</v>
      </c>
      <c r="W224">
        <f t="shared" si="45"/>
        <v>1</v>
      </c>
      <c r="X224">
        <f t="shared" si="46"/>
        <v>4.7121749976393401E-2</v>
      </c>
      <c r="Y224">
        <f t="shared" si="47"/>
        <v>-1</v>
      </c>
      <c r="Z224">
        <f t="shared" si="48"/>
        <v>0</v>
      </c>
      <c r="AB224">
        <f t="shared" si="39"/>
        <v>1105.4696433847419</v>
      </c>
      <c r="AF224">
        <f t="shared" si="49"/>
        <v>94</v>
      </c>
      <c r="AG224">
        <f t="shared" si="50"/>
        <v>100.5</v>
      </c>
      <c r="AH224">
        <f t="shared" si="51"/>
        <v>1</v>
      </c>
      <c r="AI224" s="14">
        <f t="shared" si="40"/>
        <v>0.74819880941139716</v>
      </c>
    </row>
    <row r="225" spans="1:35" x14ac:dyDescent="0.25">
      <c r="A225">
        <v>222</v>
      </c>
      <c r="B225">
        <v>222</v>
      </c>
      <c r="C225">
        <v>122</v>
      </c>
      <c r="D225" t="s">
        <v>39</v>
      </c>
      <c r="E225">
        <v>130</v>
      </c>
      <c r="F225">
        <v>100</v>
      </c>
      <c r="G225" t="s">
        <v>43</v>
      </c>
      <c r="H225">
        <v>126</v>
      </c>
      <c r="I225">
        <v>-120</v>
      </c>
      <c r="J225">
        <v>218.5</v>
      </c>
      <c r="K225">
        <v>219.5</v>
      </c>
      <c r="L225">
        <v>-2.5</v>
      </c>
      <c r="M225">
        <v>-1</v>
      </c>
      <c r="N225">
        <v>0.47826086956521702</v>
      </c>
      <c r="O225">
        <v>0.52173913043478204</v>
      </c>
      <c r="P225">
        <v>4</v>
      </c>
      <c r="Q225">
        <v>8.2557162282321404</v>
      </c>
      <c r="S225">
        <f t="shared" si="41"/>
        <v>0.77244550381059429</v>
      </c>
      <c r="T225">
        <f t="shared" si="42"/>
        <v>1</v>
      </c>
      <c r="U225">
        <f t="shared" si="43"/>
        <v>1</v>
      </c>
      <c r="V225">
        <f t="shared" si="44"/>
        <v>0.77244550381059429</v>
      </c>
      <c r="W225">
        <f t="shared" si="45"/>
        <v>1</v>
      </c>
      <c r="X225">
        <f t="shared" si="46"/>
        <v>5.2213555800224812E-2</v>
      </c>
      <c r="Y225">
        <f t="shared" si="47"/>
        <v>1</v>
      </c>
      <c r="Z225">
        <f t="shared" si="48"/>
        <v>1</v>
      </c>
      <c r="AB225">
        <f t="shared" si="39"/>
        <v>1163.1901442950657</v>
      </c>
      <c r="AF225">
        <f t="shared" si="49"/>
        <v>130</v>
      </c>
      <c r="AG225">
        <f t="shared" si="50"/>
        <v>123.5</v>
      </c>
      <c r="AH225">
        <f t="shared" si="51"/>
        <v>0</v>
      </c>
      <c r="AI225" s="14">
        <f t="shared" si="40"/>
        <v>0.77244550381059429</v>
      </c>
    </row>
    <row r="226" spans="1:35" x14ac:dyDescent="0.25">
      <c r="A226">
        <v>223</v>
      </c>
      <c r="B226">
        <v>223</v>
      </c>
      <c r="C226">
        <v>123</v>
      </c>
      <c r="D226" t="s">
        <v>16</v>
      </c>
      <c r="E226">
        <v>108</v>
      </c>
      <c r="F226">
        <v>250</v>
      </c>
      <c r="G226" t="s">
        <v>40</v>
      </c>
      <c r="H226">
        <v>127</v>
      </c>
      <c r="I226">
        <v>-300</v>
      </c>
      <c r="J226">
        <v>224.5</v>
      </c>
      <c r="K226">
        <v>228.5</v>
      </c>
      <c r="L226">
        <v>-6.5</v>
      </c>
      <c r="M226">
        <v>-7</v>
      </c>
      <c r="N226">
        <v>0.27586206896551702</v>
      </c>
      <c r="O226">
        <v>0.72413793103448199</v>
      </c>
      <c r="P226">
        <v>-19</v>
      </c>
      <c r="Q226">
        <v>-5.1126587293643304</v>
      </c>
      <c r="S226">
        <f t="shared" si="41"/>
        <v>0.53837597667982751</v>
      </c>
      <c r="T226">
        <f t="shared" si="42"/>
        <v>-1</v>
      </c>
      <c r="U226">
        <f t="shared" si="43"/>
        <v>-1</v>
      </c>
      <c r="V226">
        <f t="shared" si="44"/>
        <v>0.53837597667982751</v>
      </c>
      <c r="W226">
        <f t="shared" si="45"/>
        <v>1</v>
      </c>
      <c r="X226">
        <f t="shared" si="46"/>
        <v>3.0589551027637809E-3</v>
      </c>
      <c r="Y226">
        <f t="shared" si="47"/>
        <v>-1</v>
      </c>
      <c r="Z226">
        <f t="shared" si="48"/>
        <v>1</v>
      </c>
      <c r="AB226">
        <f t="shared" si="39"/>
        <v>1166.7482907224417</v>
      </c>
      <c r="AF226">
        <f t="shared" si="49"/>
        <v>108</v>
      </c>
      <c r="AG226">
        <f t="shared" si="50"/>
        <v>120.5</v>
      </c>
      <c r="AH226">
        <f t="shared" si="51"/>
        <v>1</v>
      </c>
      <c r="AI226" s="14">
        <f t="shared" si="40"/>
        <v>0.53837597667982751</v>
      </c>
    </row>
    <row r="227" spans="1:35" x14ac:dyDescent="0.25">
      <c r="A227">
        <v>224</v>
      </c>
      <c r="B227">
        <v>224</v>
      </c>
      <c r="C227">
        <v>123</v>
      </c>
      <c r="D227" t="s">
        <v>27</v>
      </c>
      <c r="E227">
        <v>114</v>
      </c>
      <c r="F227">
        <v>-380</v>
      </c>
      <c r="G227" t="s">
        <v>36</v>
      </c>
      <c r="H227">
        <v>110</v>
      </c>
      <c r="I227">
        <v>320</v>
      </c>
      <c r="J227">
        <v>219.5</v>
      </c>
      <c r="K227">
        <v>215.5</v>
      </c>
      <c r="L227">
        <v>8</v>
      </c>
      <c r="M227">
        <v>9</v>
      </c>
      <c r="N227">
        <v>0.76878612716762995</v>
      </c>
      <c r="O227">
        <v>0.23121387283236899</v>
      </c>
      <c r="P227">
        <v>4</v>
      </c>
      <c r="Q227">
        <v>2.6240939041656501</v>
      </c>
      <c r="S227">
        <f t="shared" si="41"/>
        <v>0.35445261167317232</v>
      </c>
      <c r="T227">
        <f t="shared" si="42"/>
        <v>1</v>
      </c>
      <c r="U227">
        <f t="shared" si="43"/>
        <v>-1</v>
      </c>
      <c r="V227">
        <f t="shared" si="44"/>
        <v>0.64554738832682768</v>
      </c>
      <c r="W227">
        <f t="shared" si="45"/>
        <v>1</v>
      </c>
      <c r="X227">
        <f t="shared" si="46"/>
        <v>2.5564951548633801E-2</v>
      </c>
      <c r="Y227">
        <f t="shared" si="47"/>
        <v>1</v>
      </c>
      <c r="Z227">
        <f t="shared" si="48"/>
        <v>0</v>
      </c>
      <c r="AB227">
        <f t="shared" si="39"/>
        <v>1136.9204272006712</v>
      </c>
      <c r="AF227">
        <f t="shared" si="49"/>
        <v>122</v>
      </c>
      <c r="AG227">
        <f t="shared" si="50"/>
        <v>110</v>
      </c>
      <c r="AH227">
        <f t="shared" si="51"/>
        <v>0</v>
      </c>
      <c r="AI227" s="14">
        <f t="shared" si="40"/>
        <v>0.35445261167317232</v>
      </c>
    </row>
    <row r="228" spans="1:35" x14ac:dyDescent="0.25">
      <c r="A228">
        <v>225</v>
      </c>
      <c r="B228">
        <v>225</v>
      </c>
      <c r="C228">
        <v>123</v>
      </c>
      <c r="D228" t="s">
        <v>24</v>
      </c>
      <c r="E228">
        <v>124</v>
      </c>
      <c r="F228">
        <v>280</v>
      </c>
      <c r="G228" t="s">
        <v>17</v>
      </c>
      <c r="H228">
        <v>128</v>
      </c>
      <c r="I228">
        <v>-340</v>
      </c>
      <c r="J228">
        <v>229.5</v>
      </c>
      <c r="K228">
        <v>232</v>
      </c>
      <c r="L228">
        <v>-8.5</v>
      </c>
      <c r="M228">
        <v>-7.5</v>
      </c>
      <c r="N228">
        <v>0.25404157043879899</v>
      </c>
      <c r="O228">
        <v>0.74595842956120095</v>
      </c>
      <c r="P228">
        <v>-4</v>
      </c>
      <c r="Q228">
        <v>-6.62258968064521</v>
      </c>
      <c r="S228">
        <f t="shared" si="41"/>
        <v>0.55186541103936682</v>
      </c>
      <c r="T228">
        <f t="shared" si="42"/>
        <v>-1</v>
      </c>
      <c r="U228">
        <f t="shared" si="43"/>
        <v>-1</v>
      </c>
      <c r="V228">
        <f t="shared" si="44"/>
        <v>0.55186541103936682</v>
      </c>
      <c r="W228">
        <f t="shared" si="45"/>
        <v>1</v>
      </c>
      <c r="X228">
        <f t="shared" si="46"/>
        <v>5.891736318267041E-3</v>
      </c>
      <c r="Y228">
        <f t="shared" si="47"/>
        <v>-1</v>
      </c>
      <c r="Z228">
        <f t="shared" si="48"/>
        <v>1</v>
      </c>
      <c r="AB228">
        <f t="shared" si="39"/>
        <v>1143.618862572589</v>
      </c>
      <c r="AF228">
        <f t="shared" si="49"/>
        <v>124</v>
      </c>
      <c r="AG228">
        <f t="shared" si="50"/>
        <v>119.5</v>
      </c>
      <c r="AH228">
        <f t="shared" si="51"/>
        <v>0</v>
      </c>
      <c r="AI228" s="14">
        <f t="shared" si="40"/>
        <v>0.55186541103936682</v>
      </c>
    </row>
    <row r="229" spans="1:35" x14ac:dyDescent="0.25">
      <c r="A229">
        <v>226</v>
      </c>
      <c r="B229">
        <v>226</v>
      </c>
      <c r="C229">
        <v>123</v>
      </c>
      <c r="D229" t="s">
        <v>30</v>
      </c>
      <c r="E229">
        <v>110</v>
      </c>
      <c r="F229">
        <v>-370</v>
      </c>
      <c r="G229" t="s">
        <v>37</v>
      </c>
      <c r="H229">
        <v>120</v>
      </c>
      <c r="I229">
        <v>310</v>
      </c>
      <c r="J229">
        <v>222</v>
      </c>
      <c r="K229">
        <v>217.5</v>
      </c>
      <c r="L229">
        <v>7</v>
      </c>
      <c r="M229">
        <v>8.5</v>
      </c>
      <c r="N229">
        <v>0.76346250629088996</v>
      </c>
      <c r="O229">
        <v>0.23653749370910901</v>
      </c>
      <c r="P229">
        <v>-10</v>
      </c>
      <c r="Q229">
        <v>6.40820197428111</v>
      </c>
      <c r="S229">
        <f t="shared" si="41"/>
        <v>0.48360924918995629</v>
      </c>
      <c r="T229">
        <f t="shared" si="42"/>
        <v>1</v>
      </c>
      <c r="U229">
        <f t="shared" si="43"/>
        <v>-1</v>
      </c>
      <c r="V229">
        <f t="shared" si="44"/>
        <v>0.51639075081004371</v>
      </c>
      <c r="W229">
        <f t="shared" si="45"/>
        <v>0</v>
      </c>
      <c r="X229">
        <f t="shared" si="46"/>
        <v>-1.5579423298908268E-3</v>
      </c>
      <c r="Y229">
        <f t="shared" si="47"/>
        <v>-1</v>
      </c>
      <c r="Z229">
        <f t="shared" si="48"/>
        <v>1</v>
      </c>
      <c r="AB229">
        <f t="shared" si="39"/>
        <v>1143.618862572589</v>
      </c>
      <c r="AF229">
        <f t="shared" si="49"/>
        <v>117</v>
      </c>
      <c r="AG229">
        <f t="shared" si="50"/>
        <v>120</v>
      </c>
      <c r="AH229">
        <f t="shared" si="51"/>
        <v>1</v>
      </c>
      <c r="AI229" s="14">
        <f t="shared" si="40"/>
        <v>0.48360924918995629</v>
      </c>
    </row>
    <row r="230" spans="1:35" x14ac:dyDescent="0.25">
      <c r="A230">
        <v>227</v>
      </c>
      <c r="B230">
        <v>227</v>
      </c>
      <c r="C230">
        <v>123</v>
      </c>
      <c r="D230" t="s">
        <v>19</v>
      </c>
      <c r="E230">
        <v>101</v>
      </c>
      <c r="F230">
        <v>-500</v>
      </c>
      <c r="G230" t="s">
        <v>33</v>
      </c>
      <c r="H230">
        <v>90</v>
      </c>
      <c r="I230">
        <v>400</v>
      </c>
      <c r="J230">
        <v>227.5</v>
      </c>
      <c r="K230">
        <v>227</v>
      </c>
      <c r="L230">
        <v>9</v>
      </c>
      <c r="M230">
        <v>10</v>
      </c>
      <c r="N230">
        <v>0.80645161290322498</v>
      </c>
      <c r="O230">
        <v>0.19354838709677399</v>
      </c>
      <c r="P230">
        <v>11</v>
      </c>
      <c r="Q230">
        <v>10.0465675450916</v>
      </c>
      <c r="S230">
        <f t="shared" si="41"/>
        <v>0.52896894221089275</v>
      </c>
      <c r="T230">
        <f t="shared" si="42"/>
        <v>1</v>
      </c>
      <c r="U230">
        <f t="shared" si="43"/>
        <v>1</v>
      </c>
      <c r="V230">
        <f t="shared" si="44"/>
        <v>0.52896894221089275</v>
      </c>
      <c r="W230">
        <f t="shared" si="45"/>
        <v>1</v>
      </c>
      <c r="X230">
        <f t="shared" si="46"/>
        <v>1.0834778642874788E-3</v>
      </c>
      <c r="Y230">
        <f t="shared" si="47"/>
        <v>1</v>
      </c>
      <c r="Z230">
        <f t="shared" si="48"/>
        <v>1</v>
      </c>
      <c r="AB230">
        <f t="shared" si="39"/>
        <v>1144.857948295368</v>
      </c>
      <c r="AF230">
        <f t="shared" si="49"/>
        <v>110</v>
      </c>
      <c r="AG230">
        <f t="shared" si="50"/>
        <v>90</v>
      </c>
      <c r="AH230">
        <f t="shared" si="51"/>
        <v>0</v>
      </c>
      <c r="AI230" s="14">
        <f t="shared" si="40"/>
        <v>0.52896894221089275</v>
      </c>
    </row>
    <row r="231" spans="1:35" x14ac:dyDescent="0.25">
      <c r="A231">
        <v>228</v>
      </c>
      <c r="B231">
        <v>228</v>
      </c>
      <c r="C231">
        <v>123</v>
      </c>
      <c r="D231" t="s">
        <v>45</v>
      </c>
      <c r="E231">
        <v>133</v>
      </c>
      <c r="F231">
        <v>265</v>
      </c>
      <c r="G231" t="s">
        <v>42</v>
      </c>
      <c r="H231">
        <v>108</v>
      </c>
      <c r="I231">
        <v>-320</v>
      </c>
      <c r="J231">
        <v>219</v>
      </c>
      <c r="K231">
        <v>222</v>
      </c>
      <c r="L231">
        <v>-10.5</v>
      </c>
      <c r="M231">
        <v>-7</v>
      </c>
      <c r="N231">
        <v>0.26448362720403001</v>
      </c>
      <c r="O231">
        <v>0.73551637279596904</v>
      </c>
      <c r="P231">
        <v>25</v>
      </c>
      <c r="Q231">
        <v>-0.65238452723071705</v>
      </c>
      <c r="S231">
        <f t="shared" si="41"/>
        <v>0.75296890285599394</v>
      </c>
      <c r="T231">
        <f t="shared" si="42"/>
        <v>-1</v>
      </c>
      <c r="U231">
        <f t="shared" si="43"/>
        <v>-1</v>
      </c>
      <c r="V231">
        <f t="shared" si="44"/>
        <v>0.75296890285599394</v>
      </c>
      <c r="W231">
        <f t="shared" si="45"/>
        <v>1</v>
      </c>
      <c r="X231">
        <f t="shared" si="46"/>
        <v>4.8123469599758717E-2</v>
      </c>
      <c r="Y231">
        <f t="shared" si="47"/>
        <v>1</v>
      </c>
      <c r="Z231">
        <f t="shared" si="48"/>
        <v>0</v>
      </c>
      <c r="AB231">
        <f t="shared" si="39"/>
        <v>1089.7634116245338</v>
      </c>
      <c r="AF231">
        <f t="shared" si="49"/>
        <v>133</v>
      </c>
      <c r="AG231">
        <f t="shared" si="50"/>
        <v>97.5</v>
      </c>
      <c r="AH231">
        <f t="shared" si="51"/>
        <v>0</v>
      </c>
      <c r="AI231" s="14">
        <f t="shared" si="40"/>
        <v>0.75296890285599394</v>
      </c>
    </row>
    <row r="232" spans="1:35" x14ac:dyDescent="0.25">
      <c r="A232">
        <v>229</v>
      </c>
      <c r="B232">
        <v>229</v>
      </c>
      <c r="C232">
        <v>123</v>
      </c>
      <c r="D232" t="s">
        <v>39</v>
      </c>
      <c r="E232">
        <v>120</v>
      </c>
      <c r="F232">
        <v>-155</v>
      </c>
      <c r="G232" t="s">
        <v>43</v>
      </c>
      <c r="H232">
        <v>112</v>
      </c>
      <c r="I232">
        <v>135</v>
      </c>
      <c r="J232">
        <v>219</v>
      </c>
      <c r="K232">
        <v>216</v>
      </c>
      <c r="L232">
        <v>-1.5</v>
      </c>
      <c r="M232">
        <v>2.5</v>
      </c>
      <c r="N232">
        <v>0.58821154622527205</v>
      </c>
      <c r="O232">
        <v>0.411788453774727</v>
      </c>
      <c r="P232">
        <v>8</v>
      </c>
      <c r="Q232">
        <v>8.2557162282321404</v>
      </c>
      <c r="S232">
        <f t="shared" si="41"/>
        <v>0.75094936542615198</v>
      </c>
      <c r="T232">
        <f t="shared" si="42"/>
        <v>1</v>
      </c>
      <c r="U232">
        <f t="shared" si="43"/>
        <v>1</v>
      </c>
      <c r="V232">
        <f t="shared" si="44"/>
        <v>0.75094936542615198</v>
      </c>
      <c r="W232">
        <f t="shared" si="45"/>
        <v>1</v>
      </c>
      <c r="X232">
        <f t="shared" si="46"/>
        <v>4.7699366739491933E-2</v>
      </c>
      <c r="Y232">
        <f t="shared" si="47"/>
        <v>1</v>
      </c>
      <c r="Z232">
        <f t="shared" si="48"/>
        <v>1</v>
      </c>
      <c r="AB232">
        <f t="shared" si="39"/>
        <v>1141.7444362548922</v>
      </c>
      <c r="AF232">
        <f t="shared" si="49"/>
        <v>120</v>
      </c>
      <c r="AG232">
        <f t="shared" si="50"/>
        <v>110.5</v>
      </c>
      <c r="AH232">
        <f t="shared" si="51"/>
        <v>0</v>
      </c>
      <c r="AI232" s="14">
        <f t="shared" si="40"/>
        <v>0.75094936542615198</v>
      </c>
    </row>
    <row r="233" spans="1:35" x14ac:dyDescent="0.25">
      <c r="A233">
        <v>230</v>
      </c>
      <c r="B233">
        <v>230</v>
      </c>
      <c r="C233">
        <v>124</v>
      </c>
      <c r="D233" t="s">
        <v>31</v>
      </c>
      <c r="E233">
        <v>107</v>
      </c>
      <c r="F233">
        <v>165</v>
      </c>
      <c r="G233" t="s">
        <v>23</v>
      </c>
      <c r="H233">
        <v>102</v>
      </c>
      <c r="I233">
        <v>-185</v>
      </c>
      <c r="J233">
        <v>219</v>
      </c>
      <c r="K233">
        <v>217</v>
      </c>
      <c r="L233">
        <v>-1.5</v>
      </c>
      <c r="M233">
        <v>-4.5</v>
      </c>
      <c r="N233">
        <v>0.36762334730731999</v>
      </c>
      <c r="O233">
        <v>0.63237665269267895</v>
      </c>
      <c r="P233">
        <v>5</v>
      </c>
      <c r="Q233">
        <v>4.1934098378639701</v>
      </c>
      <c r="S233">
        <f t="shared" si="41"/>
        <v>0.65371717387417916</v>
      </c>
      <c r="T233">
        <f t="shared" si="42"/>
        <v>1</v>
      </c>
      <c r="U233">
        <f t="shared" si="43"/>
        <v>1</v>
      </c>
      <c r="V233">
        <f t="shared" si="44"/>
        <v>0.65371717387417916</v>
      </c>
      <c r="W233">
        <f t="shared" si="45"/>
        <v>1</v>
      </c>
      <c r="X233">
        <f t="shared" si="46"/>
        <v>2.728060651357762E-2</v>
      </c>
      <c r="Y233">
        <f t="shared" si="47"/>
        <v>1</v>
      </c>
      <c r="Z233">
        <f t="shared" si="48"/>
        <v>1</v>
      </c>
      <c r="AB233">
        <f t="shared" si="39"/>
        <v>1172.8919169594285</v>
      </c>
      <c r="AF233">
        <f t="shared" si="49"/>
        <v>107</v>
      </c>
      <c r="AG233">
        <f t="shared" si="50"/>
        <v>100.5</v>
      </c>
      <c r="AH233">
        <f t="shared" si="51"/>
        <v>0</v>
      </c>
      <c r="AI233" s="14">
        <f t="shared" si="40"/>
        <v>0.65371717387417916</v>
      </c>
    </row>
    <row r="234" spans="1:35" x14ac:dyDescent="0.25">
      <c r="A234">
        <v>231</v>
      </c>
      <c r="B234">
        <v>231</v>
      </c>
      <c r="C234">
        <v>124</v>
      </c>
      <c r="D234" t="s">
        <v>21</v>
      </c>
      <c r="E234">
        <v>103</v>
      </c>
      <c r="F234">
        <v>210</v>
      </c>
      <c r="G234" t="s">
        <v>29</v>
      </c>
      <c r="H234">
        <v>141</v>
      </c>
      <c r="I234">
        <v>-250</v>
      </c>
      <c r="J234">
        <v>215.5</v>
      </c>
      <c r="K234">
        <v>212.5</v>
      </c>
      <c r="L234">
        <v>-6.5</v>
      </c>
      <c r="M234">
        <v>-6</v>
      </c>
      <c r="N234">
        <v>0.31111111111111101</v>
      </c>
      <c r="O234">
        <v>0.688888888888888</v>
      </c>
      <c r="P234">
        <v>-38</v>
      </c>
      <c r="Q234">
        <v>-2.9019020667909698</v>
      </c>
      <c r="S234">
        <f t="shared" si="41"/>
        <v>0.59865525063254799</v>
      </c>
      <c r="T234">
        <f t="shared" si="42"/>
        <v>-1</v>
      </c>
      <c r="U234">
        <f t="shared" si="43"/>
        <v>-1</v>
      </c>
      <c r="V234">
        <f t="shared" si="44"/>
        <v>0.59865525063254799</v>
      </c>
      <c r="W234">
        <f t="shared" si="45"/>
        <v>1</v>
      </c>
      <c r="X234">
        <f t="shared" si="46"/>
        <v>1.571760263283508E-2</v>
      </c>
      <c r="Y234">
        <f t="shared" si="47"/>
        <v>-1</v>
      </c>
      <c r="Z234">
        <f t="shared" si="48"/>
        <v>1</v>
      </c>
      <c r="AB234">
        <f t="shared" si="39"/>
        <v>1191.326966041461</v>
      </c>
      <c r="AF234">
        <f t="shared" si="49"/>
        <v>103</v>
      </c>
      <c r="AG234">
        <f t="shared" si="50"/>
        <v>134.5</v>
      </c>
      <c r="AH234">
        <f t="shared" si="51"/>
        <v>1</v>
      </c>
      <c r="AI234" s="14">
        <f t="shared" si="40"/>
        <v>0.59865525063254799</v>
      </c>
    </row>
    <row r="235" spans="1:35" x14ac:dyDescent="0.25">
      <c r="A235">
        <v>232</v>
      </c>
      <c r="B235">
        <v>232</v>
      </c>
      <c r="C235">
        <v>124</v>
      </c>
      <c r="D235" t="s">
        <v>44</v>
      </c>
      <c r="E235">
        <v>100</v>
      </c>
      <c r="F235">
        <v>800</v>
      </c>
      <c r="G235" t="s">
        <v>18</v>
      </c>
      <c r="H235">
        <v>108</v>
      </c>
      <c r="I235">
        <v>-1400</v>
      </c>
      <c r="J235">
        <v>221.5</v>
      </c>
      <c r="K235">
        <v>220.5</v>
      </c>
      <c r="L235">
        <v>-12.5</v>
      </c>
      <c r="M235">
        <v>-13</v>
      </c>
      <c r="N235">
        <v>0.10638297872340401</v>
      </c>
      <c r="O235">
        <v>0.89361702127659504</v>
      </c>
      <c r="P235">
        <v>-8</v>
      </c>
      <c r="Q235">
        <v>-10.8102625198312</v>
      </c>
      <c r="S235">
        <f t="shared" si="41"/>
        <v>0.54670582702746318</v>
      </c>
      <c r="T235">
        <f t="shared" si="42"/>
        <v>-1</v>
      </c>
      <c r="U235">
        <f t="shared" si="43"/>
        <v>-1</v>
      </c>
      <c r="V235">
        <f t="shared" si="44"/>
        <v>0.54670582702746318</v>
      </c>
      <c r="W235">
        <f t="shared" si="45"/>
        <v>1</v>
      </c>
      <c r="X235">
        <f t="shared" si="46"/>
        <v>4.8082236757672576E-3</v>
      </c>
      <c r="Y235">
        <f t="shared" si="47"/>
        <v>-1</v>
      </c>
      <c r="Z235">
        <f t="shared" si="48"/>
        <v>1</v>
      </c>
      <c r="AB235">
        <f t="shared" si="39"/>
        <v>1197.0551325651616</v>
      </c>
      <c r="AF235">
        <f t="shared" si="49"/>
        <v>100</v>
      </c>
      <c r="AG235">
        <f t="shared" si="50"/>
        <v>95.5</v>
      </c>
      <c r="AH235">
        <f t="shared" si="51"/>
        <v>0</v>
      </c>
      <c r="AI235" s="14">
        <f t="shared" si="40"/>
        <v>0.54670582702746318</v>
      </c>
    </row>
    <row r="236" spans="1:35" x14ac:dyDescent="0.25">
      <c r="A236">
        <v>233</v>
      </c>
      <c r="B236">
        <v>233</v>
      </c>
      <c r="C236">
        <v>124</v>
      </c>
      <c r="D236" t="s">
        <v>20</v>
      </c>
      <c r="E236">
        <v>107</v>
      </c>
      <c r="F236">
        <v>-130</v>
      </c>
      <c r="G236" t="s">
        <v>25</v>
      </c>
      <c r="H236">
        <v>104</v>
      </c>
      <c r="I236">
        <v>110</v>
      </c>
      <c r="J236">
        <v>214.5</v>
      </c>
      <c r="K236">
        <v>215</v>
      </c>
      <c r="L236">
        <v>-1.5</v>
      </c>
      <c r="M236">
        <v>2</v>
      </c>
      <c r="N236">
        <v>0.54274353876739501</v>
      </c>
      <c r="O236">
        <v>0.45725646123260399</v>
      </c>
      <c r="P236">
        <v>3</v>
      </c>
      <c r="Q236">
        <v>17.541303833945101</v>
      </c>
      <c r="S236">
        <f t="shared" si="41"/>
        <v>0.90696798828561853</v>
      </c>
      <c r="T236">
        <f t="shared" si="42"/>
        <v>1</v>
      </c>
      <c r="U236">
        <f t="shared" si="43"/>
        <v>1</v>
      </c>
      <c r="V236">
        <f t="shared" si="44"/>
        <v>0.90696798828561853</v>
      </c>
      <c r="W236">
        <f t="shared" si="45"/>
        <v>1</v>
      </c>
      <c r="X236">
        <f t="shared" si="46"/>
        <v>8.0463277539979908E-2</v>
      </c>
      <c r="Y236">
        <f t="shared" si="47"/>
        <v>1</v>
      </c>
      <c r="Z236">
        <f t="shared" si="48"/>
        <v>1</v>
      </c>
      <c r="AB236">
        <f t="shared" si="39"/>
        <v>1293.3741119274096</v>
      </c>
      <c r="AF236">
        <f t="shared" si="49"/>
        <v>107</v>
      </c>
      <c r="AG236">
        <f t="shared" si="50"/>
        <v>102.5</v>
      </c>
      <c r="AH236">
        <f t="shared" si="51"/>
        <v>0</v>
      </c>
      <c r="AI236" s="14">
        <f t="shared" si="40"/>
        <v>0.90696798828561853</v>
      </c>
    </row>
    <row r="237" spans="1:35" x14ac:dyDescent="0.25">
      <c r="A237">
        <v>234</v>
      </c>
      <c r="B237">
        <v>234</v>
      </c>
      <c r="C237">
        <v>124</v>
      </c>
      <c r="D237" t="s">
        <v>26</v>
      </c>
      <c r="E237">
        <v>101</v>
      </c>
      <c r="F237">
        <v>200</v>
      </c>
      <c r="G237" t="s">
        <v>34</v>
      </c>
      <c r="H237">
        <v>121</v>
      </c>
      <c r="I237">
        <v>-240</v>
      </c>
      <c r="J237">
        <v>231.5</v>
      </c>
      <c r="K237">
        <v>233.5</v>
      </c>
      <c r="L237">
        <v>-6.5</v>
      </c>
      <c r="M237">
        <v>-5.5</v>
      </c>
      <c r="N237">
        <v>0.320754716981132</v>
      </c>
      <c r="O237">
        <v>0.679245283018867</v>
      </c>
      <c r="P237">
        <v>-20</v>
      </c>
      <c r="Q237">
        <v>-7.4087181730624296</v>
      </c>
      <c r="S237">
        <f t="shared" si="41"/>
        <v>0.47484127572606283</v>
      </c>
      <c r="T237">
        <f t="shared" si="42"/>
        <v>-1</v>
      </c>
      <c r="U237">
        <f t="shared" si="43"/>
        <v>1</v>
      </c>
      <c r="V237">
        <f t="shared" si="44"/>
        <v>0.52515872427393717</v>
      </c>
      <c r="W237">
        <f t="shared" si="45"/>
        <v>1</v>
      </c>
      <c r="X237">
        <f t="shared" si="46"/>
        <v>2.8333209752679173E-4</v>
      </c>
      <c r="Y237">
        <f t="shared" si="47"/>
        <v>-1</v>
      </c>
      <c r="Z237">
        <f t="shared" si="48"/>
        <v>0</v>
      </c>
      <c r="AB237">
        <f t="shared" si="39"/>
        <v>1293.0076575273904</v>
      </c>
      <c r="AF237">
        <f t="shared" si="49"/>
        <v>101</v>
      </c>
      <c r="AG237">
        <f t="shared" si="50"/>
        <v>114.5</v>
      </c>
      <c r="AH237">
        <f t="shared" si="51"/>
        <v>1</v>
      </c>
      <c r="AI237" s="14">
        <f t="shared" si="40"/>
        <v>0.47484127572606283</v>
      </c>
    </row>
    <row r="238" spans="1:35" x14ac:dyDescent="0.25">
      <c r="A238">
        <v>235</v>
      </c>
      <c r="B238">
        <v>235</v>
      </c>
      <c r="C238">
        <v>124</v>
      </c>
      <c r="D238" t="s">
        <v>32</v>
      </c>
      <c r="E238">
        <v>115</v>
      </c>
      <c r="F238">
        <v>625</v>
      </c>
      <c r="G238" t="s">
        <v>28</v>
      </c>
      <c r="H238">
        <v>129</v>
      </c>
      <c r="I238">
        <v>-950</v>
      </c>
      <c r="J238">
        <v>235</v>
      </c>
      <c r="K238">
        <v>224.5</v>
      </c>
      <c r="L238">
        <v>-9</v>
      </c>
      <c r="M238">
        <v>-12</v>
      </c>
      <c r="N238">
        <v>0.13228346456692899</v>
      </c>
      <c r="O238">
        <v>0.86771653543307004</v>
      </c>
      <c r="P238">
        <v>-14</v>
      </c>
      <c r="Q238">
        <v>-4.1648986426883097</v>
      </c>
      <c r="S238">
        <f t="shared" si="41"/>
        <v>0.63147819247105019</v>
      </c>
      <c r="T238">
        <f t="shared" si="42"/>
        <v>-1</v>
      </c>
      <c r="U238">
        <f t="shared" si="43"/>
        <v>-1</v>
      </c>
      <c r="V238">
        <f t="shared" si="44"/>
        <v>0.63147819247105019</v>
      </c>
      <c r="W238">
        <f t="shared" si="45"/>
        <v>1</v>
      </c>
      <c r="X238">
        <f t="shared" si="46"/>
        <v>2.261042041892054E-2</v>
      </c>
      <c r="Y238">
        <f t="shared" si="47"/>
        <v>-1</v>
      </c>
      <c r="Z238">
        <f t="shared" si="48"/>
        <v>1</v>
      </c>
      <c r="AB238">
        <f t="shared" si="39"/>
        <v>1322.2431042689684</v>
      </c>
      <c r="AF238">
        <f t="shared" si="49"/>
        <v>115</v>
      </c>
      <c r="AG238">
        <f t="shared" si="50"/>
        <v>120</v>
      </c>
      <c r="AH238">
        <f t="shared" si="51"/>
        <v>1</v>
      </c>
      <c r="AI238" s="14">
        <f t="shared" si="40"/>
        <v>0.63147819247105019</v>
      </c>
    </row>
    <row r="239" spans="1:35" x14ac:dyDescent="0.25">
      <c r="A239">
        <v>236</v>
      </c>
      <c r="B239">
        <v>236</v>
      </c>
      <c r="C239">
        <v>124</v>
      </c>
      <c r="D239" t="s">
        <v>22</v>
      </c>
      <c r="E239">
        <v>113</v>
      </c>
      <c r="F239">
        <v>155</v>
      </c>
      <c r="G239" t="s">
        <v>41</v>
      </c>
      <c r="H239">
        <v>116</v>
      </c>
      <c r="I239">
        <v>-175</v>
      </c>
      <c r="J239">
        <v>214.5</v>
      </c>
      <c r="K239">
        <v>214.5</v>
      </c>
      <c r="L239">
        <v>-5</v>
      </c>
      <c r="M239">
        <v>-4</v>
      </c>
      <c r="N239">
        <v>0.38128249566724398</v>
      </c>
      <c r="O239">
        <v>0.61871750433275496</v>
      </c>
      <c r="P239">
        <v>-3</v>
      </c>
      <c r="Q239">
        <v>-2.0901076020210598</v>
      </c>
      <c r="S239">
        <f t="shared" si="41"/>
        <v>0.58007129063785845</v>
      </c>
      <c r="T239">
        <f t="shared" si="42"/>
        <v>-1</v>
      </c>
      <c r="U239">
        <f t="shared" si="43"/>
        <v>-1</v>
      </c>
      <c r="V239">
        <f t="shared" si="44"/>
        <v>0.58007129063785845</v>
      </c>
      <c r="W239">
        <f t="shared" si="45"/>
        <v>1</v>
      </c>
      <c r="X239">
        <f t="shared" si="46"/>
        <v>1.1814971033950267E-2</v>
      </c>
      <c r="Y239">
        <f t="shared" si="47"/>
        <v>-1</v>
      </c>
      <c r="Z239">
        <f t="shared" si="48"/>
        <v>1</v>
      </c>
      <c r="AB239">
        <f t="shared" si="39"/>
        <v>1337.8653682457468</v>
      </c>
      <c r="AF239">
        <f t="shared" si="49"/>
        <v>113</v>
      </c>
      <c r="AG239">
        <f t="shared" si="50"/>
        <v>111</v>
      </c>
      <c r="AH239">
        <f t="shared" si="51"/>
        <v>0</v>
      </c>
      <c r="AI239" s="14">
        <f t="shared" si="40"/>
        <v>0.58007129063785845</v>
      </c>
    </row>
    <row r="240" spans="1:35" x14ac:dyDescent="0.25">
      <c r="A240">
        <v>237</v>
      </c>
      <c r="B240">
        <v>237</v>
      </c>
      <c r="C240">
        <v>125</v>
      </c>
      <c r="D240" t="s">
        <v>20</v>
      </c>
      <c r="E240">
        <v>108</v>
      </c>
      <c r="F240">
        <v>-110</v>
      </c>
      <c r="G240" t="s">
        <v>25</v>
      </c>
      <c r="H240">
        <v>117</v>
      </c>
      <c r="I240">
        <v>-110</v>
      </c>
      <c r="J240">
        <v>213.5</v>
      </c>
      <c r="K240">
        <v>213.5</v>
      </c>
      <c r="L240">
        <v>-1.5</v>
      </c>
      <c r="M240">
        <v>-1.5</v>
      </c>
      <c r="N240">
        <v>0.5</v>
      </c>
      <c r="O240">
        <v>0.5</v>
      </c>
      <c r="P240">
        <v>-9</v>
      </c>
      <c r="Q240">
        <v>17.541303833945101</v>
      </c>
      <c r="S240">
        <f t="shared" si="41"/>
        <v>0.90696798828561853</v>
      </c>
      <c r="T240">
        <f t="shared" si="42"/>
        <v>1</v>
      </c>
      <c r="U240">
        <f t="shared" si="43"/>
        <v>1</v>
      </c>
      <c r="V240">
        <f t="shared" si="44"/>
        <v>0.90696798828561853</v>
      </c>
      <c r="W240">
        <f t="shared" si="45"/>
        <v>1</v>
      </c>
      <c r="X240">
        <f t="shared" si="46"/>
        <v>8.0463277539979908E-2</v>
      </c>
      <c r="Y240">
        <f t="shared" si="47"/>
        <v>-1</v>
      </c>
      <c r="Z240">
        <f t="shared" si="48"/>
        <v>0</v>
      </c>
      <c r="AB240">
        <f t="shared" si="39"/>
        <v>1230.216335809462</v>
      </c>
      <c r="AF240">
        <f t="shared" si="49"/>
        <v>108</v>
      </c>
      <c r="AG240">
        <f t="shared" si="50"/>
        <v>115.5</v>
      </c>
      <c r="AH240">
        <f t="shared" si="51"/>
        <v>1</v>
      </c>
      <c r="AI240" s="14">
        <f t="shared" si="40"/>
        <v>0.90696798828561853</v>
      </c>
    </row>
    <row r="241" spans="1:35" x14ac:dyDescent="0.25">
      <c r="A241">
        <v>238</v>
      </c>
      <c r="B241">
        <v>238</v>
      </c>
      <c r="C241">
        <v>125</v>
      </c>
      <c r="D241" t="s">
        <v>27</v>
      </c>
      <c r="E241">
        <v>104</v>
      </c>
      <c r="F241">
        <v>-190</v>
      </c>
      <c r="G241" t="s">
        <v>36</v>
      </c>
      <c r="H241">
        <v>119</v>
      </c>
      <c r="I241">
        <v>170</v>
      </c>
      <c r="J241">
        <v>215</v>
      </c>
      <c r="K241">
        <v>216</v>
      </c>
      <c r="L241">
        <v>7</v>
      </c>
      <c r="M241">
        <v>5</v>
      </c>
      <c r="N241">
        <v>0.63885429638854196</v>
      </c>
      <c r="O241">
        <v>0.36114570361145698</v>
      </c>
      <c r="P241">
        <v>-15</v>
      </c>
      <c r="Q241">
        <v>2.6240939041656501</v>
      </c>
      <c r="S241">
        <f t="shared" si="41"/>
        <v>0.38060875571776909</v>
      </c>
      <c r="T241">
        <f t="shared" si="42"/>
        <v>1</v>
      </c>
      <c r="U241">
        <f t="shared" si="43"/>
        <v>-1</v>
      </c>
      <c r="V241">
        <f t="shared" si="44"/>
        <v>0.61939124428223091</v>
      </c>
      <c r="W241">
        <f t="shared" si="45"/>
        <v>1</v>
      </c>
      <c r="X241">
        <f t="shared" si="46"/>
        <v>2.00721612992685E-2</v>
      </c>
      <c r="Y241">
        <f t="shared" si="47"/>
        <v>-1</v>
      </c>
      <c r="Z241">
        <f t="shared" si="48"/>
        <v>1</v>
      </c>
      <c r="AB241">
        <f t="shared" si="39"/>
        <v>1254.9094365348246</v>
      </c>
      <c r="AF241">
        <f t="shared" si="49"/>
        <v>111</v>
      </c>
      <c r="AG241">
        <f t="shared" si="50"/>
        <v>119</v>
      </c>
      <c r="AH241">
        <f t="shared" si="51"/>
        <v>1</v>
      </c>
      <c r="AI241" s="14">
        <f t="shared" si="40"/>
        <v>0.38060875571776909</v>
      </c>
    </row>
    <row r="242" spans="1:35" x14ac:dyDescent="0.25">
      <c r="A242">
        <v>239</v>
      </c>
      <c r="B242">
        <v>239</v>
      </c>
      <c r="C242">
        <v>125</v>
      </c>
      <c r="D242" t="s">
        <v>31</v>
      </c>
      <c r="E242">
        <v>114</v>
      </c>
      <c r="F242">
        <v>115</v>
      </c>
      <c r="G242" t="s">
        <v>23</v>
      </c>
      <c r="H242">
        <v>129</v>
      </c>
      <c r="I242">
        <v>-135</v>
      </c>
      <c r="J242">
        <v>217</v>
      </c>
      <c r="K242">
        <v>219</v>
      </c>
      <c r="L242">
        <v>-2.5</v>
      </c>
      <c r="M242">
        <v>-2.5</v>
      </c>
      <c r="N242">
        <v>0.44740599714421703</v>
      </c>
      <c r="O242">
        <v>0.55259400285578297</v>
      </c>
      <c r="P242">
        <v>-15</v>
      </c>
      <c r="Q242">
        <v>4.1934098378639701</v>
      </c>
      <c r="S242">
        <f t="shared" si="41"/>
        <v>0.67896986367196477</v>
      </c>
      <c r="T242">
        <f t="shared" si="42"/>
        <v>1</v>
      </c>
      <c r="U242">
        <f t="shared" si="43"/>
        <v>1</v>
      </c>
      <c r="V242">
        <f t="shared" si="44"/>
        <v>0.67896986367196477</v>
      </c>
      <c r="W242">
        <f t="shared" si="45"/>
        <v>1</v>
      </c>
      <c r="X242">
        <f t="shared" si="46"/>
        <v>3.2583671371112614E-2</v>
      </c>
      <c r="Y242">
        <f t="shared" si="47"/>
        <v>-1</v>
      </c>
      <c r="Z242">
        <f t="shared" si="48"/>
        <v>0</v>
      </c>
      <c r="AB242">
        <f t="shared" si="39"/>
        <v>1214.0198798542658</v>
      </c>
      <c r="AF242">
        <f t="shared" si="49"/>
        <v>114</v>
      </c>
      <c r="AG242">
        <f t="shared" si="50"/>
        <v>126.5</v>
      </c>
      <c r="AH242">
        <f t="shared" si="51"/>
        <v>1</v>
      </c>
      <c r="AI242" s="14">
        <f t="shared" si="40"/>
        <v>0.67896986367196477</v>
      </c>
    </row>
    <row r="243" spans="1:35" x14ac:dyDescent="0.25">
      <c r="A243">
        <v>240</v>
      </c>
      <c r="B243">
        <v>240</v>
      </c>
      <c r="C243">
        <v>125</v>
      </c>
      <c r="D243" t="s">
        <v>19</v>
      </c>
      <c r="E243">
        <v>115</v>
      </c>
      <c r="F243">
        <v>-800</v>
      </c>
      <c r="G243" t="s">
        <v>21</v>
      </c>
      <c r="H243">
        <v>108</v>
      </c>
      <c r="I243">
        <v>550</v>
      </c>
      <c r="J243">
        <v>215</v>
      </c>
      <c r="K243">
        <v>214.5</v>
      </c>
      <c r="L243">
        <v>10</v>
      </c>
      <c r="M243">
        <v>12</v>
      </c>
      <c r="N243">
        <v>0.85245901639344202</v>
      </c>
      <c r="O243">
        <v>0.14754098360655701</v>
      </c>
      <c r="P243">
        <v>7</v>
      </c>
      <c r="Q243">
        <v>19.8317326586143</v>
      </c>
      <c r="S243">
        <f t="shared" si="41"/>
        <v>0.75262049652710583</v>
      </c>
      <c r="T243">
        <f t="shared" si="42"/>
        <v>1</v>
      </c>
      <c r="U243">
        <f t="shared" si="43"/>
        <v>1</v>
      </c>
      <c r="V243">
        <f t="shared" si="44"/>
        <v>0.75262049652710583</v>
      </c>
      <c r="W243">
        <f t="shared" si="45"/>
        <v>1</v>
      </c>
      <c r="X243">
        <f t="shared" si="46"/>
        <v>4.8050304270692235E-2</v>
      </c>
      <c r="Y243">
        <f t="shared" si="47"/>
        <v>1</v>
      </c>
      <c r="Z243">
        <f t="shared" si="48"/>
        <v>1</v>
      </c>
      <c r="AB243">
        <f t="shared" si="39"/>
        <v>1272.3539044719325</v>
      </c>
      <c r="AF243">
        <f t="shared" si="49"/>
        <v>125</v>
      </c>
      <c r="AG243">
        <f t="shared" si="50"/>
        <v>108</v>
      </c>
      <c r="AH243">
        <f t="shared" si="51"/>
        <v>0</v>
      </c>
      <c r="AI243" s="14">
        <f t="shared" si="40"/>
        <v>0.75262049652710583</v>
      </c>
    </row>
    <row r="244" spans="1:35" x14ac:dyDescent="0.25">
      <c r="A244">
        <v>241</v>
      </c>
      <c r="B244">
        <v>241</v>
      </c>
      <c r="C244">
        <v>125</v>
      </c>
      <c r="D244" t="s">
        <v>24</v>
      </c>
      <c r="E244">
        <v>85</v>
      </c>
      <c r="F244">
        <v>270</v>
      </c>
      <c r="G244" t="s">
        <v>17</v>
      </c>
      <c r="H244">
        <v>98</v>
      </c>
      <c r="I244">
        <v>-330</v>
      </c>
      <c r="J244">
        <v>234</v>
      </c>
      <c r="K244">
        <v>237</v>
      </c>
      <c r="L244">
        <v>-7.5</v>
      </c>
      <c r="M244">
        <v>-7</v>
      </c>
      <c r="N244">
        <v>0.26044821320411798</v>
      </c>
      <c r="O244">
        <v>0.73955178679588096</v>
      </c>
      <c r="P244">
        <v>-13</v>
      </c>
      <c r="Q244">
        <v>-6.62258968064521</v>
      </c>
      <c r="S244">
        <f t="shared" si="41"/>
        <v>0.52429302794438626</v>
      </c>
      <c r="T244">
        <f t="shared" si="42"/>
        <v>-1</v>
      </c>
      <c r="U244">
        <f t="shared" si="43"/>
        <v>-1</v>
      </c>
      <c r="V244">
        <f t="shared" si="44"/>
        <v>0.52429302794438626</v>
      </c>
      <c r="W244">
        <f t="shared" si="45"/>
        <v>1</v>
      </c>
      <c r="X244">
        <f t="shared" si="46"/>
        <v>1.0153586832110985E-4</v>
      </c>
      <c r="Y244">
        <f t="shared" si="47"/>
        <v>-1</v>
      </c>
      <c r="Z244">
        <f t="shared" si="48"/>
        <v>1</v>
      </c>
      <c r="AB244">
        <f t="shared" si="39"/>
        <v>1272.4830940304348</v>
      </c>
      <c r="AF244">
        <f t="shared" si="49"/>
        <v>85</v>
      </c>
      <c r="AG244">
        <f t="shared" si="50"/>
        <v>90.5</v>
      </c>
      <c r="AH244">
        <f t="shared" si="51"/>
        <v>1</v>
      </c>
      <c r="AI244" s="14">
        <f t="shared" si="40"/>
        <v>0.52429302794438626</v>
      </c>
    </row>
    <row r="245" spans="1:35" x14ac:dyDescent="0.25">
      <c r="A245">
        <v>242</v>
      </c>
      <c r="B245">
        <v>242</v>
      </c>
      <c r="C245">
        <v>125</v>
      </c>
      <c r="D245" t="s">
        <v>29</v>
      </c>
      <c r="E245">
        <v>119</v>
      </c>
      <c r="F245">
        <v>-175</v>
      </c>
      <c r="G245" t="s">
        <v>33</v>
      </c>
      <c r="H245">
        <v>103</v>
      </c>
      <c r="I245">
        <v>155</v>
      </c>
      <c r="J245">
        <v>229</v>
      </c>
      <c r="K245">
        <v>227.5</v>
      </c>
      <c r="L245">
        <v>6.5</v>
      </c>
      <c r="M245">
        <v>3.5</v>
      </c>
      <c r="N245">
        <v>0.61871750433275496</v>
      </c>
      <c r="O245">
        <v>0.38128249566724398</v>
      </c>
      <c r="P245">
        <v>16</v>
      </c>
      <c r="Q245">
        <v>-4.5314270091570901</v>
      </c>
      <c r="S245">
        <f t="shared" si="41"/>
        <v>0.22181693342792763</v>
      </c>
      <c r="T245">
        <f t="shared" si="42"/>
        <v>-1</v>
      </c>
      <c r="U245">
        <f t="shared" si="43"/>
        <v>1</v>
      </c>
      <c r="V245">
        <f t="shared" si="44"/>
        <v>0.77818306657207237</v>
      </c>
      <c r="W245">
        <f t="shared" si="45"/>
        <v>1</v>
      </c>
      <c r="X245">
        <f t="shared" si="46"/>
        <v>5.3418443980135198E-2</v>
      </c>
      <c r="Y245">
        <f t="shared" si="47"/>
        <v>1</v>
      </c>
      <c r="Z245">
        <f t="shared" si="48"/>
        <v>1</v>
      </c>
      <c r="AB245">
        <f t="shared" si="39"/>
        <v>1340.4571609045688</v>
      </c>
      <c r="AF245">
        <f t="shared" si="49"/>
        <v>125.5</v>
      </c>
      <c r="AG245">
        <f t="shared" si="50"/>
        <v>103</v>
      </c>
      <c r="AH245">
        <f t="shared" si="51"/>
        <v>0</v>
      </c>
      <c r="AI245" s="14">
        <f t="shared" si="40"/>
        <v>0.22181693342792763</v>
      </c>
    </row>
    <row r="246" spans="1:35" x14ac:dyDescent="0.25">
      <c r="A246">
        <v>243</v>
      </c>
      <c r="B246">
        <v>243</v>
      </c>
      <c r="C246">
        <v>125</v>
      </c>
      <c r="D246" t="s">
        <v>39</v>
      </c>
      <c r="E246">
        <v>117</v>
      </c>
      <c r="F246">
        <v>-130</v>
      </c>
      <c r="G246" t="s">
        <v>42</v>
      </c>
      <c r="H246">
        <v>113</v>
      </c>
      <c r="I246">
        <v>110</v>
      </c>
      <c r="J246">
        <v>221.5</v>
      </c>
      <c r="K246">
        <v>223</v>
      </c>
      <c r="L246">
        <v>-1</v>
      </c>
      <c r="M246">
        <v>2</v>
      </c>
      <c r="N246">
        <v>0.54274353876739501</v>
      </c>
      <c r="O246">
        <v>0.45725646123260399</v>
      </c>
      <c r="P246">
        <v>4</v>
      </c>
      <c r="Q246">
        <v>7.3649804210570204</v>
      </c>
      <c r="S246">
        <f t="shared" si="41"/>
        <v>0.71934655173485107</v>
      </c>
      <c r="T246">
        <f t="shared" si="42"/>
        <v>1</v>
      </c>
      <c r="U246">
        <f t="shared" si="43"/>
        <v>1</v>
      </c>
      <c r="V246">
        <f t="shared" si="44"/>
        <v>0.71934655173485107</v>
      </c>
      <c r="W246">
        <f t="shared" si="45"/>
        <v>1</v>
      </c>
      <c r="X246">
        <f t="shared" si="46"/>
        <v>4.106277586431871E-2</v>
      </c>
      <c r="Y246">
        <f t="shared" si="47"/>
        <v>1</v>
      </c>
      <c r="Z246">
        <f t="shared" si="48"/>
        <v>1</v>
      </c>
      <c r="AB246">
        <f t="shared" si="39"/>
        <v>1395.5000528585142</v>
      </c>
      <c r="AF246">
        <f t="shared" si="49"/>
        <v>117</v>
      </c>
      <c r="AG246">
        <f t="shared" si="50"/>
        <v>112</v>
      </c>
      <c r="AH246">
        <f t="shared" si="51"/>
        <v>0</v>
      </c>
      <c r="AI246" s="14">
        <f t="shared" si="40"/>
        <v>0.71934655173485107</v>
      </c>
    </row>
    <row r="247" spans="1:35" x14ac:dyDescent="0.25">
      <c r="A247">
        <v>244</v>
      </c>
      <c r="B247">
        <v>244</v>
      </c>
      <c r="C247">
        <v>125</v>
      </c>
      <c r="D247" t="s">
        <v>44</v>
      </c>
      <c r="E247">
        <v>125</v>
      </c>
      <c r="F247">
        <v>175</v>
      </c>
      <c r="G247" t="s">
        <v>41</v>
      </c>
      <c r="H247">
        <v>122</v>
      </c>
      <c r="I247">
        <v>-200</v>
      </c>
      <c r="J247">
        <v>221.5</v>
      </c>
      <c r="K247">
        <v>226.5</v>
      </c>
      <c r="L247">
        <v>-6.5</v>
      </c>
      <c r="M247">
        <v>-4.5</v>
      </c>
      <c r="N247">
        <v>0.35294117647058798</v>
      </c>
      <c r="O247">
        <v>0.64705882352941102</v>
      </c>
      <c r="P247">
        <v>3</v>
      </c>
      <c r="Q247">
        <v>-1.4021909178832801</v>
      </c>
      <c r="S247">
        <f t="shared" si="41"/>
        <v>0.63833599903879046</v>
      </c>
      <c r="T247">
        <f t="shared" si="42"/>
        <v>-1</v>
      </c>
      <c r="U247">
        <f t="shared" si="43"/>
        <v>-1</v>
      </c>
      <c r="V247">
        <f t="shared" si="44"/>
        <v>0.63833599903879046</v>
      </c>
      <c r="W247">
        <f t="shared" si="45"/>
        <v>1</v>
      </c>
      <c r="X247">
        <f t="shared" si="46"/>
        <v>2.4050559798145996E-2</v>
      </c>
      <c r="Y247">
        <f t="shared" si="47"/>
        <v>1</v>
      </c>
      <c r="Z247">
        <f t="shared" si="48"/>
        <v>0</v>
      </c>
      <c r="AB247">
        <f t="shared" si="39"/>
        <v>1361.9374953889246</v>
      </c>
      <c r="AF247">
        <f t="shared" si="49"/>
        <v>125</v>
      </c>
      <c r="AG247">
        <f t="shared" si="50"/>
        <v>115.5</v>
      </c>
      <c r="AH247">
        <f t="shared" si="51"/>
        <v>0</v>
      </c>
      <c r="AI247" s="14">
        <f t="shared" si="40"/>
        <v>0.63833599903879046</v>
      </c>
    </row>
    <row r="248" spans="1:35" x14ac:dyDescent="0.25">
      <c r="A248">
        <v>245</v>
      </c>
      <c r="B248">
        <v>245</v>
      </c>
      <c r="C248">
        <v>125</v>
      </c>
      <c r="D248" t="s">
        <v>37</v>
      </c>
      <c r="E248">
        <v>108</v>
      </c>
      <c r="F248">
        <v>310</v>
      </c>
      <c r="G248" t="s">
        <v>16</v>
      </c>
      <c r="H248">
        <v>130</v>
      </c>
      <c r="I248">
        <v>-370</v>
      </c>
      <c r="J248">
        <v>225</v>
      </c>
      <c r="K248">
        <v>227</v>
      </c>
      <c r="L248">
        <v>-8</v>
      </c>
      <c r="M248">
        <v>-9</v>
      </c>
      <c r="N248">
        <v>0.23653749370910901</v>
      </c>
      <c r="O248">
        <v>0.76346250629088996</v>
      </c>
      <c r="P248">
        <v>-22</v>
      </c>
      <c r="Q248">
        <v>-7.8481973022805001</v>
      </c>
      <c r="S248">
        <f t="shared" si="41"/>
        <v>0.50420551338398756</v>
      </c>
      <c r="T248">
        <f t="shared" si="42"/>
        <v>-1</v>
      </c>
      <c r="U248">
        <f t="shared" si="43"/>
        <v>-1</v>
      </c>
      <c r="V248">
        <f t="shared" si="44"/>
        <v>0.50420551338398756</v>
      </c>
      <c r="W248">
        <f t="shared" si="45"/>
        <v>0</v>
      </c>
      <c r="X248">
        <f t="shared" si="46"/>
        <v>-4.1168421893626158E-3</v>
      </c>
      <c r="Y248">
        <f t="shared" si="47"/>
        <v>-1</v>
      </c>
      <c r="Z248">
        <f t="shared" si="48"/>
        <v>1</v>
      </c>
      <c r="AB248">
        <f t="shared" si="39"/>
        <v>1361.9374953889246</v>
      </c>
      <c r="AF248">
        <f t="shared" si="49"/>
        <v>108</v>
      </c>
      <c r="AG248">
        <f t="shared" si="50"/>
        <v>122</v>
      </c>
      <c r="AH248">
        <f t="shared" si="51"/>
        <v>1</v>
      </c>
      <c r="AI248" s="14">
        <f t="shared" si="40"/>
        <v>0.50420551338398756</v>
      </c>
    </row>
    <row r="249" spans="1:35" x14ac:dyDescent="0.25">
      <c r="A249">
        <v>246</v>
      </c>
      <c r="B249">
        <v>246</v>
      </c>
      <c r="C249">
        <v>126</v>
      </c>
      <c r="D249" t="s">
        <v>18</v>
      </c>
      <c r="E249">
        <v>99</v>
      </c>
      <c r="F249">
        <v>200</v>
      </c>
      <c r="G249" t="s">
        <v>32</v>
      </c>
      <c r="H249">
        <v>108</v>
      </c>
      <c r="I249">
        <v>-240</v>
      </c>
      <c r="J249">
        <v>221.5</v>
      </c>
      <c r="K249">
        <v>226.5</v>
      </c>
      <c r="L249">
        <v>-3.5</v>
      </c>
      <c r="M249">
        <v>-6</v>
      </c>
      <c r="N249">
        <v>0.320754716981132</v>
      </c>
      <c r="O249">
        <v>0.679245283018867</v>
      </c>
      <c r="P249">
        <v>-9</v>
      </c>
      <c r="Q249">
        <v>11.0372382457351</v>
      </c>
      <c r="S249">
        <f t="shared" si="41"/>
        <v>0.84363984318990914</v>
      </c>
      <c r="T249">
        <f t="shared" si="42"/>
        <v>1</v>
      </c>
      <c r="U249">
        <f t="shared" si="43"/>
        <v>1</v>
      </c>
      <c r="V249">
        <f t="shared" si="44"/>
        <v>0.84363984318990914</v>
      </c>
      <c r="W249">
        <f t="shared" si="45"/>
        <v>1</v>
      </c>
      <c r="X249">
        <f t="shared" si="46"/>
        <v>6.7164367069880937E-2</v>
      </c>
      <c r="Y249">
        <f t="shared" si="47"/>
        <v>-1</v>
      </c>
      <c r="Z249">
        <f t="shared" si="48"/>
        <v>0</v>
      </c>
      <c r="AB249">
        <f t="shared" si="39"/>
        <v>1270.4638255223886</v>
      </c>
      <c r="AF249">
        <f t="shared" si="49"/>
        <v>99</v>
      </c>
      <c r="AG249">
        <f t="shared" si="50"/>
        <v>104.5</v>
      </c>
      <c r="AH249">
        <f t="shared" si="51"/>
        <v>1</v>
      </c>
      <c r="AI249" s="14">
        <f t="shared" si="40"/>
        <v>0.84363984318990914</v>
      </c>
    </row>
    <row r="250" spans="1:35" x14ac:dyDescent="0.25">
      <c r="A250">
        <v>247</v>
      </c>
      <c r="B250">
        <v>247</v>
      </c>
      <c r="C250">
        <v>126</v>
      </c>
      <c r="D250" t="s">
        <v>26</v>
      </c>
      <c r="E250">
        <v>88</v>
      </c>
      <c r="F250">
        <v>140</v>
      </c>
      <c r="G250" t="s">
        <v>45</v>
      </c>
      <c r="H250">
        <v>107</v>
      </c>
      <c r="I250">
        <v>-160</v>
      </c>
      <c r="J250">
        <v>231</v>
      </c>
      <c r="K250">
        <v>234</v>
      </c>
      <c r="L250">
        <v>-3</v>
      </c>
      <c r="M250">
        <v>-3.5</v>
      </c>
      <c r="N250">
        <v>0.40372670807453398</v>
      </c>
      <c r="O250">
        <v>0.59627329192546497</v>
      </c>
      <c r="P250">
        <v>-19</v>
      </c>
      <c r="Q250">
        <v>-0.56188644917381503</v>
      </c>
      <c r="S250">
        <f t="shared" si="41"/>
        <v>0.5672249478991449</v>
      </c>
      <c r="T250">
        <f t="shared" si="42"/>
        <v>-1</v>
      </c>
      <c r="U250">
        <f t="shared" si="43"/>
        <v>-1</v>
      </c>
      <c r="V250">
        <f t="shared" si="44"/>
        <v>0.5672249478991449</v>
      </c>
      <c r="W250">
        <f t="shared" si="45"/>
        <v>1</v>
      </c>
      <c r="X250">
        <f t="shared" si="46"/>
        <v>9.1172390588204165E-3</v>
      </c>
      <c r="Y250">
        <f t="shared" si="47"/>
        <v>-1</v>
      </c>
      <c r="Z250">
        <f t="shared" si="48"/>
        <v>1</v>
      </c>
      <c r="AB250">
        <f t="shared" si="39"/>
        <v>1282.0469479352596</v>
      </c>
      <c r="AF250">
        <f t="shared" si="49"/>
        <v>88</v>
      </c>
      <c r="AG250">
        <f t="shared" si="50"/>
        <v>104</v>
      </c>
      <c r="AH250">
        <f t="shared" si="51"/>
        <v>1</v>
      </c>
      <c r="AI250" s="14">
        <f t="shared" si="40"/>
        <v>0.5672249478991449</v>
      </c>
    </row>
    <row r="251" spans="1:35" x14ac:dyDescent="0.25">
      <c r="A251">
        <v>248</v>
      </c>
      <c r="B251">
        <v>248</v>
      </c>
      <c r="C251">
        <v>126</v>
      </c>
      <c r="D251" t="s">
        <v>22</v>
      </c>
      <c r="E251">
        <v>94</v>
      </c>
      <c r="F251">
        <v>500</v>
      </c>
      <c r="G251" t="s">
        <v>40</v>
      </c>
      <c r="H251">
        <v>108</v>
      </c>
      <c r="I251">
        <v>-700</v>
      </c>
      <c r="J251">
        <v>209.5</v>
      </c>
      <c r="K251">
        <v>212</v>
      </c>
      <c r="L251">
        <v>-10.5</v>
      </c>
      <c r="M251">
        <v>-11</v>
      </c>
      <c r="N251">
        <v>0.159999999999999</v>
      </c>
      <c r="O251">
        <v>0.84</v>
      </c>
      <c r="P251">
        <v>-14</v>
      </c>
      <c r="Q251">
        <v>-10.474645615394399</v>
      </c>
      <c r="S251">
        <f t="shared" si="41"/>
        <v>0.5007024257490591</v>
      </c>
      <c r="T251">
        <f t="shared" si="42"/>
        <v>-1</v>
      </c>
      <c r="U251">
        <f t="shared" si="43"/>
        <v>-1</v>
      </c>
      <c r="V251">
        <f t="shared" si="44"/>
        <v>0.5007024257490591</v>
      </c>
      <c r="W251">
        <f t="shared" si="45"/>
        <v>0</v>
      </c>
      <c r="X251">
        <f t="shared" si="46"/>
        <v>-4.8524905926975821E-3</v>
      </c>
      <c r="Y251">
        <f t="shared" si="47"/>
        <v>-1</v>
      </c>
      <c r="Z251">
        <f t="shared" si="48"/>
        <v>1</v>
      </c>
      <c r="AB251">
        <f t="shared" si="39"/>
        <v>1282.0469479352596</v>
      </c>
      <c r="AF251">
        <f t="shared" si="49"/>
        <v>94</v>
      </c>
      <c r="AG251">
        <f t="shared" si="50"/>
        <v>97.5</v>
      </c>
      <c r="AH251">
        <f t="shared" si="51"/>
        <v>1</v>
      </c>
      <c r="AI251" s="14">
        <f t="shared" si="40"/>
        <v>0.5007024257490591</v>
      </c>
    </row>
    <row r="252" spans="1:35" x14ac:dyDescent="0.25">
      <c r="A252">
        <v>249</v>
      </c>
      <c r="B252">
        <v>249</v>
      </c>
      <c r="C252">
        <v>127</v>
      </c>
      <c r="D252" t="s">
        <v>36</v>
      </c>
      <c r="E252">
        <v>107</v>
      </c>
      <c r="F252">
        <v>110</v>
      </c>
      <c r="G252" t="s">
        <v>21</v>
      </c>
      <c r="H252">
        <v>122</v>
      </c>
      <c r="I252">
        <v>-130</v>
      </c>
      <c r="J252">
        <v>215.5</v>
      </c>
      <c r="K252">
        <v>215.5</v>
      </c>
      <c r="L252">
        <v>-1.5</v>
      </c>
      <c r="M252">
        <v>-2</v>
      </c>
      <c r="N252">
        <v>0.45725646123260399</v>
      </c>
      <c r="O252">
        <v>0.54274353876739501</v>
      </c>
      <c r="P252">
        <v>-15</v>
      </c>
      <c r="Q252">
        <v>6.2715180827952102</v>
      </c>
      <c r="S252">
        <f t="shared" si="41"/>
        <v>0.70529415214621238</v>
      </c>
      <c r="T252">
        <f t="shared" si="42"/>
        <v>1</v>
      </c>
      <c r="U252">
        <f t="shared" si="43"/>
        <v>1</v>
      </c>
      <c r="V252">
        <f t="shared" si="44"/>
        <v>0.70529415214621238</v>
      </c>
      <c r="W252">
        <f t="shared" si="45"/>
        <v>1</v>
      </c>
      <c r="X252">
        <f t="shared" si="46"/>
        <v>3.8111771950704608E-2</v>
      </c>
      <c r="Y252">
        <f t="shared" si="47"/>
        <v>-1</v>
      </c>
      <c r="Z252">
        <f t="shared" si="48"/>
        <v>0</v>
      </c>
      <c r="AB252">
        <f t="shared" si="39"/>
        <v>1233.1858670254542</v>
      </c>
      <c r="AF252">
        <f t="shared" si="49"/>
        <v>107</v>
      </c>
      <c r="AG252">
        <f t="shared" si="50"/>
        <v>120.5</v>
      </c>
      <c r="AH252">
        <f t="shared" si="51"/>
        <v>1</v>
      </c>
      <c r="AI252" s="14">
        <f t="shared" si="40"/>
        <v>0.70529415214621238</v>
      </c>
    </row>
    <row r="253" spans="1:35" x14ac:dyDescent="0.25">
      <c r="A253">
        <v>250</v>
      </c>
      <c r="B253">
        <v>250</v>
      </c>
      <c r="C253">
        <v>127</v>
      </c>
      <c r="D253" t="s">
        <v>38</v>
      </c>
      <c r="E253">
        <v>121</v>
      </c>
      <c r="F253">
        <v>110</v>
      </c>
      <c r="G253" t="s">
        <v>25</v>
      </c>
      <c r="H253">
        <v>107</v>
      </c>
      <c r="I253">
        <v>-130</v>
      </c>
      <c r="J253">
        <v>221.5</v>
      </c>
      <c r="K253">
        <v>223.5</v>
      </c>
      <c r="L253">
        <v>-1.5</v>
      </c>
      <c r="M253">
        <v>-1</v>
      </c>
      <c r="N253">
        <v>0.45725646123260399</v>
      </c>
      <c r="O253">
        <v>0.54274353876739501</v>
      </c>
      <c r="P253">
        <v>14</v>
      </c>
      <c r="Q253">
        <v>6.36571761799319</v>
      </c>
      <c r="S253">
        <f t="shared" si="41"/>
        <v>0.70754621067867218</v>
      </c>
      <c r="T253">
        <f t="shared" si="42"/>
        <v>1</v>
      </c>
      <c r="U253">
        <f t="shared" si="43"/>
        <v>1</v>
      </c>
      <c r="V253">
        <f t="shared" si="44"/>
        <v>0.70754621067867218</v>
      </c>
      <c r="W253">
        <f t="shared" si="45"/>
        <v>1</v>
      </c>
      <c r="X253">
        <f t="shared" si="46"/>
        <v>3.8584704242521153E-2</v>
      </c>
      <c r="Y253">
        <f t="shared" si="47"/>
        <v>1</v>
      </c>
      <c r="Z253">
        <f t="shared" si="48"/>
        <v>1</v>
      </c>
      <c r="AB253">
        <f t="shared" si="39"/>
        <v>1280.7679789806884</v>
      </c>
      <c r="AF253">
        <f t="shared" si="49"/>
        <v>121</v>
      </c>
      <c r="AG253">
        <f t="shared" si="50"/>
        <v>105.5</v>
      </c>
      <c r="AH253">
        <f t="shared" si="51"/>
        <v>0</v>
      </c>
      <c r="AI253" s="14">
        <f t="shared" si="40"/>
        <v>0.70754621067867218</v>
      </c>
    </row>
    <row r="254" spans="1:35" x14ac:dyDescent="0.25">
      <c r="A254">
        <v>251</v>
      </c>
      <c r="B254">
        <v>251</v>
      </c>
      <c r="C254">
        <v>127</v>
      </c>
      <c r="D254" t="s">
        <v>23</v>
      </c>
      <c r="E254">
        <v>116</v>
      </c>
      <c r="F254">
        <v>-145</v>
      </c>
      <c r="G254" t="s">
        <v>20</v>
      </c>
      <c r="H254">
        <v>106</v>
      </c>
      <c r="I254">
        <v>125</v>
      </c>
      <c r="J254">
        <v>218.5</v>
      </c>
      <c r="K254">
        <v>221.5</v>
      </c>
      <c r="L254">
        <v>-1</v>
      </c>
      <c r="M254">
        <v>3</v>
      </c>
      <c r="N254">
        <v>0.57111597374179401</v>
      </c>
      <c r="O254">
        <v>0.42888402625820499</v>
      </c>
      <c r="P254">
        <v>10</v>
      </c>
      <c r="Q254">
        <v>3.49261802058487E-2</v>
      </c>
      <c r="S254">
        <f t="shared" si="41"/>
        <v>0.52864726730262968</v>
      </c>
      <c r="T254">
        <f t="shared" si="42"/>
        <v>1</v>
      </c>
      <c r="U254">
        <f t="shared" si="43"/>
        <v>1</v>
      </c>
      <c r="V254">
        <f t="shared" si="44"/>
        <v>0.52864726730262968</v>
      </c>
      <c r="W254">
        <f t="shared" si="45"/>
        <v>1</v>
      </c>
      <c r="X254">
        <f t="shared" si="46"/>
        <v>1.0159261335522408E-3</v>
      </c>
      <c r="Y254">
        <f t="shared" si="47"/>
        <v>1</v>
      </c>
      <c r="Z254">
        <f t="shared" si="48"/>
        <v>1</v>
      </c>
      <c r="AB254">
        <f t="shared" si="39"/>
        <v>1282.0691446415517</v>
      </c>
      <c r="AF254">
        <f t="shared" si="49"/>
        <v>116</v>
      </c>
      <c r="AG254">
        <f t="shared" si="50"/>
        <v>105</v>
      </c>
      <c r="AH254">
        <f t="shared" si="51"/>
        <v>0</v>
      </c>
      <c r="AI254" s="14">
        <f t="shared" si="40"/>
        <v>0.52864726730262968</v>
      </c>
    </row>
    <row r="255" spans="1:35" x14ac:dyDescent="0.25">
      <c r="A255">
        <v>252</v>
      </c>
      <c r="B255">
        <v>252</v>
      </c>
      <c r="C255">
        <v>127</v>
      </c>
      <c r="D255" t="s">
        <v>28</v>
      </c>
      <c r="E255">
        <v>115</v>
      </c>
      <c r="F255">
        <v>-250</v>
      </c>
      <c r="G255" t="s">
        <v>31</v>
      </c>
      <c r="H255">
        <v>108</v>
      </c>
      <c r="I255">
        <v>210</v>
      </c>
      <c r="J255">
        <v>224.5</v>
      </c>
      <c r="K255">
        <v>228</v>
      </c>
      <c r="L255">
        <v>6</v>
      </c>
      <c r="M255">
        <v>6</v>
      </c>
      <c r="N255">
        <v>0.688888888888888</v>
      </c>
      <c r="O255">
        <v>0.31111111111111101</v>
      </c>
      <c r="P255">
        <v>7</v>
      </c>
      <c r="Q255">
        <v>2.2326943598998201</v>
      </c>
      <c r="S255">
        <f t="shared" si="41"/>
        <v>0.39680781020427047</v>
      </c>
      <c r="T255">
        <f t="shared" si="42"/>
        <v>1</v>
      </c>
      <c r="U255">
        <f t="shared" si="43"/>
        <v>-1</v>
      </c>
      <c r="V255">
        <f t="shared" si="44"/>
        <v>0.60319218979572953</v>
      </c>
      <c r="W255">
        <f t="shared" si="45"/>
        <v>1</v>
      </c>
      <c r="X255">
        <f t="shared" si="46"/>
        <v>1.6670359857103197E-2</v>
      </c>
      <c r="Y255">
        <f t="shared" si="47"/>
        <v>1</v>
      </c>
      <c r="Z255">
        <f t="shared" si="48"/>
        <v>0</v>
      </c>
      <c r="AB255">
        <f t="shared" si="39"/>
        <v>1260.6965906386886</v>
      </c>
      <c r="AF255">
        <f t="shared" si="49"/>
        <v>121</v>
      </c>
      <c r="AG255">
        <f t="shared" si="50"/>
        <v>108</v>
      </c>
      <c r="AH255">
        <f t="shared" si="51"/>
        <v>0</v>
      </c>
      <c r="AI255" s="14">
        <f t="shared" si="40"/>
        <v>0.39680781020427047</v>
      </c>
    </row>
    <row r="256" spans="1:35" x14ac:dyDescent="0.25">
      <c r="A256">
        <v>253</v>
      </c>
      <c r="B256">
        <v>253</v>
      </c>
      <c r="C256">
        <v>127</v>
      </c>
      <c r="D256" t="s">
        <v>17</v>
      </c>
      <c r="E256">
        <v>132</v>
      </c>
      <c r="F256">
        <v>-230</v>
      </c>
      <c r="G256" t="s">
        <v>32</v>
      </c>
      <c r="H256">
        <v>128</v>
      </c>
      <c r="I256">
        <v>195</v>
      </c>
      <c r="J256">
        <v>236</v>
      </c>
      <c r="K256">
        <v>238</v>
      </c>
      <c r="L256">
        <v>7</v>
      </c>
      <c r="M256">
        <v>6</v>
      </c>
      <c r="N256">
        <v>0.67278135845314802</v>
      </c>
      <c r="O256">
        <v>0.32721864154685099</v>
      </c>
      <c r="P256">
        <v>4</v>
      </c>
      <c r="Q256">
        <v>3.1962829148995802</v>
      </c>
      <c r="S256">
        <f t="shared" si="41"/>
        <v>0.39583331677747413</v>
      </c>
      <c r="T256">
        <f t="shared" si="42"/>
        <v>1</v>
      </c>
      <c r="U256">
        <f t="shared" si="43"/>
        <v>-1</v>
      </c>
      <c r="V256">
        <f t="shared" si="44"/>
        <v>0.60416668322252587</v>
      </c>
      <c r="W256">
        <f t="shared" si="45"/>
        <v>1</v>
      </c>
      <c r="X256">
        <f t="shared" si="46"/>
        <v>1.6875003476730439E-2</v>
      </c>
      <c r="Y256">
        <f t="shared" si="47"/>
        <v>1</v>
      </c>
      <c r="Z256">
        <f t="shared" si="48"/>
        <v>0</v>
      </c>
      <c r="AB256">
        <f t="shared" si="39"/>
        <v>1239.4223312885586</v>
      </c>
      <c r="AF256">
        <f t="shared" si="49"/>
        <v>139</v>
      </c>
      <c r="AG256">
        <f t="shared" si="50"/>
        <v>128</v>
      </c>
      <c r="AH256">
        <f t="shared" si="51"/>
        <v>0</v>
      </c>
      <c r="AI256" s="14">
        <f t="shared" si="40"/>
        <v>0.39583331677747413</v>
      </c>
    </row>
    <row r="257" spans="1:35" x14ac:dyDescent="0.25">
      <c r="A257">
        <v>254</v>
      </c>
      <c r="B257">
        <v>254</v>
      </c>
      <c r="C257">
        <v>127</v>
      </c>
      <c r="D257" t="s">
        <v>19</v>
      </c>
      <c r="E257">
        <v>106</v>
      </c>
      <c r="F257">
        <v>-175</v>
      </c>
      <c r="G257" t="s">
        <v>27</v>
      </c>
      <c r="H257">
        <v>107</v>
      </c>
      <c r="I257">
        <v>155</v>
      </c>
      <c r="J257">
        <v>221.5</v>
      </c>
      <c r="K257">
        <v>222.5</v>
      </c>
      <c r="L257">
        <v>2.5</v>
      </c>
      <c r="M257">
        <v>4</v>
      </c>
      <c r="N257">
        <v>0.61871750433275496</v>
      </c>
      <c r="O257">
        <v>0.38128249566724398</v>
      </c>
      <c r="P257">
        <v>-1</v>
      </c>
      <c r="Q257">
        <v>13.287956709228199</v>
      </c>
      <c r="S257">
        <f t="shared" si="41"/>
        <v>0.77312071547726768</v>
      </c>
      <c r="T257">
        <f t="shared" si="42"/>
        <v>1</v>
      </c>
      <c r="U257">
        <f t="shared" si="43"/>
        <v>1</v>
      </c>
      <c r="V257">
        <f t="shared" si="44"/>
        <v>0.77312071547726768</v>
      </c>
      <c r="W257">
        <f t="shared" si="45"/>
        <v>1</v>
      </c>
      <c r="X257">
        <f t="shared" si="46"/>
        <v>5.2355350250226217E-2</v>
      </c>
      <c r="Y257">
        <f t="shared" si="47"/>
        <v>-1</v>
      </c>
      <c r="Z257">
        <f t="shared" si="48"/>
        <v>0</v>
      </c>
      <c r="AB257">
        <f t="shared" si="39"/>
        <v>1174.5319410259942</v>
      </c>
      <c r="AF257">
        <f t="shared" si="49"/>
        <v>108.5</v>
      </c>
      <c r="AG257">
        <f t="shared" si="50"/>
        <v>107</v>
      </c>
      <c r="AH257">
        <f t="shared" si="51"/>
        <v>0</v>
      </c>
      <c r="AI257" s="14">
        <f t="shared" si="40"/>
        <v>0.77312071547726768</v>
      </c>
    </row>
    <row r="258" spans="1:35" x14ac:dyDescent="0.25">
      <c r="A258">
        <v>255</v>
      </c>
      <c r="B258">
        <v>255</v>
      </c>
      <c r="C258">
        <v>127</v>
      </c>
      <c r="D258" t="s">
        <v>39</v>
      </c>
      <c r="E258">
        <v>109</v>
      </c>
      <c r="F258">
        <v>-240</v>
      </c>
      <c r="G258" t="s">
        <v>24</v>
      </c>
      <c r="H258">
        <v>82</v>
      </c>
      <c r="I258">
        <v>200</v>
      </c>
      <c r="J258">
        <v>220.5</v>
      </c>
      <c r="K258">
        <v>215</v>
      </c>
      <c r="L258">
        <v>5</v>
      </c>
      <c r="M258">
        <v>6.5</v>
      </c>
      <c r="N258">
        <v>0.679245283018867</v>
      </c>
      <c r="O258">
        <v>0.320754716981132</v>
      </c>
      <c r="P258">
        <v>27</v>
      </c>
      <c r="Q258">
        <v>13.4700768035539</v>
      </c>
      <c r="S258">
        <f t="shared" si="41"/>
        <v>0.72180089681527781</v>
      </c>
      <c r="T258">
        <f t="shared" si="42"/>
        <v>1</v>
      </c>
      <c r="U258">
        <f t="shared" si="43"/>
        <v>1</v>
      </c>
      <c r="V258">
        <f t="shared" si="44"/>
        <v>0.72180089681527781</v>
      </c>
      <c r="W258">
        <f t="shared" si="45"/>
        <v>1</v>
      </c>
      <c r="X258">
        <f t="shared" si="46"/>
        <v>4.157818833120832E-2</v>
      </c>
      <c r="Y258">
        <f t="shared" si="47"/>
        <v>1</v>
      </c>
      <c r="Z258">
        <f t="shared" si="48"/>
        <v>1</v>
      </c>
      <c r="AB258">
        <f t="shared" si="39"/>
        <v>1223.3668512709926</v>
      </c>
      <c r="AF258">
        <f t="shared" si="49"/>
        <v>114</v>
      </c>
      <c r="AG258">
        <f t="shared" si="50"/>
        <v>82</v>
      </c>
      <c r="AH258">
        <f t="shared" si="51"/>
        <v>0</v>
      </c>
      <c r="AI258" s="14">
        <f t="shared" si="40"/>
        <v>0.72180089681527781</v>
      </c>
    </row>
    <row r="259" spans="1:35" x14ac:dyDescent="0.25">
      <c r="A259">
        <v>256</v>
      </c>
      <c r="B259">
        <v>256</v>
      </c>
      <c r="C259">
        <v>127</v>
      </c>
      <c r="D259" t="s">
        <v>26</v>
      </c>
      <c r="E259">
        <v>106</v>
      </c>
      <c r="F259">
        <v>300</v>
      </c>
      <c r="G259" t="s">
        <v>30</v>
      </c>
      <c r="H259">
        <v>124</v>
      </c>
      <c r="I259">
        <v>-360</v>
      </c>
      <c r="J259">
        <v>227</v>
      </c>
      <c r="K259">
        <v>227.5</v>
      </c>
      <c r="L259">
        <v>-7.5</v>
      </c>
      <c r="M259">
        <v>-8.5</v>
      </c>
      <c r="N259">
        <v>0.24210526315789399</v>
      </c>
      <c r="O259">
        <v>0.75789473684210495</v>
      </c>
      <c r="P259">
        <v>-18</v>
      </c>
      <c r="Q259">
        <v>-0.82061394066279503</v>
      </c>
      <c r="S259">
        <f t="shared" si="41"/>
        <v>0.67862104919118371</v>
      </c>
      <c r="T259">
        <f t="shared" si="42"/>
        <v>-1</v>
      </c>
      <c r="U259">
        <f t="shared" si="43"/>
        <v>-1</v>
      </c>
      <c r="V259">
        <f t="shared" si="44"/>
        <v>0.67862104919118371</v>
      </c>
      <c r="W259">
        <f t="shared" si="45"/>
        <v>1</v>
      </c>
      <c r="X259">
        <f t="shared" si="46"/>
        <v>3.2510420330148573E-2</v>
      </c>
      <c r="Y259">
        <f t="shared" si="47"/>
        <v>-1</v>
      </c>
      <c r="Z259">
        <f t="shared" si="48"/>
        <v>1</v>
      </c>
      <c r="AB259">
        <f t="shared" ref="AB259:AB322" si="52">IF(W259=1,IF(Z259=1,AB258+AB258*X259,AB258-AB258*X259),AB258)</f>
        <v>1263.139021823783</v>
      </c>
      <c r="AF259">
        <f t="shared" si="49"/>
        <v>106</v>
      </c>
      <c r="AG259">
        <f t="shared" si="50"/>
        <v>116.5</v>
      </c>
      <c r="AH259">
        <f t="shared" si="51"/>
        <v>1</v>
      </c>
      <c r="AI259" s="14">
        <f t="shared" ref="AI259:AI322" si="53">S259</f>
        <v>0.67862104919118371</v>
      </c>
    </row>
    <row r="260" spans="1:35" x14ac:dyDescent="0.25">
      <c r="A260">
        <v>257</v>
      </c>
      <c r="B260">
        <v>257</v>
      </c>
      <c r="C260">
        <v>127</v>
      </c>
      <c r="D260" t="s">
        <v>29</v>
      </c>
      <c r="E260">
        <v>106</v>
      </c>
      <c r="F260">
        <v>-190</v>
      </c>
      <c r="G260" t="s">
        <v>34</v>
      </c>
      <c r="H260">
        <v>110</v>
      </c>
      <c r="I260">
        <v>170</v>
      </c>
      <c r="J260">
        <v>225</v>
      </c>
      <c r="K260">
        <v>224.5</v>
      </c>
      <c r="L260">
        <v>2.5</v>
      </c>
      <c r="M260">
        <v>4.5</v>
      </c>
      <c r="N260">
        <v>0.63885429638854196</v>
      </c>
      <c r="O260">
        <v>0.36114570361145698</v>
      </c>
      <c r="P260">
        <v>-4</v>
      </c>
      <c r="Q260">
        <v>-7.5554558729295103</v>
      </c>
      <c r="S260">
        <f t="shared" ref="S260:S323" si="54">1-_xlfn.NORM.DIST(0,(Q260-L260),14.4,1)</f>
        <v>0.24249619183064763</v>
      </c>
      <c r="T260">
        <f t="shared" ref="T260:T323" si="55">IF(Q260&lt;0, -1, 1)</f>
        <v>-1</v>
      </c>
      <c r="U260">
        <f t="shared" ref="U260:U323" si="56">IF(S260&lt;0.5,-1*T260,T260)</f>
        <v>1</v>
      </c>
      <c r="V260">
        <f t="shared" ref="V260:V323" si="57">IF(U260=T260,S260,1-S260)</f>
        <v>0.75750380816935237</v>
      </c>
      <c r="W260">
        <f t="shared" ref="W260:W323" si="58">IF(V260&gt;0.524,1,0)</f>
        <v>1</v>
      </c>
      <c r="X260">
        <f t="shared" ref="X260:X323" si="59">($AB$1*(V260*$AD$1+V260-1)/$AD$1)</f>
        <v>4.9075799715563986E-2</v>
      </c>
      <c r="Y260">
        <f t="shared" ref="Y260:Y323" si="60">IF(P260&lt;0,-1, 1)</f>
        <v>-1</v>
      </c>
      <c r="Z260">
        <f t="shared" ref="Z260:Z323" si="61">IF(Y260=U260,1,0)</f>
        <v>0</v>
      </c>
      <c r="AB260">
        <f t="shared" si="52"/>
        <v>1201.1494641758457</v>
      </c>
      <c r="AF260">
        <f t="shared" ref="AF260:AF323" si="62">IF(L260&lt;0,E260,E260+L260)</f>
        <v>108.5</v>
      </c>
      <c r="AG260">
        <f t="shared" ref="AG260:AG323" si="63">IF(L260&lt;0,H260+L260,H260)</f>
        <v>110</v>
      </c>
      <c r="AH260">
        <f t="shared" ref="AH260:AH323" si="64">IF(AG260&gt;AF260,1,0)</f>
        <v>1</v>
      </c>
      <c r="AI260" s="14">
        <f t="shared" si="53"/>
        <v>0.24249619183064763</v>
      </c>
    </row>
    <row r="261" spans="1:35" x14ac:dyDescent="0.25">
      <c r="A261">
        <v>258</v>
      </c>
      <c r="B261">
        <v>258</v>
      </c>
      <c r="C261">
        <v>127</v>
      </c>
      <c r="D261" t="s">
        <v>42</v>
      </c>
      <c r="E261">
        <v>104</v>
      </c>
      <c r="F261">
        <v>115</v>
      </c>
      <c r="G261" t="s">
        <v>40</v>
      </c>
      <c r="H261">
        <v>116</v>
      </c>
      <c r="I261">
        <v>-135</v>
      </c>
      <c r="J261">
        <v>225</v>
      </c>
      <c r="K261">
        <v>221</v>
      </c>
      <c r="L261">
        <v>-4.5</v>
      </c>
      <c r="M261">
        <v>-2</v>
      </c>
      <c r="N261">
        <v>0.44740599714421703</v>
      </c>
      <c r="O261">
        <v>0.55259400285578297</v>
      </c>
      <c r="P261">
        <v>-12</v>
      </c>
      <c r="Q261">
        <v>-7.3349150404093404</v>
      </c>
      <c r="S261">
        <f t="shared" si="54"/>
        <v>0.42196498752015632</v>
      </c>
      <c r="T261">
        <f t="shared" si="55"/>
        <v>-1</v>
      </c>
      <c r="U261">
        <f t="shared" si="56"/>
        <v>1</v>
      </c>
      <c r="V261">
        <f t="shared" si="57"/>
        <v>0.57803501247984368</v>
      </c>
      <c r="W261">
        <f t="shared" si="58"/>
        <v>1</v>
      </c>
      <c r="X261">
        <f t="shared" si="59"/>
        <v>1.1387352620767172E-2</v>
      </c>
      <c r="Y261">
        <f t="shared" si="60"/>
        <v>-1</v>
      </c>
      <c r="Z261">
        <f t="shared" si="61"/>
        <v>0</v>
      </c>
      <c r="AB261">
        <f t="shared" si="52"/>
        <v>1187.4715516770298</v>
      </c>
      <c r="AF261">
        <f t="shared" si="62"/>
        <v>104</v>
      </c>
      <c r="AG261">
        <f t="shared" si="63"/>
        <v>111.5</v>
      </c>
      <c r="AH261">
        <f t="shared" si="64"/>
        <v>1</v>
      </c>
      <c r="AI261" s="14">
        <f t="shared" si="53"/>
        <v>0.42196498752015632</v>
      </c>
    </row>
    <row r="262" spans="1:35" x14ac:dyDescent="0.25">
      <c r="A262">
        <v>259</v>
      </c>
      <c r="B262">
        <v>259</v>
      </c>
      <c r="C262">
        <v>127</v>
      </c>
      <c r="D262" t="s">
        <v>44</v>
      </c>
      <c r="E262">
        <v>102</v>
      </c>
      <c r="F262">
        <v>270</v>
      </c>
      <c r="G262" t="s">
        <v>43</v>
      </c>
      <c r="H262">
        <v>97</v>
      </c>
      <c r="I262">
        <v>-330</v>
      </c>
      <c r="J262">
        <v>220</v>
      </c>
      <c r="K262">
        <v>215</v>
      </c>
      <c r="L262">
        <v>-5.5</v>
      </c>
      <c r="M262">
        <v>-8</v>
      </c>
      <c r="N262">
        <v>0.26044821320411798</v>
      </c>
      <c r="O262">
        <v>0.73955178679588096</v>
      </c>
      <c r="P262">
        <v>5</v>
      </c>
      <c r="Q262">
        <v>-0.38516006488488802</v>
      </c>
      <c r="S262">
        <f t="shared" si="54"/>
        <v>0.63877907552427482</v>
      </c>
      <c r="T262">
        <f t="shared" si="55"/>
        <v>-1</v>
      </c>
      <c r="U262">
        <f t="shared" si="56"/>
        <v>-1</v>
      </c>
      <c r="V262">
        <f t="shared" si="57"/>
        <v>0.63877907552427482</v>
      </c>
      <c r="W262">
        <f t="shared" si="58"/>
        <v>1</v>
      </c>
      <c r="X262">
        <f t="shared" si="59"/>
        <v>2.414360586009771E-2</v>
      </c>
      <c r="Y262">
        <f t="shared" si="60"/>
        <v>1</v>
      </c>
      <c r="Z262">
        <f t="shared" si="61"/>
        <v>0</v>
      </c>
      <c r="AB262">
        <f t="shared" si="52"/>
        <v>1158.801706563261</v>
      </c>
      <c r="AF262">
        <f t="shared" si="62"/>
        <v>102</v>
      </c>
      <c r="AG262">
        <f t="shared" si="63"/>
        <v>91.5</v>
      </c>
      <c r="AH262">
        <f t="shared" si="64"/>
        <v>0</v>
      </c>
      <c r="AI262" s="14">
        <f t="shared" si="53"/>
        <v>0.63877907552427482</v>
      </c>
    </row>
    <row r="263" spans="1:35" x14ac:dyDescent="0.25">
      <c r="A263">
        <v>260</v>
      </c>
      <c r="B263">
        <v>260</v>
      </c>
      <c r="C263">
        <v>127</v>
      </c>
      <c r="D263" t="s">
        <v>37</v>
      </c>
      <c r="E263">
        <v>111</v>
      </c>
      <c r="F263">
        <v>350</v>
      </c>
      <c r="G263" t="s">
        <v>16</v>
      </c>
      <c r="H263">
        <v>123</v>
      </c>
      <c r="I263">
        <v>-420</v>
      </c>
      <c r="J263">
        <v>227.5</v>
      </c>
      <c r="K263">
        <v>229</v>
      </c>
      <c r="L263">
        <v>-8</v>
      </c>
      <c r="M263">
        <v>-9</v>
      </c>
      <c r="N263">
        <v>0.21576763485477099</v>
      </c>
      <c r="O263">
        <v>0.78423236514522798</v>
      </c>
      <c r="P263">
        <v>-12</v>
      </c>
      <c r="Q263">
        <v>-7.8481973022805001</v>
      </c>
      <c r="S263">
        <f t="shared" si="54"/>
        <v>0.50420551338398756</v>
      </c>
      <c r="T263">
        <f t="shared" si="55"/>
        <v>-1</v>
      </c>
      <c r="U263">
        <f t="shared" si="56"/>
        <v>-1</v>
      </c>
      <c r="V263">
        <f t="shared" si="57"/>
        <v>0.50420551338398756</v>
      </c>
      <c r="W263">
        <f t="shared" si="58"/>
        <v>0</v>
      </c>
      <c r="X263">
        <f t="shared" si="59"/>
        <v>-4.1168421893626158E-3</v>
      </c>
      <c r="Y263">
        <f t="shared" si="60"/>
        <v>-1</v>
      </c>
      <c r="Z263">
        <f t="shared" si="61"/>
        <v>1</v>
      </c>
      <c r="AB263">
        <f t="shared" si="52"/>
        <v>1158.801706563261</v>
      </c>
      <c r="AF263">
        <f t="shared" si="62"/>
        <v>111</v>
      </c>
      <c r="AG263">
        <f t="shared" si="63"/>
        <v>115</v>
      </c>
      <c r="AH263">
        <f t="shared" si="64"/>
        <v>1</v>
      </c>
      <c r="AI263" s="14">
        <f t="shared" si="53"/>
        <v>0.50420551338398756</v>
      </c>
    </row>
    <row r="264" spans="1:35" x14ac:dyDescent="0.25">
      <c r="A264">
        <v>261</v>
      </c>
      <c r="B264">
        <v>261</v>
      </c>
      <c r="C264">
        <v>128</v>
      </c>
      <c r="D264" t="s">
        <v>18</v>
      </c>
      <c r="E264">
        <v>109</v>
      </c>
      <c r="F264">
        <v>145</v>
      </c>
      <c r="G264" t="s">
        <v>24</v>
      </c>
      <c r="H264">
        <v>105</v>
      </c>
      <c r="I264">
        <v>-165</v>
      </c>
      <c r="J264">
        <v>215.5</v>
      </c>
      <c r="K264">
        <v>212.5</v>
      </c>
      <c r="L264">
        <v>-5</v>
      </c>
      <c r="M264">
        <v>-2</v>
      </c>
      <c r="N264">
        <v>0.39596563317146</v>
      </c>
      <c r="O264">
        <v>0.60403436682853895</v>
      </c>
      <c r="P264">
        <v>4</v>
      </c>
      <c r="Q264">
        <v>16.8153810490555</v>
      </c>
      <c r="S264">
        <f t="shared" si="54"/>
        <v>0.93510835521962721</v>
      </c>
      <c r="T264">
        <f t="shared" si="55"/>
        <v>1</v>
      </c>
      <c r="U264">
        <f t="shared" si="56"/>
        <v>1</v>
      </c>
      <c r="V264">
        <f t="shared" si="57"/>
        <v>0.93510835521962721</v>
      </c>
      <c r="W264">
        <f t="shared" si="58"/>
        <v>1</v>
      </c>
      <c r="X264">
        <f t="shared" si="59"/>
        <v>8.6372754596121717E-2</v>
      </c>
      <c r="Y264">
        <f t="shared" si="60"/>
        <v>1</v>
      </c>
      <c r="Z264">
        <f t="shared" si="61"/>
        <v>1</v>
      </c>
      <c r="AB264">
        <f t="shared" si="52"/>
        <v>1258.8906019898166</v>
      </c>
      <c r="AF264">
        <f t="shared" si="62"/>
        <v>109</v>
      </c>
      <c r="AG264">
        <f t="shared" si="63"/>
        <v>100</v>
      </c>
      <c r="AH264">
        <f t="shared" si="64"/>
        <v>0</v>
      </c>
      <c r="AI264" s="14">
        <f t="shared" si="53"/>
        <v>0.93510835521962721</v>
      </c>
    </row>
    <row r="265" spans="1:35" x14ac:dyDescent="0.25">
      <c r="A265">
        <v>262</v>
      </c>
      <c r="B265">
        <v>262</v>
      </c>
      <c r="C265">
        <v>128</v>
      </c>
      <c r="D265" t="s">
        <v>19</v>
      </c>
      <c r="E265">
        <v>92</v>
      </c>
      <c r="F265">
        <v>-310</v>
      </c>
      <c r="G265" t="s">
        <v>36</v>
      </c>
      <c r="H265">
        <v>107</v>
      </c>
      <c r="I265">
        <v>260</v>
      </c>
      <c r="J265">
        <v>217.5</v>
      </c>
      <c r="K265">
        <v>214</v>
      </c>
      <c r="L265">
        <v>9.5</v>
      </c>
      <c r="M265">
        <v>7</v>
      </c>
      <c r="N265">
        <v>0.73132372214940999</v>
      </c>
      <c r="O265">
        <v>0.26867627785058901</v>
      </c>
      <c r="P265">
        <v>-15</v>
      </c>
      <c r="Q265">
        <v>14.7361325946065</v>
      </c>
      <c r="S265">
        <f t="shared" si="54"/>
        <v>0.64192922420919496</v>
      </c>
      <c r="T265">
        <f t="shared" si="55"/>
        <v>1</v>
      </c>
      <c r="U265">
        <f t="shared" si="56"/>
        <v>1</v>
      </c>
      <c r="V265">
        <f t="shared" si="57"/>
        <v>0.64192922420919496</v>
      </c>
      <c r="W265">
        <f t="shared" si="58"/>
        <v>1</v>
      </c>
      <c r="X265">
        <f t="shared" si="59"/>
        <v>2.4805137083930926E-2</v>
      </c>
      <c r="Y265">
        <f t="shared" si="60"/>
        <v>-1</v>
      </c>
      <c r="Z265">
        <f t="shared" si="61"/>
        <v>0</v>
      </c>
      <c r="AB265">
        <f t="shared" si="52"/>
        <v>1227.6636480337868</v>
      </c>
      <c r="AF265">
        <f t="shared" si="62"/>
        <v>101.5</v>
      </c>
      <c r="AG265">
        <f t="shared" si="63"/>
        <v>107</v>
      </c>
      <c r="AH265">
        <f t="shared" si="64"/>
        <v>1</v>
      </c>
      <c r="AI265" s="14">
        <f t="shared" si="53"/>
        <v>0.64192922420919496</v>
      </c>
    </row>
    <row r="266" spans="1:35" x14ac:dyDescent="0.25">
      <c r="A266">
        <v>263</v>
      </c>
      <c r="B266">
        <v>263</v>
      </c>
      <c r="C266">
        <v>128</v>
      </c>
      <c r="D266" t="s">
        <v>16</v>
      </c>
      <c r="E266">
        <v>93</v>
      </c>
      <c r="F266">
        <v>110</v>
      </c>
      <c r="G266" t="s">
        <v>43</v>
      </c>
      <c r="H266">
        <v>114</v>
      </c>
      <c r="I266">
        <v>-130</v>
      </c>
      <c r="J266">
        <v>219.5</v>
      </c>
      <c r="K266">
        <v>219</v>
      </c>
      <c r="L266">
        <v>1</v>
      </c>
      <c r="M266">
        <v>-2</v>
      </c>
      <c r="N266">
        <v>0.45725646123260399</v>
      </c>
      <c r="O266">
        <v>0.54274353876739501</v>
      </c>
      <c r="P266">
        <v>-21</v>
      </c>
      <c r="Q266">
        <v>4.2889101370074796</v>
      </c>
      <c r="S266">
        <f t="shared" si="54"/>
        <v>0.59033100941899963</v>
      </c>
      <c r="T266">
        <f t="shared" si="55"/>
        <v>1</v>
      </c>
      <c r="U266">
        <f t="shared" si="56"/>
        <v>1</v>
      </c>
      <c r="V266">
        <f t="shared" si="57"/>
        <v>0.59033100941899963</v>
      </c>
      <c r="W266">
        <f t="shared" si="58"/>
        <v>1</v>
      </c>
      <c r="X266">
        <f t="shared" si="59"/>
        <v>1.3969511977989927E-2</v>
      </c>
      <c r="Y266">
        <f t="shared" si="60"/>
        <v>-1</v>
      </c>
      <c r="Z266">
        <f t="shared" si="61"/>
        <v>0</v>
      </c>
      <c r="AB266">
        <f t="shared" si="52"/>
        <v>1210.513785997636</v>
      </c>
      <c r="AF266">
        <f t="shared" si="62"/>
        <v>94</v>
      </c>
      <c r="AG266">
        <f t="shared" si="63"/>
        <v>114</v>
      </c>
      <c r="AH266">
        <f t="shared" si="64"/>
        <v>1</v>
      </c>
      <c r="AI266" s="14">
        <f t="shared" si="53"/>
        <v>0.59033100941899963</v>
      </c>
    </row>
    <row r="267" spans="1:35" x14ac:dyDescent="0.25">
      <c r="A267">
        <v>264</v>
      </c>
      <c r="B267">
        <v>264</v>
      </c>
      <c r="C267">
        <v>128</v>
      </c>
      <c r="D267" t="s">
        <v>41</v>
      </c>
      <c r="E267">
        <v>101</v>
      </c>
      <c r="F267">
        <v>170</v>
      </c>
      <c r="G267" t="s">
        <v>45</v>
      </c>
      <c r="H267">
        <v>104</v>
      </c>
      <c r="I267">
        <v>-190</v>
      </c>
      <c r="J267">
        <v>228</v>
      </c>
      <c r="K267">
        <v>229.5</v>
      </c>
      <c r="L267">
        <v>-2.5</v>
      </c>
      <c r="M267">
        <v>-4.5</v>
      </c>
      <c r="N267">
        <v>0.36114570361145698</v>
      </c>
      <c r="O267">
        <v>0.63885429638854196</v>
      </c>
      <c r="P267">
        <v>-3</v>
      </c>
      <c r="Q267">
        <v>3.1305156106287</v>
      </c>
      <c r="S267">
        <f t="shared" si="54"/>
        <v>0.65210434927197047</v>
      </c>
      <c r="T267">
        <f t="shared" si="55"/>
        <v>1</v>
      </c>
      <c r="U267">
        <f t="shared" si="56"/>
        <v>1</v>
      </c>
      <c r="V267">
        <f t="shared" si="57"/>
        <v>0.65210434927197047</v>
      </c>
      <c r="W267">
        <f t="shared" si="58"/>
        <v>1</v>
      </c>
      <c r="X267">
        <f t="shared" si="59"/>
        <v>2.6941913347113801E-2</v>
      </c>
      <c r="Y267">
        <f t="shared" si="60"/>
        <v>-1</v>
      </c>
      <c r="Z267">
        <f t="shared" si="61"/>
        <v>0</v>
      </c>
      <c r="AB267">
        <f t="shared" si="52"/>
        <v>1177.900228469801</v>
      </c>
      <c r="AF267">
        <f t="shared" si="62"/>
        <v>101</v>
      </c>
      <c r="AG267">
        <f t="shared" si="63"/>
        <v>101.5</v>
      </c>
      <c r="AH267">
        <f t="shared" si="64"/>
        <v>1</v>
      </c>
      <c r="AI267" s="14">
        <f t="shared" si="53"/>
        <v>0.65210434927197047</v>
      </c>
    </row>
    <row r="268" spans="1:35" x14ac:dyDescent="0.25">
      <c r="A268">
        <v>265</v>
      </c>
      <c r="B268">
        <v>265</v>
      </c>
      <c r="C268">
        <v>129</v>
      </c>
      <c r="D268" t="s">
        <v>32</v>
      </c>
      <c r="E268">
        <v>116</v>
      </c>
      <c r="F268">
        <v>-165</v>
      </c>
      <c r="G268" t="s">
        <v>26</v>
      </c>
      <c r="H268">
        <v>100</v>
      </c>
      <c r="I268">
        <v>145</v>
      </c>
      <c r="J268">
        <v>234</v>
      </c>
      <c r="K268">
        <v>234.5</v>
      </c>
      <c r="L268">
        <v>4.5</v>
      </c>
      <c r="M268">
        <v>3.5</v>
      </c>
      <c r="N268">
        <v>0.60403436682853895</v>
      </c>
      <c r="O268">
        <v>0.39596563317146</v>
      </c>
      <c r="P268">
        <v>16</v>
      </c>
      <c r="Q268">
        <v>4.4150714535900004</v>
      </c>
      <c r="S268">
        <f t="shared" si="54"/>
        <v>0.49764712558660773</v>
      </c>
      <c r="T268">
        <f t="shared" si="55"/>
        <v>1</v>
      </c>
      <c r="U268">
        <f t="shared" si="56"/>
        <v>-1</v>
      </c>
      <c r="V268">
        <f t="shared" si="57"/>
        <v>0.50235287441339227</v>
      </c>
      <c r="W268">
        <f t="shared" si="58"/>
        <v>0</v>
      </c>
      <c r="X268">
        <f t="shared" si="59"/>
        <v>-4.5058963731876194E-3</v>
      </c>
      <c r="Y268">
        <f t="shared" si="60"/>
        <v>1</v>
      </c>
      <c r="Z268">
        <f t="shared" si="61"/>
        <v>0</v>
      </c>
      <c r="AB268">
        <f t="shared" si="52"/>
        <v>1177.900228469801</v>
      </c>
      <c r="AF268">
        <f t="shared" si="62"/>
        <v>120.5</v>
      </c>
      <c r="AG268">
        <f t="shared" si="63"/>
        <v>100</v>
      </c>
      <c r="AH268">
        <f t="shared" si="64"/>
        <v>0</v>
      </c>
      <c r="AI268" s="14">
        <f t="shared" si="53"/>
        <v>0.49764712558660773</v>
      </c>
    </row>
    <row r="269" spans="1:35" x14ac:dyDescent="0.25">
      <c r="A269">
        <v>266</v>
      </c>
      <c r="B269">
        <v>266</v>
      </c>
      <c r="C269">
        <v>129</v>
      </c>
      <c r="D269" t="s">
        <v>18</v>
      </c>
      <c r="E269">
        <v>116</v>
      </c>
      <c r="F269">
        <v>-330</v>
      </c>
      <c r="G269" t="s">
        <v>25</v>
      </c>
      <c r="H269">
        <v>90</v>
      </c>
      <c r="I269">
        <v>270</v>
      </c>
      <c r="J269">
        <v>212</v>
      </c>
      <c r="K269">
        <v>217</v>
      </c>
      <c r="L269">
        <v>-2.5</v>
      </c>
      <c r="M269">
        <v>7</v>
      </c>
      <c r="N269">
        <v>0.73955178679588096</v>
      </c>
      <c r="O269">
        <v>0.26044821320411798</v>
      </c>
      <c r="P269">
        <v>26</v>
      </c>
      <c r="Q269">
        <v>24.995083721024798</v>
      </c>
      <c r="S269">
        <f t="shared" si="54"/>
        <v>0.97189350801128771</v>
      </c>
      <c r="T269">
        <f t="shared" si="55"/>
        <v>1</v>
      </c>
      <c r="U269">
        <f t="shared" si="56"/>
        <v>1</v>
      </c>
      <c r="V269">
        <f t="shared" si="57"/>
        <v>0.97189350801128771</v>
      </c>
      <c r="W269">
        <f t="shared" si="58"/>
        <v>1</v>
      </c>
      <c r="X269">
        <f t="shared" si="59"/>
        <v>9.4097636682370436E-2</v>
      </c>
      <c r="Y269">
        <f t="shared" si="60"/>
        <v>1</v>
      </c>
      <c r="Z269">
        <f t="shared" si="61"/>
        <v>1</v>
      </c>
      <c r="AB269">
        <f t="shared" si="52"/>
        <v>1288.7378562164336</v>
      </c>
      <c r="AF269">
        <f t="shared" si="62"/>
        <v>116</v>
      </c>
      <c r="AG269">
        <f t="shared" si="63"/>
        <v>87.5</v>
      </c>
      <c r="AH269">
        <f t="shared" si="64"/>
        <v>0</v>
      </c>
      <c r="AI269" s="14">
        <f t="shared" si="53"/>
        <v>0.97189350801128771</v>
      </c>
    </row>
    <row r="270" spans="1:35" x14ac:dyDescent="0.25">
      <c r="A270">
        <v>267</v>
      </c>
      <c r="B270">
        <v>267</v>
      </c>
      <c r="C270">
        <v>129</v>
      </c>
      <c r="D270" t="s">
        <v>23</v>
      </c>
      <c r="E270">
        <v>105</v>
      </c>
      <c r="F270">
        <v>-160</v>
      </c>
      <c r="G270" t="s">
        <v>20</v>
      </c>
      <c r="H270">
        <v>108</v>
      </c>
      <c r="I270">
        <v>140</v>
      </c>
      <c r="J270">
        <v>220.5</v>
      </c>
      <c r="K270">
        <v>221.5</v>
      </c>
      <c r="L270">
        <v>4</v>
      </c>
      <c r="M270">
        <v>3.5</v>
      </c>
      <c r="N270">
        <v>0.59627329192546497</v>
      </c>
      <c r="O270">
        <v>0.40372670807453398</v>
      </c>
      <c r="P270">
        <v>-3</v>
      </c>
      <c r="Q270">
        <v>3.49261802058487E-2</v>
      </c>
      <c r="S270">
        <f t="shared" si="54"/>
        <v>0.39152277490587006</v>
      </c>
      <c r="T270">
        <f t="shared" si="55"/>
        <v>1</v>
      </c>
      <c r="U270">
        <f t="shared" si="56"/>
        <v>-1</v>
      </c>
      <c r="V270">
        <f t="shared" si="57"/>
        <v>0.60847722509412994</v>
      </c>
      <c r="W270">
        <f t="shared" si="58"/>
        <v>1</v>
      </c>
      <c r="X270">
        <f t="shared" si="59"/>
        <v>1.7780217269767289E-2</v>
      </c>
      <c r="Y270">
        <f t="shared" si="60"/>
        <v>-1</v>
      </c>
      <c r="Z270">
        <f t="shared" si="61"/>
        <v>1</v>
      </c>
      <c r="AB270">
        <f t="shared" si="52"/>
        <v>1311.651895303736</v>
      </c>
      <c r="AF270">
        <f t="shared" si="62"/>
        <v>109</v>
      </c>
      <c r="AG270">
        <f t="shared" si="63"/>
        <v>108</v>
      </c>
      <c r="AH270">
        <f t="shared" si="64"/>
        <v>0</v>
      </c>
      <c r="AI270" s="14">
        <f t="shared" si="53"/>
        <v>0.39152277490587006</v>
      </c>
    </row>
    <row r="271" spans="1:35" x14ac:dyDescent="0.25">
      <c r="A271">
        <v>268</v>
      </c>
      <c r="B271">
        <v>268</v>
      </c>
      <c r="C271">
        <v>129</v>
      </c>
      <c r="D271" t="s">
        <v>38</v>
      </c>
      <c r="E271">
        <v>126</v>
      </c>
      <c r="F271">
        <v>190</v>
      </c>
      <c r="G271" t="s">
        <v>31</v>
      </c>
      <c r="H271">
        <v>124</v>
      </c>
      <c r="I271">
        <v>-220</v>
      </c>
      <c r="J271">
        <v>228.5</v>
      </c>
      <c r="K271">
        <v>226.5</v>
      </c>
      <c r="L271">
        <v>-6.5</v>
      </c>
      <c r="M271">
        <v>-4</v>
      </c>
      <c r="N271">
        <v>0.33402922755741099</v>
      </c>
      <c r="O271">
        <v>0.66597077244258795</v>
      </c>
      <c r="P271">
        <v>2</v>
      </c>
      <c r="Q271">
        <v>-11.8761681776597</v>
      </c>
      <c r="S271">
        <f t="shared" si="54"/>
        <v>0.3544458396480501</v>
      </c>
      <c r="T271">
        <f t="shared" si="55"/>
        <v>-1</v>
      </c>
      <c r="U271">
        <f t="shared" si="56"/>
        <v>1</v>
      </c>
      <c r="V271">
        <f t="shared" si="57"/>
        <v>0.6455541603519499</v>
      </c>
      <c r="W271">
        <f t="shared" si="58"/>
        <v>1</v>
      </c>
      <c r="X271">
        <f t="shared" si="59"/>
        <v>2.5566373673909477E-2</v>
      </c>
      <c r="Y271">
        <f t="shared" si="60"/>
        <v>1</v>
      </c>
      <c r="Z271">
        <f t="shared" si="61"/>
        <v>1</v>
      </c>
      <c r="AB271">
        <f t="shared" si="52"/>
        <v>1345.1860777891629</v>
      </c>
      <c r="AF271">
        <f t="shared" si="62"/>
        <v>126</v>
      </c>
      <c r="AG271">
        <f t="shared" si="63"/>
        <v>117.5</v>
      </c>
      <c r="AH271">
        <f t="shared" si="64"/>
        <v>0</v>
      </c>
      <c r="AI271" s="14">
        <f t="shared" si="53"/>
        <v>0.3544458396480501</v>
      </c>
    </row>
    <row r="272" spans="1:35" x14ac:dyDescent="0.25">
      <c r="A272">
        <v>269</v>
      </c>
      <c r="B272">
        <v>269</v>
      </c>
      <c r="C272">
        <v>129</v>
      </c>
      <c r="D272" t="s">
        <v>28</v>
      </c>
      <c r="E272">
        <v>126</v>
      </c>
      <c r="F272">
        <v>-280</v>
      </c>
      <c r="G272" t="s">
        <v>30</v>
      </c>
      <c r="H272">
        <v>131</v>
      </c>
      <c r="I272">
        <v>240</v>
      </c>
      <c r="J272">
        <v>229</v>
      </c>
      <c r="K272">
        <v>229.5</v>
      </c>
      <c r="L272">
        <v>6</v>
      </c>
      <c r="M272">
        <v>7</v>
      </c>
      <c r="N272">
        <v>0.71471471471471404</v>
      </c>
      <c r="O272">
        <v>0.28528528528528502</v>
      </c>
      <c r="P272">
        <v>-5</v>
      </c>
      <c r="Q272">
        <v>7.7593561556155199</v>
      </c>
      <c r="S272">
        <f t="shared" si="54"/>
        <v>0.54862078160830607</v>
      </c>
      <c r="T272">
        <f t="shared" si="55"/>
        <v>1</v>
      </c>
      <c r="U272">
        <f t="shared" si="56"/>
        <v>1</v>
      </c>
      <c r="V272">
        <f t="shared" si="57"/>
        <v>0.54862078160830607</v>
      </c>
      <c r="W272">
        <f t="shared" si="58"/>
        <v>1</v>
      </c>
      <c r="X272">
        <f t="shared" si="59"/>
        <v>5.210364137744272E-3</v>
      </c>
      <c r="Y272">
        <f t="shared" si="60"/>
        <v>-1</v>
      </c>
      <c r="Z272">
        <f t="shared" si="61"/>
        <v>0</v>
      </c>
      <c r="AB272">
        <f t="shared" si="52"/>
        <v>1338.1771684908574</v>
      </c>
      <c r="AF272">
        <f t="shared" si="62"/>
        <v>132</v>
      </c>
      <c r="AG272">
        <f t="shared" si="63"/>
        <v>131</v>
      </c>
      <c r="AH272">
        <f t="shared" si="64"/>
        <v>0</v>
      </c>
      <c r="AI272" s="14">
        <f t="shared" si="53"/>
        <v>0.54862078160830607</v>
      </c>
    </row>
    <row r="273" spans="1:35" x14ac:dyDescent="0.25">
      <c r="A273">
        <v>270</v>
      </c>
      <c r="B273">
        <v>270</v>
      </c>
      <c r="C273">
        <v>129</v>
      </c>
      <c r="D273" t="s">
        <v>21</v>
      </c>
      <c r="E273">
        <v>81</v>
      </c>
      <c r="F273">
        <v>105</v>
      </c>
      <c r="G273" t="s">
        <v>22</v>
      </c>
      <c r="H273">
        <v>102</v>
      </c>
      <c r="I273">
        <v>-125</v>
      </c>
      <c r="J273">
        <v>205.5</v>
      </c>
      <c r="K273">
        <v>209</v>
      </c>
      <c r="L273">
        <v>-2</v>
      </c>
      <c r="M273">
        <v>-1</v>
      </c>
      <c r="N273">
        <v>0.46753246753246702</v>
      </c>
      <c r="O273">
        <v>0.53246753246753198</v>
      </c>
      <c r="P273">
        <v>-21</v>
      </c>
      <c r="Q273">
        <v>-3.4750162056521501</v>
      </c>
      <c r="S273">
        <f t="shared" si="54"/>
        <v>0.45920701907802997</v>
      </c>
      <c r="T273">
        <f t="shared" si="55"/>
        <v>-1</v>
      </c>
      <c r="U273">
        <f t="shared" si="56"/>
        <v>1</v>
      </c>
      <c r="V273">
        <f t="shared" si="57"/>
        <v>0.54079298092197003</v>
      </c>
      <c r="W273">
        <f t="shared" si="58"/>
        <v>1</v>
      </c>
      <c r="X273">
        <f t="shared" si="59"/>
        <v>3.5665259936137074E-3</v>
      </c>
      <c r="Y273">
        <f t="shared" si="60"/>
        <v>-1</v>
      </c>
      <c r="Z273">
        <f t="shared" si="61"/>
        <v>0</v>
      </c>
      <c r="AB273">
        <f t="shared" si="52"/>
        <v>1333.4045248353743</v>
      </c>
      <c r="AF273">
        <f t="shared" si="62"/>
        <v>81</v>
      </c>
      <c r="AG273">
        <f t="shared" si="63"/>
        <v>100</v>
      </c>
      <c r="AH273">
        <f t="shared" si="64"/>
        <v>1</v>
      </c>
      <c r="AI273" s="14">
        <f t="shared" si="53"/>
        <v>0.45920701907802997</v>
      </c>
    </row>
    <row r="274" spans="1:35" x14ac:dyDescent="0.25">
      <c r="A274">
        <v>271</v>
      </c>
      <c r="B274">
        <v>271</v>
      </c>
      <c r="C274">
        <v>129</v>
      </c>
      <c r="D274" t="s">
        <v>17</v>
      </c>
      <c r="E274">
        <v>147</v>
      </c>
      <c r="F274">
        <v>-260</v>
      </c>
      <c r="G274" t="s">
        <v>44</v>
      </c>
      <c r="H274">
        <v>125</v>
      </c>
      <c r="I274">
        <v>220</v>
      </c>
      <c r="J274">
        <v>230.5</v>
      </c>
      <c r="K274">
        <v>229.5</v>
      </c>
      <c r="L274">
        <v>9.5</v>
      </c>
      <c r="M274">
        <v>7</v>
      </c>
      <c r="N274">
        <v>0.69798657718120705</v>
      </c>
      <c r="O274">
        <v>0.30201342281879101</v>
      </c>
      <c r="P274">
        <v>22</v>
      </c>
      <c r="Q274">
        <v>5.3211432265703502</v>
      </c>
      <c r="S274">
        <f t="shared" si="54"/>
        <v>0.38583223504966679</v>
      </c>
      <c r="T274">
        <f t="shared" si="55"/>
        <v>1</v>
      </c>
      <c r="U274">
        <f t="shared" si="56"/>
        <v>-1</v>
      </c>
      <c r="V274">
        <f t="shared" si="57"/>
        <v>0.61416776495033321</v>
      </c>
      <c r="W274">
        <f t="shared" si="58"/>
        <v>1</v>
      </c>
      <c r="X274">
        <f t="shared" si="59"/>
        <v>1.8975230639569959E-2</v>
      </c>
      <c r="Y274">
        <f t="shared" si="60"/>
        <v>1</v>
      </c>
      <c r="Z274">
        <f t="shared" si="61"/>
        <v>0</v>
      </c>
      <c r="AB274">
        <f t="shared" si="52"/>
        <v>1308.102866440777</v>
      </c>
      <c r="AF274">
        <f t="shared" si="62"/>
        <v>156.5</v>
      </c>
      <c r="AG274">
        <f t="shared" si="63"/>
        <v>125</v>
      </c>
      <c r="AH274">
        <f t="shared" si="64"/>
        <v>0</v>
      </c>
      <c r="AI274" s="14">
        <f t="shared" si="53"/>
        <v>0.38583223504966679</v>
      </c>
    </row>
    <row r="275" spans="1:35" x14ac:dyDescent="0.25">
      <c r="A275">
        <v>272</v>
      </c>
      <c r="B275">
        <v>272</v>
      </c>
      <c r="C275">
        <v>129</v>
      </c>
      <c r="D275" t="s">
        <v>27</v>
      </c>
      <c r="E275">
        <v>118</v>
      </c>
      <c r="F275">
        <v>-480</v>
      </c>
      <c r="G275" t="s">
        <v>37</v>
      </c>
      <c r="H275">
        <v>94</v>
      </c>
      <c r="I275">
        <v>390</v>
      </c>
      <c r="J275">
        <v>225.5</v>
      </c>
      <c r="K275">
        <v>225</v>
      </c>
      <c r="L275">
        <v>6.5</v>
      </c>
      <c r="M275">
        <v>9.5</v>
      </c>
      <c r="N275">
        <v>0.80218281036834904</v>
      </c>
      <c r="O275">
        <v>0.19781718963164999</v>
      </c>
      <c r="P275">
        <v>24</v>
      </c>
      <c r="Q275">
        <v>6.7308881787716901</v>
      </c>
      <c r="S275">
        <f t="shared" si="54"/>
        <v>0.50639632708093019</v>
      </c>
      <c r="T275">
        <f t="shared" si="55"/>
        <v>1</v>
      </c>
      <c r="U275">
        <f t="shared" si="56"/>
        <v>1</v>
      </c>
      <c r="V275">
        <f t="shared" si="57"/>
        <v>0.50639632708093019</v>
      </c>
      <c r="W275">
        <f t="shared" si="58"/>
        <v>0</v>
      </c>
      <c r="X275">
        <f t="shared" si="59"/>
        <v>-3.6567713130046657E-3</v>
      </c>
      <c r="Y275">
        <f t="shared" si="60"/>
        <v>1</v>
      </c>
      <c r="Z275">
        <f t="shared" si="61"/>
        <v>1</v>
      </c>
      <c r="AB275">
        <f t="shared" si="52"/>
        <v>1308.102866440777</v>
      </c>
      <c r="AF275">
        <f t="shared" si="62"/>
        <v>124.5</v>
      </c>
      <c r="AG275">
        <f t="shared" si="63"/>
        <v>94</v>
      </c>
      <c r="AH275">
        <f t="shared" si="64"/>
        <v>0</v>
      </c>
      <c r="AI275" s="14">
        <f t="shared" si="53"/>
        <v>0.50639632708093019</v>
      </c>
    </row>
    <row r="276" spans="1:35" x14ac:dyDescent="0.25">
      <c r="A276">
        <v>273</v>
      </c>
      <c r="B276">
        <v>273</v>
      </c>
      <c r="C276">
        <v>129</v>
      </c>
      <c r="D276" t="s">
        <v>39</v>
      </c>
      <c r="E276">
        <v>109</v>
      </c>
      <c r="F276">
        <v>-175</v>
      </c>
      <c r="G276" t="s">
        <v>34</v>
      </c>
      <c r="H276">
        <v>119</v>
      </c>
      <c r="I276">
        <v>155</v>
      </c>
      <c r="J276">
        <v>225</v>
      </c>
      <c r="K276">
        <v>222</v>
      </c>
      <c r="L276">
        <v>3</v>
      </c>
      <c r="M276">
        <v>4</v>
      </c>
      <c r="N276">
        <v>0.61871750433275496</v>
      </c>
      <c r="O276">
        <v>0.38128249566724398</v>
      </c>
      <c r="P276">
        <v>-10</v>
      </c>
      <c r="Q276">
        <v>2.3464512431864799</v>
      </c>
      <c r="S276">
        <f t="shared" si="54"/>
        <v>0.48190008681817398</v>
      </c>
      <c r="T276">
        <f t="shared" si="55"/>
        <v>1</v>
      </c>
      <c r="U276">
        <f t="shared" si="56"/>
        <v>-1</v>
      </c>
      <c r="V276">
        <f t="shared" si="57"/>
        <v>0.51809991318182602</v>
      </c>
      <c r="W276">
        <f t="shared" si="58"/>
        <v>0</v>
      </c>
      <c r="X276">
        <f t="shared" si="59"/>
        <v>-1.1990182318165389E-3</v>
      </c>
      <c r="Y276">
        <f t="shared" si="60"/>
        <v>-1</v>
      </c>
      <c r="Z276">
        <f t="shared" si="61"/>
        <v>1</v>
      </c>
      <c r="AB276">
        <f t="shared" si="52"/>
        <v>1308.102866440777</v>
      </c>
      <c r="AF276">
        <f t="shared" si="62"/>
        <v>112</v>
      </c>
      <c r="AG276">
        <f t="shared" si="63"/>
        <v>119</v>
      </c>
      <c r="AH276">
        <f t="shared" si="64"/>
        <v>1</v>
      </c>
      <c r="AI276" s="14">
        <f t="shared" si="53"/>
        <v>0.48190008681817398</v>
      </c>
    </row>
    <row r="277" spans="1:35" x14ac:dyDescent="0.25">
      <c r="A277">
        <v>274</v>
      </c>
      <c r="B277">
        <v>274</v>
      </c>
      <c r="C277">
        <v>129</v>
      </c>
      <c r="D277" t="s">
        <v>42</v>
      </c>
      <c r="E277">
        <v>101</v>
      </c>
      <c r="F277">
        <v>150</v>
      </c>
      <c r="G277" t="s">
        <v>40</v>
      </c>
      <c r="H277">
        <v>120</v>
      </c>
      <c r="I277">
        <v>-170</v>
      </c>
      <c r="J277">
        <v>220.5</v>
      </c>
      <c r="K277">
        <v>222</v>
      </c>
      <c r="L277">
        <v>-3.5</v>
      </c>
      <c r="M277">
        <v>-4</v>
      </c>
      <c r="N277">
        <v>0.388489208633093</v>
      </c>
      <c r="O277">
        <v>0.611510791366906</v>
      </c>
      <c r="P277">
        <v>-19</v>
      </c>
      <c r="Q277">
        <v>-7.3349150404093404</v>
      </c>
      <c r="S277">
        <f t="shared" si="54"/>
        <v>0.394998871334723</v>
      </c>
      <c r="T277">
        <f t="shared" si="55"/>
        <v>-1</v>
      </c>
      <c r="U277">
        <f t="shared" si="56"/>
        <v>1</v>
      </c>
      <c r="V277">
        <f t="shared" si="57"/>
        <v>0.605001128665277</v>
      </c>
      <c r="W277">
        <f t="shared" si="58"/>
        <v>1</v>
      </c>
      <c r="X277">
        <f t="shared" si="59"/>
        <v>1.7050237019708186E-2</v>
      </c>
      <c r="Y277">
        <f t="shared" si="60"/>
        <v>-1</v>
      </c>
      <c r="Z277">
        <f t="shared" si="61"/>
        <v>0</v>
      </c>
      <c r="AB277">
        <f t="shared" si="52"/>
        <v>1285.799402521802</v>
      </c>
      <c r="AF277">
        <f t="shared" si="62"/>
        <v>101</v>
      </c>
      <c r="AG277">
        <f t="shared" si="63"/>
        <v>116.5</v>
      </c>
      <c r="AH277">
        <f t="shared" si="64"/>
        <v>1</v>
      </c>
      <c r="AI277" s="14">
        <f t="shared" si="53"/>
        <v>0.394998871334723</v>
      </c>
    </row>
    <row r="278" spans="1:35" x14ac:dyDescent="0.25">
      <c r="A278">
        <v>275</v>
      </c>
      <c r="B278">
        <v>275</v>
      </c>
      <c r="C278">
        <v>130</v>
      </c>
      <c r="D278" t="s">
        <v>41</v>
      </c>
      <c r="E278">
        <v>123</v>
      </c>
      <c r="F278">
        <v>110</v>
      </c>
      <c r="G278" t="s">
        <v>33</v>
      </c>
      <c r="H278">
        <v>122</v>
      </c>
      <c r="I278">
        <v>-130</v>
      </c>
      <c r="J278">
        <v>232</v>
      </c>
      <c r="K278">
        <v>233</v>
      </c>
      <c r="L278">
        <v>-1.5</v>
      </c>
      <c r="M278">
        <v>-1.5</v>
      </c>
      <c r="N278">
        <v>0.45725646123260399</v>
      </c>
      <c r="O278">
        <v>0.54274353876739501</v>
      </c>
      <c r="P278">
        <v>1</v>
      </c>
      <c r="Q278">
        <v>-0.69228724948749898</v>
      </c>
      <c r="S278">
        <f t="shared" si="54"/>
        <v>0.52236540821104127</v>
      </c>
      <c r="T278">
        <f t="shared" si="55"/>
        <v>-1</v>
      </c>
      <c r="U278">
        <f t="shared" si="56"/>
        <v>-1</v>
      </c>
      <c r="V278">
        <f t="shared" si="57"/>
        <v>0.52236540821104127</v>
      </c>
      <c r="W278">
        <f t="shared" si="58"/>
        <v>0</v>
      </c>
      <c r="X278">
        <f t="shared" si="59"/>
        <v>-3.0326427568133868E-4</v>
      </c>
      <c r="Y278">
        <f t="shared" si="60"/>
        <v>1</v>
      </c>
      <c r="Z278">
        <f t="shared" si="61"/>
        <v>0</v>
      </c>
      <c r="AB278">
        <f t="shared" si="52"/>
        <v>1285.799402521802</v>
      </c>
      <c r="AF278">
        <f t="shared" si="62"/>
        <v>123</v>
      </c>
      <c r="AG278">
        <f t="shared" si="63"/>
        <v>120.5</v>
      </c>
      <c r="AH278">
        <f t="shared" si="64"/>
        <v>0</v>
      </c>
      <c r="AI278" s="14">
        <f t="shared" si="53"/>
        <v>0.52236540821104127</v>
      </c>
    </row>
    <row r="279" spans="1:35" x14ac:dyDescent="0.25">
      <c r="A279">
        <v>276</v>
      </c>
      <c r="B279">
        <v>276</v>
      </c>
      <c r="C279">
        <v>130</v>
      </c>
      <c r="D279" t="s">
        <v>28</v>
      </c>
      <c r="E279">
        <v>114</v>
      </c>
      <c r="F279">
        <v>-420</v>
      </c>
      <c r="G279" t="s">
        <v>20</v>
      </c>
      <c r="H279">
        <v>126</v>
      </c>
      <c r="I279">
        <v>350</v>
      </c>
      <c r="J279">
        <v>228</v>
      </c>
      <c r="K279">
        <v>231</v>
      </c>
      <c r="L279">
        <v>7.5</v>
      </c>
      <c r="M279">
        <v>9</v>
      </c>
      <c r="N279">
        <v>0.78423236514522798</v>
      </c>
      <c r="O279">
        <v>0.21576763485477099</v>
      </c>
      <c r="P279">
        <v>-12</v>
      </c>
      <c r="Q279">
        <v>4.1091943403949402</v>
      </c>
      <c r="S279">
        <f t="shared" si="54"/>
        <v>0.40692096560693747</v>
      </c>
      <c r="T279">
        <f t="shared" si="55"/>
        <v>1</v>
      </c>
      <c r="U279">
        <f t="shared" si="56"/>
        <v>-1</v>
      </c>
      <c r="V279">
        <f t="shared" si="57"/>
        <v>0.59307903439306253</v>
      </c>
      <c r="W279">
        <f t="shared" si="58"/>
        <v>1</v>
      </c>
      <c r="X279">
        <f t="shared" si="59"/>
        <v>1.4546597222543121E-2</v>
      </c>
      <c r="Y279">
        <f t="shared" si="60"/>
        <v>-1</v>
      </c>
      <c r="Z279">
        <f t="shared" si="61"/>
        <v>1</v>
      </c>
      <c r="AB279">
        <f t="shared" si="52"/>
        <v>1304.5034085392733</v>
      </c>
      <c r="AF279">
        <f t="shared" si="62"/>
        <v>121.5</v>
      </c>
      <c r="AG279">
        <f t="shared" si="63"/>
        <v>126</v>
      </c>
      <c r="AH279">
        <f t="shared" si="64"/>
        <v>1</v>
      </c>
      <c r="AI279" s="14">
        <f t="shared" si="53"/>
        <v>0.40692096560693747</v>
      </c>
    </row>
    <row r="280" spans="1:35" x14ac:dyDescent="0.25">
      <c r="A280">
        <v>277</v>
      </c>
      <c r="B280">
        <v>277</v>
      </c>
      <c r="C280">
        <v>130</v>
      </c>
      <c r="D280" t="s">
        <v>45</v>
      </c>
      <c r="E280">
        <v>126</v>
      </c>
      <c r="F280">
        <v>115</v>
      </c>
      <c r="G280" t="s">
        <v>30</v>
      </c>
      <c r="H280">
        <v>112</v>
      </c>
      <c r="I280">
        <v>-135</v>
      </c>
      <c r="J280">
        <v>223</v>
      </c>
      <c r="K280">
        <v>223</v>
      </c>
      <c r="L280">
        <v>0</v>
      </c>
      <c r="M280">
        <v>-2</v>
      </c>
      <c r="N280">
        <v>0.44740599714421703</v>
      </c>
      <c r="O280">
        <v>0.55259400285578297</v>
      </c>
      <c r="P280">
        <v>14</v>
      </c>
      <c r="Q280">
        <v>0.91719052729837702</v>
      </c>
      <c r="S280">
        <f t="shared" si="54"/>
        <v>0.52539297386834871</v>
      </c>
      <c r="T280">
        <f t="shared" si="55"/>
        <v>1</v>
      </c>
      <c r="U280">
        <f t="shared" si="56"/>
        <v>1</v>
      </c>
      <c r="V280">
        <f t="shared" si="57"/>
        <v>0.52539297386834871</v>
      </c>
      <c r="W280">
        <f t="shared" si="58"/>
        <v>1</v>
      </c>
      <c r="X280">
        <f t="shared" si="59"/>
        <v>3.3252451235322279E-4</v>
      </c>
      <c r="Y280">
        <f t="shared" si="60"/>
        <v>1</v>
      </c>
      <c r="Z280">
        <f t="shared" si="61"/>
        <v>1</v>
      </c>
      <c r="AB280">
        <f t="shared" si="52"/>
        <v>1304.937187899061</v>
      </c>
      <c r="AF280">
        <f t="shared" si="62"/>
        <v>126</v>
      </c>
      <c r="AG280">
        <f t="shared" si="63"/>
        <v>112</v>
      </c>
      <c r="AH280">
        <f t="shared" si="64"/>
        <v>0</v>
      </c>
      <c r="AI280" s="14">
        <f t="shared" si="53"/>
        <v>0.52539297386834871</v>
      </c>
    </row>
    <row r="281" spans="1:35" x14ac:dyDescent="0.25">
      <c r="A281">
        <v>278</v>
      </c>
      <c r="B281">
        <v>278</v>
      </c>
      <c r="C281">
        <v>130</v>
      </c>
      <c r="D281" t="s">
        <v>38</v>
      </c>
      <c r="E281">
        <v>104</v>
      </c>
      <c r="F281">
        <v>220</v>
      </c>
      <c r="G281" t="s">
        <v>24</v>
      </c>
      <c r="H281">
        <v>105</v>
      </c>
      <c r="I281">
        <v>-260</v>
      </c>
      <c r="J281">
        <v>224.5</v>
      </c>
      <c r="K281">
        <v>222.5</v>
      </c>
      <c r="L281">
        <v>-6</v>
      </c>
      <c r="M281">
        <v>-6.5</v>
      </c>
      <c r="N281">
        <v>0.30201342281879101</v>
      </c>
      <c r="O281">
        <v>0.69798657718120705</v>
      </c>
      <c r="P281">
        <v>-1</v>
      </c>
      <c r="Q281">
        <v>-1.8139850539761699</v>
      </c>
      <c r="S281">
        <f t="shared" si="54"/>
        <v>0.6143578864886392</v>
      </c>
      <c r="T281">
        <f t="shared" si="55"/>
        <v>-1</v>
      </c>
      <c r="U281">
        <f t="shared" si="56"/>
        <v>-1</v>
      </c>
      <c r="V281">
        <f t="shared" si="57"/>
        <v>0.6143578864886392</v>
      </c>
      <c r="W281">
        <f t="shared" si="58"/>
        <v>1</v>
      </c>
      <c r="X281">
        <f t="shared" si="59"/>
        <v>1.901515616261425E-2</v>
      </c>
      <c r="Y281">
        <f t="shared" si="60"/>
        <v>-1</v>
      </c>
      <c r="Z281">
        <f t="shared" si="61"/>
        <v>1</v>
      </c>
      <c r="AB281">
        <f t="shared" si="52"/>
        <v>1329.7507723093643</v>
      </c>
      <c r="AF281">
        <f t="shared" si="62"/>
        <v>104</v>
      </c>
      <c r="AG281">
        <f t="shared" si="63"/>
        <v>99</v>
      </c>
      <c r="AH281">
        <f t="shared" si="64"/>
        <v>0</v>
      </c>
      <c r="AI281" s="14">
        <f t="shared" si="53"/>
        <v>0.6143578864886392</v>
      </c>
    </row>
    <row r="282" spans="1:35" x14ac:dyDescent="0.25">
      <c r="A282">
        <v>279</v>
      </c>
      <c r="B282">
        <v>279</v>
      </c>
      <c r="C282">
        <v>130</v>
      </c>
      <c r="D282" t="s">
        <v>19</v>
      </c>
      <c r="E282">
        <v>96</v>
      </c>
      <c r="F282">
        <v>-165</v>
      </c>
      <c r="G282" t="s">
        <v>29</v>
      </c>
      <c r="H282">
        <v>95</v>
      </c>
      <c r="I282">
        <v>145</v>
      </c>
      <c r="J282">
        <v>218.5</v>
      </c>
      <c r="K282">
        <v>217.5</v>
      </c>
      <c r="L282">
        <v>1.5</v>
      </c>
      <c r="M282">
        <v>3.5</v>
      </c>
      <c r="N282">
        <v>0.60403436682853895</v>
      </c>
      <c r="O282">
        <v>0.39596563317146</v>
      </c>
      <c r="P282">
        <v>1</v>
      </c>
      <c r="Q282">
        <v>15.753912573036001</v>
      </c>
      <c r="S282">
        <f t="shared" si="54"/>
        <v>0.8388775110715343</v>
      </c>
      <c r="T282">
        <f t="shared" si="55"/>
        <v>1</v>
      </c>
      <c r="U282">
        <f t="shared" si="56"/>
        <v>1</v>
      </c>
      <c r="V282">
        <f t="shared" si="57"/>
        <v>0.8388775110715343</v>
      </c>
      <c r="W282">
        <f t="shared" si="58"/>
        <v>1</v>
      </c>
      <c r="X282">
        <f t="shared" si="59"/>
        <v>6.6164277325022211E-2</v>
      </c>
      <c r="Y282">
        <f t="shared" si="60"/>
        <v>1</v>
      </c>
      <c r="Z282">
        <f t="shared" si="61"/>
        <v>1</v>
      </c>
      <c r="AB282">
        <f t="shared" si="52"/>
        <v>1417.7327711816035</v>
      </c>
      <c r="AF282">
        <f t="shared" si="62"/>
        <v>97.5</v>
      </c>
      <c r="AG282">
        <f t="shared" si="63"/>
        <v>95</v>
      </c>
      <c r="AH282">
        <f t="shared" si="64"/>
        <v>0</v>
      </c>
      <c r="AI282" s="14">
        <f t="shared" si="53"/>
        <v>0.8388775110715343</v>
      </c>
    </row>
    <row r="283" spans="1:35" x14ac:dyDescent="0.25">
      <c r="A283">
        <v>280</v>
      </c>
      <c r="B283">
        <v>280</v>
      </c>
      <c r="C283">
        <v>130</v>
      </c>
      <c r="D283" t="s">
        <v>43</v>
      </c>
      <c r="E283">
        <v>111</v>
      </c>
      <c r="F283">
        <v>-110</v>
      </c>
      <c r="G283" t="s">
        <v>42</v>
      </c>
      <c r="H283">
        <v>105</v>
      </c>
      <c r="I283">
        <v>-110</v>
      </c>
      <c r="J283">
        <v>217</v>
      </c>
      <c r="K283">
        <v>215</v>
      </c>
      <c r="L283">
        <v>-2</v>
      </c>
      <c r="M283">
        <v>-1</v>
      </c>
      <c r="N283">
        <v>0.5</v>
      </c>
      <c r="O283">
        <v>0.5</v>
      </c>
      <c r="P283">
        <v>6</v>
      </c>
      <c r="Q283">
        <v>0.285182211612235</v>
      </c>
      <c r="S283">
        <f t="shared" si="54"/>
        <v>0.56304470565036069</v>
      </c>
      <c r="T283">
        <f t="shared" si="55"/>
        <v>1</v>
      </c>
      <c r="U283">
        <f t="shared" si="56"/>
        <v>1</v>
      </c>
      <c r="V283">
        <f t="shared" si="57"/>
        <v>0.56304470565036069</v>
      </c>
      <c r="W283">
        <f t="shared" si="58"/>
        <v>1</v>
      </c>
      <c r="X283">
        <f t="shared" si="59"/>
        <v>8.2393881865757464E-3</v>
      </c>
      <c r="Y283">
        <f t="shared" si="60"/>
        <v>1</v>
      </c>
      <c r="Z283">
        <f t="shared" si="61"/>
        <v>1</v>
      </c>
      <c r="AB283">
        <f t="shared" si="52"/>
        <v>1429.4140218281984</v>
      </c>
      <c r="AF283">
        <f t="shared" si="62"/>
        <v>111</v>
      </c>
      <c r="AG283">
        <f t="shared" si="63"/>
        <v>103</v>
      </c>
      <c r="AH283">
        <f t="shared" si="64"/>
        <v>0</v>
      </c>
      <c r="AI283" s="14">
        <f t="shared" si="53"/>
        <v>0.56304470565036069</v>
      </c>
    </row>
    <row r="284" spans="1:35" x14ac:dyDescent="0.25">
      <c r="A284">
        <v>281</v>
      </c>
      <c r="B284">
        <v>281</v>
      </c>
      <c r="C284">
        <v>130</v>
      </c>
      <c r="D284" t="s">
        <v>36</v>
      </c>
      <c r="E284">
        <v>91</v>
      </c>
      <c r="F284">
        <v>190</v>
      </c>
      <c r="G284" t="s">
        <v>16</v>
      </c>
      <c r="H284">
        <v>118</v>
      </c>
      <c r="I284">
        <v>-220</v>
      </c>
      <c r="J284">
        <v>224.5</v>
      </c>
      <c r="K284">
        <v>224.5</v>
      </c>
      <c r="L284">
        <v>-5.5</v>
      </c>
      <c r="M284">
        <v>-5.5</v>
      </c>
      <c r="N284">
        <v>0.33402922755741099</v>
      </c>
      <c r="O284">
        <v>0.66597077244258795</v>
      </c>
      <c r="P284">
        <v>-27</v>
      </c>
      <c r="Q284">
        <v>-3.7414030276744601</v>
      </c>
      <c r="S284">
        <f t="shared" si="54"/>
        <v>0.54859990527696834</v>
      </c>
      <c r="T284">
        <f t="shared" si="55"/>
        <v>-1</v>
      </c>
      <c r="U284">
        <f t="shared" si="56"/>
        <v>-1</v>
      </c>
      <c r="V284">
        <f t="shared" si="57"/>
        <v>0.54859990527696834</v>
      </c>
      <c r="W284">
        <f t="shared" si="58"/>
        <v>1</v>
      </c>
      <c r="X284">
        <f t="shared" si="59"/>
        <v>5.2059801081633444E-3</v>
      </c>
      <c r="Y284">
        <f t="shared" si="60"/>
        <v>-1</v>
      </c>
      <c r="Z284">
        <f t="shared" si="61"/>
        <v>1</v>
      </c>
      <c r="AB284">
        <f t="shared" si="52"/>
        <v>1436.8555227921659</v>
      </c>
      <c r="AF284">
        <f t="shared" si="62"/>
        <v>91</v>
      </c>
      <c r="AG284">
        <f t="shared" si="63"/>
        <v>112.5</v>
      </c>
      <c r="AH284">
        <f t="shared" si="64"/>
        <v>1</v>
      </c>
      <c r="AI284" s="14">
        <f t="shared" si="53"/>
        <v>0.54859990527696834</v>
      </c>
    </row>
    <row r="285" spans="1:35" x14ac:dyDescent="0.25">
      <c r="A285">
        <v>282</v>
      </c>
      <c r="B285">
        <v>282</v>
      </c>
      <c r="C285">
        <v>130</v>
      </c>
      <c r="D285" t="s">
        <v>35</v>
      </c>
      <c r="E285">
        <v>129</v>
      </c>
      <c r="F285">
        <v>150</v>
      </c>
      <c r="G285" t="s">
        <v>34</v>
      </c>
      <c r="H285">
        <v>112</v>
      </c>
      <c r="I285">
        <v>-170</v>
      </c>
      <c r="J285">
        <v>222.5</v>
      </c>
      <c r="K285">
        <v>219</v>
      </c>
      <c r="L285">
        <v>-3</v>
      </c>
      <c r="M285">
        <v>-3.5</v>
      </c>
      <c r="N285">
        <v>0.388489208633093</v>
      </c>
      <c r="O285">
        <v>0.611510791366906</v>
      </c>
      <c r="P285">
        <v>17</v>
      </c>
      <c r="Q285">
        <v>-3.53407729303076</v>
      </c>
      <c r="S285">
        <f t="shared" si="54"/>
        <v>0.48520714060146941</v>
      </c>
      <c r="T285">
        <f t="shared" si="55"/>
        <v>-1</v>
      </c>
      <c r="U285">
        <f t="shared" si="56"/>
        <v>1</v>
      </c>
      <c r="V285">
        <f t="shared" si="57"/>
        <v>0.51479285939853059</v>
      </c>
      <c r="W285">
        <f t="shared" si="58"/>
        <v>0</v>
      </c>
      <c r="X285">
        <f t="shared" si="59"/>
        <v>-1.8934995263085786E-3</v>
      </c>
      <c r="Y285">
        <f t="shared" si="60"/>
        <v>1</v>
      </c>
      <c r="Z285">
        <f t="shared" si="61"/>
        <v>1</v>
      </c>
      <c r="AB285">
        <f t="shared" si="52"/>
        <v>1436.8555227921659</v>
      </c>
      <c r="AF285">
        <f t="shared" si="62"/>
        <v>129</v>
      </c>
      <c r="AG285">
        <f t="shared" si="63"/>
        <v>109</v>
      </c>
      <c r="AH285">
        <f t="shared" si="64"/>
        <v>0</v>
      </c>
      <c r="AI285" s="14">
        <f t="shared" si="53"/>
        <v>0.48520714060146941</v>
      </c>
    </row>
    <row r="286" spans="1:35" x14ac:dyDescent="0.25">
      <c r="A286">
        <v>283</v>
      </c>
      <c r="B286">
        <v>283</v>
      </c>
      <c r="C286">
        <v>131</v>
      </c>
      <c r="D286" t="s">
        <v>40</v>
      </c>
      <c r="E286">
        <v>117</v>
      </c>
      <c r="F286">
        <v>-155</v>
      </c>
      <c r="G286" t="s">
        <v>39</v>
      </c>
      <c r="H286">
        <v>128</v>
      </c>
      <c r="I286">
        <v>135</v>
      </c>
      <c r="J286">
        <v>220.5</v>
      </c>
      <c r="K286">
        <v>220</v>
      </c>
      <c r="L286">
        <v>-1.5</v>
      </c>
      <c r="M286">
        <v>3</v>
      </c>
      <c r="N286">
        <v>0.58821154622527205</v>
      </c>
      <c r="O286">
        <v>0.411788453774727</v>
      </c>
      <c r="P286">
        <v>-11</v>
      </c>
      <c r="Q286">
        <v>3.4976886757143899</v>
      </c>
      <c r="S286">
        <f t="shared" si="54"/>
        <v>0.63572752201925331</v>
      </c>
      <c r="T286">
        <f t="shared" si="55"/>
        <v>1</v>
      </c>
      <c r="U286">
        <f t="shared" si="56"/>
        <v>1</v>
      </c>
      <c r="V286">
        <f t="shared" si="57"/>
        <v>0.63572752201925331</v>
      </c>
      <c r="W286">
        <f t="shared" si="58"/>
        <v>1</v>
      </c>
      <c r="X286">
        <f t="shared" si="59"/>
        <v>2.350277962404319E-2</v>
      </c>
      <c r="Y286">
        <f t="shared" si="60"/>
        <v>-1</v>
      </c>
      <c r="Z286">
        <f t="shared" si="61"/>
        <v>0</v>
      </c>
      <c r="AB286">
        <f t="shared" si="52"/>
        <v>1403.0854240883923</v>
      </c>
      <c r="AF286">
        <f t="shared" si="62"/>
        <v>117</v>
      </c>
      <c r="AG286">
        <f t="shared" si="63"/>
        <v>126.5</v>
      </c>
      <c r="AH286">
        <f t="shared" si="64"/>
        <v>1</v>
      </c>
      <c r="AI286" s="14">
        <f t="shared" si="53"/>
        <v>0.63572752201925331</v>
      </c>
    </row>
    <row r="287" spans="1:35" x14ac:dyDescent="0.25">
      <c r="A287">
        <v>284</v>
      </c>
      <c r="B287">
        <v>284</v>
      </c>
      <c r="C287">
        <v>131</v>
      </c>
      <c r="D287" t="s">
        <v>27</v>
      </c>
      <c r="E287">
        <v>119</v>
      </c>
      <c r="F287">
        <v>125</v>
      </c>
      <c r="G287" t="s">
        <v>23</v>
      </c>
      <c r="H287">
        <v>110</v>
      </c>
      <c r="I287">
        <v>-145</v>
      </c>
      <c r="J287">
        <v>223</v>
      </c>
      <c r="K287">
        <v>221.5</v>
      </c>
      <c r="L287">
        <v>1</v>
      </c>
      <c r="M287">
        <v>-3</v>
      </c>
      <c r="N287">
        <v>0.42888402625820499</v>
      </c>
      <c r="O287">
        <v>0.57111597374179401</v>
      </c>
      <c r="P287">
        <v>9</v>
      </c>
      <c r="Q287">
        <v>-1.0105657533611301</v>
      </c>
      <c r="S287">
        <f t="shared" si="54"/>
        <v>0.44447908305909145</v>
      </c>
      <c r="T287">
        <f t="shared" si="55"/>
        <v>-1</v>
      </c>
      <c r="U287">
        <f t="shared" si="56"/>
        <v>1</v>
      </c>
      <c r="V287">
        <f t="shared" si="57"/>
        <v>0.55552091694090855</v>
      </c>
      <c r="W287">
        <f t="shared" si="58"/>
        <v>1</v>
      </c>
      <c r="X287">
        <f t="shared" si="59"/>
        <v>6.6593925575907818E-3</v>
      </c>
      <c r="Y287">
        <f t="shared" si="60"/>
        <v>1</v>
      </c>
      <c r="Z287">
        <f t="shared" si="61"/>
        <v>1</v>
      </c>
      <c r="AB287">
        <f t="shared" si="52"/>
        <v>1412.4291207192307</v>
      </c>
      <c r="AF287">
        <f t="shared" si="62"/>
        <v>120</v>
      </c>
      <c r="AG287">
        <f t="shared" si="63"/>
        <v>110</v>
      </c>
      <c r="AH287">
        <f t="shared" si="64"/>
        <v>0</v>
      </c>
      <c r="AI287" s="14">
        <f t="shared" si="53"/>
        <v>0.44447908305909145</v>
      </c>
    </row>
    <row r="288" spans="1:35" x14ac:dyDescent="0.25">
      <c r="A288">
        <v>285</v>
      </c>
      <c r="B288">
        <v>285</v>
      </c>
      <c r="C288">
        <v>131</v>
      </c>
      <c r="D288" t="s">
        <v>18</v>
      </c>
      <c r="E288">
        <v>129</v>
      </c>
      <c r="F288">
        <v>-450</v>
      </c>
      <c r="G288" t="s">
        <v>22</v>
      </c>
      <c r="H288">
        <v>115</v>
      </c>
      <c r="I288">
        <v>375</v>
      </c>
      <c r="J288">
        <v>210.5</v>
      </c>
      <c r="K288">
        <v>210.5</v>
      </c>
      <c r="L288">
        <v>7.5</v>
      </c>
      <c r="M288">
        <v>9</v>
      </c>
      <c r="N288">
        <v>0.79534883720930205</v>
      </c>
      <c r="O288">
        <v>0.20465116279069701</v>
      </c>
      <c r="P288">
        <v>14</v>
      </c>
      <c r="Q288">
        <v>13.8500152415437</v>
      </c>
      <c r="S288">
        <f t="shared" si="54"/>
        <v>0.67038382970380228</v>
      </c>
      <c r="T288">
        <f t="shared" si="55"/>
        <v>1</v>
      </c>
      <c r="U288">
        <f t="shared" si="56"/>
        <v>1</v>
      </c>
      <c r="V288">
        <f t="shared" si="57"/>
        <v>0.67038382970380228</v>
      </c>
      <c r="W288">
        <f t="shared" si="58"/>
        <v>1</v>
      </c>
      <c r="X288">
        <f t="shared" si="59"/>
        <v>3.0780604237798471E-2</v>
      </c>
      <c r="Y288">
        <f t="shared" si="60"/>
        <v>1</v>
      </c>
      <c r="Z288">
        <f t="shared" si="61"/>
        <v>1</v>
      </c>
      <c r="AB288">
        <f t="shared" si="52"/>
        <v>1455.9045424980311</v>
      </c>
      <c r="AF288">
        <f t="shared" si="62"/>
        <v>136.5</v>
      </c>
      <c r="AG288">
        <f t="shared" si="63"/>
        <v>115</v>
      </c>
      <c r="AH288">
        <f t="shared" si="64"/>
        <v>0</v>
      </c>
      <c r="AI288" s="14">
        <f t="shared" si="53"/>
        <v>0.67038382970380228</v>
      </c>
    </row>
    <row r="289" spans="1:35" x14ac:dyDescent="0.25">
      <c r="A289">
        <v>286</v>
      </c>
      <c r="B289">
        <v>286</v>
      </c>
      <c r="C289">
        <v>131</v>
      </c>
      <c r="D289" t="s">
        <v>25</v>
      </c>
      <c r="E289">
        <v>102</v>
      </c>
      <c r="F289">
        <v>200</v>
      </c>
      <c r="G289" t="s">
        <v>31</v>
      </c>
      <c r="H289">
        <v>115</v>
      </c>
      <c r="I289">
        <v>-240</v>
      </c>
      <c r="J289">
        <v>220</v>
      </c>
      <c r="K289">
        <v>215.5</v>
      </c>
      <c r="L289">
        <v>-5.5</v>
      </c>
      <c r="M289">
        <v>-5</v>
      </c>
      <c r="N289">
        <v>0.320754716981132</v>
      </c>
      <c r="O289">
        <v>0.679245283018867</v>
      </c>
      <c r="P289">
        <v>-13</v>
      </c>
      <c r="Q289">
        <v>-17.065967776865499</v>
      </c>
      <c r="S289">
        <f t="shared" si="54"/>
        <v>0.21093182462708804</v>
      </c>
      <c r="T289">
        <f t="shared" si="55"/>
        <v>-1</v>
      </c>
      <c r="U289">
        <f t="shared" si="56"/>
        <v>1</v>
      </c>
      <c r="V289">
        <f t="shared" si="57"/>
        <v>0.78906817537291196</v>
      </c>
      <c r="W289">
        <f t="shared" si="58"/>
        <v>1</v>
      </c>
      <c r="X289">
        <f t="shared" si="59"/>
        <v>5.5704316828311499E-2</v>
      </c>
      <c r="Y289">
        <f t="shared" si="60"/>
        <v>-1</v>
      </c>
      <c r="Z289">
        <f t="shared" si="61"/>
        <v>0</v>
      </c>
      <c r="AB289">
        <f t="shared" si="52"/>
        <v>1374.8043745909429</v>
      </c>
      <c r="AF289">
        <f t="shared" si="62"/>
        <v>102</v>
      </c>
      <c r="AG289">
        <f t="shared" si="63"/>
        <v>109.5</v>
      </c>
      <c r="AH289">
        <f t="shared" si="64"/>
        <v>1</v>
      </c>
      <c r="AI289" s="14">
        <f t="shared" si="53"/>
        <v>0.21093182462708804</v>
      </c>
    </row>
    <row r="290" spans="1:35" x14ac:dyDescent="0.25">
      <c r="A290">
        <v>287</v>
      </c>
      <c r="B290">
        <v>287</v>
      </c>
      <c r="C290">
        <v>131</v>
      </c>
      <c r="D290" t="s">
        <v>17</v>
      </c>
      <c r="E290">
        <v>146</v>
      </c>
      <c r="F290">
        <v>-240</v>
      </c>
      <c r="G290" t="s">
        <v>26</v>
      </c>
      <c r="H290">
        <v>149</v>
      </c>
      <c r="I290">
        <v>200</v>
      </c>
      <c r="J290">
        <v>245</v>
      </c>
      <c r="K290">
        <v>245</v>
      </c>
      <c r="L290">
        <v>8</v>
      </c>
      <c r="M290">
        <v>5.5</v>
      </c>
      <c r="N290">
        <v>0.679245283018867</v>
      </c>
      <c r="O290">
        <v>0.320754716981132</v>
      </c>
      <c r="P290">
        <v>-3</v>
      </c>
      <c r="Q290">
        <v>6.43543634970223</v>
      </c>
      <c r="S290">
        <f t="shared" si="54"/>
        <v>0.45673995006507639</v>
      </c>
      <c r="T290">
        <f t="shared" si="55"/>
        <v>1</v>
      </c>
      <c r="U290">
        <f t="shared" si="56"/>
        <v>-1</v>
      </c>
      <c r="V290">
        <f t="shared" si="57"/>
        <v>0.54326004993492361</v>
      </c>
      <c r="W290">
        <f t="shared" si="58"/>
        <v>1</v>
      </c>
      <c r="X290">
        <f t="shared" si="59"/>
        <v>4.0846104863339686E-3</v>
      </c>
      <c r="Y290">
        <f t="shared" si="60"/>
        <v>-1</v>
      </c>
      <c r="Z290">
        <f t="shared" si="61"/>
        <v>1</v>
      </c>
      <c r="AB290">
        <f t="shared" si="52"/>
        <v>1380.4199149560548</v>
      </c>
      <c r="AF290">
        <f t="shared" si="62"/>
        <v>154</v>
      </c>
      <c r="AG290">
        <f t="shared" si="63"/>
        <v>149</v>
      </c>
      <c r="AH290">
        <f t="shared" si="64"/>
        <v>0</v>
      </c>
      <c r="AI290" s="14">
        <f t="shared" si="53"/>
        <v>0.45673995006507639</v>
      </c>
    </row>
    <row r="291" spans="1:35" x14ac:dyDescent="0.25">
      <c r="A291">
        <v>288</v>
      </c>
      <c r="B291">
        <v>288</v>
      </c>
      <c r="C291">
        <v>131</v>
      </c>
      <c r="D291" t="s">
        <v>21</v>
      </c>
      <c r="E291">
        <v>104</v>
      </c>
      <c r="F291">
        <v>-160</v>
      </c>
      <c r="G291" t="s">
        <v>37</v>
      </c>
      <c r="H291">
        <v>109</v>
      </c>
      <c r="I291">
        <v>140</v>
      </c>
      <c r="J291">
        <v>220</v>
      </c>
      <c r="K291">
        <v>219.5</v>
      </c>
      <c r="L291">
        <v>2</v>
      </c>
      <c r="M291">
        <v>3.5</v>
      </c>
      <c r="N291">
        <v>0.59627329192546497</v>
      </c>
      <c r="O291">
        <v>0.40372670807453398</v>
      </c>
      <c r="P291">
        <v>-5</v>
      </c>
      <c r="Q291">
        <v>0.187112229385544</v>
      </c>
      <c r="S291">
        <f t="shared" si="54"/>
        <v>0.44990752660867739</v>
      </c>
      <c r="T291">
        <f t="shared" si="55"/>
        <v>1</v>
      </c>
      <c r="U291">
        <f t="shared" si="56"/>
        <v>-1</v>
      </c>
      <c r="V291">
        <f t="shared" si="57"/>
        <v>0.55009247339132261</v>
      </c>
      <c r="W291">
        <f t="shared" si="58"/>
        <v>1</v>
      </c>
      <c r="X291">
        <f t="shared" si="59"/>
        <v>5.5194194121777505E-3</v>
      </c>
      <c r="Y291">
        <f t="shared" si="60"/>
        <v>-1</v>
      </c>
      <c r="Z291">
        <f t="shared" si="61"/>
        <v>1</v>
      </c>
      <c r="AB291">
        <f t="shared" si="52"/>
        <v>1388.0390314316201</v>
      </c>
      <c r="AF291">
        <f t="shared" si="62"/>
        <v>106</v>
      </c>
      <c r="AG291">
        <f t="shared" si="63"/>
        <v>109</v>
      </c>
      <c r="AH291">
        <f t="shared" si="64"/>
        <v>1</v>
      </c>
      <c r="AI291" s="14">
        <f t="shared" si="53"/>
        <v>0.44990752660867739</v>
      </c>
    </row>
    <row r="292" spans="1:35" x14ac:dyDescent="0.25">
      <c r="A292">
        <v>289</v>
      </c>
      <c r="B292">
        <v>289</v>
      </c>
      <c r="C292">
        <v>201</v>
      </c>
      <c r="D292" t="s">
        <v>37</v>
      </c>
      <c r="E292">
        <v>98</v>
      </c>
      <c r="F292">
        <v>145</v>
      </c>
      <c r="G292" t="s">
        <v>21</v>
      </c>
      <c r="H292">
        <v>100</v>
      </c>
      <c r="I292">
        <v>-165</v>
      </c>
      <c r="J292">
        <v>217.5</v>
      </c>
      <c r="K292">
        <v>221.5</v>
      </c>
      <c r="L292">
        <v>-5</v>
      </c>
      <c r="M292">
        <v>-3.5</v>
      </c>
      <c r="N292">
        <v>0.39596563317146</v>
      </c>
      <c r="O292">
        <v>0.60403436682853895</v>
      </c>
      <c r="P292">
        <v>-2</v>
      </c>
      <c r="Q292">
        <v>2.16472380818916</v>
      </c>
      <c r="S292">
        <f t="shared" si="54"/>
        <v>0.69059946677350925</v>
      </c>
      <c r="T292">
        <f t="shared" si="55"/>
        <v>1</v>
      </c>
      <c r="U292">
        <f t="shared" si="56"/>
        <v>1</v>
      </c>
      <c r="V292">
        <f t="shared" si="57"/>
        <v>0.69059946677350925</v>
      </c>
      <c r="W292">
        <f t="shared" si="58"/>
        <v>1</v>
      </c>
      <c r="X292">
        <f t="shared" si="59"/>
        <v>3.5025888022436925E-2</v>
      </c>
      <c r="Y292">
        <f t="shared" si="60"/>
        <v>-1</v>
      </c>
      <c r="Z292">
        <f t="shared" si="61"/>
        <v>0</v>
      </c>
      <c r="AB292">
        <f t="shared" si="52"/>
        <v>1339.4217317459243</v>
      </c>
      <c r="AF292">
        <f t="shared" si="62"/>
        <v>98</v>
      </c>
      <c r="AG292">
        <f t="shared" si="63"/>
        <v>95</v>
      </c>
      <c r="AH292">
        <f t="shared" si="64"/>
        <v>0</v>
      </c>
      <c r="AI292" s="14">
        <f t="shared" si="53"/>
        <v>0.69059946677350925</v>
      </c>
    </row>
    <row r="293" spans="1:35" x14ac:dyDescent="0.25">
      <c r="A293">
        <v>290</v>
      </c>
      <c r="B293">
        <v>290</v>
      </c>
      <c r="C293">
        <v>201</v>
      </c>
      <c r="D293" t="s">
        <v>19</v>
      </c>
      <c r="E293">
        <v>107</v>
      </c>
      <c r="F293">
        <v>-300</v>
      </c>
      <c r="G293" t="s">
        <v>32</v>
      </c>
      <c r="H293">
        <v>99</v>
      </c>
      <c r="I293">
        <v>250</v>
      </c>
      <c r="J293">
        <v>220</v>
      </c>
      <c r="K293">
        <v>219</v>
      </c>
      <c r="L293">
        <v>6.5</v>
      </c>
      <c r="M293">
        <v>7</v>
      </c>
      <c r="N293">
        <v>0.72413793103448199</v>
      </c>
      <c r="O293">
        <v>0.27586206896551702</v>
      </c>
      <c r="P293">
        <v>8</v>
      </c>
      <c r="Q293">
        <v>12.3680214383663</v>
      </c>
      <c r="S293">
        <f t="shared" si="54"/>
        <v>0.6581801495415196</v>
      </c>
      <c r="T293">
        <f t="shared" si="55"/>
        <v>1</v>
      </c>
      <c r="U293">
        <f t="shared" si="56"/>
        <v>1</v>
      </c>
      <c r="V293">
        <f t="shared" si="57"/>
        <v>0.6581801495415196</v>
      </c>
      <c r="W293">
        <f t="shared" si="58"/>
        <v>1</v>
      </c>
      <c r="X293">
        <f t="shared" si="59"/>
        <v>2.8217831403719116E-2</v>
      </c>
      <c r="Y293">
        <f t="shared" si="60"/>
        <v>1</v>
      </c>
      <c r="Z293">
        <f t="shared" si="61"/>
        <v>1</v>
      </c>
      <c r="AB293">
        <f t="shared" si="52"/>
        <v>1377.2173083508083</v>
      </c>
      <c r="AF293">
        <f t="shared" si="62"/>
        <v>113.5</v>
      </c>
      <c r="AG293">
        <f t="shared" si="63"/>
        <v>99</v>
      </c>
      <c r="AH293">
        <f t="shared" si="64"/>
        <v>0</v>
      </c>
      <c r="AI293" s="14">
        <f t="shared" si="53"/>
        <v>0.6581801495415196</v>
      </c>
    </row>
    <row r="294" spans="1:35" x14ac:dyDescent="0.25">
      <c r="A294">
        <v>291</v>
      </c>
      <c r="B294">
        <v>291</v>
      </c>
      <c r="C294">
        <v>201</v>
      </c>
      <c r="D294" t="s">
        <v>20</v>
      </c>
      <c r="E294">
        <v>129</v>
      </c>
      <c r="F294">
        <v>260</v>
      </c>
      <c r="G294" t="s">
        <v>24</v>
      </c>
      <c r="H294">
        <v>121</v>
      </c>
      <c r="I294">
        <v>-310</v>
      </c>
      <c r="J294">
        <v>218</v>
      </c>
      <c r="K294">
        <v>216.5</v>
      </c>
      <c r="L294">
        <v>-5</v>
      </c>
      <c r="M294">
        <v>-7.5</v>
      </c>
      <c r="N294">
        <v>0.26867627785058901</v>
      </c>
      <c r="O294">
        <v>0.73132372214940999</v>
      </c>
      <c r="P294">
        <v>8</v>
      </c>
      <c r="Q294">
        <v>9.3616011619757806</v>
      </c>
      <c r="S294">
        <f t="shared" si="54"/>
        <v>0.84069865004117772</v>
      </c>
      <c r="T294">
        <f t="shared" si="55"/>
        <v>1</v>
      </c>
      <c r="U294">
        <f t="shared" si="56"/>
        <v>1</v>
      </c>
      <c r="V294">
        <f t="shared" si="57"/>
        <v>0.84069865004117772</v>
      </c>
      <c r="W294">
        <f t="shared" si="58"/>
        <v>1</v>
      </c>
      <c r="X294">
        <f t="shared" si="59"/>
        <v>6.6546716508647324E-2</v>
      </c>
      <c r="Y294">
        <f t="shared" si="60"/>
        <v>1</v>
      </c>
      <c r="Z294">
        <f t="shared" si="61"/>
        <v>1</v>
      </c>
      <c r="AB294">
        <f t="shared" si="52"/>
        <v>1468.8665981404317</v>
      </c>
      <c r="AF294">
        <f t="shared" si="62"/>
        <v>129</v>
      </c>
      <c r="AG294">
        <f t="shared" si="63"/>
        <v>116</v>
      </c>
      <c r="AH294">
        <f t="shared" si="64"/>
        <v>0</v>
      </c>
      <c r="AI294" s="14">
        <f t="shared" si="53"/>
        <v>0.84069865004117772</v>
      </c>
    </row>
    <row r="295" spans="1:35" x14ac:dyDescent="0.25">
      <c r="A295">
        <v>292</v>
      </c>
      <c r="B295">
        <v>292</v>
      </c>
      <c r="C295">
        <v>201</v>
      </c>
      <c r="D295" t="s">
        <v>38</v>
      </c>
      <c r="E295">
        <v>118</v>
      </c>
      <c r="F295">
        <v>125</v>
      </c>
      <c r="G295" t="s">
        <v>30</v>
      </c>
      <c r="H295">
        <v>109</v>
      </c>
      <c r="I295">
        <v>-145</v>
      </c>
      <c r="J295">
        <v>232</v>
      </c>
      <c r="K295">
        <v>234.5</v>
      </c>
      <c r="L295">
        <v>-4.5</v>
      </c>
      <c r="M295">
        <v>-2.5</v>
      </c>
      <c r="N295">
        <v>0.42888402625820499</v>
      </c>
      <c r="O295">
        <v>0.57111597374179401</v>
      </c>
      <c r="P295">
        <v>9</v>
      </c>
      <c r="Q295">
        <v>-6.3495063819440096</v>
      </c>
      <c r="S295">
        <f t="shared" si="54"/>
        <v>0.4489012027390914</v>
      </c>
      <c r="T295">
        <f t="shared" si="55"/>
        <v>-1</v>
      </c>
      <c r="U295">
        <f t="shared" si="56"/>
        <v>1</v>
      </c>
      <c r="V295">
        <f t="shared" si="57"/>
        <v>0.5510987972609086</v>
      </c>
      <c r="W295">
        <f t="shared" si="58"/>
        <v>1</v>
      </c>
      <c r="X295">
        <f t="shared" si="59"/>
        <v>5.7307474247907967E-3</v>
      </c>
      <c r="Y295">
        <f t="shared" si="60"/>
        <v>1</v>
      </c>
      <c r="Z295">
        <f t="shared" si="61"/>
        <v>1</v>
      </c>
      <c r="AB295">
        <f t="shared" si="52"/>
        <v>1477.2843016150862</v>
      </c>
      <c r="AF295">
        <f t="shared" si="62"/>
        <v>118</v>
      </c>
      <c r="AG295">
        <f t="shared" si="63"/>
        <v>104.5</v>
      </c>
      <c r="AH295">
        <f t="shared" si="64"/>
        <v>0</v>
      </c>
      <c r="AI295" s="14">
        <f t="shared" si="53"/>
        <v>0.4489012027390914</v>
      </c>
    </row>
    <row r="296" spans="1:35" x14ac:dyDescent="0.25">
      <c r="A296">
        <v>293</v>
      </c>
      <c r="B296">
        <v>293</v>
      </c>
      <c r="C296">
        <v>201</v>
      </c>
      <c r="D296" t="s">
        <v>22</v>
      </c>
      <c r="E296">
        <v>102</v>
      </c>
      <c r="F296">
        <v>140</v>
      </c>
      <c r="G296" t="s">
        <v>33</v>
      </c>
      <c r="H296">
        <v>110</v>
      </c>
      <c r="I296">
        <v>-160</v>
      </c>
      <c r="J296">
        <v>218</v>
      </c>
      <c r="K296">
        <v>217</v>
      </c>
      <c r="L296">
        <v>-4.5</v>
      </c>
      <c r="M296">
        <v>-3.5</v>
      </c>
      <c r="N296">
        <v>0.40372670807453398</v>
      </c>
      <c r="O296">
        <v>0.59627329192546497</v>
      </c>
      <c r="P296">
        <v>-8</v>
      </c>
      <c r="Q296">
        <v>-3.95831287029592</v>
      </c>
      <c r="S296">
        <f t="shared" si="54"/>
        <v>0.51500353775981544</v>
      </c>
      <c r="T296">
        <f t="shared" si="55"/>
        <v>-1</v>
      </c>
      <c r="U296">
        <f t="shared" si="56"/>
        <v>-1</v>
      </c>
      <c r="V296">
        <f t="shared" si="57"/>
        <v>0.51500353775981544</v>
      </c>
      <c r="W296">
        <f t="shared" si="58"/>
        <v>0</v>
      </c>
      <c r="X296">
        <f t="shared" si="59"/>
        <v>-1.8492570704387503E-3</v>
      </c>
      <c r="Y296">
        <f t="shared" si="60"/>
        <v>-1</v>
      </c>
      <c r="Z296">
        <f t="shared" si="61"/>
        <v>1</v>
      </c>
      <c r="AB296">
        <f t="shared" si="52"/>
        <v>1477.2843016150862</v>
      </c>
      <c r="AF296">
        <f t="shared" si="62"/>
        <v>102</v>
      </c>
      <c r="AG296">
        <f t="shared" si="63"/>
        <v>105.5</v>
      </c>
      <c r="AH296">
        <f t="shared" si="64"/>
        <v>1</v>
      </c>
      <c r="AI296" s="14">
        <f t="shared" si="53"/>
        <v>0.51500353775981544</v>
      </c>
    </row>
    <row r="297" spans="1:35" x14ac:dyDescent="0.25">
      <c r="A297">
        <v>294</v>
      </c>
      <c r="B297">
        <v>294</v>
      </c>
      <c r="C297">
        <v>201</v>
      </c>
      <c r="D297" t="s">
        <v>45</v>
      </c>
      <c r="E297">
        <v>136</v>
      </c>
      <c r="F297">
        <v>-200</v>
      </c>
      <c r="G297" t="s">
        <v>44</v>
      </c>
      <c r="H297">
        <v>106</v>
      </c>
      <c r="I297">
        <v>175</v>
      </c>
      <c r="J297">
        <v>222</v>
      </c>
      <c r="K297">
        <v>224.5</v>
      </c>
      <c r="L297">
        <v>5.5</v>
      </c>
      <c r="M297">
        <v>5</v>
      </c>
      <c r="N297">
        <v>0.64705882352941102</v>
      </c>
      <c r="O297">
        <v>0.35294117647058798</v>
      </c>
      <c r="P297">
        <v>30</v>
      </c>
      <c r="Q297">
        <v>1.7994293636166501</v>
      </c>
      <c r="S297">
        <f t="shared" si="54"/>
        <v>0.39859553449044371</v>
      </c>
      <c r="T297">
        <f t="shared" si="55"/>
        <v>1</v>
      </c>
      <c r="U297">
        <f t="shared" si="56"/>
        <v>-1</v>
      </c>
      <c r="V297">
        <f t="shared" si="57"/>
        <v>0.60140446550955629</v>
      </c>
      <c r="W297">
        <f t="shared" si="58"/>
        <v>1</v>
      </c>
      <c r="X297">
        <f t="shared" si="59"/>
        <v>1.6294937757006807E-2</v>
      </c>
      <c r="Y297">
        <f t="shared" si="60"/>
        <v>1</v>
      </c>
      <c r="Z297">
        <f t="shared" si="61"/>
        <v>0</v>
      </c>
      <c r="AB297">
        <f t="shared" si="52"/>
        <v>1453.212045870865</v>
      </c>
      <c r="AF297">
        <f t="shared" si="62"/>
        <v>141.5</v>
      </c>
      <c r="AG297">
        <f t="shared" si="63"/>
        <v>106</v>
      </c>
      <c r="AH297">
        <f t="shared" si="64"/>
        <v>0</v>
      </c>
      <c r="AI297" s="14">
        <f t="shared" si="53"/>
        <v>0.39859553449044371</v>
      </c>
    </row>
    <row r="298" spans="1:35" x14ac:dyDescent="0.25">
      <c r="A298">
        <v>295</v>
      </c>
      <c r="B298">
        <v>295</v>
      </c>
      <c r="C298">
        <v>201</v>
      </c>
      <c r="D298" t="s">
        <v>41</v>
      </c>
      <c r="E298">
        <v>106</v>
      </c>
      <c r="F298">
        <v>400</v>
      </c>
      <c r="G298" t="s">
        <v>28</v>
      </c>
      <c r="H298">
        <v>134</v>
      </c>
      <c r="I298">
        <v>-500</v>
      </c>
      <c r="J298">
        <v>235</v>
      </c>
      <c r="K298">
        <v>235</v>
      </c>
      <c r="L298">
        <v>-10</v>
      </c>
      <c r="M298">
        <v>-10</v>
      </c>
      <c r="N298">
        <v>0.19354838709677399</v>
      </c>
      <c r="O298">
        <v>0.80645161290322498</v>
      </c>
      <c r="P298">
        <v>-28</v>
      </c>
      <c r="Q298">
        <v>-3.7116500176884402</v>
      </c>
      <c r="S298">
        <f t="shared" si="54"/>
        <v>0.6688322609182038</v>
      </c>
      <c r="T298">
        <f t="shared" si="55"/>
        <v>-1</v>
      </c>
      <c r="U298">
        <f t="shared" si="56"/>
        <v>-1</v>
      </c>
      <c r="V298">
        <f t="shared" si="57"/>
        <v>0.6688322609182038</v>
      </c>
      <c r="W298">
        <f t="shared" si="58"/>
        <v>1</v>
      </c>
      <c r="X298">
        <f t="shared" si="59"/>
        <v>3.0454774792822804E-2</v>
      </c>
      <c r="Y298">
        <f t="shared" si="60"/>
        <v>-1</v>
      </c>
      <c r="Z298">
        <f t="shared" si="61"/>
        <v>1</v>
      </c>
      <c r="AB298">
        <f t="shared" si="52"/>
        <v>1497.4692914540794</v>
      </c>
      <c r="AF298">
        <f t="shared" si="62"/>
        <v>106</v>
      </c>
      <c r="AG298">
        <f t="shared" si="63"/>
        <v>124</v>
      </c>
      <c r="AH298">
        <f t="shared" si="64"/>
        <v>1</v>
      </c>
      <c r="AI298" s="14">
        <f t="shared" si="53"/>
        <v>0.6688322609182038</v>
      </c>
    </row>
    <row r="299" spans="1:35" x14ac:dyDescent="0.25">
      <c r="A299">
        <v>296</v>
      </c>
      <c r="B299">
        <v>296</v>
      </c>
      <c r="C299">
        <v>201</v>
      </c>
      <c r="D299" t="s">
        <v>35</v>
      </c>
      <c r="E299">
        <v>133</v>
      </c>
      <c r="F299">
        <v>155</v>
      </c>
      <c r="G299" t="s">
        <v>34</v>
      </c>
      <c r="H299">
        <v>102</v>
      </c>
      <c r="I299">
        <v>-175</v>
      </c>
      <c r="J299">
        <v>221.5</v>
      </c>
      <c r="K299">
        <v>222</v>
      </c>
      <c r="L299">
        <v>-3</v>
      </c>
      <c r="M299">
        <v>-4</v>
      </c>
      <c r="N299">
        <v>0.38128249566724398</v>
      </c>
      <c r="O299">
        <v>0.61871750433275496</v>
      </c>
      <c r="P299">
        <v>31</v>
      </c>
      <c r="Q299">
        <v>-3.53407729303076</v>
      </c>
      <c r="S299">
        <f t="shared" si="54"/>
        <v>0.48520714060146941</v>
      </c>
      <c r="T299">
        <f t="shared" si="55"/>
        <v>-1</v>
      </c>
      <c r="U299">
        <f t="shared" si="56"/>
        <v>1</v>
      </c>
      <c r="V299">
        <f t="shared" si="57"/>
        <v>0.51479285939853059</v>
      </c>
      <c r="W299">
        <f t="shared" si="58"/>
        <v>0</v>
      </c>
      <c r="X299">
        <f t="shared" si="59"/>
        <v>-1.8934995263085786E-3</v>
      </c>
      <c r="Y299">
        <f t="shared" si="60"/>
        <v>1</v>
      </c>
      <c r="Z299">
        <f t="shared" si="61"/>
        <v>1</v>
      </c>
      <c r="AB299">
        <f t="shared" si="52"/>
        <v>1497.4692914540794</v>
      </c>
      <c r="AF299">
        <f t="shared" si="62"/>
        <v>133</v>
      </c>
      <c r="AG299">
        <f t="shared" si="63"/>
        <v>99</v>
      </c>
      <c r="AH299">
        <f t="shared" si="64"/>
        <v>0</v>
      </c>
      <c r="AI299" s="14">
        <f t="shared" si="53"/>
        <v>0.48520714060146941</v>
      </c>
    </row>
    <row r="300" spans="1:35" x14ac:dyDescent="0.25">
      <c r="A300">
        <v>297</v>
      </c>
      <c r="B300">
        <v>297</v>
      </c>
      <c r="C300">
        <v>201</v>
      </c>
      <c r="D300" t="s">
        <v>43</v>
      </c>
      <c r="E300">
        <v>109</v>
      </c>
      <c r="F300">
        <v>120</v>
      </c>
      <c r="G300" t="s">
        <v>42</v>
      </c>
      <c r="H300">
        <v>108</v>
      </c>
      <c r="I300">
        <v>-140</v>
      </c>
      <c r="J300">
        <v>219.5</v>
      </c>
      <c r="K300">
        <v>219</v>
      </c>
      <c r="L300">
        <v>-1.5</v>
      </c>
      <c r="M300">
        <v>-2</v>
      </c>
      <c r="N300">
        <v>0.43795620437956201</v>
      </c>
      <c r="O300">
        <v>0.56204379562043805</v>
      </c>
      <c r="P300">
        <v>1</v>
      </c>
      <c r="Q300">
        <v>0.285182211612235</v>
      </c>
      <c r="S300">
        <f t="shared" si="54"/>
        <v>0.54933087654623436</v>
      </c>
      <c r="T300">
        <f t="shared" si="55"/>
        <v>1</v>
      </c>
      <c r="U300">
        <f t="shared" si="56"/>
        <v>1</v>
      </c>
      <c r="V300">
        <f t="shared" si="57"/>
        <v>0.54933087654623436</v>
      </c>
      <c r="W300">
        <f t="shared" si="58"/>
        <v>1</v>
      </c>
      <c r="X300">
        <f t="shared" si="59"/>
        <v>5.3594840747092157E-3</v>
      </c>
      <c r="Y300">
        <f t="shared" si="60"/>
        <v>1</v>
      </c>
      <c r="Z300">
        <f t="shared" si="61"/>
        <v>1</v>
      </c>
      <c r="AB300">
        <f t="shared" si="52"/>
        <v>1505.4949542739937</v>
      </c>
      <c r="AF300">
        <f t="shared" si="62"/>
        <v>109</v>
      </c>
      <c r="AG300">
        <f t="shared" si="63"/>
        <v>106.5</v>
      </c>
      <c r="AH300">
        <f t="shared" si="64"/>
        <v>0</v>
      </c>
      <c r="AI300" s="14">
        <f t="shared" si="53"/>
        <v>0.54933087654623436</v>
      </c>
    </row>
    <row r="301" spans="1:35" x14ac:dyDescent="0.25">
      <c r="A301">
        <v>298</v>
      </c>
      <c r="B301">
        <v>298</v>
      </c>
      <c r="C301">
        <v>202</v>
      </c>
      <c r="D301" t="s">
        <v>35</v>
      </c>
      <c r="E301">
        <v>116</v>
      </c>
      <c r="F301">
        <v>160</v>
      </c>
      <c r="G301" t="s">
        <v>23</v>
      </c>
      <c r="H301">
        <v>134</v>
      </c>
      <c r="I301">
        <v>-180</v>
      </c>
      <c r="J301">
        <v>220.5</v>
      </c>
      <c r="K301">
        <v>221.5</v>
      </c>
      <c r="L301">
        <v>-6</v>
      </c>
      <c r="M301">
        <v>-4.5</v>
      </c>
      <c r="N301">
        <v>0.37433155080213898</v>
      </c>
      <c r="O301">
        <v>0.62566844919786002</v>
      </c>
      <c r="P301">
        <v>-18</v>
      </c>
      <c r="Q301">
        <v>0.544856962729798</v>
      </c>
      <c r="S301">
        <f t="shared" si="54"/>
        <v>0.67526692728528248</v>
      </c>
      <c r="T301">
        <f t="shared" si="55"/>
        <v>1</v>
      </c>
      <c r="U301">
        <f t="shared" si="56"/>
        <v>1</v>
      </c>
      <c r="V301">
        <f t="shared" si="57"/>
        <v>0.67526692728528248</v>
      </c>
      <c r="W301">
        <f t="shared" si="58"/>
        <v>1</v>
      </c>
      <c r="X301">
        <f t="shared" si="59"/>
        <v>3.1806054729909328E-2</v>
      </c>
      <c r="Y301">
        <f t="shared" si="60"/>
        <v>-1</v>
      </c>
      <c r="Z301">
        <f t="shared" si="61"/>
        <v>0</v>
      </c>
      <c r="AB301">
        <f t="shared" si="52"/>
        <v>1457.6110993627526</v>
      </c>
      <c r="AF301">
        <f t="shared" si="62"/>
        <v>116</v>
      </c>
      <c r="AG301">
        <f t="shared" si="63"/>
        <v>128</v>
      </c>
      <c r="AH301">
        <f t="shared" si="64"/>
        <v>1</v>
      </c>
      <c r="AI301" s="14">
        <f t="shared" si="53"/>
        <v>0.67526692728528248</v>
      </c>
    </row>
    <row r="302" spans="1:35" x14ac:dyDescent="0.25">
      <c r="A302">
        <v>299</v>
      </c>
      <c r="B302">
        <v>299</v>
      </c>
      <c r="C302">
        <v>202</v>
      </c>
      <c r="D302" t="s">
        <v>31</v>
      </c>
      <c r="E302">
        <v>123</v>
      </c>
      <c r="F302">
        <v>-260</v>
      </c>
      <c r="G302" t="s">
        <v>25</v>
      </c>
      <c r="H302">
        <v>108</v>
      </c>
      <c r="I302">
        <v>220</v>
      </c>
      <c r="J302">
        <v>215</v>
      </c>
      <c r="K302">
        <v>215.5</v>
      </c>
      <c r="L302">
        <v>5</v>
      </c>
      <c r="M302">
        <v>6.5</v>
      </c>
      <c r="N302">
        <v>0.69798657718120705</v>
      </c>
      <c r="O302">
        <v>0.30201342281879101</v>
      </c>
      <c r="P302">
        <v>15</v>
      </c>
      <c r="Q302">
        <v>19.417803814440202</v>
      </c>
      <c r="S302">
        <f t="shared" si="54"/>
        <v>0.84164372792443931</v>
      </c>
      <c r="T302">
        <f t="shared" si="55"/>
        <v>1</v>
      </c>
      <c r="U302">
        <f t="shared" si="56"/>
        <v>1</v>
      </c>
      <c r="V302">
        <f t="shared" si="57"/>
        <v>0.84164372792443931</v>
      </c>
      <c r="W302">
        <f t="shared" si="58"/>
        <v>1</v>
      </c>
      <c r="X302">
        <f t="shared" si="59"/>
        <v>6.6745182864132266E-2</v>
      </c>
      <c r="Y302">
        <f t="shared" si="60"/>
        <v>1</v>
      </c>
      <c r="Z302">
        <f t="shared" si="61"/>
        <v>1</v>
      </c>
      <c r="AB302">
        <f t="shared" si="52"/>
        <v>1554.8996187345083</v>
      </c>
      <c r="AF302">
        <f t="shared" si="62"/>
        <v>128</v>
      </c>
      <c r="AG302">
        <f t="shared" si="63"/>
        <v>108</v>
      </c>
      <c r="AH302">
        <f t="shared" si="64"/>
        <v>0</v>
      </c>
      <c r="AI302" s="14">
        <f t="shared" si="53"/>
        <v>0.84164372792443931</v>
      </c>
    </row>
    <row r="303" spans="1:35" x14ac:dyDescent="0.25">
      <c r="A303">
        <v>300</v>
      </c>
      <c r="B303">
        <v>300</v>
      </c>
      <c r="C303">
        <v>202</v>
      </c>
      <c r="D303" t="s">
        <v>18</v>
      </c>
      <c r="E303">
        <v>120</v>
      </c>
      <c r="F303">
        <v>-120</v>
      </c>
      <c r="G303" t="s">
        <v>17</v>
      </c>
      <c r="H303">
        <v>124</v>
      </c>
      <c r="I303">
        <v>100</v>
      </c>
      <c r="J303">
        <v>243.5</v>
      </c>
      <c r="K303">
        <v>241.5</v>
      </c>
      <c r="L303">
        <v>-1.5</v>
      </c>
      <c r="M303">
        <v>1.5</v>
      </c>
      <c r="N303">
        <v>0.52173913043478204</v>
      </c>
      <c r="O303">
        <v>0.47826086956521702</v>
      </c>
      <c r="P303">
        <v>-4</v>
      </c>
      <c r="Q303">
        <v>9.0168733496229301</v>
      </c>
      <c r="S303">
        <f t="shared" si="54"/>
        <v>0.7674083275065402</v>
      </c>
      <c r="T303">
        <f t="shared" si="55"/>
        <v>1</v>
      </c>
      <c r="U303">
        <f t="shared" si="56"/>
        <v>1</v>
      </c>
      <c r="V303">
        <f t="shared" si="57"/>
        <v>0.7674083275065402</v>
      </c>
      <c r="W303">
        <f t="shared" si="58"/>
        <v>1</v>
      </c>
      <c r="X303">
        <f t="shared" si="59"/>
        <v>5.1155748776373453E-2</v>
      </c>
      <c r="Y303">
        <f t="shared" si="60"/>
        <v>-1</v>
      </c>
      <c r="Z303">
        <f t="shared" si="61"/>
        <v>0</v>
      </c>
      <c r="AB303">
        <f t="shared" si="52"/>
        <v>1475.3575644660468</v>
      </c>
      <c r="AF303">
        <f t="shared" si="62"/>
        <v>120</v>
      </c>
      <c r="AG303">
        <f t="shared" si="63"/>
        <v>122.5</v>
      </c>
      <c r="AH303">
        <f t="shared" si="64"/>
        <v>1</v>
      </c>
      <c r="AI303" s="14">
        <f t="shared" si="53"/>
        <v>0.7674083275065402</v>
      </c>
    </row>
    <row r="304" spans="1:35" x14ac:dyDescent="0.25">
      <c r="A304">
        <v>301</v>
      </c>
      <c r="B304">
        <v>301</v>
      </c>
      <c r="C304">
        <v>202</v>
      </c>
      <c r="D304" t="s">
        <v>36</v>
      </c>
      <c r="E304">
        <v>105</v>
      </c>
      <c r="F304">
        <v>650</v>
      </c>
      <c r="G304" t="s">
        <v>40</v>
      </c>
      <c r="H304">
        <v>117</v>
      </c>
      <c r="I304">
        <v>-1000</v>
      </c>
      <c r="J304">
        <v>221</v>
      </c>
      <c r="K304">
        <v>218.5</v>
      </c>
      <c r="L304">
        <v>-12</v>
      </c>
      <c r="M304">
        <v>-12.5</v>
      </c>
      <c r="N304">
        <v>0.127906976744186</v>
      </c>
      <c r="O304">
        <v>0.87209302325581295</v>
      </c>
      <c r="P304">
        <v>-12</v>
      </c>
      <c r="Q304">
        <v>-10.029979775826099</v>
      </c>
      <c r="S304">
        <f t="shared" si="54"/>
        <v>0.55440830895966142</v>
      </c>
      <c r="T304">
        <f t="shared" si="55"/>
        <v>-1</v>
      </c>
      <c r="U304">
        <f t="shared" si="56"/>
        <v>-1</v>
      </c>
      <c r="V304">
        <f t="shared" si="57"/>
        <v>0.55440830895966142</v>
      </c>
      <c r="W304">
        <f t="shared" si="58"/>
        <v>1</v>
      </c>
      <c r="X304">
        <f t="shared" si="59"/>
        <v>6.4257448815288973E-3</v>
      </c>
      <c r="Y304">
        <f t="shared" si="60"/>
        <v>-1</v>
      </c>
      <c r="Z304">
        <f t="shared" si="61"/>
        <v>1</v>
      </c>
      <c r="AB304">
        <f t="shared" si="52"/>
        <v>1484.8378357843394</v>
      </c>
      <c r="AF304">
        <f t="shared" si="62"/>
        <v>105</v>
      </c>
      <c r="AG304">
        <f t="shared" si="63"/>
        <v>105</v>
      </c>
      <c r="AH304">
        <f t="shared" si="64"/>
        <v>0</v>
      </c>
      <c r="AI304" s="14">
        <f t="shared" si="53"/>
        <v>0.55440830895966142</v>
      </c>
    </row>
    <row r="305" spans="1:35" x14ac:dyDescent="0.25">
      <c r="A305">
        <v>302</v>
      </c>
      <c r="B305">
        <v>302</v>
      </c>
      <c r="C305">
        <v>202</v>
      </c>
      <c r="D305" t="s">
        <v>29</v>
      </c>
      <c r="E305">
        <v>111</v>
      </c>
      <c r="F305">
        <v>-140</v>
      </c>
      <c r="G305" t="s">
        <v>16</v>
      </c>
      <c r="H305">
        <v>107</v>
      </c>
      <c r="I305">
        <v>120</v>
      </c>
      <c r="J305">
        <v>224.5</v>
      </c>
      <c r="K305">
        <v>227</v>
      </c>
      <c r="L305">
        <v>3</v>
      </c>
      <c r="M305">
        <v>3</v>
      </c>
      <c r="N305">
        <v>0.56204379562043805</v>
      </c>
      <c r="O305">
        <v>0.43795620437956201</v>
      </c>
      <c r="P305">
        <v>4</v>
      </c>
      <c r="Q305">
        <v>-4.7591830061039699</v>
      </c>
      <c r="S305">
        <f t="shared" si="54"/>
        <v>0.29500133772691506</v>
      </c>
      <c r="T305">
        <f t="shared" si="55"/>
        <v>-1</v>
      </c>
      <c r="U305">
        <f t="shared" si="56"/>
        <v>1</v>
      </c>
      <c r="V305">
        <f t="shared" si="57"/>
        <v>0.70499866227308494</v>
      </c>
      <c r="W305">
        <f t="shared" si="58"/>
        <v>1</v>
      </c>
      <c r="X305">
        <f t="shared" si="59"/>
        <v>3.8049719077347832E-2</v>
      </c>
      <c r="Y305">
        <f t="shared" si="60"/>
        <v>1</v>
      </c>
      <c r="Z305">
        <f t="shared" si="61"/>
        <v>1</v>
      </c>
      <c r="AB305">
        <f t="shared" si="52"/>
        <v>1541.3354983113506</v>
      </c>
      <c r="AF305">
        <f t="shared" si="62"/>
        <v>114</v>
      </c>
      <c r="AG305">
        <f t="shared" si="63"/>
        <v>107</v>
      </c>
      <c r="AH305">
        <f t="shared" si="64"/>
        <v>0</v>
      </c>
      <c r="AI305" s="14">
        <f t="shared" si="53"/>
        <v>0.29500133772691506</v>
      </c>
    </row>
    <row r="306" spans="1:35" x14ac:dyDescent="0.25">
      <c r="A306">
        <v>303</v>
      </c>
      <c r="B306">
        <v>303</v>
      </c>
      <c r="C306">
        <v>202</v>
      </c>
      <c r="D306" t="s">
        <v>41</v>
      </c>
      <c r="E306">
        <v>132</v>
      </c>
      <c r="F306">
        <v>120</v>
      </c>
      <c r="G306" t="s">
        <v>26</v>
      </c>
      <c r="H306">
        <v>121</v>
      </c>
      <c r="I306">
        <v>-140</v>
      </c>
      <c r="J306">
        <v>240.5</v>
      </c>
      <c r="K306">
        <v>241.5</v>
      </c>
      <c r="L306">
        <v>-1.5</v>
      </c>
      <c r="M306">
        <v>-3</v>
      </c>
      <c r="N306">
        <v>0.43795620437956201</v>
      </c>
      <c r="O306">
        <v>0.56204379562043805</v>
      </c>
      <c r="P306">
        <v>11</v>
      </c>
      <c r="Q306">
        <v>4.8683200785898704</v>
      </c>
      <c r="S306">
        <f t="shared" si="54"/>
        <v>0.67084383805055525</v>
      </c>
      <c r="T306">
        <f t="shared" si="55"/>
        <v>1</v>
      </c>
      <c r="U306">
        <f t="shared" si="56"/>
        <v>1</v>
      </c>
      <c r="V306">
        <f t="shared" si="57"/>
        <v>0.67084383805055525</v>
      </c>
      <c r="W306">
        <f t="shared" si="58"/>
        <v>1</v>
      </c>
      <c r="X306">
        <f t="shared" si="59"/>
        <v>3.087720599061659E-2</v>
      </c>
      <c r="Y306">
        <f t="shared" si="60"/>
        <v>1</v>
      </c>
      <c r="Z306">
        <f t="shared" si="61"/>
        <v>1</v>
      </c>
      <c r="AB306">
        <f t="shared" si="52"/>
        <v>1588.9276319933599</v>
      </c>
      <c r="AF306">
        <f t="shared" si="62"/>
        <v>132</v>
      </c>
      <c r="AG306">
        <f t="shared" si="63"/>
        <v>119.5</v>
      </c>
      <c r="AH306">
        <f t="shared" si="64"/>
        <v>0</v>
      </c>
      <c r="AI306" s="14">
        <f t="shared" si="53"/>
        <v>0.67084383805055525</v>
      </c>
    </row>
    <row r="307" spans="1:35" x14ac:dyDescent="0.25">
      <c r="A307">
        <v>304</v>
      </c>
      <c r="B307">
        <v>304</v>
      </c>
      <c r="C307">
        <v>203</v>
      </c>
      <c r="D307" t="s">
        <v>23</v>
      </c>
      <c r="E307">
        <v>110</v>
      </c>
      <c r="F307">
        <v>330</v>
      </c>
      <c r="G307" t="s">
        <v>28</v>
      </c>
      <c r="H307">
        <v>130</v>
      </c>
      <c r="I307">
        <v>-400</v>
      </c>
      <c r="J307">
        <v>232</v>
      </c>
      <c r="K307">
        <v>231.5</v>
      </c>
      <c r="L307">
        <v>-8.5</v>
      </c>
      <c r="M307">
        <v>-9</v>
      </c>
      <c r="N307">
        <v>0.22522522522522501</v>
      </c>
      <c r="O307">
        <v>0.77477477477477397</v>
      </c>
      <c r="P307">
        <v>-20</v>
      </c>
      <c r="Q307">
        <v>-0.436966449534264</v>
      </c>
      <c r="S307">
        <f t="shared" si="54"/>
        <v>0.71223739158587929</v>
      </c>
      <c r="T307">
        <f t="shared" si="55"/>
        <v>-1</v>
      </c>
      <c r="U307">
        <f t="shared" si="56"/>
        <v>-1</v>
      </c>
      <c r="V307">
        <f t="shared" si="57"/>
        <v>0.71223739158587929</v>
      </c>
      <c r="W307">
        <f t="shared" si="58"/>
        <v>1</v>
      </c>
      <c r="X307">
        <f t="shared" si="59"/>
        <v>3.956985223303465E-2</v>
      </c>
      <c r="Y307">
        <f t="shared" si="60"/>
        <v>-1</v>
      </c>
      <c r="Z307">
        <f t="shared" si="61"/>
        <v>1</v>
      </c>
      <c r="AB307">
        <f t="shared" si="52"/>
        <v>1651.8012636003227</v>
      </c>
      <c r="AF307">
        <f t="shared" si="62"/>
        <v>110</v>
      </c>
      <c r="AG307">
        <f t="shared" si="63"/>
        <v>121.5</v>
      </c>
      <c r="AH307">
        <f t="shared" si="64"/>
        <v>1</v>
      </c>
      <c r="AI307" s="14">
        <f t="shared" si="53"/>
        <v>0.71223739158587929</v>
      </c>
    </row>
    <row r="308" spans="1:35" x14ac:dyDescent="0.25">
      <c r="A308">
        <v>305</v>
      </c>
      <c r="B308">
        <v>305</v>
      </c>
      <c r="C308">
        <v>203</v>
      </c>
      <c r="D308" t="s">
        <v>27</v>
      </c>
      <c r="E308">
        <v>118</v>
      </c>
      <c r="F308">
        <v>-310</v>
      </c>
      <c r="G308" t="s">
        <v>20</v>
      </c>
      <c r="H308">
        <v>111</v>
      </c>
      <c r="I308">
        <v>260</v>
      </c>
      <c r="J308">
        <v>221.5</v>
      </c>
      <c r="K308">
        <v>225</v>
      </c>
      <c r="L308">
        <v>7</v>
      </c>
      <c r="M308">
        <v>7</v>
      </c>
      <c r="N308">
        <v>0.73132372214940999</v>
      </c>
      <c r="O308">
        <v>0.26867627785058901</v>
      </c>
      <c r="P308">
        <v>7</v>
      </c>
      <c r="Q308">
        <v>8.2192254544045902</v>
      </c>
      <c r="S308">
        <f t="shared" si="54"/>
        <v>0.53373750421014743</v>
      </c>
      <c r="T308">
        <f t="shared" si="55"/>
        <v>1</v>
      </c>
      <c r="U308">
        <f t="shared" si="56"/>
        <v>1</v>
      </c>
      <c r="V308">
        <f t="shared" si="57"/>
        <v>0.53373750421014743</v>
      </c>
      <c r="W308">
        <f t="shared" si="58"/>
        <v>1</v>
      </c>
      <c r="X308">
        <f t="shared" si="59"/>
        <v>2.0848758841309658E-3</v>
      </c>
      <c r="Y308">
        <f t="shared" si="60"/>
        <v>1</v>
      </c>
      <c r="Z308">
        <f t="shared" si="61"/>
        <v>1</v>
      </c>
      <c r="AB308">
        <f t="shared" si="52"/>
        <v>1655.24506422018</v>
      </c>
      <c r="AF308">
        <f t="shared" si="62"/>
        <v>125</v>
      </c>
      <c r="AG308">
        <f t="shared" si="63"/>
        <v>111</v>
      </c>
      <c r="AH308">
        <f t="shared" si="64"/>
        <v>0</v>
      </c>
      <c r="AI308" s="14">
        <f t="shared" si="53"/>
        <v>0.53373750421014743</v>
      </c>
    </row>
    <row r="309" spans="1:35" x14ac:dyDescent="0.25">
      <c r="A309">
        <v>306</v>
      </c>
      <c r="B309">
        <v>306</v>
      </c>
      <c r="C309">
        <v>203</v>
      </c>
      <c r="D309" t="s">
        <v>18</v>
      </c>
      <c r="E309">
        <v>121</v>
      </c>
      <c r="F309">
        <v>-420</v>
      </c>
      <c r="G309" t="s">
        <v>21</v>
      </c>
      <c r="H309">
        <v>99</v>
      </c>
      <c r="I309">
        <v>350</v>
      </c>
      <c r="J309">
        <v>217.5</v>
      </c>
      <c r="K309">
        <v>220</v>
      </c>
      <c r="L309">
        <v>8.5</v>
      </c>
      <c r="M309">
        <v>9</v>
      </c>
      <c r="N309">
        <v>0.78423236514522798</v>
      </c>
      <c r="O309">
        <v>0.21576763485477099</v>
      </c>
      <c r="P309">
        <v>22</v>
      </c>
      <c r="Q309">
        <v>12.177292179394</v>
      </c>
      <c r="S309">
        <f t="shared" si="54"/>
        <v>0.60078036978625093</v>
      </c>
      <c r="T309">
        <f t="shared" si="55"/>
        <v>1</v>
      </c>
      <c r="U309">
        <f t="shared" si="56"/>
        <v>1</v>
      </c>
      <c r="V309">
        <f t="shared" si="57"/>
        <v>0.60078036978625093</v>
      </c>
      <c r="W309">
        <f t="shared" si="58"/>
        <v>1</v>
      </c>
      <c r="X309">
        <f t="shared" si="59"/>
        <v>1.616387765511269E-2</v>
      </c>
      <c r="Y309">
        <f t="shared" si="60"/>
        <v>1</v>
      </c>
      <c r="Z309">
        <f t="shared" si="61"/>
        <v>1</v>
      </c>
      <c r="AB309">
        <f t="shared" si="52"/>
        <v>1682.0002429274641</v>
      </c>
      <c r="AF309">
        <f t="shared" si="62"/>
        <v>129.5</v>
      </c>
      <c r="AG309">
        <f t="shared" si="63"/>
        <v>99</v>
      </c>
      <c r="AH309">
        <f t="shared" si="64"/>
        <v>0</v>
      </c>
      <c r="AI309" s="14">
        <f t="shared" si="53"/>
        <v>0.60078036978625093</v>
      </c>
    </row>
    <row r="310" spans="1:35" x14ac:dyDescent="0.25">
      <c r="A310">
        <v>307</v>
      </c>
      <c r="B310">
        <v>307</v>
      </c>
      <c r="C310">
        <v>203</v>
      </c>
      <c r="D310" t="s">
        <v>26</v>
      </c>
      <c r="E310">
        <v>103</v>
      </c>
      <c r="F310">
        <v>350</v>
      </c>
      <c r="G310" t="s">
        <v>24</v>
      </c>
      <c r="H310">
        <v>100</v>
      </c>
      <c r="I310">
        <v>-420</v>
      </c>
      <c r="J310">
        <v>229.5</v>
      </c>
      <c r="K310">
        <v>228</v>
      </c>
      <c r="L310">
        <v>-8</v>
      </c>
      <c r="M310">
        <v>-9</v>
      </c>
      <c r="N310">
        <v>0.21576763485477099</v>
      </c>
      <c r="O310">
        <v>0.78423236514522798</v>
      </c>
      <c r="P310">
        <v>3</v>
      </c>
      <c r="Q310">
        <v>-4.6272536472884296</v>
      </c>
      <c r="S310">
        <f t="shared" si="54"/>
        <v>0.5925923219761573</v>
      </c>
      <c r="T310">
        <f t="shared" si="55"/>
        <v>-1</v>
      </c>
      <c r="U310">
        <f t="shared" si="56"/>
        <v>-1</v>
      </c>
      <c r="V310">
        <f t="shared" si="57"/>
        <v>0.5925923219761573</v>
      </c>
      <c r="W310">
        <f t="shared" si="58"/>
        <v>1</v>
      </c>
      <c r="X310">
        <f t="shared" si="59"/>
        <v>1.4444387614993018E-2</v>
      </c>
      <c r="Y310">
        <f t="shared" si="60"/>
        <v>1</v>
      </c>
      <c r="Z310">
        <f t="shared" si="61"/>
        <v>0</v>
      </c>
      <c r="AB310">
        <f t="shared" si="52"/>
        <v>1657.7047794501075</v>
      </c>
      <c r="AF310">
        <f t="shared" si="62"/>
        <v>103</v>
      </c>
      <c r="AG310">
        <f t="shared" si="63"/>
        <v>92</v>
      </c>
      <c r="AH310">
        <f t="shared" si="64"/>
        <v>0</v>
      </c>
      <c r="AI310" s="14">
        <f t="shared" si="53"/>
        <v>0.5925923219761573</v>
      </c>
    </row>
    <row r="311" spans="1:35" x14ac:dyDescent="0.25">
      <c r="A311">
        <v>308</v>
      </c>
      <c r="B311">
        <v>308</v>
      </c>
      <c r="C311">
        <v>203</v>
      </c>
      <c r="D311" t="s">
        <v>42</v>
      </c>
      <c r="E311">
        <v>122</v>
      </c>
      <c r="F311">
        <v>-130</v>
      </c>
      <c r="G311" t="s">
        <v>32</v>
      </c>
      <c r="H311">
        <v>116</v>
      </c>
      <c r="I311">
        <v>110</v>
      </c>
      <c r="J311">
        <v>222.5</v>
      </c>
      <c r="K311">
        <v>223.5</v>
      </c>
      <c r="L311">
        <v>-1.5</v>
      </c>
      <c r="M311">
        <v>2</v>
      </c>
      <c r="N311">
        <v>0.54274353876739501</v>
      </c>
      <c r="O311">
        <v>0.45725646123260399</v>
      </c>
      <c r="P311">
        <v>6</v>
      </c>
      <c r="Q311">
        <v>-3.1135600460592698</v>
      </c>
      <c r="S311">
        <f t="shared" si="54"/>
        <v>0.45539077843799691</v>
      </c>
      <c r="T311">
        <f t="shared" si="55"/>
        <v>-1</v>
      </c>
      <c r="U311">
        <f t="shared" si="56"/>
        <v>1</v>
      </c>
      <c r="V311">
        <f t="shared" si="57"/>
        <v>0.54460922156200309</v>
      </c>
      <c r="W311">
        <f t="shared" si="58"/>
        <v>1</v>
      </c>
      <c r="X311">
        <f t="shared" si="59"/>
        <v>4.3679365280206552E-3</v>
      </c>
      <c r="Y311">
        <f t="shared" si="60"/>
        <v>1</v>
      </c>
      <c r="Z311">
        <f t="shared" si="61"/>
        <v>1</v>
      </c>
      <c r="AB311">
        <f t="shared" si="52"/>
        <v>1664.945528708942</v>
      </c>
      <c r="AF311">
        <f t="shared" si="62"/>
        <v>122</v>
      </c>
      <c r="AG311">
        <f t="shared" si="63"/>
        <v>114.5</v>
      </c>
      <c r="AH311">
        <f t="shared" si="64"/>
        <v>0</v>
      </c>
      <c r="AI311" s="14">
        <f t="shared" si="53"/>
        <v>0.45539077843799691</v>
      </c>
    </row>
    <row r="312" spans="1:35" x14ac:dyDescent="0.25">
      <c r="A312">
        <v>309</v>
      </c>
      <c r="B312">
        <v>309</v>
      </c>
      <c r="C312">
        <v>203</v>
      </c>
      <c r="D312" t="s">
        <v>45</v>
      </c>
      <c r="E312">
        <v>87</v>
      </c>
      <c r="F312">
        <v>-250</v>
      </c>
      <c r="G312" t="s">
        <v>44</v>
      </c>
      <c r="H312">
        <v>104</v>
      </c>
      <c r="I312">
        <v>210</v>
      </c>
      <c r="J312">
        <v>223.5</v>
      </c>
      <c r="K312">
        <v>222</v>
      </c>
      <c r="L312">
        <v>5.5</v>
      </c>
      <c r="M312">
        <v>6.5</v>
      </c>
      <c r="N312">
        <v>0.688888888888888</v>
      </c>
      <c r="O312">
        <v>0.31111111111111101</v>
      </c>
      <c r="P312">
        <v>-17</v>
      </c>
      <c r="Q312">
        <v>15.534519636544299</v>
      </c>
      <c r="S312">
        <f t="shared" si="54"/>
        <v>0.75704904854634525</v>
      </c>
      <c r="T312">
        <f t="shared" si="55"/>
        <v>1</v>
      </c>
      <c r="U312">
        <f t="shared" si="56"/>
        <v>1</v>
      </c>
      <c r="V312">
        <f t="shared" si="57"/>
        <v>0.75704904854634525</v>
      </c>
      <c r="W312">
        <f t="shared" si="58"/>
        <v>1</v>
      </c>
      <c r="X312">
        <f t="shared" si="59"/>
        <v>4.8980300194732519E-2</v>
      </c>
      <c r="Y312">
        <f t="shared" si="60"/>
        <v>-1</v>
      </c>
      <c r="Z312">
        <f t="shared" si="61"/>
        <v>0</v>
      </c>
      <c r="AB312">
        <f t="shared" si="52"/>
        <v>1583.3959969049004</v>
      </c>
      <c r="AF312">
        <f t="shared" si="62"/>
        <v>92.5</v>
      </c>
      <c r="AG312">
        <f t="shared" si="63"/>
        <v>104</v>
      </c>
      <c r="AH312">
        <f t="shared" si="64"/>
        <v>1</v>
      </c>
      <c r="AI312" s="14">
        <f t="shared" si="53"/>
        <v>0.75704904854634525</v>
      </c>
    </row>
    <row r="313" spans="1:35" x14ac:dyDescent="0.25">
      <c r="A313">
        <v>310</v>
      </c>
      <c r="B313">
        <v>310</v>
      </c>
      <c r="C313">
        <v>203</v>
      </c>
      <c r="D313" t="s">
        <v>22</v>
      </c>
      <c r="E313">
        <v>107</v>
      </c>
      <c r="F313">
        <v>105</v>
      </c>
      <c r="G313" t="s">
        <v>33</v>
      </c>
      <c r="H313">
        <v>103</v>
      </c>
      <c r="I313">
        <v>-125</v>
      </c>
      <c r="J313">
        <v>216.5</v>
      </c>
      <c r="K313">
        <v>218</v>
      </c>
      <c r="L313">
        <v>-4</v>
      </c>
      <c r="M313">
        <v>-1.5</v>
      </c>
      <c r="N313">
        <v>0.46753246753246702</v>
      </c>
      <c r="O313">
        <v>0.53246753246753198</v>
      </c>
      <c r="P313">
        <v>4</v>
      </c>
      <c r="Q313">
        <v>1.1337472728381199</v>
      </c>
      <c r="S313">
        <f t="shared" si="54"/>
        <v>0.63927075283390822</v>
      </c>
      <c r="T313">
        <f t="shared" si="55"/>
        <v>1</v>
      </c>
      <c r="U313">
        <f t="shared" si="56"/>
        <v>1</v>
      </c>
      <c r="V313">
        <f t="shared" si="57"/>
        <v>0.63927075283390822</v>
      </c>
      <c r="W313">
        <f t="shared" si="58"/>
        <v>1</v>
      </c>
      <c r="X313">
        <f t="shared" si="59"/>
        <v>2.4246858095120716E-2</v>
      </c>
      <c r="Y313">
        <f t="shared" si="60"/>
        <v>1</v>
      </c>
      <c r="Z313">
        <f t="shared" si="61"/>
        <v>1</v>
      </c>
      <c r="AB313">
        <f t="shared" si="52"/>
        <v>1621.7883749502357</v>
      </c>
      <c r="AF313">
        <f t="shared" si="62"/>
        <v>107</v>
      </c>
      <c r="AG313">
        <f t="shared" si="63"/>
        <v>99</v>
      </c>
      <c r="AH313">
        <f t="shared" si="64"/>
        <v>0</v>
      </c>
      <c r="AI313" s="14">
        <f t="shared" si="53"/>
        <v>0.63927075283390822</v>
      </c>
    </row>
    <row r="314" spans="1:35" x14ac:dyDescent="0.25">
      <c r="A314">
        <v>311</v>
      </c>
      <c r="B314">
        <v>311</v>
      </c>
      <c r="C314">
        <v>203</v>
      </c>
      <c r="D314" t="s">
        <v>37</v>
      </c>
      <c r="E314">
        <v>108</v>
      </c>
      <c r="F314">
        <v>280</v>
      </c>
      <c r="G314" t="s">
        <v>34</v>
      </c>
      <c r="H314">
        <v>111</v>
      </c>
      <c r="I314">
        <v>-340</v>
      </c>
      <c r="J314">
        <v>223</v>
      </c>
      <c r="K314">
        <v>226</v>
      </c>
      <c r="L314">
        <v>-9</v>
      </c>
      <c r="M314">
        <v>-7.5</v>
      </c>
      <c r="N314">
        <v>0.25404157043879899</v>
      </c>
      <c r="O314">
        <v>0.74595842956120095</v>
      </c>
      <c r="P314">
        <v>-3</v>
      </c>
      <c r="Q314">
        <v>-3.7627906181942299</v>
      </c>
      <c r="S314">
        <f t="shared" si="54"/>
        <v>0.6419571471015515</v>
      </c>
      <c r="T314">
        <f t="shared" si="55"/>
        <v>-1</v>
      </c>
      <c r="U314">
        <f t="shared" si="56"/>
        <v>-1</v>
      </c>
      <c r="V314">
        <f t="shared" si="57"/>
        <v>0.6419571471015515</v>
      </c>
      <c r="W314">
        <f t="shared" si="58"/>
        <v>1</v>
      </c>
      <c r="X314">
        <f t="shared" si="59"/>
        <v>2.4811000891325818E-2</v>
      </c>
      <c r="Y314">
        <f t="shared" si="60"/>
        <v>-1</v>
      </c>
      <c r="Z314">
        <f t="shared" si="61"/>
        <v>1</v>
      </c>
      <c r="AB314">
        <f t="shared" si="52"/>
        <v>1662.0265677666678</v>
      </c>
      <c r="AF314">
        <f t="shared" si="62"/>
        <v>108</v>
      </c>
      <c r="AG314">
        <f t="shared" si="63"/>
        <v>102</v>
      </c>
      <c r="AH314">
        <f t="shared" si="64"/>
        <v>0</v>
      </c>
      <c r="AI314" s="14">
        <f t="shared" si="53"/>
        <v>0.6419571471015515</v>
      </c>
    </row>
    <row r="315" spans="1:35" x14ac:dyDescent="0.25">
      <c r="A315">
        <v>312</v>
      </c>
      <c r="B315">
        <v>312</v>
      </c>
      <c r="C315">
        <v>203</v>
      </c>
      <c r="D315" t="s">
        <v>43</v>
      </c>
      <c r="E315">
        <v>101</v>
      </c>
      <c r="F315">
        <v>-155</v>
      </c>
      <c r="G315" t="s">
        <v>30</v>
      </c>
      <c r="H315">
        <v>123</v>
      </c>
      <c r="I315">
        <v>135</v>
      </c>
      <c r="J315">
        <v>223.5</v>
      </c>
      <c r="K315">
        <v>223</v>
      </c>
      <c r="L315">
        <v>2.5</v>
      </c>
      <c r="M315">
        <v>2.5</v>
      </c>
      <c r="N315">
        <v>0.58821154622527205</v>
      </c>
      <c r="O315">
        <v>0.411788453774727</v>
      </c>
      <c r="P315">
        <v>-22</v>
      </c>
      <c r="Q315">
        <v>6.97280439651162</v>
      </c>
      <c r="S315">
        <f t="shared" si="54"/>
        <v>0.62195197641551492</v>
      </c>
      <c r="T315">
        <f t="shared" si="55"/>
        <v>1</v>
      </c>
      <c r="U315">
        <f t="shared" si="56"/>
        <v>1</v>
      </c>
      <c r="V315">
        <f t="shared" si="57"/>
        <v>0.62195197641551492</v>
      </c>
      <c r="W315">
        <f t="shared" si="58"/>
        <v>1</v>
      </c>
      <c r="X315">
        <f t="shared" si="59"/>
        <v>2.0609915047258131E-2</v>
      </c>
      <c r="Y315">
        <f t="shared" si="60"/>
        <v>-1</v>
      </c>
      <c r="Z315">
        <f t="shared" si="61"/>
        <v>0</v>
      </c>
      <c r="AB315">
        <f t="shared" si="52"/>
        <v>1627.7723413987108</v>
      </c>
      <c r="AF315">
        <f t="shared" si="62"/>
        <v>103.5</v>
      </c>
      <c r="AG315">
        <f t="shared" si="63"/>
        <v>123</v>
      </c>
      <c r="AH315">
        <f t="shared" si="64"/>
        <v>1</v>
      </c>
      <c r="AI315" s="14">
        <f t="shared" si="53"/>
        <v>0.62195197641551492</v>
      </c>
    </row>
    <row r="316" spans="1:35" x14ac:dyDescent="0.25">
      <c r="A316">
        <v>313</v>
      </c>
      <c r="B316">
        <v>313</v>
      </c>
      <c r="C316">
        <v>203</v>
      </c>
      <c r="D316" t="s">
        <v>29</v>
      </c>
      <c r="E316">
        <v>111</v>
      </c>
      <c r="F316">
        <v>-110</v>
      </c>
      <c r="G316" t="s">
        <v>38</v>
      </c>
      <c r="H316">
        <v>116</v>
      </c>
      <c r="I316">
        <v>-110</v>
      </c>
      <c r="J316">
        <v>226.5</v>
      </c>
      <c r="K316">
        <v>224</v>
      </c>
      <c r="L316">
        <v>2</v>
      </c>
      <c r="M316">
        <v>-1</v>
      </c>
      <c r="N316">
        <v>0.5</v>
      </c>
      <c r="O316">
        <v>0.5</v>
      </c>
      <c r="P316">
        <v>-5</v>
      </c>
      <c r="Q316">
        <v>6.2875940173897504</v>
      </c>
      <c r="S316">
        <f t="shared" si="54"/>
        <v>0.61705285208940985</v>
      </c>
      <c r="T316">
        <f t="shared" si="55"/>
        <v>1</v>
      </c>
      <c r="U316">
        <f t="shared" si="56"/>
        <v>1</v>
      </c>
      <c r="V316">
        <f t="shared" si="57"/>
        <v>0.61705285208940985</v>
      </c>
      <c r="W316">
        <f t="shared" si="58"/>
        <v>1</v>
      </c>
      <c r="X316">
        <f t="shared" si="59"/>
        <v>1.9581098938776059E-2</v>
      </c>
      <c r="Y316">
        <f t="shared" si="60"/>
        <v>-1</v>
      </c>
      <c r="Z316">
        <f t="shared" si="61"/>
        <v>0</v>
      </c>
      <c r="AB316">
        <f t="shared" si="52"/>
        <v>1595.8987701319795</v>
      </c>
      <c r="AF316">
        <f t="shared" si="62"/>
        <v>113</v>
      </c>
      <c r="AG316">
        <f t="shared" si="63"/>
        <v>116</v>
      </c>
      <c r="AH316">
        <f t="shared" si="64"/>
        <v>1</v>
      </c>
      <c r="AI316" s="14">
        <f t="shared" si="53"/>
        <v>0.61705285208940985</v>
      </c>
    </row>
    <row r="317" spans="1:35" x14ac:dyDescent="0.25">
      <c r="A317">
        <v>314</v>
      </c>
      <c r="B317">
        <v>314</v>
      </c>
      <c r="C317">
        <v>204</v>
      </c>
      <c r="D317" t="s">
        <v>41</v>
      </c>
      <c r="E317">
        <v>121</v>
      </c>
      <c r="F317">
        <v>400</v>
      </c>
      <c r="G317" t="s">
        <v>27</v>
      </c>
      <c r="H317">
        <v>105</v>
      </c>
      <c r="I317">
        <v>-500</v>
      </c>
      <c r="J317">
        <v>227.5</v>
      </c>
      <c r="K317">
        <v>223</v>
      </c>
      <c r="L317">
        <v>-9.5</v>
      </c>
      <c r="M317">
        <v>-10</v>
      </c>
      <c r="N317">
        <v>0.19354838709677399</v>
      </c>
      <c r="O317">
        <v>0.80645161290322498</v>
      </c>
      <c r="P317">
        <v>16</v>
      </c>
      <c r="Q317">
        <v>-8.6578510613356592</v>
      </c>
      <c r="S317">
        <f t="shared" si="54"/>
        <v>0.52331787515498895</v>
      </c>
      <c r="T317">
        <f t="shared" si="55"/>
        <v>-1</v>
      </c>
      <c r="U317">
        <f t="shared" si="56"/>
        <v>-1</v>
      </c>
      <c r="V317">
        <f t="shared" si="57"/>
        <v>0.52331787515498895</v>
      </c>
      <c r="W317">
        <f t="shared" si="58"/>
        <v>0</v>
      </c>
      <c r="X317">
        <f t="shared" si="59"/>
        <v>-1.0324621745231854E-4</v>
      </c>
      <c r="Y317">
        <f t="shared" si="60"/>
        <v>1</v>
      </c>
      <c r="Z317">
        <f t="shared" si="61"/>
        <v>0</v>
      </c>
      <c r="AB317">
        <f t="shared" si="52"/>
        <v>1595.8987701319795</v>
      </c>
      <c r="AF317">
        <f t="shared" si="62"/>
        <v>121</v>
      </c>
      <c r="AG317">
        <f t="shared" si="63"/>
        <v>95.5</v>
      </c>
      <c r="AH317">
        <f t="shared" si="64"/>
        <v>0</v>
      </c>
      <c r="AI317" s="14">
        <f t="shared" si="53"/>
        <v>0.52331787515498895</v>
      </c>
    </row>
    <row r="318" spans="1:35" x14ac:dyDescent="0.25">
      <c r="A318">
        <v>315</v>
      </c>
      <c r="B318">
        <v>315</v>
      </c>
      <c r="C318">
        <v>204</v>
      </c>
      <c r="D318" t="s">
        <v>16</v>
      </c>
      <c r="E318">
        <v>147</v>
      </c>
      <c r="F318">
        <v>155</v>
      </c>
      <c r="G318" t="s">
        <v>42</v>
      </c>
      <c r="H318">
        <v>116</v>
      </c>
      <c r="I318">
        <v>-175</v>
      </c>
      <c r="J318">
        <v>224.5</v>
      </c>
      <c r="K318">
        <v>229.5</v>
      </c>
      <c r="L318">
        <v>-3.5</v>
      </c>
      <c r="M318">
        <v>-4</v>
      </c>
      <c r="N318">
        <v>0.38128249566724398</v>
      </c>
      <c r="O318">
        <v>0.61871750433275496</v>
      </c>
      <c r="P318">
        <v>31</v>
      </c>
      <c r="Q318">
        <v>7.2411389627201803</v>
      </c>
      <c r="S318">
        <f t="shared" si="54"/>
        <v>0.77213984137905367</v>
      </c>
      <c r="T318">
        <f t="shared" si="55"/>
        <v>1</v>
      </c>
      <c r="U318">
        <f t="shared" si="56"/>
        <v>1</v>
      </c>
      <c r="V318">
        <f t="shared" si="57"/>
        <v>0.77213984137905367</v>
      </c>
      <c r="W318">
        <f t="shared" si="58"/>
        <v>1</v>
      </c>
      <c r="X318">
        <f t="shared" si="59"/>
        <v>5.2149366689601281E-2</v>
      </c>
      <c r="Y318">
        <f t="shared" si="60"/>
        <v>1</v>
      </c>
      <c r="Z318">
        <f t="shared" si="61"/>
        <v>1</v>
      </c>
      <c r="AB318">
        <f t="shared" si="52"/>
        <v>1679.1238802950759</v>
      </c>
      <c r="AF318">
        <f t="shared" si="62"/>
        <v>147</v>
      </c>
      <c r="AG318">
        <f t="shared" si="63"/>
        <v>112.5</v>
      </c>
      <c r="AH318">
        <f t="shared" si="64"/>
        <v>0</v>
      </c>
      <c r="AI318" s="14">
        <f t="shared" si="53"/>
        <v>0.77213984137905367</v>
      </c>
    </row>
    <row r="319" spans="1:35" x14ac:dyDescent="0.25">
      <c r="A319">
        <v>316</v>
      </c>
      <c r="B319">
        <v>316</v>
      </c>
      <c r="C319">
        <v>204</v>
      </c>
      <c r="D319" t="s">
        <v>40</v>
      </c>
      <c r="E319">
        <v>112</v>
      </c>
      <c r="F319">
        <v>-450</v>
      </c>
      <c r="G319" t="s">
        <v>32</v>
      </c>
      <c r="H319">
        <v>91</v>
      </c>
      <c r="I319">
        <v>375</v>
      </c>
      <c r="J319">
        <v>224</v>
      </c>
      <c r="K319">
        <v>221</v>
      </c>
      <c r="L319">
        <v>6.5</v>
      </c>
      <c r="M319">
        <v>10</v>
      </c>
      <c r="N319">
        <v>0.79534883720930205</v>
      </c>
      <c r="O319">
        <v>0.20465116279069701</v>
      </c>
      <c r="P319">
        <v>21</v>
      </c>
      <c r="Q319">
        <v>10.371832020322501</v>
      </c>
      <c r="S319">
        <f t="shared" si="54"/>
        <v>0.60598791767334159</v>
      </c>
      <c r="T319">
        <f t="shared" si="55"/>
        <v>1</v>
      </c>
      <c r="U319">
        <f t="shared" si="56"/>
        <v>1</v>
      </c>
      <c r="V319">
        <f t="shared" si="57"/>
        <v>0.60598791767334159</v>
      </c>
      <c r="W319">
        <f t="shared" si="58"/>
        <v>1</v>
      </c>
      <c r="X319">
        <f t="shared" si="59"/>
        <v>1.7257462711401727E-2</v>
      </c>
      <c r="Y319">
        <f t="shared" si="60"/>
        <v>1</v>
      </c>
      <c r="Z319">
        <f t="shared" si="61"/>
        <v>1</v>
      </c>
      <c r="AB319">
        <f t="shared" si="52"/>
        <v>1708.1012980470923</v>
      </c>
      <c r="AF319">
        <f t="shared" si="62"/>
        <v>118.5</v>
      </c>
      <c r="AG319">
        <f t="shared" si="63"/>
        <v>91</v>
      </c>
      <c r="AH319">
        <f t="shared" si="64"/>
        <v>0</v>
      </c>
      <c r="AI319" s="14">
        <f t="shared" si="53"/>
        <v>0.60598791767334159</v>
      </c>
    </row>
    <row r="320" spans="1:35" x14ac:dyDescent="0.25">
      <c r="A320">
        <v>317</v>
      </c>
      <c r="B320">
        <v>317</v>
      </c>
      <c r="C320">
        <v>204</v>
      </c>
      <c r="D320" t="s">
        <v>45</v>
      </c>
      <c r="E320">
        <v>115</v>
      </c>
      <c r="F320">
        <v>145</v>
      </c>
      <c r="G320" t="s">
        <v>35</v>
      </c>
      <c r="H320">
        <v>103</v>
      </c>
      <c r="I320">
        <v>-165</v>
      </c>
      <c r="J320">
        <v>224</v>
      </c>
      <c r="K320">
        <v>226</v>
      </c>
      <c r="L320">
        <v>-1</v>
      </c>
      <c r="M320">
        <v>-3.5</v>
      </c>
      <c r="N320">
        <v>0.39596563317146</v>
      </c>
      <c r="O320">
        <v>0.60403436682853895</v>
      </c>
      <c r="P320">
        <v>12</v>
      </c>
      <c r="Q320">
        <v>0.878203779840938</v>
      </c>
      <c r="S320">
        <f t="shared" si="54"/>
        <v>0.55188720721437012</v>
      </c>
      <c r="T320">
        <f t="shared" si="55"/>
        <v>1</v>
      </c>
      <c r="U320">
        <f t="shared" si="56"/>
        <v>1</v>
      </c>
      <c r="V320">
        <f t="shared" si="57"/>
        <v>0.55188720721437012</v>
      </c>
      <c r="W320">
        <f t="shared" si="58"/>
        <v>1</v>
      </c>
      <c r="X320">
        <f t="shared" si="59"/>
        <v>5.896313515017737E-3</v>
      </c>
      <c r="Y320">
        <f t="shared" si="60"/>
        <v>1</v>
      </c>
      <c r="Z320">
        <f t="shared" si="61"/>
        <v>1</v>
      </c>
      <c r="AB320">
        <f t="shared" si="52"/>
        <v>1718.1727988157868</v>
      </c>
      <c r="AF320">
        <f t="shared" si="62"/>
        <v>115</v>
      </c>
      <c r="AG320">
        <f t="shared" si="63"/>
        <v>102</v>
      </c>
      <c r="AH320">
        <f t="shared" si="64"/>
        <v>0</v>
      </c>
      <c r="AI320" s="14">
        <f t="shared" si="53"/>
        <v>0.55188720721437012</v>
      </c>
    </row>
    <row r="321" spans="1:35" x14ac:dyDescent="0.25">
      <c r="A321">
        <v>318</v>
      </c>
      <c r="B321">
        <v>318</v>
      </c>
      <c r="C321">
        <v>204</v>
      </c>
      <c r="D321" t="s">
        <v>39</v>
      </c>
      <c r="E321">
        <v>93</v>
      </c>
      <c r="F321">
        <v>175</v>
      </c>
      <c r="G321" t="s">
        <v>19</v>
      </c>
      <c r="H321">
        <v>114</v>
      </c>
      <c r="I321">
        <v>-200</v>
      </c>
      <c r="J321">
        <v>219.5</v>
      </c>
      <c r="K321">
        <v>217</v>
      </c>
      <c r="L321">
        <v>-5.5</v>
      </c>
      <c r="M321">
        <v>-4.5</v>
      </c>
      <c r="N321">
        <v>0.35294117647058798</v>
      </c>
      <c r="O321">
        <v>0.64705882352941102</v>
      </c>
      <c r="P321">
        <v>-21</v>
      </c>
      <c r="Q321">
        <v>3.0584846291344898</v>
      </c>
      <c r="S321">
        <f t="shared" si="54"/>
        <v>0.72385737093041314</v>
      </c>
      <c r="T321">
        <f t="shared" si="55"/>
        <v>1</v>
      </c>
      <c r="U321">
        <f t="shared" si="56"/>
        <v>1</v>
      </c>
      <c r="V321">
        <f t="shared" si="57"/>
        <v>0.72385737093041314</v>
      </c>
      <c r="W321">
        <f t="shared" si="58"/>
        <v>1</v>
      </c>
      <c r="X321">
        <f t="shared" si="59"/>
        <v>4.2010047895386766E-2</v>
      </c>
      <c r="Y321">
        <f t="shared" si="60"/>
        <v>-1</v>
      </c>
      <c r="Z321">
        <f t="shared" si="61"/>
        <v>0</v>
      </c>
      <c r="AB321">
        <f t="shared" si="52"/>
        <v>1645.992277244985</v>
      </c>
      <c r="AF321">
        <f t="shared" si="62"/>
        <v>93</v>
      </c>
      <c r="AG321">
        <f t="shared" si="63"/>
        <v>108.5</v>
      </c>
      <c r="AH321">
        <f t="shared" si="64"/>
        <v>1</v>
      </c>
      <c r="AI321" s="14">
        <f t="shared" si="53"/>
        <v>0.72385737093041314</v>
      </c>
    </row>
    <row r="322" spans="1:35" x14ac:dyDescent="0.25">
      <c r="A322">
        <v>319</v>
      </c>
      <c r="B322">
        <v>319</v>
      </c>
      <c r="C322">
        <v>205</v>
      </c>
      <c r="D322" t="s">
        <v>33</v>
      </c>
      <c r="E322">
        <v>119</v>
      </c>
      <c r="F322">
        <v>-135</v>
      </c>
      <c r="G322" t="s">
        <v>25</v>
      </c>
      <c r="H322">
        <v>123</v>
      </c>
      <c r="I322">
        <v>115</v>
      </c>
      <c r="J322">
        <v>221</v>
      </c>
      <c r="K322">
        <v>224.5</v>
      </c>
      <c r="L322">
        <v>0</v>
      </c>
      <c r="M322">
        <v>2.5</v>
      </c>
      <c r="N322">
        <v>0.55259400285578297</v>
      </c>
      <c r="O322">
        <v>0.44740599714421703</v>
      </c>
      <c r="P322">
        <v>-4</v>
      </c>
      <c r="Q322">
        <v>9.5022461382687098</v>
      </c>
      <c r="S322">
        <f t="shared" si="54"/>
        <v>0.74533400384504878</v>
      </c>
      <c r="T322">
        <f t="shared" si="55"/>
        <v>1</v>
      </c>
      <c r="U322">
        <f t="shared" si="56"/>
        <v>1</v>
      </c>
      <c r="V322">
        <f t="shared" si="57"/>
        <v>0.74533400384504878</v>
      </c>
      <c r="W322">
        <f t="shared" si="58"/>
        <v>1</v>
      </c>
      <c r="X322">
        <f t="shared" si="59"/>
        <v>4.6520140807460253E-2</v>
      </c>
      <c r="Y322">
        <f t="shared" si="60"/>
        <v>-1</v>
      </c>
      <c r="Z322">
        <f t="shared" si="61"/>
        <v>0</v>
      </c>
      <c r="AB322">
        <f t="shared" si="52"/>
        <v>1569.4204847395561</v>
      </c>
      <c r="AF322">
        <f t="shared" si="62"/>
        <v>119</v>
      </c>
      <c r="AG322">
        <f t="shared" si="63"/>
        <v>123</v>
      </c>
      <c r="AH322">
        <f t="shared" si="64"/>
        <v>1</v>
      </c>
      <c r="AI322" s="14">
        <f t="shared" si="53"/>
        <v>0.74533400384504878</v>
      </c>
    </row>
    <row r="323" spans="1:35" x14ac:dyDescent="0.25">
      <c r="A323">
        <v>320</v>
      </c>
      <c r="B323">
        <v>320</v>
      </c>
      <c r="C323">
        <v>205</v>
      </c>
      <c r="D323" t="s">
        <v>40</v>
      </c>
      <c r="E323">
        <v>138</v>
      </c>
      <c r="F323">
        <v>-360</v>
      </c>
      <c r="G323" t="s">
        <v>20</v>
      </c>
      <c r="H323">
        <v>121</v>
      </c>
      <c r="I323">
        <v>300</v>
      </c>
      <c r="J323">
        <v>222.5</v>
      </c>
      <c r="K323">
        <v>224.5</v>
      </c>
      <c r="L323">
        <v>8</v>
      </c>
      <c r="M323">
        <v>8.5</v>
      </c>
      <c r="N323">
        <v>0.75789473684210495</v>
      </c>
      <c r="O323">
        <v>0.24210526315789399</v>
      </c>
      <c r="P323">
        <v>17</v>
      </c>
      <c r="Q323">
        <v>13.8345210905506</v>
      </c>
      <c r="S323">
        <f t="shared" si="54"/>
        <v>0.65732558778466854</v>
      </c>
      <c r="T323">
        <f t="shared" si="55"/>
        <v>1</v>
      </c>
      <c r="U323">
        <f t="shared" si="56"/>
        <v>1</v>
      </c>
      <c r="V323">
        <f t="shared" si="57"/>
        <v>0.65732558778466854</v>
      </c>
      <c r="W323">
        <f t="shared" si="58"/>
        <v>1</v>
      </c>
      <c r="X323">
        <f t="shared" si="59"/>
        <v>2.8038373434780401E-2</v>
      </c>
      <c r="Y323">
        <f t="shared" si="60"/>
        <v>1</v>
      </c>
      <c r="Z323">
        <f t="shared" si="61"/>
        <v>1</v>
      </c>
      <c r="AB323">
        <f t="shared" ref="AB323:AB386" si="65">IF(W323=1,IF(Z323=1,AB322+AB322*X323,AB322-AB322*X323),AB322)</f>
        <v>1613.4244823668778</v>
      </c>
      <c r="AF323">
        <f t="shared" si="62"/>
        <v>146</v>
      </c>
      <c r="AG323">
        <f t="shared" si="63"/>
        <v>121</v>
      </c>
      <c r="AH323">
        <f t="shared" si="64"/>
        <v>0</v>
      </c>
      <c r="AI323" s="14">
        <f t="shared" ref="AI323:AI386" si="66">S323</f>
        <v>0.65732558778466854</v>
      </c>
    </row>
    <row r="324" spans="1:35" x14ac:dyDescent="0.25">
      <c r="A324">
        <v>321</v>
      </c>
      <c r="B324">
        <v>321</v>
      </c>
      <c r="C324">
        <v>205</v>
      </c>
      <c r="D324" t="s">
        <v>30</v>
      </c>
      <c r="E324">
        <v>114</v>
      </c>
      <c r="F324">
        <v>105</v>
      </c>
      <c r="G324" t="s">
        <v>23</v>
      </c>
      <c r="H324">
        <v>113</v>
      </c>
      <c r="I324">
        <v>-125</v>
      </c>
      <c r="J324">
        <v>227</v>
      </c>
      <c r="K324">
        <v>228</v>
      </c>
      <c r="L324">
        <v>-5</v>
      </c>
      <c r="M324">
        <v>0</v>
      </c>
      <c r="N324">
        <v>0.46753246753246702</v>
      </c>
      <c r="O324">
        <v>0.53246753246753198</v>
      </c>
      <c r="P324">
        <v>1</v>
      </c>
      <c r="Q324">
        <v>-4.1638825049503501</v>
      </c>
      <c r="S324">
        <f t="shared" ref="S324:S387" si="67">1-_xlfn.NORM.DIST(0,(Q324-L324),14.4,1)</f>
        <v>0.52315106155188307</v>
      </c>
      <c r="T324">
        <f t="shared" ref="T324:T387" si="68">IF(Q324&lt;0, -1, 1)</f>
        <v>-1</v>
      </c>
      <c r="U324">
        <f t="shared" ref="U324:U387" si="69">IF(S324&lt;0.5,-1*T324,T324)</f>
        <v>-1</v>
      </c>
      <c r="V324">
        <f t="shared" ref="V324:V387" si="70">IF(U324=T324,S324,1-S324)</f>
        <v>0.52315106155188307</v>
      </c>
      <c r="W324">
        <f t="shared" ref="W324:W387" si="71">IF(V324&gt;0.524,1,0)</f>
        <v>0</v>
      </c>
      <c r="X324">
        <f t="shared" ref="X324:X387" si="72">($AB$1*(V324*$AD$1+V324-1)/$AD$1)</f>
        <v>-1.3827707410454918E-4</v>
      </c>
      <c r="Y324">
        <f t="shared" ref="Y324:Y387" si="73">IF(P324&lt;0,-1, 1)</f>
        <v>1</v>
      </c>
      <c r="Z324">
        <f t="shared" ref="Z324:Z387" si="74">IF(Y324=U324,1,0)</f>
        <v>0</v>
      </c>
      <c r="AB324">
        <f t="shared" si="65"/>
        <v>1613.4244823668778</v>
      </c>
      <c r="AF324">
        <f t="shared" ref="AF324:AF387" si="75">IF(L324&lt;0,E324,E324+L324)</f>
        <v>114</v>
      </c>
      <c r="AG324">
        <f t="shared" ref="AG324:AG387" si="76">IF(L324&lt;0,H324+L324,H324)</f>
        <v>108</v>
      </c>
      <c r="AH324">
        <f t="shared" ref="AH324:AH387" si="77">IF(AG324&gt;AF324,1,0)</f>
        <v>0</v>
      </c>
      <c r="AI324" s="14">
        <f t="shared" si="66"/>
        <v>0.52315106155188307</v>
      </c>
    </row>
    <row r="325" spans="1:35" x14ac:dyDescent="0.25">
      <c r="A325">
        <v>322</v>
      </c>
      <c r="B325">
        <v>322</v>
      </c>
      <c r="C325">
        <v>205</v>
      </c>
      <c r="D325" t="s">
        <v>28</v>
      </c>
      <c r="E325">
        <v>123</v>
      </c>
      <c r="F325">
        <v>-700</v>
      </c>
      <c r="G325" t="s">
        <v>21</v>
      </c>
      <c r="H325">
        <v>105</v>
      </c>
      <c r="I325">
        <v>500</v>
      </c>
      <c r="J325">
        <v>230</v>
      </c>
      <c r="K325">
        <v>228.5</v>
      </c>
      <c r="L325">
        <v>10.5</v>
      </c>
      <c r="M325">
        <v>10.5</v>
      </c>
      <c r="N325">
        <v>0.84</v>
      </c>
      <c r="O325">
        <v>0.159999999999999</v>
      </c>
      <c r="P325">
        <v>18</v>
      </c>
      <c r="Q325">
        <v>9.3701319782862793</v>
      </c>
      <c r="S325">
        <f t="shared" si="67"/>
        <v>0.46872985789270794</v>
      </c>
      <c r="T325">
        <f t="shared" si="68"/>
        <v>1</v>
      </c>
      <c r="U325">
        <f t="shared" si="69"/>
        <v>-1</v>
      </c>
      <c r="V325">
        <f t="shared" si="70"/>
        <v>0.53127014210729206</v>
      </c>
      <c r="W325">
        <f t="shared" si="71"/>
        <v>1</v>
      </c>
      <c r="X325">
        <f t="shared" si="72"/>
        <v>1.5667298425313338E-3</v>
      </c>
      <c r="Y325">
        <f t="shared" si="73"/>
        <v>1</v>
      </c>
      <c r="Z325">
        <f t="shared" si="74"/>
        <v>0</v>
      </c>
      <c r="AB325">
        <f t="shared" si="65"/>
        <v>1610.8966820816829</v>
      </c>
      <c r="AF325">
        <f t="shared" si="75"/>
        <v>133.5</v>
      </c>
      <c r="AG325">
        <f t="shared" si="76"/>
        <v>105</v>
      </c>
      <c r="AH325">
        <f t="shared" si="77"/>
        <v>0</v>
      </c>
      <c r="AI325" s="14">
        <f t="shared" si="66"/>
        <v>0.46872985789270794</v>
      </c>
    </row>
    <row r="326" spans="1:35" x14ac:dyDescent="0.25">
      <c r="A326">
        <v>323</v>
      </c>
      <c r="B326">
        <v>323</v>
      </c>
      <c r="C326">
        <v>205</v>
      </c>
      <c r="D326" t="s">
        <v>31</v>
      </c>
      <c r="E326">
        <v>123</v>
      </c>
      <c r="F326">
        <v>190</v>
      </c>
      <c r="G326" t="s">
        <v>17</v>
      </c>
      <c r="H326">
        <v>117</v>
      </c>
      <c r="I326">
        <v>-220</v>
      </c>
      <c r="J326">
        <v>243.5</v>
      </c>
      <c r="K326">
        <v>239.5</v>
      </c>
      <c r="L326">
        <v>-5.5</v>
      </c>
      <c r="M326">
        <v>-5</v>
      </c>
      <c r="N326">
        <v>0.33402922755741099</v>
      </c>
      <c r="O326">
        <v>0.66597077244258795</v>
      </c>
      <c r="P326">
        <v>6</v>
      </c>
      <c r="Q326">
        <v>3.3530503952780402</v>
      </c>
      <c r="S326">
        <f t="shared" si="67"/>
        <v>0.73065499906582909</v>
      </c>
      <c r="T326">
        <f t="shared" si="68"/>
        <v>1</v>
      </c>
      <c r="U326">
        <f t="shared" si="69"/>
        <v>1</v>
      </c>
      <c r="V326">
        <f t="shared" si="70"/>
        <v>0.73065499906582909</v>
      </c>
      <c r="W326">
        <f t="shared" si="71"/>
        <v>1</v>
      </c>
      <c r="X326">
        <f t="shared" si="72"/>
        <v>4.3437549803824103E-2</v>
      </c>
      <c r="Y326">
        <f t="shared" si="73"/>
        <v>1</v>
      </c>
      <c r="Z326">
        <f t="shared" si="74"/>
        <v>1</v>
      </c>
      <c r="AB326">
        <f t="shared" si="65"/>
        <v>1680.8700869384211</v>
      </c>
      <c r="AF326">
        <f t="shared" si="75"/>
        <v>123</v>
      </c>
      <c r="AG326">
        <f t="shared" si="76"/>
        <v>111.5</v>
      </c>
      <c r="AH326">
        <f t="shared" si="77"/>
        <v>0</v>
      </c>
      <c r="AI326" s="14">
        <f t="shared" si="66"/>
        <v>0.73065499906582909</v>
      </c>
    </row>
    <row r="327" spans="1:35" x14ac:dyDescent="0.25">
      <c r="A327">
        <v>324</v>
      </c>
      <c r="B327">
        <v>324</v>
      </c>
      <c r="C327">
        <v>205</v>
      </c>
      <c r="D327" t="s">
        <v>37</v>
      </c>
      <c r="E327">
        <v>106</v>
      </c>
      <c r="F327">
        <v>-140</v>
      </c>
      <c r="G327" t="s">
        <v>44</v>
      </c>
      <c r="H327">
        <v>103</v>
      </c>
      <c r="I327">
        <v>120</v>
      </c>
      <c r="J327">
        <v>219.5</v>
      </c>
      <c r="K327">
        <v>220.5</v>
      </c>
      <c r="L327">
        <v>2</v>
      </c>
      <c r="M327">
        <v>2.5</v>
      </c>
      <c r="N327">
        <v>0.56204379562043805</v>
      </c>
      <c r="O327">
        <v>0.43795620437956201</v>
      </c>
      <c r="P327">
        <v>3</v>
      </c>
      <c r="Q327">
        <v>1.0725384546982899</v>
      </c>
      <c r="S327">
        <f t="shared" si="67"/>
        <v>0.47432305759857396</v>
      </c>
      <c r="T327">
        <f t="shared" si="68"/>
        <v>1</v>
      </c>
      <c r="U327">
        <f t="shared" si="69"/>
        <v>-1</v>
      </c>
      <c r="V327">
        <f t="shared" si="70"/>
        <v>0.52567694240142604</v>
      </c>
      <c r="W327">
        <f t="shared" si="71"/>
        <v>1</v>
      </c>
      <c r="X327">
        <f t="shared" si="72"/>
        <v>3.92157904299475E-4</v>
      </c>
      <c r="Y327">
        <f t="shared" si="73"/>
        <v>1</v>
      </c>
      <c r="Z327">
        <f t="shared" si="74"/>
        <v>0</v>
      </c>
      <c r="AB327">
        <f t="shared" si="65"/>
        <v>1680.2109204477276</v>
      </c>
      <c r="AF327">
        <f t="shared" si="75"/>
        <v>108</v>
      </c>
      <c r="AG327">
        <f t="shared" si="76"/>
        <v>103</v>
      </c>
      <c r="AH327">
        <f t="shared" si="77"/>
        <v>0</v>
      </c>
      <c r="AI327" s="14">
        <f t="shared" si="66"/>
        <v>0.47432305759857396</v>
      </c>
    </row>
    <row r="328" spans="1:35" x14ac:dyDescent="0.25">
      <c r="A328">
        <v>325</v>
      </c>
      <c r="B328">
        <v>325</v>
      </c>
      <c r="C328">
        <v>205</v>
      </c>
      <c r="D328" t="s">
        <v>26</v>
      </c>
      <c r="E328">
        <v>95</v>
      </c>
      <c r="F328">
        <v>245</v>
      </c>
      <c r="G328" t="s">
        <v>24</v>
      </c>
      <c r="H328">
        <v>122</v>
      </c>
      <c r="I328">
        <v>-290</v>
      </c>
      <c r="J328">
        <v>227.5</v>
      </c>
      <c r="K328">
        <v>230</v>
      </c>
      <c r="L328">
        <v>-7.5</v>
      </c>
      <c r="M328">
        <v>-7</v>
      </c>
      <c r="N328">
        <v>0.28047464940668798</v>
      </c>
      <c r="O328">
        <v>0.71952535059331102</v>
      </c>
      <c r="P328">
        <v>-27</v>
      </c>
      <c r="Q328">
        <v>-4.6272536472884296</v>
      </c>
      <c r="S328">
        <f t="shared" si="67"/>
        <v>0.5790627213458619</v>
      </c>
      <c r="T328">
        <f t="shared" si="68"/>
        <v>-1</v>
      </c>
      <c r="U328">
        <f t="shared" si="69"/>
        <v>-1</v>
      </c>
      <c r="V328">
        <f t="shared" si="70"/>
        <v>0.5790627213458619</v>
      </c>
      <c r="W328">
        <f t="shared" si="71"/>
        <v>1</v>
      </c>
      <c r="X328">
        <f t="shared" si="72"/>
        <v>1.160317148263101E-2</v>
      </c>
      <c r="Y328">
        <f t="shared" si="73"/>
        <v>-1</v>
      </c>
      <c r="Z328">
        <f t="shared" si="74"/>
        <v>1</v>
      </c>
      <c r="AB328">
        <f t="shared" si="65"/>
        <v>1699.7066958846719</v>
      </c>
      <c r="AF328">
        <f t="shared" si="75"/>
        <v>95</v>
      </c>
      <c r="AG328">
        <f t="shared" si="76"/>
        <v>114.5</v>
      </c>
      <c r="AH328">
        <f t="shared" si="77"/>
        <v>1</v>
      </c>
      <c r="AI328" s="14">
        <f t="shared" si="66"/>
        <v>0.5790627213458619</v>
      </c>
    </row>
    <row r="329" spans="1:35" x14ac:dyDescent="0.25">
      <c r="A329">
        <v>326</v>
      </c>
      <c r="B329">
        <v>326</v>
      </c>
      <c r="C329">
        <v>205</v>
      </c>
      <c r="D329" t="s">
        <v>36</v>
      </c>
      <c r="E329">
        <v>92</v>
      </c>
      <c r="F329">
        <v>300</v>
      </c>
      <c r="G329" t="s">
        <v>43</v>
      </c>
      <c r="H329">
        <v>109</v>
      </c>
      <c r="I329">
        <v>-360</v>
      </c>
      <c r="J329">
        <v>216</v>
      </c>
      <c r="K329">
        <v>212</v>
      </c>
      <c r="L329">
        <v>-9.5</v>
      </c>
      <c r="M329">
        <v>-8</v>
      </c>
      <c r="N329">
        <v>0.24210526315789399</v>
      </c>
      <c r="O329">
        <v>0.75789473684210495</v>
      </c>
      <c r="P329">
        <v>-17</v>
      </c>
      <c r="Q329">
        <v>-2.4384344375595099</v>
      </c>
      <c r="S329">
        <f t="shared" si="67"/>
        <v>0.6880697851894908</v>
      </c>
      <c r="T329">
        <f t="shared" si="68"/>
        <v>-1</v>
      </c>
      <c r="U329">
        <f t="shared" si="69"/>
        <v>-1</v>
      </c>
      <c r="V329">
        <f t="shared" si="70"/>
        <v>0.6880697851894908</v>
      </c>
      <c r="W329">
        <f t="shared" si="71"/>
        <v>1</v>
      </c>
      <c r="X329">
        <f t="shared" si="72"/>
        <v>3.4494654889793086E-2</v>
      </c>
      <c r="Y329">
        <f t="shared" si="73"/>
        <v>-1</v>
      </c>
      <c r="Z329">
        <f t="shared" si="74"/>
        <v>1</v>
      </c>
      <c r="AB329">
        <f t="shared" si="65"/>
        <v>1758.3374917730841</v>
      </c>
      <c r="AF329">
        <f t="shared" si="75"/>
        <v>92</v>
      </c>
      <c r="AG329">
        <f t="shared" si="76"/>
        <v>99.5</v>
      </c>
      <c r="AH329">
        <f t="shared" si="77"/>
        <v>1</v>
      </c>
      <c r="AI329" s="14">
        <f t="shared" si="66"/>
        <v>0.6880697851894908</v>
      </c>
    </row>
    <row r="330" spans="1:35" x14ac:dyDescent="0.25">
      <c r="A330">
        <v>327</v>
      </c>
      <c r="B330">
        <v>327</v>
      </c>
      <c r="C330">
        <v>205</v>
      </c>
      <c r="D330" t="s">
        <v>29</v>
      </c>
      <c r="E330">
        <v>119</v>
      </c>
      <c r="F330">
        <v>180</v>
      </c>
      <c r="G330" t="s">
        <v>18</v>
      </c>
      <c r="H330">
        <v>115</v>
      </c>
      <c r="I330">
        <v>-210</v>
      </c>
      <c r="J330">
        <v>221</v>
      </c>
      <c r="K330">
        <v>219</v>
      </c>
      <c r="L330">
        <v>-5</v>
      </c>
      <c r="M330">
        <v>-6</v>
      </c>
      <c r="N330">
        <v>0.345211581291759</v>
      </c>
      <c r="O330">
        <v>0.65478841870824001</v>
      </c>
      <c r="P330">
        <v>4</v>
      </c>
      <c r="Q330">
        <v>-1.41222846036573</v>
      </c>
      <c r="S330">
        <f t="shared" si="67"/>
        <v>0.5983779328272083</v>
      </c>
      <c r="T330">
        <f t="shared" si="68"/>
        <v>-1</v>
      </c>
      <c r="U330">
        <f t="shared" si="69"/>
        <v>-1</v>
      </c>
      <c r="V330">
        <f t="shared" si="70"/>
        <v>0.5983779328272083</v>
      </c>
      <c r="W330">
        <f t="shared" si="71"/>
        <v>1</v>
      </c>
      <c r="X330">
        <f t="shared" si="72"/>
        <v>1.565936589371375E-2</v>
      </c>
      <c r="Y330">
        <f t="shared" si="73"/>
        <v>1</v>
      </c>
      <c r="Z330">
        <f t="shared" si="74"/>
        <v>0</v>
      </c>
      <c r="AB330">
        <f t="shared" si="65"/>
        <v>1730.8030416247746</v>
      </c>
      <c r="AF330">
        <f t="shared" si="75"/>
        <v>119</v>
      </c>
      <c r="AG330">
        <f t="shared" si="76"/>
        <v>110</v>
      </c>
      <c r="AH330">
        <f t="shared" si="77"/>
        <v>0</v>
      </c>
      <c r="AI330" s="14">
        <f t="shared" si="66"/>
        <v>0.5983779328272083</v>
      </c>
    </row>
    <row r="331" spans="1:35" x14ac:dyDescent="0.25">
      <c r="A331">
        <v>328</v>
      </c>
      <c r="B331">
        <v>328</v>
      </c>
      <c r="C331">
        <v>206</v>
      </c>
      <c r="D331" t="s">
        <v>41</v>
      </c>
      <c r="E331">
        <v>99</v>
      </c>
      <c r="F331">
        <v>-120</v>
      </c>
      <c r="G331" t="s">
        <v>22</v>
      </c>
      <c r="H331">
        <v>110</v>
      </c>
      <c r="I331">
        <v>100</v>
      </c>
      <c r="J331">
        <v>218.5</v>
      </c>
      <c r="K331">
        <v>215.5</v>
      </c>
      <c r="L331">
        <v>1.5</v>
      </c>
      <c r="M331">
        <v>1.5</v>
      </c>
      <c r="N331">
        <v>0.52173913043478204</v>
      </c>
      <c r="O331">
        <v>0.47826086956521702</v>
      </c>
      <c r="P331">
        <v>-11</v>
      </c>
      <c r="Q331">
        <v>-2.7981804003711899</v>
      </c>
      <c r="S331">
        <f t="shared" si="67"/>
        <v>0.38266660683624343</v>
      </c>
      <c r="T331">
        <f t="shared" si="68"/>
        <v>-1</v>
      </c>
      <c r="U331">
        <f t="shared" si="69"/>
        <v>1</v>
      </c>
      <c r="V331">
        <f t="shared" si="70"/>
        <v>0.61733339316375657</v>
      </c>
      <c r="W331">
        <f t="shared" si="71"/>
        <v>1</v>
      </c>
      <c r="X331">
        <f t="shared" si="72"/>
        <v>1.9640012564388892E-2</v>
      </c>
      <c r="Y331">
        <f t="shared" si="73"/>
        <v>-1</v>
      </c>
      <c r="Z331">
        <f t="shared" si="74"/>
        <v>0</v>
      </c>
      <c r="AB331">
        <f t="shared" si="65"/>
        <v>1696.8100481407814</v>
      </c>
      <c r="AF331">
        <f t="shared" si="75"/>
        <v>100.5</v>
      </c>
      <c r="AG331">
        <f t="shared" si="76"/>
        <v>110</v>
      </c>
      <c r="AH331">
        <f t="shared" si="77"/>
        <v>1</v>
      </c>
      <c r="AI331" s="14">
        <f t="shared" si="66"/>
        <v>0.38266660683624343</v>
      </c>
    </row>
    <row r="332" spans="1:35" x14ac:dyDescent="0.25">
      <c r="A332">
        <v>329</v>
      </c>
      <c r="B332">
        <v>329</v>
      </c>
      <c r="C332">
        <v>206</v>
      </c>
      <c r="D332" t="s">
        <v>39</v>
      </c>
      <c r="E332">
        <v>114</v>
      </c>
      <c r="F332">
        <v>-125</v>
      </c>
      <c r="G332" t="s">
        <v>38</v>
      </c>
      <c r="H332">
        <v>119</v>
      </c>
      <c r="I332">
        <v>105</v>
      </c>
      <c r="J332">
        <v>229.5</v>
      </c>
      <c r="K332">
        <v>226</v>
      </c>
      <c r="L332">
        <v>4</v>
      </c>
      <c r="M332">
        <v>2.5</v>
      </c>
      <c r="N332">
        <v>0.53246753246753198</v>
      </c>
      <c r="O332">
        <v>0.46753246753246702</v>
      </c>
      <c r="P332">
        <v>-5</v>
      </c>
      <c r="Q332">
        <v>9.3706799189418497</v>
      </c>
      <c r="S332">
        <f t="shared" si="67"/>
        <v>0.64541233768614403</v>
      </c>
      <c r="T332">
        <f t="shared" si="68"/>
        <v>1</v>
      </c>
      <c r="U332">
        <f t="shared" si="69"/>
        <v>1</v>
      </c>
      <c r="V332">
        <f t="shared" si="70"/>
        <v>0.64541233768614403</v>
      </c>
      <c r="W332">
        <f t="shared" si="71"/>
        <v>1</v>
      </c>
      <c r="X332">
        <f t="shared" si="72"/>
        <v>2.5536590914090256E-2</v>
      </c>
      <c r="Y332">
        <f t="shared" si="73"/>
        <v>-1</v>
      </c>
      <c r="Z332">
        <f t="shared" si="74"/>
        <v>0</v>
      </c>
      <c r="AB332">
        <f t="shared" si="65"/>
        <v>1653.4793040824925</v>
      </c>
      <c r="AF332">
        <f t="shared" si="75"/>
        <v>118</v>
      </c>
      <c r="AG332">
        <f t="shared" si="76"/>
        <v>119</v>
      </c>
      <c r="AH332">
        <f t="shared" si="77"/>
        <v>1</v>
      </c>
      <c r="AI332" s="14">
        <f t="shared" si="66"/>
        <v>0.64541233768614403</v>
      </c>
    </row>
    <row r="333" spans="1:35" x14ac:dyDescent="0.25">
      <c r="A333">
        <v>330</v>
      </c>
      <c r="B333">
        <v>330</v>
      </c>
      <c r="C333">
        <v>206</v>
      </c>
      <c r="D333" t="s">
        <v>35</v>
      </c>
      <c r="E333">
        <v>109</v>
      </c>
      <c r="F333">
        <v>-120</v>
      </c>
      <c r="G333" t="s">
        <v>30</v>
      </c>
      <c r="H333">
        <v>118</v>
      </c>
      <c r="I333">
        <v>100</v>
      </c>
      <c r="J333">
        <v>225.5</v>
      </c>
      <c r="K333">
        <v>227</v>
      </c>
      <c r="L333">
        <v>-1.5</v>
      </c>
      <c r="M333">
        <v>1</v>
      </c>
      <c r="N333">
        <v>0.52173913043478204</v>
      </c>
      <c r="O333">
        <v>0.47826086956521702</v>
      </c>
      <c r="P333">
        <v>-9</v>
      </c>
      <c r="Q333">
        <v>10.8433385665509</v>
      </c>
      <c r="S333">
        <f t="shared" si="67"/>
        <v>0.80432626787003847</v>
      </c>
      <c r="T333">
        <f t="shared" si="68"/>
        <v>1</v>
      </c>
      <c r="U333">
        <f t="shared" si="69"/>
        <v>1</v>
      </c>
      <c r="V333">
        <f t="shared" si="70"/>
        <v>0.80432626787003847</v>
      </c>
      <c r="W333">
        <f t="shared" si="71"/>
        <v>1</v>
      </c>
      <c r="X333">
        <f t="shared" si="72"/>
        <v>5.8908516252708064E-2</v>
      </c>
      <c r="Y333">
        <f t="shared" si="73"/>
        <v>-1</v>
      </c>
      <c r="Z333">
        <f t="shared" si="74"/>
        <v>0</v>
      </c>
      <c r="AB333">
        <f t="shared" si="65"/>
        <v>1556.0752916244326</v>
      </c>
      <c r="AF333">
        <f t="shared" si="75"/>
        <v>109</v>
      </c>
      <c r="AG333">
        <f t="shared" si="76"/>
        <v>116.5</v>
      </c>
      <c r="AH333">
        <f t="shared" si="77"/>
        <v>1</v>
      </c>
      <c r="AI333" s="14">
        <f t="shared" si="66"/>
        <v>0.80432626787003847</v>
      </c>
    </row>
    <row r="334" spans="1:35" x14ac:dyDescent="0.25">
      <c r="A334">
        <v>331</v>
      </c>
      <c r="B334">
        <v>331</v>
      </c>
      <c r="C334">
        <v>206</v>
      </c>
      <c r="D334" t="s">
        <v>33</v>
      </c>
      <c r="E334">
        <v>118</v>
      </c>
      <c r="F334">
        <v>-120</v>
      </c>
      <c r="G334" t="s">
        <v>25</v>
      </c>
      <c r="H334">
        <v>92</v>
      </c>
      <c r="I334">
        <v>100</v>
      </c>
      <c r="J334">
        <v>224</v>
      </c>
      <c r="K334">
        <v>224.5</v>
      </c>
      <c r="L334">
        <v>2</v>
      </c>
      <c r="M334">
        <v>1.5</v>
      </c>
      <c r="N334">
        <v>0.52173913043478204</v>
      </c>
      <c r="O334">
        <v>0.47826086956521702</v>
      </c>
      <c r="P334">
        <v>26</v>
      </c>
      <c r="Q334">
        <v>9.5022461382687098</v>
      </c>
      <c r="S334">
        <f t="shared" si="67"/>
        <v>0.69881289265505364</v>
      </c>
      <c r="T334">
        <f t="shared" si="68"/>
        <v>1</v>
      </c>
      <c r="U334">
        <f t="shared" si="69"/>
        <v>1</v>
      </c>
      <c r="V334">
        <f t="shared" si="70"/>
        <v>0.69881289265505364</v>
      </c>
      <c r="W334">
        <f t="shared" si="71"/>
        <v>1</v>
      </c>
      <c r="X334">
        <f t="shared" si="72"/>
        <v>3.6750707457561253E-2</v>
      </c>
      <c r="Y334">
        <f t="shared" si="73"/>
        <v>1</v>
      </c>
      <c r="Z334">
        <f t="shared" si="74"/>
        <v>1</v>
      </c>
      <c r="AB334">
        <f t="shared" si="65"/>
        <v>1613.2621594488614</v>
      </c>
      <c r="AF334">
        <f t="shared" si="75"/>
        <v>120</v>
      </c>
      <c r="AG334">
        <f t="shared" si="76"/>
        <v>92</v>
      </c>
      <c r="AH334">
        <f t="shared" si="77"/>
        <v>0</v>
      </c>
      <c r="AI334" s="14">
        <f t="shared" si="66"/>
        <v>0.69881289265505364</v>
      </c>
    </row>
    <row r="335" spans="1:35" x14ac:dyDescent="0.25">
      <c r="A335">
        <v>332</v>
      </c>
      <c r="B335">
        <v>332</v>
      </c>
      <c r="C335">
        <v>206</v>
      </c>
      <c r="D335" t="s">
        <v>17</v>
      </c>
      <c r="E335">
        <v>108</v>
      </c>
      <c r="F335">
        <v>245</v>
      </c>
      <c r="G335" t="s">
        <v>27</v>
      </c>
      <c r="H335">
        <v>124</v>
      </c>
      <c r="I335">
        <v>-290</v>
      </c>
      <c r="J335">
        <v>237.5</v>
      </c>
      <c r="K335">
        <v>233</v>
      </c>
      <c r="L335">
        <v>-2.5</v>
      </c>
      <c r="M335">
        <v>-7.5</v>
      </c>
      <c r="N335">
        <v>0.28047464940668798</v>
      </c>
      <c r="O335">
        <v>0.71952535059331102</v>
      </c>
      <c r="P335">
        <v>-16</v>
      </c>
      <c r="Q335">
        <v>-4.6407824212723403</v>
      </c>
      <c r="S335">
        <f t="shared" si="67"/>
        <v>0.44090881417045014</v>
      </c>
      <c r="T335">
        <f t="shared" si="68"/>
        <v>-1</v>
      </c>
      <c r="U335">
        <f t="shared" si="69"/>
        <v>1</v>
      </c>
      <c r="V335">
        <f t="shared" si="70"/>
        <v>0.55909118582954986</v>
      </c>
      <c r="W335">
        <f t="shared" si="71"/>
        <v>1</v>
      </c>
      <c r="X335">
        <f t="shared" si="72"/>
        <v>7.4091490242054634E-3</v>
      </c>
      <c r="Y335">
        <f t="shared" si="73"/>
        <v>-1</v>
      </c>
      <c r="Z335">
        <f t="shared" si="74"/>
        <v>0</v>
      </c>
      <c r="AB335">
        <f t="shared" si="65"/>
        <v>1601.3092596943934</v>
      </c>
      <c r="AF335">
        <f t="shared" si="75"/>
        <v>108</v>
      </c>
      <c r="AG335">
        <f t="shared" si="76"/>
        <v>121.5</v>
      </c>
      <c r="AH335">
        <f t="shared" si="77"/>
        <v>1</v>
      </c>
      <c r="AI335" s="14">
        <f t="shared" si="66"/>
        <v>0.44090881417045014</v>
      </c>
    </row>
    <row r="336" spans="1:35" x14ac:dyDescent="0.25">
      <c r="A336">
        <v>333</v>
      </c>
      <c r="B336">
        <v>333</v>
      </c>
      <c r="C336">
        <v>206</v>
      </c>
      <c r="D336" t="s">
        <v>31</v>
      </c>
      <c r="E336">
        <v>121</v>
      </c>
      <c r="F336">
        <v>-120</v>
      </c>
      <c r="G336" t="s">
        <v>32</v>
      </c>
      <c r="H336">
        <v>132</v>
      </c>
      <c r="I336">
        <v>100</v>
      </c>
      <c r="J336">
        <v>222.5</v>
      </c>
      <c r="K336">
        <v>222.5</v>
      </c>
      <c r="L336">
        <v>5</v>
      </c>
      <c r="M336">
        <v>1</v>
      </c>
      <c r="N336">
        <v>0.52173913043478204</v>
      </c>
      <c r="O336">
        <v>0.47826086956521702</v>
      </c>
      <c r="P336">
        <v>-11</v>
      </c>
      <c r="Q336">
        <v>1.1169683206075101</v>
      </c>
      <c r="S336">
        <f t="shared" si="67"/>
        <v>0.3937128501636562</v>
      </c>
      <c r="T336">
        <f t="shared" si="68"/>
        <v>1</v>
      </c>
      <c r="U336">
        <f t="shared" si="69"/>
        <v>-1</v>
      </c>
      <c r="V336">
        <f t="shared" si="70"/>
        <v>0.6062871498363438</v>
      </c>
      <c r="W336">
        <f t="shared" si="71"/>
        <v>1</v>
      </c>
      <c r="X336">
        <f t="shared" si="72"/>
        <v>1.7320301465632199E-2</v>
      </c>
      <c r="Y336">
        <f t="shared" si="73"/>
        <v>-1</v>
      </c>
      <c r="Z336">
        <f t="shared" si="74"/>
        <v>1</v>
      </c>
      <c r="AB336">
        <f t="shared" si="65"/>
        <v>1629.0444188120086</v>
      </c>
      <c r="AF336">
        <f t="shared" si="75"/>
        <v>126</v>
      </c>
      <c r="AG336">
        <f t="shared" si="76"/>
        <v>132</v>
      </c>
      <c r="AH336">
        <f t="shared" si="77"/>
        <v>1</v>
      </c>
      <c r="AI336" s="14">
        <f t="shared" si="66"/>
        <v>0.3937128501636562</v>
      </c>
    </row>
    <row r="337" spans="1:35" x14ac:dyDescent="0.25">
      <c r="A337">
        <v>334</v>
      </c>
      <c r="B337">
        <v>334</v>
      </c>
      <c r="C337">
        <v>206</v>
      </c>
      <c r="D337" t="s">
        <v>28</v>
      </c>
      <c r="E337">
        <v>124</v>
      </c>
      <c r="F337">
        <v>-650</v>
      </c>
      <c r="G337" t="s">
        <v>21</v>
      </c>
      <c r="H337">
        <v>99</v>
      </c>
      <c r="I337">
        <v>475</v>
      </c>
      <c r="J337">
        <v>227</v>
      </c>
      <c r="K337">
        <v>226.5</v>
      </c>
      <c r="L337">
        <v>10.5</v>
      </c>
      <c r="M337">
        <v>10</v>
      </c>
      <c r="N337">
        <v>0.83286908077994404</v>
      </c>
      <c r="O337">
        <v>0.16713091922005499</v>
      </c>
      <c r="P337">
        <v>25</v>
      </c>
      <c r="Q337">
        <v>9.3701319782862793</v>
      </c>
      <c r="S337">
        <f t="shared" si="67"/>
        <v>0.46872985789270794</v>
      </c>
      <c r="T337">
        <f t="shared" si="68"/>
        <v>1</v>
      </c>
      <c r="U337">
        <f t="shared" si="69"/>
        <v>-1</v>
      </c>
      <c r="V337">
        <f t="shared" si="70"/>
        <v>0.53127014210729206</v>
      </c>
      <c r="W337">
        <f t="shared" si="71"/>
        <v>1</v>
      </c>
      <c r="X337">
        <f t="shared" si="72"/>
        <v>1.5667298425313338E-3</v>
      </c>
      <c r="Y337">
        <f t="shared" si="73"/>
        <v>1</v>
      </c>
      <c r="Z337">
        <f t="shared" si="74"/>
        <v>0</v>
      </c>
      <c r="AB337">
        <f t="shared" si="65"/>
        <v>1626.4921463062467</v>
      </c>
      <c r="AF337">
        <f t="shared" si="75"/>
        <v>134.5</v>
      </c>
      <c r="AG337">
        <f t="shared" si="76"/>
        <v>99</v>
      </c>
      <c r="AH337">
        <f t="shared" si="77"/>
        <v>0</v>
      </c>
      <c r="AI337" s="14">
        <f t="shared" si="66"/>
        <v>0.46872985789270794</v>
      </c>
    </row>
    <row r="338" spans="1:35" x14ac:dyDescent="0.25">
      <c r="A338">
        <v>335</v>
      </c>
      <c r="B338">
        <v>335</v>
      </c>
      <c r="C338">
        <v>206</v>
      </c>
      <c r="D338" t="s">
        <v>37</v>
      </c>
      <c r="E338">
        <v>118</v>
      </c>
      <c r="F338">
        <v>115</v>
      </c>
      <c r="G338" t="s">
        <v>44</v>
      </c>
      <c r="H338">
        <v>120</v>
      </c>
      <c r="I338">
        <v>-135</v>
      </c>
      <c r="J338">
        <v>218.5</v>
      </c>
      <c r="K338">
        <v>220.5</v>
      </c>
      <c r="L338">
        <v>0</v>
      </c>
      <c r="M338">
        <v>-2</v>
      </c>
      <c r="N338">
        <v>0.44740599714421703</v>
      </c>
      <c r="O338">
        <v>0.55259400285578297</v>
      </c>
      <c r="P338">
        <v>-2</v>
      </c>
      <c r="Q338">
        <v>1.0725384546982899</v>
      </c>
      <c r="S338">
        <f t="shared" si="67"/>
        <v>0.52968650355531888</v>
      </c>
      <c r="T338">
        <f t="shared" si="68"/>
        <v>1</v>
      </c>
      <c r="U338">
        <f t="shared" si="69"/>
        <v>1</v>
      </c>
      <c r="V338">
        <f t="shared" si="70"/>
        <v>0.52968650355531888</v>
      </c>
      <c r="W338">
        <f t="shared" si="71"/>
        <v>1</v>
      </c>
      <c r="X338">
        <f t="shared" si="72"/>
        <v>1.2341657466169488E-3</v>
      </c>
      <c r="Y338">
        <f t="shared" si="73"/>
        <v>-1</v>
      </c>
      <c r="Z338">
        <f t="shared" si="74"/>
        <v>0</v>
      </c>
      <c r="AB338">
        <f t="shared" si="65"/>
        <v>1624.484785412134</v>
      </c>
      <c r="AF338">
        <f t="shared" si="75"/>
        <v>118</v>
      </c>
      <c r="AG338">
        <f t="shared" si="76"/>
        <v>120</v>
      </c>
      <c r="AH338">
        <f t="shared" si="77"/>
        <v>1</v>
      </c>
      <c r="AI338" s="14">
        <f t="shared" si="66"/>
        <v>0.52968650355531888</v>
      </c>
    </row>
    <row r="339" spans="1:35" x14ac:dyDescent="0.25">
      <c r="A339">
        <v>336</v>
      </c>
      <c r="B339">
        <v>336</v>
      </c>
      <c r="C339">
        <v>206</v>
      </c>
      <c r="D339" t="s">
        <v>34</v>
      </c>
      <c r="E339">
        <v>111</v>
      </c>
      <c r="F339">
        <v>100</v>
      </c>
      <c r="G339" t="s">
        <v>45</v>
      </c>
      <c r="H339">
        <v>106</v>
      </c>
      <c r="I339">
        <v>-120</v>
      </c>
      <c r="J339">
        <v>223</v>
      </c>
      <c r="K339">
        <v>225.5</v>
      </c>
      <c r="L339">
        <v>-1.5</v>
      </c>
      <c r="M339">
        <v>-1</v>
      </c>
      <c r="N339">
        <v>0.47826086956521702</v>
      </c>
      <c r="O339">
        <v>0.52173913043478204</v>
      </c>
      <c r="P339">
        <v>5</v>
      </c>
      <c r="Q339">
        <v>-8.3473545260771296</v>
      </c>
      <c r="S339">
        <f t="shared" si="67"/>
        <v>0.31721149320606246</v>
      </c>
      <c r="T339">
        <f t="shared" si="68"/>
        <v>-1</v>
      </c>
      <c r="U339">
        <f t="shared" si="69"/>
        <v>1</v>
      </c>
      <c r="V339">
        <f t="shared" si="70"/>
        <v>0.68278850679393754</v>
      </c>
      <c r="W339">
        <f t="shared" si="71"/>
        <v>1</v>
      </c>
      <c r="X339">
        <f t="shared" si="72"/>
        <v>3.3385586426726885E-2</v>
      </c>
      <c r="Y339">
        <f t="shared" si="73"/>
        <v>1</v>
      </c>
      <c r="Z339">
        <f t="shared" si="74"/>
        <v>1</v>
      </c>
      <c r="AB339">
        <f t="shared" si="65"/>
        <v>1678.7191626144136</v>
      </c>
      <c r="AF339">
        <f t="shared" si="75"/>
        <v>111</v>
      </c>
      <c r="AG339">
        <f t="shared" si="76"/>
        <v>104.5</v>
      </c>
      <c r="AH339">
        <f t="shared" si="77"/>
        <v>0</v>
      </c>
      <c r="AI339" s="14">
        <f t="shared" si="66"/>
        <v>0.31721149320606246</v>
      </c>
    </row>
    <row r="340" spans="1:35" x14ac:dyDescent="0.25">
      <c r="A340">
        <v>337</v>
      </c>
      <c r="B340">
        <v>337</v>
      </c>
      <c r="C340">
        <v>206</v>
      </c>
      <c r="D340" t="s">
        <v>16</v>
      </c>
      <c r="E340">
        <v>132</v>
      </c>
      <c r="F340">
        <v>165</v>
      </c>
      <c r="G340" t="s">
        <v>42</v>
      </c>
      <c r="H340">
        <v>134</v>
      </c>
      <c r="I340">
        <v>-185</v>
      </c>
      <c r="J340">
        <v>230.5</v>
      </c>
      <c r="K340">
        <v>232</v>
      </c>
      <c r="L340">
        <v>-4</v>
      </c>
      <c r="M340">
        <v>-4.5</v>
      </c>
      <c r="N340">
        <v>0.36762334730731999</v>
      </c>
      <c r="O340">
        <v>0.63237665269267895</v>
      </c>
      <c r="P340">
        <v>-2</v>
      </c>
      <c r="Q340">
        <v>7.2411389627201803</v>
      </c>
      <c r="S340">
        <f t="shared" si="67"/>
        <v>0.78249129692134112</v>
      </c>
      <c r="T340">
        <f t="shared" si="68"/>
        <v>1</v>
      </c>
      <c r="U340">
        <f t="shared" si="69"/>
        <v>1</v>
      </c>
      <c r="V340">
        <f t="shared" si="70"/>
        <v>0.78249129692134112</v>
      </c>
      <c r="W340">
        <f t="shared" si="71"/>
        <v>1</v>
      </c>
      <c r="X340">
        <f t="shared" si="72"/>
        <v>5.4323172353481629E-2</v>
      </c>
      <c r="Y340">
        <f t="shared" si="73"/>
        <v>-1</v>
      </c>
      <c r="Z340">
        <f t="shared" si="74"/>
        <v>0</v>
      </c>
      <c r="AB340">
        <f t="shared" si="65"/>
        <v>1587.5258122106184</v>
      </c>
      <c r="AF340">
        <f t="shared" si="75"/>
        <v>132</v>
      </c>
      <c r="AG340">
        <f t="shared" si="76"/>
        <v>130</v>
      </c>
      <c r="AH340">
        <f t="shared" si="77"/>
        <v>0</v>
      </c>
      <c r="AI340" s="14">
        <f t="shared" si="66"/>
        <v>0.78249129692134112</v>
      </c>
    </row>
    <row r="341" spans="1:35" x14ac:dyDescent="0.25">
      <c r="A341">
        <v>338</v>
      </c>
      <c r="B341">
        <v>338</v>
      </c>
      <c r="C341">
        <v>206</v>
      </c>
      <c r="D341" t="s">
        <v>36</v>
      </c>
      <c r="E341">
        <v>129</v>
      </c>
      <c r="F341">
        <v>900</v>
      </c>
      <c r="G341" t="s">
        <v>19</v>
      </c>
      <c r="H341">
        <v>135</v>
      </c>
      <c r="I341">
        <v>-1600</v>
      </c>
      <c r="J341">
        <v>217.5</v>
      </c>
      <c r="K341">
        <v>214</v>
      </c>
      <c r="L341">
        <v>-13.5</v>
      </c>
      <c r="M341">
        <v>-14.5</v>
      </c>
      <c r="N341">
        <v>9.6045197740112997E-2</v>
      </c>
      <c r="O341">
        <v>0.903954802259886</v>
      </c>
      <c r="P341">
        <v>-6</v>
      </c>
      <c r="Q341">
        <v>-5.0137660650542504</v>
      </c>
      <c r="S341">
        <f t="shared" si="67"/>
        <v>0.72217728853006058</v>
      </c>
      <c r="T341">
        <f t="shared" si="68"/>
        <v>-1</v>
      </c>
      <c r="U341">
        <f t="shared" si="69"/>
        <v>-1</v>
      </c>
      <c r="V341">
        <f t="shared" si="70"/>
        <v>0.72217728853006058</v>
      </c>
      <c r="W341">
        <f t="shared" si="71"/>
        <v>1</v>
      </c>
      <c r="X341">
        <f t="shared" si="72"/>
        <v>4.1657230591312745E-2</v>
      </c>
      <c r="Y341">
        <f t="shared" si="73"/>
        <v>-1</v>
      </c>
      <c r="Z341">
        <f t="shared" si="74"/>
        <v>1</v>
      </c>
      <c r="AB341">
        <f t="shared" si="65"/>
        <v>1653.6577410395371</v>
      </c>
      <c r="AF341">
        <f t="shared" si="75"/>
        <v>129</v>
      </c>
      <c r="AG341">
        <f t="shared" si="76"/>
        <v>121.5</v>
      </c>
      <c r="AH341">
        <f t="shared" si="77"/>
        <v>0</v>
      </c>
      <c r="AI341" s="14">
        <f t="shared" si="66"/>
        <v>0.72217728853006058</v>
      </c>
    </row>
    <row r="342" spans="1:35" x14ac:dyDescent="0.25">
      <c r="A342">
        <v>339</v>
      </c>
      <c r="B342">
        <v>339</v>
      </c>
      <c r="C342">
        <v>207</v>
      </c>
      <c r="D342" t="s">
        <v>40</v>
      </c>
      <c r="E342">
        <v>103</v>
      </c>
      <c r="F342">
        <v>-220</v>
      </c>
      <c r="G342" t="s">
        <v>23</v>
      </c>
      <c r="H342">
        <v>95</v>
      </c>
      <c r="I342">
        <v>190</v>
      </c>
      <c r="J342">
        <v>225</v>
      </c>
      <c r="K342">
        <v>225</v>
      </c>
      <c r="L342">
        <v>3.5</v>
      </c>
      <c r="M342">
        <v>5</v>
      </c>
      <c r="N342">
        <v>0.66597077244258795</v>
      </c>
      <c r="O342">
        <v>0.33402922755741099</v>
      </c>
      <c r="P342">
        <v>8</v>
      </c>
      <c r="Q342">
        <v>9.9259652619374297</v>
      </c>
      <c r="S342">
        <f t="shared" si="67"/>
        <v>0.67229079421774585</v>
      </c>
      <c r="T342">
        <f t="shared" si="68"/>
        <v>1</v>
      </c>
      <c r="U342">
        <f t="shared" si="69"/>
        <v>1</v>
      </c>
      <c r="V342">
        <f t="shared" si="70"/>
        <v>0.67229079421774585</v>
      </c>
      <c r="W342">
        <f t="shared" si="71"/>
        <v>1</v>
      </c>
      <c r="X342">
        <f t="shared" si="72"/>
        <v>3.118106678572663E-2</v>
      </c>
      <c r="Y342">
        <f t="shared" si="73"/>
        <v>1</v>
      </c>
      <c r="Z342">
        <f t="shared" si="74"/>
        <v>1</v>
      </c>
      <c r="AB342">
        <f t="shared" si="65"/>
        <v>1705.2205535036246</v>
      </c>
      <c r="AF342">
        <f t="shared" si="75"/>
        <v>106.5</v>
      </c>
      <c r="AG342">
        <f t="shared" si="76"/>
        <v>95</v>
      </c>
      <c r="AH342">
        <f t="shared" si="77"/>
        <v>0</v>
      </c>
      <c r="AI342" s="14">
        <f t="shared" si="66"/>
        <v>0.67229079421774585</v>
      </c>
    </row>
    <row r="343" spans="1:35" x14ac:dyDescent="0.25">
      <c r="A343">
        <v>340</v>
      </c>
      <c r="B343">
        <v>340</v>
      </c>
      <c r="C343">
        <v>207</v>
      </c>
      <c r="D343" t="s">
        <v>24</v>
      </c>
      <c r="E343">
        <v>109</v>
      </c>
      <c r="F343">
        <v>-240</v>
      </c>
      <c r="G343" t="s">
        <v>22</v>
      </c>
      <c r="H343">
        <v>103</v>
      </c>
      <c r="I343">
        <v>200</v>
      </c>
      <c r="J343">
        <v>211.5</v>
      </c>
      <c r="K343">
        <v>207</v>
      </c>
      <c r="L343">
        <v>5.5</v>
      </c>
      <c r="M343">
        <v>5.5</v>
      </c>
      <c r="N343">
        <v>0.679245283018867</v>
      </c>
      <c r="O343">
        <v>0.320754716981132</v>
      </c>
      <c r="P343">
        <v>6</v>
      </c>
      <c r="Q343">
        <v>-5.0024368869251896</v>
      </c>
      <c r="S343">
        <f t="shared" si="67"/>
        <v>0.2328981102071559</v>
      </c>
      <c r="T343">
        <f t="shared" si="68"/>
        <v>-1</v>
      </c>
      <c r="U343">
        <f t="shared" si="69"/>
        <v>1</v>
      </c>
      <c r="V343">
        <f t="shared" si="70"/>
        <v>0.7671018897928441</v>
      </c>
      <c r="W343">
        <f t="shared" si="71"/>
        <v>1</v>
      </c>
      <c r="X343">
        <f t="shared" si="72"/>
        <v>5.1091396856497266E-2</v>
      </c>
      <c r="Y343">
        <f t="shared" si="73"/>
        <v>1</v>
      </c>
      <c r="Z343">
        <f t="shared" si="74"/>
        <v>1</v>
      </c>
      <c r="AB343">
        <f t="shared" si="65"/>
        <v>1792.3426535305343</v>
      </c>
      <c r="AF343">
        <f t="shared" si="75"/>
        <v>114.5</v>
      </c>
      <c r="AG343">
        <f t="shared" si="76"/>
        <v>103</v>
      </c>
      <c r="AH343">
        <f t="shared" si="77"/>
        <v>0</v>
      </c>
      <c r="AI343" s="14">
        <f t="shared" si="66"/>
        <v>0.2328981102071559</v>
      </c>
    </row>
    <row r="344" spans="1:35" x14ac:dyDescent="0.25">
      <c r="A344">
        <v>341</v>
      </c>
      <c r="B344">
        <v>341</v>
      </c>
      <c r="C344">
        <v>207</v>
      </c>
      <c r="D344" t="s">
        <v>29</v>
      </c>
      <c r="E344">
        <v>91</v>
      </c>
      <c r="F344">
        <v>125</v>
      </c>
      <c r="G344" t="s">
        <v>43</v>
      </c>
      <c r="H344">
        <v>100</v>
      </c>
      <c r="I344">
        <v>-145</v>
      </c>
      <c r="J344">
        <v>216.5</v>
      </c>
      <c r="K344">
        <v>215</v>
      </c>
      <c r="L344">
        <v>-3.5</v>
      </c>
      <c r="M344">
        <v>-2.5</v>
      </c>
      <c r="N344">
        <v>0.42888402625820499</v>
      </c>
      <c r="O344">
        <v>0.57111597374179401</v>
      </c>
      <c r="P344">
        <v>-9</v>
      </c>
      <c r="Q344">
        <v>2.5507303550771199</v>
      </c>
      <c r="S344">
        <f t="shared" si="67"/>
        <v>0.66282652711548051</v>
      </c>
      <c r="T344">
        <f t="shared" si="68"/>
        <v>1</v>
      </c>
      <c r="U344">
        <f t="shared" si="69"/>
        <v>1</v>
      </c>
      <c r="V344">
        <f t="shared" si="70"/>
        <v>0.66282652711548051</v>
      </c>
      <c r="W344">
        <f t="shared" si="71"/>
        <v>1</v>
      </c>
      <c r="X344">
        <f t="shared" si="72"/>
        <v>2.9193570694250905E-2</v>
      </c>
      <c r="Y344">
        <f t="shared" si="73"/>
        <v>-1</v>
      </c>
      <c r="Z344">
        <f t="shared" si="74"/>
        <v>0</v>
      </c>
      <c r="AB344">
        <f t="shared" si="65"/>
        <v>1740.0177715663694</v>
      </c>
      <c r="AF344">
        <f t="shared" si="75"/>
        <v>91</v>
      </c>
      <c r="AG344">
        <f t="shared" si="76"/>
        <v>96.5</v>
      </c>
      <c r="AH344">
        <f t="shared" si="77"/>
        <v>1</v>
      </c>
      <c r="AI344" s="14">
        <f t="shared" si="66"/>
        <v>0.66282652711548051</v>
      </c>
    </row>
    <row r="345" spans="1:35" x14ac:dyDescent="0.25">
      <c r="A345">
        <v>342</v>
      </c>
      <c r="B345">
        <v>342</v>
      </c>
      <c r="C345">
        <v>207</v>
      </c>
      <c r="D345" t="s">
        <v>38</v>
      </c>
      <c r="E345">
        <v>113</v>
      </c>
      <c r="F345">
        <v>300</v>
      </c>
      <c r="G345" t="s">
        <v>18</v>
      </c>
      <c r="H345">
        <v>110</v>
      </c>
      <c r="I345">
        <v>-360</v>
      </c>
      <c r="J345">
        <v>228.5</v>
      </c>
      <c r="K345">
        <v>228</v>
      </c>
      <c r="L345">
        <v>-8.5</v>
      </c>
      <c r="M345">
        <v>-8.5</v>
      </c>
      <c r="N345">
        <v>0.24210526315789399</v>
      </c>
      <c r="O345">
        <v>0.75789473684210495</v>
      </c>
      <c r="P345">
        <v>3</v>
      </c>
      <c r="Q345">
        <v>-6.5239044589681301</v>
      </c>
      <c r="S345">
        <f t="shared" si="67"/>
        <v>0.55457504896147314</v>
      </c>
      <c r="T345">
        <f t="shared" si="68"/>
        <v>-1</v>
      </c>
      <c r="U345">
        <f t="shared" si="69"/>
        <v>-1</v>
      </c>
      <c r="V345">
        <f t="shared" si="70"/>
        <v>0.55457504896147314</v>
      </c>
      <c r="W345">
        <f t="shared" si="71"/>
        <v>1</v>
      </c>
      <c r="X345">
        <f t="shared" si="72"/>
        <v>6.4607602819093755E-3</v>
      </c>
      <c r="Y345">
        <f t="shared" si="73"/>
        <v>1</v>
      </c>
      <c r="Z345">
        <f t="shared" si="74"/>
        <v>0</v>
      </c>
      <c r="AB345">
        <f t="shared" si="65"/>
        <v>1728.775933858017</v>
      </c>
      <c r="AF345">
        <f t="shared" si="75"/>
        <v>113</v>
      </c>
      <c r="AG345">
        <f t="shared" si="76"/>
        <v>101.5</v>
      </c>
      <c r="AH345">
        <f t="shared" si="77"/>
        <v>0</v>
      </c>
      <c r="AI345" s="14">
        <f t="shared" si="66"/>
        <v>0.55457504896147314</v>
      </c>
    </row>
    <row r="346" spans="1:35" x14ac:dyDescent="0.25">
      <c r="A346">
        <v>343</v>
      </c>
      <c r="B346">
        <v>343</v>
      </c>
      <c r="C346">
        <v>207</v>
      </c>
      <c r="D346" t="s">
        <v>26</v>
      </c>
      <c r="E346">
        <v>97</v>
      </c>
      <c r="F346">
        <v>-125</v>
      </c>
      <c r="G346" t="s">
        <v>20</v>
      </c>
      <c r="H346">
        <v>119</v>
      </c>
      <c r="I346">
        <v>105</v>
      </c>
      <c r="J346">
        <v>233.5</v>
      </c>
      <c r="K346">
        <v>237</v>
      </c>
      <c r="L346">
        <v>1.5</v>
      </c>
      <c r="M346">
        <v>1</v>
      </c>
      <c r="N346">
        <v>0.53246753246753198</v>
      </c>
      <c r="O346">
        <v>0.46753246753246702</v>
      </c>
      <c r="P346">
        <v>-22</v>
      </c>
      <c r="Q346">
        <v>-9.6219717783482093</v>
      </c>
      <c r="S346">
        <f t="shared" si="67"/>
        <v>0.21995087024159976</v>
      </c>
      <c r="T346">
        <f t="shared" si="68"/>
        <v>-1</v>
      </c>
      <c r="U346">
        <f t="shared" si="69"/>
        <v>1</v>
      </c>
      <c r="V346">
        <f t="shared" si="70"/>
        <v>0.78004912975840024</v>
      </c>
      <c r="W346">
        <f t="shared" si="71"/>
        <v>1</v>
      </c>
      <c r="X346">
        <f t="shared" si="72"/>
        <v>5.3810317249264043E-2</v>
      </c>
      <c r="Y346">
        <f t="shared" si="73"/>
        <v>-1</v>
      </c>
      <c r="Z346">
        <f t="shared" si="74"/>
        <v>0</v>
      </c>
      <c r="AB346">
        <f t="shared" si="65"/>
        <v>1635.7499524042244</v>
      </c>
      <c r="AF346">
        <f t="shared" si="75"/>
        <v>98.5</v>
      </c>
      <c r="AG346">
        <f t="shared" si="76"/>
        <v>119</v>
      </c>
      <c r="AH346">
        <f t="shared" si="77"/>
        <v>1</v>
      </c>
      <c r="AI346" s="14">
        <f t="shared" si="66"/>
        <v>0.21995087024159976</v>
      </c>
    </row>
    <row r="347" spans="1:35" x14ac:dyDescent="0.25">
      <c r="A347">
        <v>344</v>
      </c>
      <c r="B347">
        <v>344</v>
      </c>
      <c r="C347">
        <v>208</v>
      </c>
      <c r="D347" t="s">
        <v>45</v>
      </c>
      <c r="E347">
        <v>94</v>
      </c>
      <c r="F347">
        <v>-125</v>
      </c>
      <c r="G347" t="s">
        <v>20</v>
      </c>
      <c r="H347">
        <v>119</v>
      </c>
      <c r="I347">
        <v>105</v>
      </c>
      <c r="J347">
        <v>220.5</v>
      </c>
      <c r="K347">
        <v>219.5</v>
      </c>
      <c r="L347">
        <v>1</v>
      </c>
      <c r="M347">
        <v>1.5</v>
      </c>
      <c r="N347">
        <v>0.53246753246753198</v>
      </c>
      <c r="O347">
        <v>0.46753246753246702</v>
      </c>
      <c r="P347">
        <v>-25</v>
      </c>
      <c r="Q347">
        <v>9.1143796324800306</v>
      </c>
      <c r="S347">
        <f t="shared" si="67"/>
        <v>0.71345228852288012</v>
      </c>
      <c r="T347">
        <f t="shared" si="68"/>
        <v>1</v>
      </c>
      <c r="U347">
        <f t="shared" si="69"/>
        <v>1</v>
      </c>
      <c r="V347">
        <f t="shared" si="70"/>
        <v>0.71345228852288012</v>
      </c>
      <c r="W347">
        <f t="shared" si="71"/>
        <v>1</v>
      </c>
      <c r="X347">
        <f t="shared" si="72"/>
        <v>3.9824980589804826E-2</v>
      </c>
      <c r="Y347">
        <f t="shared" si="73"/>
        <v>-1</v>
      </c>
      <c r="Z347">
        <f t="shared" si="74"/>
        <v>0</v>
      </c>
      <c r="AB347">
        <f t="shared" si="65"/>
        <v>1570.6062422999519</v>
      </c>
      <c r="AF347">
        <f t="shared" si="75"/>
        <v>95</v>
      </c>
      <c r="AG347">
        <f t="shared" si="76"/>
        <v>119</v>
      </c>
      <c r="AH347">
        <f t="shared" si="77"/>
        <v>1</v>
      </c>
      <c r="AI347" s="14">
        <f t="shared" si="66"/>
        <v>0.71345228852288012</v>
      </c>
    </row>
    <row r="348" spans="1:35" x14ac:dyDescent="0.25">
      <c r="A348">
        <v>345</v>
      </c>
      <c r="B348">
        <v>345</v>
      </c>
      <c r="C348">
        <v>208</v>
      </c>
      <c r="D348" t="s">
        <v>31</v>
      </c>
      <c r="E348">
        <v>128</v>
      </c>
      <c r="F348">
        <v>-150</v>
      </c>
      <c r="G348" t="s">
        <v>35</v>
      </c>
      <c r="H348">
        <v>113</v>
      </c>
      <c r="I348">
        <v>130</v>
      </c>
      <c r="J348">
        <v>222.5</v>
      </c>
      <c r="K348">
        <v>223.5</v>
      </c>
      <c r="L348">
        <v>0</v>
      </c>
      <c r="M348">
        <v>2.5</v>
      </c>
      <c r="N348">
        <v>0.57983193277310896</v>
      </c>
      <c r="O348">
        <v>0.42016806722688999</v>
      </c>
      <c r="P348">
        <v>15</v>
      </c>
      <c r="Q348">
        <v>-3.6565184618035098</v>
      </c>
      <c r="S348">
        <f t="shared" si="67"/>
        <v>0.39977679147979561</v>
      </c>
      <c r="T348">
        <f t="shared" si="68"/>
        <v>-1</v>
      </c>
      <c r="U348">
        <f t="shared" si="69"/>
        <v>1</v>
      </c>
      <c r="V348">
        <f t="shared" si="70"/>
        <v>0.60022320852020439</v>
      </c>
      <c r="W348">
        <f t="shared" si="71"/>
        <v>1</v>
      </c>
      <c r="X348">
        <f t="shared" si="72"/>
        <v>1.6046873789242935E-2</v>
      </c>
      <c r="Y348">
        <f t="shared" si="73"/>
        <v>1</v>
      </c>
      <c r="Z348">
        <f t="shared" si="74"/>
        <v>1</v>
      </c>
      <c r="AB348">
        <f t="shared" si="65"/>
        <v>1595.8095624427363</v>
      </c>
      <c r="AF348">
        <f t="shared" si="75"/>
        <v>128</v>
      </c>
      <c r="AG348">
        <f t="shared" si="76"/>
        <v>113</v>
      </c>
      <c r="AH348">
        <f t="shared" si="77"/>
        <v>0</v>
      </c>
      <c r="AI348" s="14">
        <f t="shared" si="66"/>
        <v>0.39977679147979561</v>
      </c>
    </row>
    <row r="349" spans="1:35" x14ac:dyDescent="0.25">
      <c r="A349">
        <v>346</v>
      </c>
      <c r="B349">
        <v>346</v>
      </c>
      <c r="C349">
        <v>208</v>
      </c>
      <c r="D349" t="s">
        <v>26</v>
      </c>
      <c r="E349">
        <v>105</v>
      </c>
      <c r="F349">
        <v>170</v>
      </c>
      <c r="G349" t="s">
        <v>33</v>
      </c>
      <c r="H349">
        <v>101</v>
      </c>
      <c r="I349">
        <v>-190</v>
      </c>
      <c r="J349">
        <v>237</v>
      </c>
      <c r="K349">
        <v>237</v>
      </c>
      <c r="L349">
        <v>-3</v>
      </c>
      <c r="M349">
        <v>-4.5</v>
      </c>
      <c r="N349">
        <v>0.36114570361145698</v>
      </c>
      <c r="O349">
        <v>0.63885429638854196</v>
      </c>
      <c r="P349">
        <v>4</v>
      </c>
      <c r="Q349">
        <v>-10.847779298950201</v>
      </c>
      <c r="S349">
        <f t="shared" si="67"/>
        <v>0.29288202935203733</v>
      </c>
      <c r="T349">
        <f t="shared" si="68"/>
        <v>-1</v>
      </c>
      <c r="U349">
        <f t="shared" si="69"/>
        <v>1</v>
      </c>
      <c r="V349">
        <f t="shared" si="70"/>
        <v>0.70711797064796267</v>
      </c>
      <c r="W349">
        <f t="shared" si="71"/>
        <v>1</v>
      </c>
      <c r="X349">
        <f t="shared" si="72"/>
        <v>3.8494773836072173E-2</v>
      </c>
      <c r="Y349">
        <f t="shared" si="73"/>
        <v>1</v>
      </c>
      <c r="Z349">
        <f t="shared" si="74"/>
        <v>1</v>
      </c>
      <c r="AB349">
        <f t="shared" si="65"/>
        <v>1657.2398906344106</v>
      </c>
      <c r="AF349">
        <f t="shared" si="75"/>
        <v>105</v>
      </c>
      <c r="AG349">
        <f t="shared" si="76"/>
        <v>98</v>
      </c>
      <c r="AH349">
        <f t="shared" si="77"/>
        <v>0</v>
      </c>
      <c r="AI349" s="14">
        <f t="shared" si="66"/>
        <v>0.29288202935203733</v>
      </c>
    </row>
    <row r="350" spans="1:35" x14ac:dyDescent="0.25">
      <c r="A350">
        <v>347</v>
      </c>
      <c r="B350">
        <v>347</v>
      </c>
      <c r="C350">
        <v>208</v>
      </c>
      <c r="D350" t="s">
        <v>16</v>
      </c>
      <c r="E350">
        <v>100</v>
      </c>
      <c r="F350">
        <v>100</v>
      </c>
      <c r="G350" t="s">
        <v>34</v>
      </c>
      <c r="H350">
        <v>105</v>
      </c>
      <c r="I350">
        <v>-120</v>
      </c>
      <c r="J350">
        <v>233</v>
      </c>
      <c r="K350">
        <v>233</v>
      </c>
      <c r="L350">
        <v>-1</v>
      </c>
      <c r="M350">
        <v>-1.5</v>
      </c>
      <c r="N350">
        <v>0.47826086956521702</v>
      </c>
      <c r="O350">
        <v>0.52173913043478204</v>
      </c>
      <c r="P350">
        <v>-5</v>
      </c>
      <c r="Q350">
        <v>7.99916089927342</v>
      </c>
      <c r="S350">
        <f t="shared" si="67"/>
        <v>0.73399534837343405</v>
      </c>
      <c r="T350">
        <f t="shared" si="68"/>
        <v>1</v>
      </c>
      <c r="U350">
        <f t="shared" si="69"/>
        <v>1</v>
      </c>
      <c r="V350">
        <f t="shared" si="70"/>
        <v>0.73399534837343405</v>
      </c>
      <c r="W350">
        <f t="shared" si="71"/>
        <v>1</v>
      </c>
      <c r="X350">
        <f t="shared" si="72"/>
        <v>4.4139023158421144E-2</v>
      </c>
      <c r="Y350">
        <f t="shared" si="73"/>
        <v>-1</v>
      </c>
      <c r="Z350">
        <f t="shared" si="74"/>
        <v>0</v>
      </c>
      <c r="AB350">
        <f t="shared" si="65"/>
        <v>1584.0909407226391</v>
      </c>
      <c r="AF350">
        <f t="shared" si="75"/>
        <v>100</v>
      </c>
      <c r="AG350">
        <f t="shared" si="76"/>
        <v>104</v>
      </c>
      <c r="AH350">
        <f t="shared" si="77"/>
        <v>1</v>
      </c>
      <c r="AI350" s="14">
        <f t="shared" si="66"/>
        <v>0.73399534837343405</v>
      </c>
    </row>
    <row r="351" spans="1:35" x14ac:dyDescent="0.25">
      <c r="A351">
        <v>348</v>
      </c>
      <c r="B351">
        <v>348</v>
      </c>
      <c r="C351">
        <v>208</v>
      </c>
      <c r="D351" t="s">
        <v>37</v>
      </c>
      <c r="E351">
        <v>122</v>
      </c>
      <c r="F351">
        <v>425</v>
      </c>
      <c r="G351" t="s">
        <v>42</v>
      </c>
      <c r="H351">
        <v>127</v>
      </c>
      <c r="I351">
        <v>-550</v>
      </c>
      <c r="J351">
        <v>222</v>
      </c>
      <c r="K351">
        <v>228.5</v>
      </c>
      <c r="L351">
        <v>-9</v>
      </c>
      <c r="M351">
        <v>-10</v>
      </c>
      <c r="N351">
        <v>0.18374558303886901</v>
      </c>
      <c r="O351">
        <v>0.81625441696112999</v>
      </c>
      <c r="P351">
        <v>-5</v>
      </c>
      <c r="Q351">
        <v>-4.5208125547474696</v>
      </c>
      <c r="S351">
        <f t="shared" si="67"/>
        <v>0.62212047473588106</v>
      </c>
      <c r="T351">
        <f t="shared" si="68"/>
        <v>-1</v>
      </c>
      <c r="U351">
        <f t="shared" si="69"/>
        <v>-1</v>
      </c>
      <c r="V351">
        <f t="shared" si="70"/>
        <v>0.62212047473588106</v>
      </c>
      <c r="W351">
        <f t="shared" si="71"/>
        <v>1</v>
      </c>
      <c r="X351">
        <f t="shared" si="72"/>
        <v>2.0645299694535019E-2</v>
      </c>
      <c r="Y351">
        <f t="shared" si="73"/>
        <v>-1</v>
      </c>
      <c r="Z351">
        <f t="shared" si="74"/>
        <v>1</v>
      </c>
      <c r="AB351">
        <f t="shared" si="65"/>
        <v>1616.7949729372558</v>
      </c>
      <c r="AF351">
        <f t="shared" si="75"/>
        <v>122</v>
      </c>
      <c r="AG351">
        <f t="shared" si="76"/>
        <v>118</v>
      </c>
      <c r="AH351">
        <f t="shared" si="77"/>
        <v>0</v>
      </c>
      <c r="AI351" s="14">
        <f t="shared" si="66"/>
        <v>0.62212047473588106</v>
      </c>
    </row>
    <row r="352" spans="1:35" x14ac:dyDescent="0.25">
      <c r="A352">
        <v>349</v>
      </c>
      <c r="B352">
        <v>349</v>
      </c>
      <c r="C352">
        <v>208</v>
      </c>
      <c r="D352" t="s">
        <v>21</v>
      </c>
      <c r="E352">
        <v>113</v>
      </c>
      <c r="F352">
        <v>200</v>
      </c>
      <c r="G352" t="s">
        <v>43</v>
      </c>
      <c r="H352">
        <v>119</v>
      </c>
      <c r="I352">
        <v>-240</v>
      </c>
      <c r="J352">
        <v>216</v>
      </c>
      <c r="K352">
        <v>212.5</v>
      </c>
      <c r="L352">
        <v>-7</v>
      </c>
      <c r="M352">
        <v>-5.5</v>
      </c>
      <c r="N352">
        <v>0.320754716981132</v>
      </c>
      <c r="O352">
        <v>0.679245283018867</v>
      </c>
      <c r="P352">
        <v>-6</v>
      </c>
      <c r="Q352">
        <v>-5.8624973263765003</v>
      </c>
      <c r="S352">
        <f t="shared" si="67"/>
        <v>0.53148100050622138</v>
      </c>
      <c r="T352">
        <f t="shared" si="68"/>
        <v>-1</v>
      </c>
      <c r="U352">
        <f t="shared" si="69"/>
        <v>-1</v>
      </c>
      <c r="V352">
        <f t="shared" si="70"/>
        <v>0.53148100050622138</v>
      </c>
      <c r="W352">
        <f t="shared" si="71"/>
        <v>1</v>
      </c>
      <c r="X352">
        <f t="shared" si="72"/>
        <v>1.6110101063064853E-3</v>
      </c>
      <c r="Y352">
        <f t="shared" si="73"/>
        <v>-1</v>
      </c>
      <c r="Z352">
        <f t="shared" si="74"/>
        <v>1</v>
      </c>
      <c r="AB352">
        <f t="shared" si="65"/>
        <v>1619.3996459784832</v>
      </c>
      <c r="AF352">
        <f t="shared" si="75"/>
        <v>113</v>
      </c>
      <c r="AG352">
        <f t="shared" si="76"/>
        <v>112</v>
      </c>
      <c r="AH352">
        <f t="shared" si="77"/>
        <v>0</v>
      </c>
      <c r="AI352" s="14">
        <f t="shared" si="66"/>
        <v>0.53148100050622138</v>
      </c>
    </row>
    <row r="353" spans="1:35" x14ac:dyDescent="0.25">
      <c r="A353">
        <v>350</v>
      </c>
      <c r="B353">
        <v>350</v>
      </c>
      <c r="C353">
        <v>208</v>
      </c>
      <c r="D353" t="s">
        <v>28</v>
      </c>
      <c r="E353">
        <v>125</v>
      </c>
      <c r="F353">
        <v>-130</v>
      </c>
      <c r="G353" t="s">
        <v>39</v>
      </c>
      <c r="H353">
        <v>112</v>
      </c>
      <c r="I353">
        <v>110</v>
      </c>
      <c r="J353">
        <v>230.5</v>
      </c>
      <c r="K353">
        <v>233.5</v>
      </c>
      <c r="L353">
        <v>4.5</v>
      </c>
      <c r="M353">
        <v>2</v>
      </c>
      <c r="N353">
        <v>0.54274353876739501</v>
      </c>
      <c r="O353">
        <v>0.45725646123260399</v>
      </c>
      <c r="P353">
        <v>13</v>
      </c>
      <c r="Q353">
        <v>-2.12618160471943</v>
      </c>
      <c r="S353">
        <f t="shared" si="67"/>
        <v>0.32270374014839431</v>
      </c>
      <c r="T353">
        <f t="shared" si="68"/>
        <v>-1</v>
      </c>
      <c r="U353">
        <f t="shared" si="69"/>
        <v>1</v>
      </c>
      <c r="V353">
        <f t="shared" si="70"/>
        <v>0.67729625985160569</v>
      </c>
      <c r="W353">
        <f t="shared" si="71"/>
        <v>1</v>
      </c>
      <c r="X353">
        <f t="shared" si="72"/>
        <v>3.2232214568837202E-2</v>
      </c>
      <c r="Y353">
        <f t="shared" si="73"/>
        <v>1</v>
      </c>
      <c r="Z353">
        <f t="shared" si="74"/>
        <v>1</v>
      </c>
      <c r="AB353">
        <f t="shared" si="65"/>
        <v>1671.5964828403607</v>
      </c>
      <c r="AF353">
        <f t="shared" si="75"/>
        <v>129.5</v>
      </c>
      <c r="AG353">
        <f t="shared" si="76"/>
        <v>112</v>
      </c>
      <c r="AH353">
        <f t="shared" si="77"/>
        <v>0</v>
      </c>
      <c r="AI353" s="14">
        <f t="shared" si="66"/>
        <v>0.32270374014839431</v>
      </c>
    </row>
    <row r="354" spans="1:35" x14ac:dyDescent="0.25">
      <c r="A354">
        <v>351</v>
      </c>
      <c r="B354">
        <v>351</v>
      </c>
      <c r="C354">
        <v>208</v>
      </c>
      <c r="D354" t="s">
        <v>44</v>
      </c>
      <c r="E354">
        <v>112</v>
      </c>
      <c r="F354">
        <v>500</v>
      </c>
      <c r="G354" t="s">
        <v>19</v>
      </c>
      <c r="H354">
        <v>119</v>
      </c>
      <c r="I354">
        <v>-700</v>
      </c>
      <c r="J354">
        <v>214.5</v>
      </c>
      <c r="K354">
        <v>220.5</v>
      </c>
      <c r="L354">
        <v>-12.5</v>
      </c>
      <c r="M354">
        <v>-10</v>
      </c>
      <c r="N354">
        <v>0.159999999999999</v>
      </c>
      <c r="O354">
        <v>0.84</v>
      </c>
      <c r="P354">
        <v>-7</v>
      </c>
      <c r="Q354">
        <v>-12.1851952953714</v>
      </c>
      <c r="S354">
        <f t="shared" si="67"/>
        <v>0.50872075721084142</v>
      </c>
      <c r="T354">
        <f t="shared" si="68"/>
        <v>-1</v>
      </c>
      <c r="U354">
        <f t="shared" si="69"/>
        <v>-1</v>
      </c>
      <c r="V354">
        <f t="shared" si="70"/>
        <v>0.50872075721084142</v>
      </c>
      <c r="W354">
        <f t="shared" si="71"/>
        <v>0</v>
      </c>
      <c r="X354">
        <f t="shared" si="72"/>
        <v>-3.1686409857233028E-3</v>
      </c>
      <c r="Y354">
        <f t="shared" si="73"/>
        <v>-1</v>
      </c>
      <c r="Z354">
        <f t="shared" si="74"/>
        <v>1</v>
      </c>
      <c r="AB354">
        <f t="shared" si="65"/>
        <v>1671.5964828403607</v>
      </c>
      <c r="AF354">
        <f t="shared" si="75"/>
        <v>112</v>
      </c>
      <c r="AG354">
        <f t="shared" si="76"/>
        <v>106.5</v>
      </c>
      <c r="AH354">
        <f t="shared" si="77"/>
        <v>0</v>
      </c>
      <c r="AI354" s="14">
        <f t="shared" si="66"/>
        <v>0.50872075721084142</v>
      </c>
    </row>
    <row r="355" spans="1:35" x14ac:dyDescent="0.25">
      <c r="A355">
        <v>352</v>
      </c>
      <c r="B355">
        <v>352</v>
      </c>
      <c r="C355">
        <v>209</v>
      </c>
      <c r="D355" t="s">
        <v>17</v>
      </c>
      <c r="E355">
        <v>111</v>
      </c>
      <c r="F355">
        <v>-230</v>
      </c>
      <c r="G355" t="s">
        <v>36</v>
      </c>
      <c r="H355">
        <v>122</v>
      </c>
      <c r="I355">
        <v>195</v>
      </c>
      <c r="J355">
        <v>232.5</v>
      </c>
      <c r="K355">
        <v>229</v>
      </c>
      <c r="L355">
        <v>8</v>
      </c>
      <c r="M355">
        <v>5.5</v>
      </c>
      <c r="N355">
        <v>0.67278135845314802</v>
      </c>
      <c r="O355">
        <v>0.32721864154685099</v>
      </c>
      <c r="P355">
        <v>-11</v>
      </c>
      <c r="Q355">
        <v>1.6512357880920201</v>
      </c>
      <c r="S355">
        <f t="shared" si="67"/>
        <v>0.32964761862668057</v>
      </c>
      <c r="T355">
        <f t="shared" si="68"/>
        <v>1</v>
      </c>
      <c r="U355">
        <f t="shared" si="69"/>
        <v>-1</v>
      </c>
      <c r="V355">
        <f t="shared" si="70"/>
        <v>0.67035238137331943</v>
      </c>
      <c r="W355">
        <f t="shared" si="71"/>
        <v>1</v>
      </c>
      <c r="X355">
        <f t="shared" si="72"/>
        <v>3.077400008839707E-2</v>
      </c>
      <c r="Y355">
        <f t="shared" si="73"/>
        <v>-1</v>
      </c>
      <c r="Z355">
        <f t="shared" si="74"/>
        <v>1</v>
      </c>
      <c r="AB355">
        <f t="shared" si="65"/>
        <v>1723.0381931510542</v>
      </c>
      <c r="AF355">
        <f t="shared" si="75"/>
        <v>119</v>
      </c>
      <c r="AG355">
        <f t="shared" si="76"/>
        <v>122</v>
      </c>
      <c r="AH355">
        <f t="shared" si="77"/>
        <v>1</v>
      </c>
      <c r="AI355" s="14">
        <f t="shared" si="66"/>
        <v>0.32964761862668057</v>
      </c>
    </row>
    <row r="356" spans="1:35" x14ac:dyDescent="0.25">
      <c r="A356">
        <v>353</v>
      </c>
      <c r="B356">
        <v>353</v>
      </c>
      <c r="C356">
        <v>209</v>
      </c>
      <c r="D356" t="s">
        <v>22</v>
      </c>
      <c r="E356">
        <v>96</v>
      </c>
      <c r="F356">
        <v>200</v>
      </c>
      <c r="G356" t="s">
        <v>24</v>
      </c>
      <c r="H356">
        <v>98</v>
      </c>
      <c r="I356">
        <v>-240</v>
      </c>
      <c r="J356">
        <v>208</v>
      </c>
      <c r="K356">
        <v>207.5</v>
      </c>
      <c r="L356">
        <v>-7</v>
      </c>
      <c r="M356">
        <v>-6</v>
      </c>
      <c r="N356">
        <v>0.320754716981132</v>
      </c>
      <c r="O356">
        <v>0.679245283018867</v>
      </c>
      <c r="P356">
        <v>-2</v>
      </c>
      <c r="Q356">
        <v>7.3542729244998997</v>
      </c>
      <c r="S356">
        <f t="shared" si="67"/>
        <v>0.84057515014133799</v>
      </c>
      <c r="T356">
        <f t="shared" si="68"/>
        <v>1</v>
      </c>
      <c r="U356">
        <f t="shared" si="69"/>
        <v>1</v>
      </c>
      <c r="V356">
        <f t="shared" si="70"/>
        <v>0.84057515014133799</v>
      </c>
      <c r="W356">
        <f t="shared" si="71"/>
        <v>1</v>
      </c>
      <c r="X356">
        <f t="shared" si="72"/>
        <v>6.6520781529680967E-2</v>
      </c>
      <c r="Y356">
        <f t="shared" si="73"/>
        <v>-1</v>
      </c>
      <c r="Z356">
        <f t="shared" si="74"/>
        <v>0</v>
      </c>
      <c r="AB356">
        <f t="shared" si="65"/>
        <v>1608.4203459371568</v>
      </c>
      <c r="AF356">
        <f t="shared" si="75"/>
        <v>96</v>
      </c>
      <c r="AG356">
        <f t="shared" si="76"/>
        <v>91</v>
      </c>
      <c r="AH356">
        <f t="shared" si="77"/>
        <v>0</v>
      </c>
      <c r="AI356" s="14">
        <f t="shared" si="66"/>
        <v>0.84057515014133799</v>
      </c>
    </row>
    <row r="357" spans="1:35" x14ac:dyDescent="0.25">
      <c r="A357">
        <v>354</v>
      </c>
      <c r="B357">
        <v>354</v>
      </c>
      <c r="C357">
        <v>209</v>
      </c>
      <c r="D357" t="s">
        <v>45</v>
      </c>
      <c r="E357">
        <v>101</v>
      </c>
      <c r="F357">
        <v>230</v>
      </c>
      <c r="G357" t="s">
        <v>30</v>
      </c>
      <c r="H357">
        <v>130</v>
      </c>
      <c r="I357">
        <v>-270</v>
      </c>
      <c r="J357">
        <v>221</v>
      </c>
      <c r="K357">
        <v>226</v>
      </c>
      <c r="L357">
        <v>-4</v>
      </c>
      <c r="M357">
        <v>-6.5</v>
      </c>
      <c r="N357">
        <v>0.29341792228390101</v>
      </c>
      <c r="O357">
        <v>0.70658207771609804</v>
      </c>
      <c r="P357">
        <v>-29</v>
      </c>
      <c r="Q357">
        <v>10.5456243276045</v>
      </c>
      <c r="S357">
        <f t="shared" si="67"/>
        <v>0.84377937492981547</v>
      </c>
      <c r="T357">
        <f t="shared" si="68"/>
        <v>1</v>
      </c>
      <c r="U357">
        <f t="shared" si="69"/>
        <v>1</v>
      </c>
      <c r="V357">
        <f t="shared" si="70"/>
        <v>0.84377937492981547</v>
      </c>
      <c r="W357">
        <f t="shared" si="71"/>
        <v>1</v>
      </c>
      <c r="X357">
        <f t="shared" si="72"/>
        <v>6.7193668735261239E-2</v>
      </c>
      <c r="Y357">
        <f t="shared" si="73"/>
        <v>-1</v>
      </c>
      <c r="Z357">
        <f t="shared" si="74"/>
        <v>0</v>
      </c>
      <c r="AB357">
        <f t="shared" si="65"/>
        <v>1500.3446820252011</v>
      </c>
      <c r="AF357">
        <f t="shared" si="75"/>
        <v>101</v>
      </c>
      <c r="AG357">
        <f t="shared" si="76"/>
        <v>126</v>
      </c>
      <c r="AH357">
        <f t="shared" si="77"/>
        <v>1</v>
      </c>
      <c r="AI357" s="14">
        <f t="shared" si="66"/>
        <v>0.84377937492981547</v>
      </c>
    </row>
    <row r="358" spans="1:35" x14ac:dyDescent="0.25">
      <c r="A358">
        <v>355</v>
      </c>
      <c r="B358">
        <v>355</v>
      </c>
      <c r="C358">
        <v>209</v>
      </c>
      <c r="D358" t="s">
        <v>16</v>
      </c>
      <c r="E358">
        <v>114</v>
      </c>
      <c r="F358">
        <v>-110</v>
      </c>
      <c r="G358" t="s">
        <v>34</v>
      </c>
      <c r="H358">
        <v>91</v>
      </c>
      <c r="I358">
        <v>-110</v>
      </c>
      <c r="J358">
        <v>233</v>
      </c>
      <c r="K358">
        <v>230</v>
      </c>
      <c r="L358">
        <v>-1.5</v>
      </c>
      <c r="M358">
        <v>1.5</v>
      </c>
      <c r="N358">
        <v>0.5</v>
      </c>
      <c r="O358">
        <v>0.5</v>
      </c>
      <c r="P358">
        <v>23</v>
      </c>
      <c r="Q358">
        <v>7.99916089927342</v>
      </c>
      <c r="S358">
        <f t="shared" si="67"/>
        <v>0.74526524752054468</v>
      </c>
      <c r="T358">
        <f t="shared" si="68"/>
        <v>1</v>
      </c>
      <c r="U358">
        <f t="shared" si="69"/>
        <v>1</v>
      </c>
      <c r="V358">
        <f t="shared" si="70"/>
        <v>0.74526524752054468</v>
      </c>
      <c r="W358">
        <f t="shared" si="71"/>
        <v>1</v>
      </c>
      <c r="X358">
        <f t="shared" si="72"/>
        <v>4.6505701979314397E-2</v>
      </c>
      <c r="Y358">
        <f t="shared" si="73"/>
        <v>1</v>
      </c>
      <c r="Z358">
        <f t="shared" si="74"/>
        <v>1</v>
      </c>
      <c r="AB358">
        <f t="shared" si="65"/>
        <v>1570.1192646737143</v>
      </c>
      <c r="AF358">
        <f t="shared" si="75"/>
        <v>114</v>
      </c>
      <c r="AG358">
        <f t="shared" si="76"/>
        <v>89.5</v>
      </c>
      <c r="AH358">
        <f t="shared" si="77"/>
        <v>0</v>
      </c>
      <c r="AI358" s="14">
        <f t="shared" si="66"/>
        <v>0.74526524752054468</v>
      </c>
    </row>
    <row r="359" spans="1:35" x14ac:dyDescent="0.25">
      <c r="A359">
        <v>356</v>
      </c>
      <c r="B359">
        <v>356</v>
      </c>
      <c r="C359">
        <v>209</v>
      </c>
      <c r="D359" t="s">
        <v>27</v>
      </c>
      <c r="E359">
        <v>119</v>
      </c>
      <c r="F359">
        <v>-210</v>
      </c>
      <c r="G359" t="s">
        <v>38</v>
      </c>
      <c r="H359">
        <v>111</v>
      </c>
      <c r="I359">
        <v>180</v>
      </c>
      <c r="J359">
        <v>229.5</v>
      </c>
      <c r="K359">
        <v>232</v>
      </c>
      <c r="L359">
        <v>5.5</v>
      </c>
      <c r="M359">
        <v>4.5</v>
      </c>
      <c r="N359">
        <v>0.65478841870824001</v>
      </c>
      <c r="O359">
        <v>0.345211581291759</v>
      </c>
      <c r="P359">
        <v>8</v>
      </c>
      <c r="Q359">
        <v>7.5904474341174799</v>
      </c>
      <c r="S359">
        <f t="shared" si="67"/>
        <v>0.55771165872674167</v>
      </c>
      <c r="T359">
        <f t="shared" si="68"/>
        <v>1</v>
      </c>
      <c r="U359">
        <f t="shared" si="69"/>
        <v>1</v>
      </c>
      <c r="V359">
        <f t="shared" si="70"/>
        <v>0.55771165872674167</v>
      </c>
      <c r="W359">
        <f t="shared" si="71"/>
        <v>1</v>
      </c>
      <c r="X359">
        <f t="shared" si="72"/>
        <v>7.1194483326157522E-3</v>
      </c>
      <c r="Y359">
        <f t="shared" si="73"/>
        <v>1</v>
      </c>
      <c r="Z359">
        <f t="shared" si="74"/>
        <v>1</v>
      </c>
      <c r="AB359">
        <f t="shared" si="65"/>
        <v>1581.2976476546035</v>
      </c>
      <c r="AF359">
        <f t="shared" si="75"/>
        <v>124.5</v>
      </c>
      <c r="AG359">
        <f t="shared" si="76"/>
        <v>111</v>
      </c>
      <c r="AH359">
        <f t="shared" si="77"/>
        <v>0</v>
      </c>
      <c r="AI359" s="14">
        <f t="shared" si="66"/>
        <v>0.55771165872674167</v>
      </c>
    </row>
    <row r="360" spans="1:35" x14ac:dyDescent="0.25">
      <c r="A360">
        <v>357</v>
      </c>
      <c r="B360">
        <v>357</v>
      </c>
      <c r="C360">
        <v>209</v>
      </c>
      <c r="D360" t="s">
        <v>29</v>
      </c>
      <c r="E360">
        <v>108</v>
      </c>
      <c r="F360">
        <v>180</v>
      </c>
      <c r="G360" t="s">
        <v>40</v>
      </c>
      <c r="H360">
        <v>122</v>
      </c>
      <c r="I360">
        <v>-210</v>
      </c>
      <c r="J360">
        <v>220.5</v>
      </c>
      <c r="K360">
        <v>222</v>
      </c>
      <c r="L360">
        <v>-5.5</v>
      </c>
      <c r="M360">
        <v>-5.5</v>
      </c>
      <c r="N360">
        <v>0.345211581291759</v>
      </c>
      <c r="O360">
        <v>0.65478841870824001</v>
      </c>
      <c r="P360">
        <v>-14</v>
      </c>
      <c r="Q360">
        <v>-5.7422310340863998</v>
      </c>
      <c r="S360">
        <f t="shared" si="67"/>
        <v>0.49328946917690608</v>
      </c>
      <c r="T360">
        <f t="shared" si="68"/>
        <v>-1</v>
      </c>
      <c r="U360">
        <f t="shared" si="69"/>
        <v>1</v>
      </c>
      <c r="V360">
        <f t="shared" si="70"/>
        <v>0.50671053082309392</v>
      </c>
      <c r="W360">
        <f t="shared" si="71"/>
        <v>0</v>
      </c>
      <c r="X360">
        <f t="shared" si="72"/>
        <v>-3.5907885271502732E-3</v>
      </c>
      <c r="Y360">
        <f t="shared" si="73"/>
        <v>-1</v>
      </c>
      <c r="Z360">
        <f t="shared" si="74"/>
        <v>0</v>
      </c>
      <c r="AB360">
        <f t="shared" si="65"/>
        <v>1581.2976476546035</v>
      </c>
      <c r="AF360">
        <f t="shared" si="75"/>
        <v>108</v>
      </c>
      <c r="AG360">
        <f t="shared" si="76"/>
        <v>116.5</v>
      </c>
      <c r="AH360">
        <f t="shared" si="77"/>
        <v>1</v>
      </c>
      <c r="AI360" s="14">
        <f t="shared" si="66"/>
        <v>0.49328946917690608</v>
      </c>
    </row>
    <row r="361" spans="1:35" x14ac:dyDescent="0.25">
      <c r="A361">
        <v>358</v>
      </c>
      <c r="B361">
        <v>358</v>
      </c>
      <c r="C361">
        <v>209</v>
      </c>
      <c r="D361" t="s">
        <v>25</v>
      </c>
      <c r="E361">
        <v>97</v>
      </c>
      <c r="F361">
        <v>210</v>
      </c>
      <c r="G361" t="s">
        <v>41</v>
      </c>
      <c r="H361">
        <v>106</v>
      </c>
      <c r="I361">
        <v>-250</v>
      </c>
      <c r="J361">
        <v>223</v>
      </c>
      <c r="K361">
        <v>220</v>
      </c>
      <c r="L361">
        <v>-5.5</v>
      </c>
      <c r="M361">
        <v>-6</v>
      </c>
      <c r="N361">
        <v>0.31111111111111101</v>
      </c>
      <c r="O361">
        <v>0.688888888888888</v>
      </c>
      <c r="P361">
        <v>-9</v>
      </c>
      <c r="Q361">
        <v>-3.1341409355862102</v>
      </c>
      <c r="S361">
        <f t="shared" si="67"/>
        <v>0.56525084360599887</v>
      </c>
      <c r="T361">
        <f t="shared" si="68"/>
        <v>-1</v>
      </c>
      <c r="U361">
        <f t="shared" si="69"/>
        <v>-1</v>
      </c>
      <c r="V361">
        <f t="shared" si="70"/>
        <v>0.56525084360599887</v>
      </c>
      <c r="W361">
        <f t="shared" si="71"/>
        <v>1</v>
      </c>
      <c r="X361">
        <f t="shared" si="72"/>
        <v>8.7026771572597562E-3</v>
      </c>
      <c r="Y361">
        <f t="shared" si="73"/>
        <v>-1</v>
      </c>
      <c r="Z361">
        <f t="shared" si="74"/>
        <v>1</v>
      </c>
      <c r="AB361">
        <f t="shared" si="65"/>
        <v>1595.0591705716758</v>
      </c>
      <c r="AF361">
        <f t="shared" si="75"/>
        <v>97</v>
      </c>
      <c r="AG361">
        <f t="shared" si="76"/>
        <v>100.5</v>
      </c>
      <c r="AH361">
        <f t="shared" si="77"/>
        <v>1</v>
      </c>
      <c r="AI361" s="14">
        <f t="shared" si="66"/>
        <v>0.56525084360599887</v>
      </c>
    </row>
    <row r="362" spans="1:35" x14ac:dyDescent="0.25">
      <c r="A362">
        <v>359</v>
      </c>
      <c r="B362">
        <v>359</v>
      </c>
      <c r="C362">
        <v>210</v>
      </c>
      <c r="D362" t="s">
        <v>31</v>
      </c>
      <c r="E362">
        <v>137</v>
      </c>
      <c r="F362">
        <v>-210</v>
      </c>
      <c r="G362" t="s">
        <v>26</v>
      </c>
      <c r="H362">
        <v>115</v>
      </c>
      <c r="I362">
        <v>180</v>
      </c>
      <c r="J362">
        <v>230</v>
      </c>
      <c r="K362">
        <v>235</v>
      </c>
      <c r="L362">
        <v>5.5</v>
      </c>
      <c r="M362">
        <v>5</v>
      </c>
      <c r="N362">
        <v>0.65478841870824001</v>
      </c>
      <c r="O362">
        <v>0.345211581291759</v>
      </c>
      <c r="P362">
        <v>22</v>
      </c>
      <c r="Q362">
        <v>15.3775471879711</v>
      </c>
      <c r="S362">
        <f t="shared" si="67"/>
        <v>0.75362477249713611</v>
      </c>
      <c r="T362">
        <f t="shared" si="68"/>
        <v>1</v>
      </c>
      <c r="U362">
        <f t="shared" si="69"/>
        <v>1</v>
      </c>
      <c r="V362">
        <f t="shared" si="70"/>
        <v>0.75362477249713611</v>
      </c>
      <c r="W362">
        <f t="shared" si="71"/>
        <v>1</v>
      </c>
      <c r="X362">
        <f t="shared" si="72"/>
        <v>4.82612022243986E-2</v>
      </c>
      <c r="Y362">
        <f t="shared" si="73"/>
        <v>1</v>
      </c>
      <c r="Z362">
        <f t="shared" si="74"/>
        <v>1</v>
      </c>
      <c r="AB362">
        <f t="shared" si="65"/>
        <v>1672.038643762517</v>
      </c>
      <c r="AF362">
        <f t="shared" si="75"/>
        <v>142.5</v>
      </c>
      <c r="AG362">
        <f t="shared" si="76"/>
        <v>115</v>
      </c>
      <c r="AH362">
        <f t="shared" si="77"/>
        <v>0</v>
      </c>
      <c r="AI362" s="14">
        <f t="shared" si="66"/>
        <v>0.75362477249713611</v>
      </c>
    </row>
    <row r="363" spans="1:35" x14ac:dyDescent="0.25">
      <c r="A363">
        <v>360</v>
      </c>
      <c r="B363">
        <v>360</v>
      </c>
      <c r="C363">
        <v>210</v>
      </c>
      <c r="D363" t="s">
        <v>23</v>
      </c>
      <c r="E363">
        <v>94</v>
      </c>
      <c r="F363">
        <v>-115</v>
      </c>
      <c r="G363" t="s">
        <v>17</v>
      </c>
      <c r="H363">
        <v>104</v>
      </c>
      <c r="I363">
        <v>-105</v>
      </c>
      <c r="J363">
        <v>234.5</v>
      </c>
      <c r="K363">
        <v>235</v>
      </c>
      <c r="L363">
        <v>-3</v>
      </c>
      <c r="M363">
        <v>1.5</v>
      </c>
      <c r="N363">
        <v>0.51083423618634805</v>
      </c>
      <c r="O363">
        <v>0.48916576381365101</v>
      </c>
      <c r="P363">
        <v>-10</v>
      </c>
      <c r="Q363">
        <v>3.8578668518430099</v>
      </c>
      <c r="S363">
        <f t="shared" si="67"/>
        <v>0.6830485656856975</v>
      </c>
      <c r="T363">
        <f t="shared" si="68"/>
        <v>1</v>
      </c>
      <c r="U363">
        <f t="shared" si="69"/>
        <v>1</v>
      </c>
      <c r="V363">
        <f t="shared" si="70"/>
        <v>0.6830485656856975</v>
      </c>
      <c r="W363">
        <f t="shared" si="71"/>
        <v>1</v>
      </c>
      <c r="X363">
        <f t="shared" si="72"/>
        <v>3.3440198793996463E-2</v>
      </c>
      <c r="Y363">
        <f t="shared" si="73"/>
        <v>-1</v>
      </c>
      <c r="Z363">
        <f t="shared" si="74"/>
        <v>0</v>
      </c>
      <c r="AB363">
        <f t="shared" si="65"/>
        <v>1616.1253391238542</v>
      </c>
      <c r="AF363">
        <f t="shared" si="75"/>
        <v>94</v>
      </c>
      <c r="AG363">
        <f t="shared" si="76"/>
        <v>101</v>
      </c>
      <c r="AH363">
        <f t="shared" si="77"/>
        <v>1</v>
      </c>
      <c r="AI363" s="14">
        <f t="shared" si="66"/>
        <v>0.6830485656856975</v>
      </c>
    </row>
    <row r="364" spans="1:35" x14ac:dyDescent="0.25">
      <c r="A364">
        <v>361</v>
      </c>
      <c r="B364">
        <v>361</v>
      </c>
      <c r="C364">
        <v>210</v>
      </c>
      <c r="D364" t="s">
        <v>32</v>
      </c>
      <c r="E364">
        <v>117</v>
      </c>
      <c r="F364">
        <v>135</v>
      </c>
      <c r="G364" t="s">
        <v>42</v>
      </c>
      <c r="H364">
        <v>118</v>
      </c>
      <c r="I364">
        <v>-155</v>
      </c>
      <c r="J364">
        <v>233.5</v>
      </c>
      <c r="K364">
        <v>231</v>
      </c>
      <c r="L364">
        <v>-3.5</v>
      </c>
      <c r="M364">
        <v>-3.5</v>
      </c>
      <c r="N364">
        <v>0.411788453774727</v>
      </c>
      <c r="O364">
        <v>0.58821154622527205</v>
      </c>
      <c r="P364">
        <v>-1</v>
      </c>
      <c r="Q364">
        <v>5.4653960836339799</v>
      </c>
      <c r="S364">
        <f t="shared" si="67"/>
        <v>0.73322529208996978</v>
      </c>
      <c r="T364">
        <f t="shared" si="68"/>
        <v>1</v>
      </c>
      <c r="U364">
        <f t="shared" si="69"/>
        <v>1</v>
      </c>
      <c r="V364">
        <f t="shared" si="70"/>
        <v>0.73322529208996978</v>
      </c>
      <c r="W364">
        <f t="shared" si="71"/>
        <v>1</v>
      </c>
      <c r="X364">
        <f t="shared" si="72"/>
        <v>4.3977311338893654E-2</v>
      </c>
      <c r="Y364">
        <f t="shared" si="73"/>
        <v>-1</v>
      </c>
      <c r="Z364">
        <f t="shared" si="74"/>
        <v>0</v>
      </c>
      <c r="AB364">
        <f t="shared" si="65"/>
        <v>1545.0524919225295</v>
      </c>
      <c r="AF364">
        <f t="shared" si="75"/>
        <v>117</v>
      </c>
      <c r="AG364">
        <f t="shared" si="76"/>
        <v>114.5</v>
      </c>
      <c r="AH364">
        <f t="shared" si="77"/>
        <v>0</v>
      </c>
      <c r="AI364" s="14">
        <f t="shared" si="66"/>
        <v>0.73322529208996978</v>
      </c>
    </row>
    <row r="365" spans="1:35" x14ac:dyDescent="0.25">
      <c r="A365">
        <v>362</v>
      </c>
      <c r="B365">
        <v>362</v>
      </c>
      <c r="C365">
        <v>210</v>
      </c>
      <c r="D365" t="s">
        <v>18</v>
      </c>
      <c r="E365">
        <v>119</v>
      </c>
      <c r="F365">
        <v>-430</v>
      </c>
      <c r="G365" t="s">
        <v>37</v>
      </c>
      <c r="H365">
        <v>112</v>
      </c>
      <c r="I365">
        <v>360</v>
      </c>
      <c r="J365">
        <v>225</v>
      </c>
      <c r="K365">
        <v>224.5</v>
      </c>
      <c r="L365">
        <v>10</v>
      </c>
      <c r="M365">
        <v>8.5</v>
      </c>
      <c r="N365">
        <v>0.78867623604465698</v>
      </c>
      <c r="O365">
        <v>0.211323763955342</v>
      </c>
      <c r="P365">
        <v>7</v>
      </c>
      <c r="Q365">
        <v>16.028038084983301</v>
      </c>
      <c r="S365">
        <f t="shared" si="67"/>
        <v>0.66225078265888515</v>
      </c>
      <c r="T365">
        <f t="shared" si="68"/>
        <v>1</v>
      </c>
      <c r="U365">
        <f t="shared" si="69"/>
        <v>1</v>
      </c>
      <c r="V365">
        <f t="shared" si="70"/>
        <v>0.66225078265888515</v>
      </c>
      <c r="W365">
        <f t="shared" si="71"/>
        <v>1</v>
      </c>
      <c r="X365">
        <f t="shared" si="72"/>
        <v>2.9072664358365863E-2</v>
      </c>
      <c r="Y365">
        <f t="shared" si="73"/>
        <v>1</v>
      </c>
      <c r="Z365">
        <f t="shared" si="74"/>
        <v>1</v>
      </c>
      <c r="AB365">
        <f t="shared" si="65"/>
        <v>1589.97128443625</v>
      </c>
      <c r="AF365">
        <f t="shared" si="75"/>
        <v>129</v>
      </c>
      <c r="AG365">
        <f t="shared" si="76"/>
        <v>112</v>
      </c>
      <c r="AH365">
        <f t="shared" si="77"/>
        <v>0</v>
      </c>
      <c r="AI365" s="14">
        <f t="shared" si="66"/>
        <v>0.66225078265888515</v>
      </c>
    </row>
    <row r="366" spans="1:35" x14ac:dyDescent="0.25">
      <c r="A366">
        <v>363</v>
      </c>
      <c r="B366">
        <v>363</v>
      </c>
      <c r="C366">
        <v>210</v>
      </c>
      <c r="D366" t="s">
        <v>30</v>
      </c>
      <c r="E366">
        <v>116</v>
      </c>
      <c r="F366">
        <v>-140</v>
      </c>
      <c r="G366" t="s">
        <v>33</v>
      </c>
      <c r="H366">
        <v>129</v>
      </c>
      <c r="I366">
        <v>120</v>
      </c>
      <c r="J366">
        <v>231</v>
      </c>
      <c r="K366">
        <v>230</v>
      </c>
      <c r="L366">
        <v>3</v>
      </c>
      <c r="M366">
        <v>2.5</v>
      </c>
      <c r="N366">
        <v>0.56204379562043805</v>
      </c>
      <c r="O366">
        <v>0.43795620437956201</v>
      </c>
      <c r="P366">
        <v>-13</v>
      </c>
      <c r="Q366">
        <v>-1.48113419693917</v>
      </c>
      <c r="S366">
        <f t="shared" si="67"/>
        <v>0.37782813996182152</v>
      </c>
      <c r="T366">
        <f t="shared" si="68"/>
        <v>-1</v>
      </c>
      <c r="U366">
        <f t="shared" si="69"/>
        <v>1</v>
      </c>
      <c r="V366">
        <f t="shared" si="70"/>
        <v>0.62217186003817848</v>
      </c>
      <c r="W366">
        <f t="shared" si="71"/>
        <v>1</v>
      </c>
      <c r="X366">
        <f t="shared" si="72"/>
        <v>2.0656090608017479E-2</v>
      </c>
      <c r="Y366">
        <f t="shared" si="73"/>
        <v>-1</v>
      </c>
      <c r="Z366">
        <f t="shared" si="74"/>
        <v>0</v>
      </c>
      <c r="AB366">
        <f t="shared" si="65"/>
        <v>1557.1286935207888</v>
      </c>
      <c r="AF366">
        <f t="shared" si="75"/>
        <v>119</v>
      </c>
      <c r="AG366">
        <f t="shared" si="76"/>
        <v>129</v>
      </c>
      <c r="AH366">
        <f t="shared" si="77"/>
        <v>1</v>
      </c>
      <c r="AI366" s="14">
        <f t="shared" si="66"/>
        <v>0.37782813996182152</v>
      </c>
    </row>
    <row r="367" spans="1:35" x14ac:dyDescent="0.25">
      <c r="A367">
        <v>364</v>
      </c>
      <c r="B367">
        <v>364</v>
      </c>
      <c r="C367">
        <v>210</v>
      </c>
      <c r="D367" t="s">
        <v>20</v>
      </c>
      <c r="E367">
        <v>114</v>
      </c>
      <c r="F367">
        <v>120</v>
      </c>
      <c r="G367" t="s">
        <v>35</v>
      </c>
      <c r="H367">
        <v>130</v>
      </c>
      <c r="I367">
        <v>-140</v>
      </c>
      <c r="J367">
        <v>226</v>
      </c>
      <c r="K367">
        <v>224.5</v>
      </c>
      <c r="L367">
        <v>-4</v>
      </c>
      <c r="M367">
        <v>-2.5</v>
      </c>
      <c r="N367">
        <v>0.43795620437956201</v>
      </c>
      <c r="O367">
        <v>0.56204379562043805</v>
      </c>
      <c r="P367">
        <v>-16</v>
      </c>
      <c r="Q367">
        <v>-7.0602578338517299</v>
      </c>
      <c r="S367">
        <f t="shared" si="67"/>
        <v>0.41585150526240366</v>
      </c>
      <c r="T367">
        <f t="shared" si="68"/>
        <v>-1</v>
      </c>
      <c r="U367">
        <f t="shared" si="69"/>
        <v>1</v>
      </c>
      <c r="V367">
        <f t="shared" si="70"/>
        <v>0.58414849473759634</v>
      </c>
      <c r="W367">
        <f t="shared" si="71"/>
        <v>1</v>
      </c>
      <c r="X367">
        <f t="shared" si="72"/>
        <v>1.2671183894895232E-2</v>
      </c>
      <c r="Y367">
        <f t="shared" si="73"/>
        <v>-1</v>
      </c>
      <c r="Z367">
        <f t="shared" si="74"/>
        <v>0</v>
      </c>
      <c r="AB367">
        <f t="shared" si="65"/>
        <v>1537.3980294971689</v>
      </c>
      <c r="AF367">
        <f t="shared" si="75"/>
        <v>114</v>
      </c>
      <c r="AG367">
        <f t="shared" si="76"/>
        <v>126</v>
      </c>
      <c r="AH367">
        <f t="shared" si="77"/>
        <v>1</v>
      </c>
      <c r="AI367" s="14">
        <f t="shared" si="66"/>
        <v>0.41585150526240366</v>
      </c>
    </row>
    <row r="368" spans="1:35" x14ac:dyDescent="0.25">
      <c r="A368">
        <v>365</v>
      </c>
      <c r="B368">
        <v>365</v>
      </c>
      <c r="C368">
        <v>210</v>
      </c>
      <c r="D368" t="s">
        <v>21</v>
      </c>
      <c r="E368">
        <v>95</v>
      </c>
      <c r="F368">
        <v>400</v>
      </c>
      <c r="G368" t="s">
        <v>39</v>
      </c>
      <c r="H368">
        <v>133</v>
      </c>
      <c r="I368">
        <v>-500</v>
      </c>
      <c r="J368">
        <v>225</v>
      </c>
      <c r="K368">
        <v>218</v>
      </c>
      <c r="L368">
        <v>-9.5</v>
      </c>
      <c r="M368">
        <v>-9.5</v>
      </c>
      <c r="N368">
        <v>0.19354838709677399</v>
      </c>
      <c r="O368">
        <v>0.80645161290322498</v>
      </c>
      <c r="P368">
        <v>-38</v>
      </c>
      <c r="Q368">
        <v>-10.3203955642183</v>
      </c>
      <c r="S368">
        <f t="shared" si="67"/>
        <v>0.47728378401355687</v>
      </c>
      <c r="T368">
        <f t="shared" si="68"/>
        <v>-1</v>
      </c>
      <c r="U368">
        <f t="shared" si="69"/>
        <v>1</v>
      </c>
      <c r="V368">
        <f t="shared" si="70"/>
        <v>0.52271621598644313</v>
      </c>
      <c r="W368">
        <f t="shared" si="71"/>
        <v>0</v>
      </c>
      <c r="X368">
        <f t="shared" si="72"/>
        <v>-2.2959464284694864E-4</v>
      </c>
      <c r="Y368">
        <f t="shared" si="73"/>
        <v>-1</v>
      </c>
      <c r="Z368">
        <f t="shared" si="74"/>
        <v>0</v>
      </c>
      <c r="AB368">
        <f t="shared" si="65"/>
        <v>1537.3980294971689</v>
      </c>
      <c r="AF368">
        <f t="shared" si="75"/>
        <v>95</v>
      </c>
      <c r="AG368">
        <f t="shared" si="76"/>
        <v>123.5</v>
      </c>
      <c r="AH368">
        <f t="shared" si="77"/>
        <v>1</v>
      </c>
      <c r="AI368" s="14">
        <f t="shared" si="66"/>
        <v>0.47728378401355687</v>
      </c>
    </row>
    <row r="369" spans="1:35" x14ac:dyDescent="0.25">
      <c r="A369">
        <v>366</v>
      </c>
      <c r="B369">
        <v>366</v>
      </c>
      <c r="C369">
        <v>210</v>
      </c>
      <c r="D369" t="s">
        <v>44</v>
      </c>
      <c r="E369">
        <v>113</v>
      </c>
      <c r="F369">
        <v>575</v>
      </c>
      <c r="G369" t="s">
        <v>19</v>
      </c>
      <c r="H369">
        <v>114</v>
      </c>
      <c r="I369">
        <v>-850</v>
      </c>
      <c r="J369">
        <v>218.5</v>
      </c>
      <c r="K369">
        <v>217</v>
      </c>
      <c r="L369">
        <v>-11.5</v>
      </c>
      <c r="M369">
        <v>-11.5</v>
      </c>
      <c r="N369">
        <v>0.14205607476635501</v>
      </c>
      <c r="O369">
        <v>0.85794392523364404</v>
      </c>
      <c r="P369">
        <v>-1</v>
      </c>
      <c r="Q369">
        <v>-12.1851952953714</v>
      </c>
      <c r="S369">
        <f t="shared" si="67"/>
        <v>0.48102428771901073</v>
      </c>
      <c r="T369">
        <f t="shared" si="68"/>
        <v>-1</v>
      </c>
      <c r="U369">
        <f t="shared" si="69"/>
        <v>1</v>
      </c>
      <c r="V369">
        <f t="shared" si="70"/>
        <v>0.51897571228098927</v>
      </c>
      <c r="W369">
        <f t="shared" si="71"/>
        <v>0</v>
      </c>
      <c r="X369">
        <f t="shared" si="72"/>
        <v>-1.0151004209922611E-3</v>
      </c>
      <c r="Y369">
        <f t="shared" si="73"/>
        <v>-1</v>
      </c>
      <c r="Z369">
        <f t="shared" si="74"/>
        <v>0</v>
      </c>
      <c r="AB369">
        <f t="shared" si="65"/>
        <v>1537.3980294971689</v>
      </c>
      <c r="AF369">
        <f t="shared" si="75"/>
        <v>113</v>
      </c>
      <c r="AG369">
        <f t="shared" si="76"/>
        <v>102.5</v>
      </c>
      <c r="AH369">
        <f t="shared" si="77"/>
        <v>0</v>
      </c>
      <c r="AI369" s="14">
        <f t="shared" si="66"/>
        <v>0.48102428771901073</v>
      </c>
    </row>
    <row r="370" spans="1:35" x14ac:dyDescent="0.25">
      <c r="A370">
        <v>367</v>
      </c>
      <c r="B370">
        <v>367</v>
      </c>
      <c r="C370">
        <v>210</v>
      </c>
      <c r="D370" t="s">
        <v>28</v>
      </c>
      <c r="E370">
        <v>124</v>
      </c>
      <c r="F370">
        <v>-180</v>
      </c>
      <c r="G370" t="s">
        <v>43</v>
      </c>
      <c r="H370">
        <v>125</v>
      </c>
      <c r="I370">
        <v>160</v>
      </c>
      <c r="J370">
        <v>225.5</v>
      </c>
      <c r="K370">
        <v>228.5</v>
      </c>
      <c r="L370">
        <v>5.5</v>
      </c>
      <c r="M370">
        <v>4</v>
      </c>
      <c r="N370">
        <v>0.62566844919786002</v>
      </c>
      <c r="O370">
        <v>0.37433155080213898</v>
      </c>
      <c r="P370">
        <v>-1</v>
      </c>
      <c r="Q370">
        <v>2.3317166331224199</v>
      </c>
      <c r="S370">
        <f t="shared" si="67"/>
        <v>0.41292791458175759</v>
      </c>
      <c r="T370">
        <f t="shared" si="68"/>
        <v>1</v>
      </c>
      <c r="U370">
        <f t="shared" si="69"/>
        <v>-1</v>
      </c>
      <c r="V370">
        <f t="shared" si="70"/>
        <v>0.58707208541824241</v>
      </c>
      <c r="W370">
        <f t="shared" si="71"/>
        <v>1</v>
      </c>
      <c r="X370">
        <f t="shared" si="72"/>
        <v>1.3285137937830904E-2</v>
      </c>
      <c r="Y370">
        <f t="shared" si="73"/>
        <v>-1</v>
      </c>
      <c r="Z370">
        <f t="shared" si="74"/>
        <v>1</v>
      </c>
      <c r="AB370">
        <f t="shared" si="65"/>
        <v>1557.8225743843882</v>
      </c>
      <c r="AF370">
        <f t="shared" si="75"/>
        <v>129.5</v>
      </c>
      <c r="AG370">
        <f t="shared" si="76"/>
        <v>125</v>
      </c>
      <c r="AH370">
        <f t="shared" si="77"/>
        <v>0</v>
      </c>
      <c r="AI370" s="14">
        <f t="shared" si="66"/>
        <v>0.41292791458175759</v>
      </c>
    </row>
    <row r="371" spans="1:35" x14ac:dyDescent="0.25">
      <c r="A371">
        <v>368</v>
      </c>
      <c r="B371">
        <v>368</v>
      </c>
      <c r="C371">
        <v>211</v>
      </c>
      <c r="D371" t="s">
        <v>23</v>
      </c>
      <c r="E371">
        <v>111</v>
      </c>
      <c r="F371">
        <v>-175</v>
      </c>
      <c r="G371" t="s">
        <v>36</v>
      </c>
      <c r="H371">
        <v>95</v>
      </c>
      <c r="I371">
        <v>155</v>
      </c>
      <c r="J371">
        <v>217</v>
      </c>
      <c r="K371">
        <v>214.5</v>
      </c>
      <c r="L371">
        <v>5.5</v>
      </c>
      <c r="M371">
        <v>4</v>
      </c>
      <c r="N371">
        <v>0.61871750433275496</v>
      </c>
      <c r="O371">
        <v>0.38128249566724398</v>
      </c>
      <c r="P371">
        <v>16</v>
      </c>
      <c r="Q371">
        <v>4.3331846211476801</v>
      </c>
      <c r="S371">
        <f t="shared" si="67"/>
        <v>0.46770950616517981</v>
      </c>
      <c r="T371">
        <f t="shared" si="68"/>
        <v>1</v>
      </c>
      <c r="U371">
        <f t="shared" si="69"/>
        <v>-1</v>
      </c>
      <c r="V371">
        <f t="shared" si="70"/>
        <v>0.53229049383482019</v>
      </c>
      <c r="W371">
        <f t="shared" si="71"/>
        <v>1</v>
      </c>
      <c r="X371">
        <f t="shared" si="72"/>
        <v>1.7810037053122342E-3</v>
      </c>
      <c r="Y371">
        <f t="shared" si="73"/>
        <v>1</v>
      </c>
      <c r="Z371">
        <f t="shared" si="74"/>
        <v>0</v>
      </c>
      <c r="AB371">
        <f t="shared" si="65"/>
        <v>1555.0480866071905</v>
      </c>
      <c r="AF371">
        <f t="shared" si="75"/>
        <v>116.5</v>
      </c>
      <c r="AG371">
        <f t="shared" si="76"/>
        <v>95</v>
      </c>
      <c r="AH371">
        <f t="shared" si="77"/>
        <v>0</v>
      </c>
      <c r="AI371" s="14">
        <f t="shared" si="66"/>
        <v>0.46770950616517981</v>
      </c>
    </row>
    <row r="372" spans="1:35" x14ac:dyDescent="0.25">
      <c r="A372">
        <v>369</v>
      </c>
      <c r="B372">
        <v>369</v>
      </c>
      <c r="C372">
        <v>211</v>
      </c>
      <c r="D372" t="s">
        <v>24</v>
      </c>
      <c r="E372">
        <v>101</v>
      </c>
      <c r="F372">
        <v>-130</v>
      </c>
      <c r="G372" t="s">
        <v>45</v>
      </c>
      <c r="H372">
        <v>94</v>
      </c>
      <c r="I372">
        <v>110</v>
      </c>
      <c r="J372">
        <v>219.5</v>
      </c>
      <c r="K372">
        <v>214</v>
      </c>
      <c r="L372">
        <v>3</v>
      </c>
      <c r="M372">
        <v>1.5</v>
      </c>
      <c r="N372">
        <v>0.54274353876739501</v>
      </c>
      <c r="O372">
        <v>0.45725646123260399</v>
      </c>
      <c r="P372">
        <v>7</v>
      </c>
      <c r="Q372">
        <v>-11.757261725965</v>
      </c>
      <c r="S372">
        <f t="shared" si="67"/>
        <v>0.15272646077659757</v>
      </c>
      <c r="T372">
        <f t="shared" si="68"/>
        <v>-1</v>
      </c>
      <c r="U372">
        <f t="shared" si="69"/>
        <v>1</v>
      </c>
      <c r="V372">
        <f t="shared" si="70"/>
        <v>0.84727353922340243</v>
      </c>
      <c r="W372">
        <f t="shared" si="71"/>
        <v>1</v>
      </c>
      <c r="X372">
        <f t="shared" si="72"/>
        <v>6.792744323691452E-2</v>
      </c>
      <c r="Y372">
        <f t="shared" si="73"/>
        <v>1</v>
      </c>
      <c r="Z372">
        <f t="shared" si="74"/>
        <v>1</v>
      </c>
      <c r="AB372">
        <f t="shared" si="65"/>
        <v>1660.6785272408729</v>
      </c>
      <c r="AF372">
        <f t="shared" si="75"/>
        <v>104</v>
      </c>
      <c r="AG372">
        <f t="shared" si="76"/>
        <v>94</v>
      </c>
      <c r="AH372">
        <f t="shared" si="77"/>
        <v>0</v>
      </c>
      <c r="AI372" s="14">
        <f t="shared" si="66"/>
        <v>0.15272646077659757</v>
      </c>
    </row>
    <row r="373" spans="1:35" x14ac:dyDescent="0.25">
      <c r="A373">
        <v>370</v>
      </c>
      <c r="B373">
        <v>370</v>
      </c>
      <c r="C373">
        <v>211</v>
      </c>
      <c r="D373" t="s">
        <v>27</v>
      </c>
      <c r="E373">
        <v>114</v>
      </c>
      <c r="F373">
        <v>-230</v>
      </c>
      <c r="G373" t="s">
        <v>41</v>
      </c>
      <c r="H373">
        <v>118</v>
      </c>
      <c r="I373">
        <v>195</v>
      </c>
      <c r="J373">
        <v>229</v>
      </c>
      <c r="K373">
        <v>229</v>
      </c>
      <c r="L373">
        <v>4.5</v>
      </c>
      <c r="M373">
        <v>6</v>
      </c>
      <c r="N373">
        <v>0.67278135845314802</v>
      </c>
      <c r="O373">
        <v>0.32721864154685099</v>
      </c>
      <c r="P373">
        <v>-4</v>
      </c>
      <c r="Q373">
        <v>11.0096870989103</v>
      </c>
      <c r="S373">
        <f t="shared" si="67"/>
        <v>0.67438769838219992</v>
      </c>
      <c r="T373">
        <f t="shared" si="68"/>
        <v>1</v>
      </c>
      <c r="U373">
        <f t="shared" si="69"/>
        <v>1</v>
      </c>
      <c r="V373">
        <f t="shared" si="70"/>
        <v>0.67438769838219992</v>
      </c>
      <c r="W373">
        <f t="shared" si="71"/>
        <v>1</v>
      </c>
      <c r="X373">
        <f t="shared" si="72"/>
        <v>3.162141666026197E-2</v>
      </c>
      <c r="Y373">
        <f t="shared" si="73"/>
        <v>-1</v>
      </c>
      <c r="Z373">
        <f t="shared" si="74"/>
        <v>0</v>
      </c>
      <c r="AB373">
        <f t="shared" si="65"/>
        <v>1608.165519592239</v>
      </c>
      <c r="AF373">
        <f t="shared" si="75"/>
        <v>118.5</v>
      </c>
      <c r="AG373">
        <f t="shared" si="76"/>
        <v>118</v>
      </c>
      <c r="AH373">
        <f t="shared" si="77"/>
        <v>0</v>
      </c>
      <c r="AI373" s="14">
        <f t="shared" si="66"/>
        <v>0.67438769838219992</v>
      </c>
    </row>
    <row r="374" spans="1:35" x14ac:dyDescent="0.25">
      <c r="A374">
        <v>371</v>
      </c>
      <c r="B374">
        <v>371</v>
      </c>
      <c r="C374">
        <v>211</v>
      </c>
      <c r="D374" t="s">
        <v>25</v>
      </c>
      <c r="E374">
        <v>105</v>
      </c>
      <c r="F374">
        <v>320</v>
      </c>
      <c r="G374" t="s">
        <v>16</v>
      </c>
      <c r="H374">
        <v>111</v>
      </c>
      <c r="I374">
        <v>-380</v>
      </c>
      <c r="J374">
        <v>224.5</v>
      </c>
      <c r="K374">
        <v>221</v>
      </c>
      <c r="L374">
        <v>-6.5</v>
      </c>
      <c r="M374">
        <v>-9</v>
      </c>
      <c r="N374">
        <v>0.23121387283236899</v>
      </c>
      <c r="O374">
        <v>0.76878612716762995</v>
      </c>
      <c r="P374">
        <v>-6</v>
      </c>
      <c r="Q374">
        <v>-11.1630345294062</v>
      </c>
      <c r="S374">
        <f t="shared" si="67"/>
        <v>0.37303645934175189</v>
      </c>
      <c r="T374">
        <f t="shared" si="68"/>
        <v>-1</v>
      </c>
      <c r="U374">
        <f t="shared" si="69"/>
        <v>1</v>
      </c>
      <c r="V374">
        <f t="shared" si="70"/>
        <v>0.62696354065824811</v>
      </c>
      <c r="W374">
        <f t="shared" si="71"/>
        <v>1</v>
      </c>
      <c r="X374">
        <f t="shared" si="72"/>
        <v>2.1662343538232105E-2</v>
      </c>
      <c r="Y374">
        <f t="shared" si="73"/>
        <v>-1</v>
      </c>
      <c r="Z374">
        <f t="shared" si="74"/>
        <v>0</v>
      </c>
      <c r="AB374">
        <f t="shared" si="65"/>
        <v>1573.3288856404924</v>
      </c>
      <c r="AF374">
        <f t="shared" si="75"/>
        <v>105</v>
      </c>
      <c r="AG374">
        <f t="shared" si="76"/>
        <v>104.5</v>
      </c>
      <c r="AH374">
        <f t="shared" si="77"/>
        <v>0</v>
      </c>
      <c r="AI374" s="14">
        <f t="shared" si="66"/>
        <v>0.37303645934175189</v>
      </c>
    </row>
    <row r="375" spans="1:35" x14ac:dyDescent="0.25">
      <c r="A375">
        <v>372</v>
      </c>
      <c r="B375">
        <v>372</v>
      </c>
      <c r="C375">
        <v>211</v>
      </c>
      <c r="D375" t="s">
        <v>31</v>
      </c>
      <c r="E375">
        <v>106</v>
      </c>
      <c r="F375">
        <v>125</v>
      </c>
      <c r="G375" t="s">
        <v>29</v>
      </c>
      <c r="H375">
        <v>120</v>
      </c>
      <c r="I375">
        <v>-145</v>
      </c>
      <c r="J375">
        <v>222.5</v>
      </c>
      <c r="K375">
        <v>219</v>
      </c>
      <c r="L375">
        <v>-4.5</v>
      </c>
      <c r="M375">
        <v>-2.5</v>
      </c>
      <c r="N375">
        <v>0.42888402625820499</v>
      </c>
      <c r="O375">
        <v>0.57111597374179401</v>
      </c>
      <c r="P375">
        <v>-14</v>
      </c>
      <c r="Q375">
        <v>-1.1607966280539299</v>
      </c>
      <c r="S375">
        <f t="shared" si="67"/>
        <v>0.59168793357931526</v>
      </c>
      <c r="T375">
        <f t="shared" si="68"/>
        <v>-1</v>
      </c>
      <c r="U375">
        <f t="shared" si="69"/>
        <v>-1</v>
      </c>
      <c r="V375">
        <f t="shared" si="70"/>
        <v>0.59168793357931526</v>
      </c>
      <c r="W375">
        <f t="shared" si="71"/>
        <v>1</v>
      </c>
      <c r="X375">
        <f t="shared" si="72"/>
        <v>1.425446605165619E-2</v>
      </c>
      <c r="Y375">
        <f t="shared" si="73"/>
        <v>-1</v>
      </c>
      <c r="Z375">
        <f t="shared" si="74"/>
        <v>1</v>
      </c>
      <c r="AB375">
        <f t="shared" si="65"/>
        <v>1595.7558488289449</v>
      </c>
      <c r="AF375">
        <f t="shared" si="75"/>
        <v>106</v>
      </c>
      <c r="AG375">
        <f t="shared" si="76"/>
        <v>115.5</v>
      </c>
      <c r="AH375">
        <f t="shared" si="77"/>
        <v>1</v>
      </c>
      <c r="AI375" s="14">
        <f t="shared" si="66"/>
        <v>0.59168793357931526</v>
      </c>
    </row>
    <row r="376" spans="1:35" x14ac:dyDescent="0.25">
      <c r="A376">
        <v>373</v>
      </c>
      <c r="B376">
        <v>373</v>
      </c>
      <c r="C376">
        <v>212</v>
      </c>
      <c r="D376" t="s">
        <v>37</v>
      </c>
      <c r="E376">
        <v>114</v>
      </c>
      <c r="F376">
        <v>120</v>
      </c>
      <c r="G376" t="s">
        <v>20</v>
      </c>
      <c r="H376">
        <v>120</v>
      </c>
      <c r="I376">
        <v>-140</v>
      </c>
      <c r="J376">
        <v>227.5</v>
      </c>
      <c r="K376">
        <v>230</v>
      </c>
      <c r="L376">
        <v>-5.5</v>
      </c>
      <c r="M376">
        <v>-2.5</v>
      </c>
      <c r="N376">
        <v>0.43795620437956201</v>
      </c>
      <c r="O376">
        <v>0.56204379562043805</v>
      </c>
      <c r="P376">
        <v>-6</v>
      </c>
      <c r="Q376">
        <v>-5.34760154936603</v>
      </c>
      <c r="S376">
        <f t="shared" si="67"/>
        <v>0.50422201739568584</v>
      </c>
      <c r="T376">
        <f t="shared" si="68"/>
        <v>-1</v>
      </c>
      <c r="U376">
        <f t="shared" si="69"/>
        <v>-1</v>
      </c>
      <c r="V376">
        <f t="shared" si="70"/>
        <v>0.50422201739568584</v>
      </c>
      <c r="W376">
        <f t="shared" si="71"/>
        <v>0</v>
      </c>
      <c r="X376">
        <f t="shared" si="72"/>
        <v>-4.1133763469059729E-3</v>
      </c>
      <c r="Y376">
        <f t="shared" si="73"/>
        <v>-1</v>
      </c>
      <c r="Z376">
        <f t="shared" si="74"/>
        <v>1</v>
      </c>
      <c r="AB376">
        <f t="shared" si="65"/>
        <v>1595.7558488289449</v>
      </c>
      <c r="AF376">
        <f t="shared" si="75"/>
        <v>114</v>
      </c>
      <c r="AG376">
        <f t="shared" si="76"/>
        <v>114.5</v>
      </c>
      <c r="AH376">
        <f t="shared" si="77"/>
        <v>1</v>
      </c>
      <c r="AI376" s="14">
        <f t="shared" si="66"/>
        <v>0.50422201739568584</v>
      </c>
    </row>
    <row r="377" spans="1:35" x14ac:dyDescent="0.25">
      <c r="A377">
        <v>374</v>
      </c>
      <c r="B377">
        <v>374</v>
      </c>
      <c r="C377">
        <v>212</v>
      </c>
      <c r="D377" t="s">
        <v>22</v>
      </c>
      <c r="E377">
        <v>109</v>
      </c>
      <c r="F377">
        <v>-150</v>
      </c>
      <c r="G377" t="s">
        <v>26</v>
      </c>
      <c r="H377">
        <v>91</v>
      </c>
      <c r="I377">
        <v>130</v>
      </c>
      <c r="J377">
        <v>223</v>
      </c>
      <c r="K377">
        <v>218.5</v>
      </c>
      <c r="L377">
        <v>-1</v>
      </c>
      <c r="M377">
        <v>3</v>
      </c>
      <c r="N377">
        <v>0.57983193277310896</v>
      </c>
      <c r="O377">
        <v>0.42016806722688999</v>
      </c>
      <c r="P377">
        <v>18</v>
      </c>
      <c r="Q377">
        <v>13.157444590575601</v>
      </c>
      <c r="S377">
        <f t="shared" si="67"/>
        <v>0.83723463588890357</v>
      </c>
      <c r="T377">
        <f t="shared" si="68"/>
        <v>1</v>
      </c>
      <c r="U377">
        <f t="shared" si="69"/>
        <v>1</v>
      </c>
      <c r="V377">
        <f t="shared" si="70"/>
        <v>0.83723463588890357</v>
      </c>
      <c r="W377">
        <f t="shared" si="71"/>
        <v>1</v>
      </c>
      <c r="X377">
        <f t="shared" si="72"/>
        <v>6.5819273536669762E-2</v>
      </c>
      <c r="Y377">
        <f t="shared" si="73"/>
        <v>1</v>
      </c>
      <c r="Z377">
        <f t="shared" si="74"/>
        <v>1</v>
      </c>
      <c r="AB377">
        <f t="shared" si="65"/>
        <v>1700.7873395407578</v>
      </c>
      <c r="AF377">
        <f t="shared" si="75"/>
        <v>109</v>
      </c>
      <c r="AG377">
        <f t="shared" si="76"/>
        <v>90</v>
      </c>
      <c r="AH377">
        <f t="shared" si="77"/>
        <v>0</v>
      </c>
      <c r="AI377" s="14">
        <f t="shared" si="66"/>
        <v>0.83723463588890357</v>
      </c>
    </row>
    <row r="378" spans="1:35" x14ac:dyDescent="0.25">
      <c r="A378">
        <v>375</v>
      </c>
      <c r="B378">
        <v>375</v>
      </c>
      <c r="C378">
        <v>212</v>
      </c>
      <c r="D378" t="s">
        <v>34</v>
      </c>
      <c r="E378">
        <v>125</v>
      </c>
      <c r="F378">
        <v>115</v>
      </c>
      <c r="G378" t="s">
        <v>32</v>
      </c>
      <c r="H378">
        <v>114</v>
      </c>
      <c r="I378">
        <v>-135</v>
      </c>
      <c r="J378">
        <v>228.5</v>
      </c>
      <c r="K378">
        <v>225</v>
      </c>
      <c r="L378">
        <v>-3.5</v>
      </c>
      <c r="M378">
        <v>-2.5</v>
      </c>
      <c r="N378">
        <v>0.44740599714421703</v>
      </c>
      <c r="O378">
        <v>0.55259400285578297</v>
      </c>
      <c r="P378">
        <v>11</v>
      </c>
      <c r="Q378">
        <v>-3.87158198261251</v>
      </c>
      <c r="S378">
        <f t="shared" si="67"/>
        <v>0.48970671431005175</v>
      </c>
      <c r="T378">
        <f t="shared" si="68"/>
        <v>-1</v>
      </c>
      <c r="U378">
        <f t="shared" si="69"/>
        <v>1</v>
      </c>
      <c r="V378">
        <f t="shared" si="70"/>
        <v>0.51029328568994825</v>
      </c>
      <c r="W378">
        <f t="shared" si="71"/>
        <v>0</v>
      </c>
      <c r="X378">
        <f t="shared" si="72"/>
        <v>-2.8384100051108765E-3</v>
      </c>
      <c r="Y378">
        <f t="shared" si="73"/>
        <v>1</v>
      </c>
      <c r="Z378">
        <f t="shared" si="74"/>
        <v>1</v>
      </c>
      <c r="AB378">
        <f t="shared" si="65"/>
        <v>1700.7873395407578</v>
      </c>
      <c r="AF378">
        <f t="shared" si="75"/>
        <v>125</v>
      </c>
      <c r="AG378">
        <f t="shared" si="76"/>
        <v>110.5</v>
      </c>
      <c r="AH378">
        <f t="shared" si="77"/>
        <v>0</v>
      </c>
      <c r="AI378" s="14">
        <f t="shared" si="66"/>
        <v>0.48970671431005175</v>
      </c>
    </row>
    <row r="379" spans="1:35" x14ac:dyDescent="0.25">
      <c r="A379">
        <v>376</v>
      </c>
      <c r="B379">
        <v>376</v>
      </c>
      <c r="C379">
        <v>212</v>
      </c>
      <c r="D379" t="s">
        <v>30</v>
      </c>
      <c r="E379">
        <v>130</v>
      </c>
      <c r="F379">
        <v>130</v>
      </c>
      <c r="G379" t="s">
        <v>42</v>
      </c>
      <c r="H379">
        <v>143</v>
      </c>
      <c r="I379">
        <v>-150</v>
      </c>
      <c r="J379">
        <v>233</v>
      </c>
      <c r="K379">
        <v>233.5</v>
      </c>
      <c r="L379">
        <v>-2</v>
      </c>
      <c r="M379">
        <v>-3</v>
      </c>
      <c r="N379">
        <v>0.42016806722688999</v>
      </c>
      <c r="O379">
        <v>0.57983193277310896</v>
      </c>
      <c r="P379">
        <v>-13</v>
      </c>
      <c r="Q379">
        <v>0.57146231828139704</v>
      </c>
      <c r="S379">
        <f t="shared" si="67"/>
        <v>0.57086380487159327</v>
      </c>
      <c r="T379">
        <f t="shared" si="68"/>
        <v>1</v>
      </c>
      <c r="U379">
        <f t="shared" si="69"/>
        <v>1</v>
      </c>
      <c r="V379">
        <f t="shared" si="70"/>
        <v>0.57086380487159327</v>
      </c>
      <c r="W379">
        <f t="shared" si="71"/>
        <v>1</v>
      </c>
      <c r="X379">
        <f t="shared" si="72"/>
        <v>9.8813990230345854E-3</v>
      </c>
      <c r="Y379">
        <f t="shared" si="73"/>
        <v>-1</v>
      </c>
      <c r="Z379">
        <f t="shared" si="74"/>
        <v>0</v>
      </c>
      <c r="AB379">
        <f t="shared" si="65"/>
        <v>1683.9811811854302</v>
      </c>
      <c r="AF379">
        <f t="shared" si="75"/>
        <v>130</v>
      </c>
      <c r="AG379">
        <f t="shared" si="76"/>
        <v>141</v>
      </c>
      <c r="AH379">
        <f t="shared" si="77"/>
        <v>1</v>
      </c>
      <c r="AI379" s="14">
        <f t="shared" si="66"/>
        <v>0.57086380487159327</v>
      </c>
    </row>
    <row r="380" spans="1:35" x14ac:dyDescent="0.25">
      <c r="A380">
        <v>377</v>
      </c>
      <c r="B380">
        <v>377</v>
      </c>
      <c r="C380">
        <v>212</v>
      </c>
      <c r="D380" t="s">
        <v>18</v>
      </c>
      <c r="E380">
        <v>125</v>
      </c>
      <c r="F380">
        <v>-300</v>
      </c>
      <c r="G380" t="s">
        <v>33</v>
      </c>
      <c r="H380">
        <v>106</v>
      </c>
      <c r="I380">
        <v>250</v>
      </c>
      <c r="J380">
        <v>227.5</v>
      </c>
      <c r="K380">
        <v>225</v>
      </c>
      <c r="L380">
        <v>7.5</v>
      </c>
      <c r="M380">
        <v>7.5</v>
      </c>
      <c r="N380">
        <v>0.72413793103448199</v>
      </c>
      <c r="O380">
        <v>0.27586206896551702</v>
      </c>
      <c r="P380">
        <v>19</v>
      </c>
      <c r="Q380">
        <v>8.2787109962279501</v>
      </c>
      <c r="S380">
        <f t="shared" si="67"/>
        <v>0.52156315237127249</v>
      </c>
      <c r="T380">
        <f t="shared" si="68"/>
        <v>1</v>
      </c>
      <c r="U380">
        <f t="shared" si="69"/>
        <v>1</v>
      </c>
      <c r="V380">
        <f t="shared" si="70"/>
        <v>0.52156315237127249</v>
      </c>
      <c r="W380">
        <f t="shared" si="71"/>
        <v>0</v>
      </c>
      <c r="X380">
        <f t="shared" si="72"/>
        <v>-4.7173800203278109E-4</v>
      </c>
      <c r="Y380">
        <f t="shared" si="73"/>
        <v>1</v>
      </c>
      <c r="Z380">
        <f t="shared" si="74"/>
        <v>1</v>
      </c>
      <c r="AB380">
        <f t="shared" si="65"/>
        <v>1683.9811811854302</v>
      </c>
      <c r="AF380">
        <f t="shared" si="75"/>
        <v>132.5</v>
      </c>
      <c r="AG380">
        <f t="shared" si="76"/>
        <v>106</v>
      </c>
      <c r="AH380">
        <f t="shared" si="77"/>
        <v>0</v>
      </c>
      <c r="AI380" s="14">
        <f t="shared" si="66"/>
        <v>0.52156315237127249</v>
      </c>
    </row>
    <row r="381" spans="1:35" x14ac:dyDescent="0.25">
      <c r="A381">
        <v>378</v>
      </c>
      <c r="B381">
        <v>378</v>
      </c>
      <c r="C381">
        <v>212</v>
      </c>
      <c r="D381" t="s">
        <v>28</v>
      </c>
      <c r="E381">
        <v>115</v>
      </c>
      <c r="F381">
        <v>120</v>
      </c>
      <c r="G381" t="s">
        <v>40</v>
      </c>
      <c r="H381">
        <v>129</v>
      </c>
      <c r="I381">
        <v>-140</v>
      </c>
      <c r="J381">
        <v>232</v>
      </c>
      <c r="K381">
        <v>233</v>
      </c>
      <c r="L381">
        <v>-2</v>
      </c>
      <c r="M381">
        <v>-2.5</v>
      </c>
      <c r="N381">
        <v>0.43795620437956201</v>
      </c>
      <c r="O381">
        <v>0.56204379562043805</v>
      </c>
      <c r="P381">
        <v>-14</v>
      </c>
      <c r="Q381">
        <v>-5.9612447560410899</v>
      </c>
      <c r="S381">
        <f t="shared" si="67"/>
        <v>0.39162491404585231</v>
      </c>
      <c r="T381">
        <f t="shared" si="68"/>
        <v>-1</v>
      </c>
      <c r="U381">
        <f t="shared" si="69"/>
        <v>1</v>
      </c>
      <c r="V381">
        <f t="shared" si="70"/>
        <v>0.60837508595414769</v>
      </c>
      <c r="W381">
        <f t="shared" si="71"/>
        <v>1</v>
      </c>
      <c r="X381">
        <f t="shared" si="72"/>
        <v>1.7758768050371018E-2</v>
      </c>
      <c r="Y381">
        <f t="shared" si="73"/>
        <v>-1</v>
      </c>
      <c r="Z381">
        <f t="shared" si="74"/>
        <v>0</v>
      </c>
      <c r="AB381">
        <f t="shared" si="65"/>
        <v>1654.0757499875683</v>
      </c>
      <c r="AF381">
        <f t="shared" si="75"/>
        <v>115</v>
      </c>
      <c r="AG381">
        <f t="shared" si="76"/>
        <v>127</v>
      </c>
      <c r="AH381">
        <f t="shared" si="77"/>
        <v>1</v>
      </c>
      <c r="AI381" s="14">
        <f t="shared" si="66"/>
        <v>0.39162491404585231</v>
      </c>
    </row>
    <row r="382" spans="1:35" x14ac:dyDescent="0.25">
      <c r="A382">
        <v>379</v>
      </c>
      <c r="B382">
        <v>379</v>
      </c>
      <c r="C382">
        <v>212</v>
      </c>
      <c r="D382" t="s">
        <v>44</v>
      </c>
      <c r="E382">
        <v>95</v>
      </c>
      <c r="F382">
        <v>650</v>
      </c>
      <c r="G382" t="s">
        <v>39</v>
      </c>
      <c r="H382">
        <v>97</v>
      </c>
      <c r="I382">
        <v>-1000</v>
      </c>
      <c r="J382">
        <v>223.5</v>
      </c>
      <c r="K382">
        <v>221.5</v>
      </c>
      <c r="L382">
        <v>-12</v>
      </c>
      <c r="M382">
        <v>-11.5</v>
      </c>
      <c r="N382">
        <v>0.127906976744186</v>
      </c>
      <c r="O382">
        <v>0.87209302325581295</v>
      </c>
      <c r="P382">
        <v>-2</v>
      </c>
      <c r="Q382">
        <v>-14.0677619057185</v>
      </c>
      <c r="S382">
        <f t="shared" si="67"/>
        <v>0.44291031168614547</v>
      </c>
      <c r="T382">
        <f t="shared" si="68"/>
        <v>-1</v>
      </c>
      <c r="U382">
        <f t="shared" si="69"/>
        <v>1</v>
      </c>
      <c r="V382">
        <f t="shared" si="70"/>
        <v>0.55708968831385453</v>
      </c>
      <c r="W382">
        <f t="shared" si="71"/>
        <v>1</v>
      </c>
      <c r="X382">
        <f t="shared" si="72"/>
        <v>6.9888345459094671E-3</v>
      </c>
      <c r="Y382">
        <f t="shared" si="73"/>
        <v>-1</v>
      </c>
      <c r="Z382">
        <f t="shared" si="74"/>
        <v>0</v>
      </c>
      <c r="AB382">
        <f t="shared" si="65"/>
        <v>1642.5156882445042</v>
      </c>
      <c r="AF382">
        <f t="shared" si="75"/>
        <v>95</v>
      </c>
      <c r="AG382">
        <f t="shared" si="76"/>
        <v>85</v>
      </c>
      <c r="AH382">
        <f t="shared" si="77"/>
        <v>0</v>
      </c>
      <c r="AI382" s="14">
        <f t="shared" si="66"/>
        <v>0.44291031168614547</v>
      </c>
    </row>
    <row r="383" spans="1:35" x14ac:dyDescent="0.25">
      <c r="A383">
        <v>380</v>
      </c>
      <c r="B383">
        <v>380</v>
      </c>
      <c r="C383">
        <v>212</v>
      </c>
      <c r="D383" t="s">
        <v>25</v>
      </c>
      <c r="E383">
        <v>123</v>
      </c>
      <c r="F383">
        <v>225</v>
      </c>
      <c r="G383" t="s">
        <v>38</v>
      </c>
      <c r="H383">
        <v>112</v>
      </c>
      <c r="I383">
        <v>-265</v>
      </c>
      <c r="J383">
        <v>223.5</v>
      </c>
      <c r="K383">
        <v>217.5</v>
      </c>
      <c r="L383">
        <v>-8</v>
      </c>
      <c r="M383">
        <v>-6.5</v>
      </c>
      <c r="N383">
        <v>0.29765545361875601</v>
      </c>
      <c r="O383">
        <v>0.702344546381243</v>
      </c>
      <c r="P383">
        <v>11</v>
      </c>
      <c r="Q383">
        <v>-6.5533806003791</v>
      </c>
      <c r="S383">
        <f t="shared" si="67"/>
        <v>0.54001030443384379</v>
      </c>
      <c r="T383">
        <f t="shared" si="68"/>
        <v>-1</v>
      </c>
      <c r="U383">
        <f t="shared" si="69"/>
        <v>-1</v>
      </c>
      <c r="V383">
        <f t="shared" si="70"/>
        <v>0.54001030443384379</v>
      </c>
      <c r="W383">
        <f t="shared" si="71"/>
        <v>1</v>
      </c>
      <c r="X383">
        <f t="shared" si="72"/>
        <v>3.4021639311071967E-3</v>
      </c>
      <c r="Y383">
        <f t="shared" si="73"/>
        <v>1</v>
      </c>
      <c r="Z383">
        <f t="shared" si="74"/>
        <v>0</v>
      </c>
      <c r="AB383">
        <f t="shared" si="65"/>
        <v>1636.9275806136811</v>
      </c>
      <c r="AF383">
        <f t="shared" si="75"/>
        <v>123</v>
      </c>
      <c r="AG383">
        <f t="shared" si="76"/>
        <v>104</v>
      </c>
      <c r="AH383">
        <f t="shared" si="77"/>
        <v>0</v>
      </c>
      <c r="AI383" s="14">
        <f t="shared" si="66"/>
        <v>0.54001030443384379</v>
      </c>
    </row>
    <row r="384" spans="1:35" x14ac:dyDescent="0.25">
      <c r="A384">
        <v>381</v>
      </c>
      <c r="B384">
        <v>381</v>
      </c>
      <c r="C384">
        <v>212</v>
      </c>
      <c r="D384" t="s">
        <v>35</v>
      </c>
      <c r="E384">
        <v>105</v>
      </c>
      <c r="F384">
        <v>300</v>
      </c>
      <c r="G384" t="s">
        <v>19</v>
      </c>
      <c r="H384">
        <v>115</v>
      </c>
      <c r="I384">
        <v>-360</v>
      </c>
      <c r="J384">
        <v>221</v>
      </c>
      <c r="K384">
        <v>218.5</v>
      </c>
      <c r="L384">
        <v>-8</v>
      </c>
      <c r="M384">
        <v>-8.5</v>
      </c>
      <c r="N384">
        <v>0.24210526315789399</v>
      </c>
      <c r="O384">
        <v>0.75789473684210495</v>
      </c>
      <c r="P384">
        <v>-10</v>
      </c>
      <c r="Q384">
        <v>2.4711205613319698</v>
      </c>
      <c r="S384">
        <f t="shared" si="67"/>
        <v>0.76643637887884963</v>
      </c>
      <c r="T384">
        <f t="shared" si="68"/>
        <v>1</v>
      </c>
      <c r="U384">
        <f t="shared" si="69"/>
        <v>1</v>
      </c>
      <c r="V384">
        <f t="shared" si="70"/>
        <v>0.76643637887884963</v>
      </c>
      <c r="W384">
        <f t="shared" si="71"/>
        <v>1</v>
      </c>
      <c r="X384">
        <f t="shared" si="72"/>
        <v>5.0951639564558442E-2</v>
      </c>
      <c r="Y384">
        <f t="shared" si="73"/>
        <v>-1</v>
      </c>
      <c r="Z384">
        <f t="shared" si="74"/>
        <v>0</v>
      </c>
      <c r="AB384">
        <f t="shared" si="65"/>
        <v>1553.5234365329682</v>
      </c>
      <c r="AF384">
        <f t="shared" si="75"/>
        <v>105</v>
      </c>
      <c r="AG384">
        <f t="shared" si="76"/>
        <v>107</v>
      </c>
      <c r="AH384">
        <f t="shared" si="77"/>
        <v>1</v>
      </c>
      <c r="AI384" s="14">
        <f t="shared" si="66"/>
        <v>0.76643637887884963</v>
      </c>
    </row>
    <row r="385" spans="1:35" x14ac:dyDescent="0.25">
      <c r="A385">
        <v>382</v>
      </c>
      <c r="B385">
        <v>382</v>
      </c>
      <c r="C385">
        <v>212</v>
      </c>
      <c r="D385" t="s">
        <v>21</v>
      </c>
      <c r="E385">
        <v>110</v>
      </c>
      <c r="F385">
        <v>165</v>
      </c>
      <c r="G385" t="s">
        <v>41</v>
      </c>
      <c r="H385">
        <v>129</v>
      </c>
      <c r="I385">
        <v>-185</v>
      </c>
      <c r="J385">
        <v>221</v>
      </c>
      <c r="K385">
        <v>221.5</v>
      </c>
      <c r="L385">
        <v>-6</v>
      </c>
      <c r="M385">
        <v>-3.5</v>
      </c>
      <c r="N385">
        <v>0.36762334730731999</v>
      </c>
      <c r="O385">
        <v>0.63237665269267895</v>
      </c>
      <c r="P385">
        <v>-19</v>
      </c>
      <c r="Q385">
        <v>1.29360600072901</v>
      </c>
      <c r="S385">
        <f t="shared" si="67"/>
        <v>0.69374730139084895</v>
      </c>
      <c r="T385">
        <f t="shared" si="68"/>
        <v>1</v>
      </c>
      <c r="U385">
        <f t="shared" si="69"/>
        <v>1</v>
      </c>
      <c r="V385">
        <f t="shared" si="70"/>
        <v>0.69374730139084895</v>
      </c>
      <c r="W385">
        <f t="shared" si="71"/>
        <v>1</v>
      </c>
      <c r="X385">
        <f t="shared" si="72"/>
        <v>3.5686933292078275E-2</v>
      </c>
      <c r="Y385">
        <f t="shared" si="73"/>
        <v>-1</v>
      </c>
      <c r="Z385">
        <f t="shared" si="74"/>
        <v>0</v>
      </c>
      <c r="AB385">
        <f t="shared" si="65"/>
        <v>1498.0829492857358</v>
      </c>
      <c r="AF385">
        <f t="shared" si="75"/>
        <v>110</v>
      </c>
      <c r="AG385">
        <f t="shared" si="76"/>
        <v>123</v>
      </c>
      <c r="AH385">
        <f t="shared" si="77"/>
        <v>1</v>
      </c>
      <c r="AI385" s="14">
        <f t="shared" si="66"/>
        <v>0.69374730139084895</v>
      </c>
    </row>
    <row r="386" spans="1:35" x14ac:dyDescent="0.25">
      <c r="A386">
        <v>383</v>
      </c>
      <c r="B386">
        <v>383</v>
      </c>
      <c r="C386">
        <v>212</v>
      </c>
      <c r="D386" t="s">
        <v>36</v>
      </c>
      <c r="E386">
        <v>108</v>
      </c>
      <c r="F386">
        <v>290</v>
      </c>
      <c r="G386" t="s">
        <v>29</v>
      </c>
      <c r="H386">
        <v>102</v>
      </c>
      <c r="I386">
        <v>-350</v>
      </c>
      <c r="J386">
        <v>219.5</v>
      </c>
      <c r="K386">
        <v>210.5</v>
      </c>
      <c r="L386">
        <v>-8.5</v>
      </c>
      <c r="M386">
        <v>-7</v>
      </c>
      <c r="N386">
        <v>0.24793388429752</v>
      </c>
      <c r="O386">
        <v>0.75206611570247905</v>
      </c>
      <c r="P386">
        <v>6</v>
      </c>
      <c r="Q386">
        <v>-3.8132467738492801</v>
      </c>
      <c r="S386">
        <f t="shared" si="67"/>
        <v>0.62758691969958702</v>
      </c>
      <c r="T386">
        <f t="shared" si="68"/>
        <v>-1</v>
      </c>
      <c r="U386">
        <f t="shared" si="69"/>
        <v>-1</v>
      </c>
      <c r="V386">
        <f t="shared" si="70"/>
        <v>0.62758691969958702</v>
      </c>
      <c r="W386">
        <f t="shared" si="71"/>
        <v>1</v>
      </c>
      <c r="X386">
        <f t="shared" si="72"/>
        <v>2.1793253136913261E-2</v>
      </c>
      <c r="Y386">
        <f t="shared" si="73"/>
        <v>1</v>
      </c>
      <c r="Z386">
        <f t="shared" si="74"/>
        <v>0</v>
      </c>
      <c r="AB386">
        <f t="shared" si="65"/>
        <v>1465.4348483518581</v>
      </c>
      <c r="AF386">
        <f t="shared" si="75"/>
        <v>108</v>
      </c>
      <c r="AG386">
        <f t="shared" si="76"/>
        <v>93.5</v>
      </c>
      <c r="AH386">
        <f t="shared" si="77"/>
        <v>0</v>
      </c>
      <c r="AI386" s="14">
        <f t="shared" si="66"/>
        <v>0.62758691969958702</v>
      </c>
    </row>
    <row r="387" spans="1:35" x14ac:dyDescent="0.25">
      <c r="A387">
        <v>384</v>
      </c>
      <c r="B387">
        <v>384</v>
      </c>
      <c r="C387">
        <v>213</v>
      </c>
      <c r="D387" t="s">
        <v>27</v>
      </c>
      <c r="E387">
        <v>111</v>
      </c>
      <c r="F387">
        <v>-105</v>
      </c>
      <c r="G387" t="s">
        <v>43</v>
      </c>
      <c r="H387">
        <v>120</v>
      </c>
      <c r="I387">
        <v>-115</v>
      </c>
      <c r="J387">
        <v>227</v>
      </c>
      <c r="K387">
        <v>221</v>
      </c>
      <c r="L387">
        <v>1</v>
      </c>
      <c r="M387">
        <v>-1.5</v>
      </c>
      <c r="N387">
        <v>0.48916576381365101</v>
      </c>
      <c r="O387">
        <v>0.51083423618634805</v>
      </c>
      <c r="P387">
        <v>-9</v>
      </c>
      <c r="Q387">
        <v>3.8535837718048498</v>
      </c>
      <c r="S387">
        <f t="shared" si="67"/>
        <v>0.57854222593572013</v>
      </c>
      <c r="T387">
        <f t="shared" si="68"/>
        <v>1</v>
      </c>
      <c r="U387">
        <f t="shared" si="69"/>
        <v>1</v>
      </c>
      <c r="V387">
        <f t="shared" si="70"/>
        <v>0.57854222593572013</v>
      </c>
      <c r="W387">
        <f t="shared" si="71"/>
        <v>1</v>
      </c>
      <c r="X387">
        <f t="shared" si="72"/>
        <v>1.1493867446501242E-2</v>
      </c>
      <c r="Y387">
        <f t="shared" si="73"/>
        <v>-1</v>
      </c>
      <c r="Z387">
        <f t="shared" si="74"/>
        <v>0</v>
      </c>
      <c r="AB387">
        <f t="shared" ref="AB387:AB450" si="78">IF(W387=1,IF(Z387=1,AB386+AB386*X387,AB386-AB386*X387),AB386)</f>
        <v>1448.5913344534183</v>
      </c>
      <c r="AF387">
        <f t="shared" si="75"/>
        <v>112</v>
      </c>
      <c r="AG387">
        <f t="shared" si="76"/>
        <v>120</v>
      </c>
      <c r="AH387">
        <f t="shared" si="77"/>
        <v>1</v>
      </c>
      <c r="AI387" s="14">
        <f t="shared" ref="AI387:AI450" si="79">S387</f>
        <v>0.57854222593572013</v>
      </c>
    </row>
    <row r="388" spans="1:35" x14ac:dyDescent="0.25">
      <c r="A388">
        <v>385</v>
      </c>
      <c r="B388">
        <v>385</v>
      </c>
      <c r="C388">
        <v>213</v>
      </c>
      <c r="D388" t="s">
        <v>23</v>
      </c>
      <c r="E388">
        <v>125</v>
      </c>
      <c r="F388">
        <v>-115</v>
      </c>
      <c r="G388" t="s">
        <v>32</v>
      </c>
      <c r="H388">
        <v>113</v>
      </c>
      <c r="I388">
        <v>-105</v>
      </c>
      <c r="J388">
        <v>226</v>
      </c>
      <c r="K388">
        <v>223.5</v>
      </c>
      <c r="L388">
        <v>1.5</v>
      </c>
      <c r="M388">
        <v>1.5</v>
      </c>
      <c r="N388">
        <v>0.51083423618634805</v>
      </c>
      <c r="O388">
        <v>0.48916576381365101</v>
      </c>
      <c r="P388">
        <v>12</v>
      </c>
      <c r="Q388">
        <v>1.62178477717248</v>
      </c>
      <c r="S388">
        <f t="shared" ref="S388:S451" si="80">1-_xlfn.NORM.DIST(0,(Q388-L388),14.4,1)</f>
        <v>0.50337392482989773</v>
      </c>
      <c r="T388">
        <f t="shared" ref="T388:T451" si="81">IF(Q388&lt;0, -1, 1)</f>
        <v>1</v>
      </c>
      <c r="U388">
        <f t="shared" ref="U388:U451" si="82">IF(S388&lt;0.5,-1*T388,T388)</f>
        <v>1</v>
      </c>
      <c r="V388">
        <f t="shared" ref="V388:V451" si="83">IF(U388=T388,S388,1-S388)</f>
        <v>0.50337392482989773</v>
      </c>
      <c r="W388">
        <f t="shared" ref="W388:W451" si="84">IF(V388&gt;0.524,1,0)</f>
        <v>0</v>
      </c>
      <c r="X388">
        <f t="shared" ref="X388:X451" si="85">($AB$1*(V388*$AD$1+V388-1)/$AD$1)</f>
        <v>-4.2914757857214752E-3</v>
      </c>
      <c r="Y388">
        <f t="shared" ref="Y388:Y451" si="86">IF(P388&lt;0,-1, 1)</f>
        <v>1</v>
      </c>
      <c r="Z388">
        <f t="shared" ref="Z388:Z451" si="87">IF(Y388=U388,1,0)</f>
        <v>1</v>
      </c>
      <c r="AB388">
        <f t="shared" si="78"/>
        <v>1448.5913344534183</v>
      </c>
      <c r="AF388">
        <f t="shared" ref="AF388:AF451" si="88">IF(L388&lt;0,E388,E388+L388)</f>
        <v>126.5</v>
      </c>
      <c r="AG388">
        <f t="shared" ref="AG388:AG451" si="89">IF(L388&lt;0,H388+L388,H388)</f>
        <v>113</v>
      </c>
      <c r="AH388">
        <f t="shared" ref="AH388:AH451" si="90">IF(AG388&gt;AF388,1,0)</f>
        <v>0</v>
      </c>
      <c r="AI388" s="14">
        <f t="shared" si="79"/>
        <v>0.50337392482989773</v>
      </c>
    </row>
    <row r="389" spans="1:35" x14ac:dyDescent="0.25">
      <c r="A389">
        <v>386</v>
      </c>
      <c r="B389">
        <v>386</v>
      </c>
      <c r="C389">
        <v>213</v>
      </c>
      <c r="D389" t="s">
        <v>45</v>
      </c>
      <c r="E389">
        <v>99</v>
      </c>
      <c r="F389">
        <v>-120</v>
      </c>
      <c r="G389" t="s">
        <v>22</v>
      </c>
      <c r="H389">
        <v>121</v>
      </c>
      <c r="I389">
        <v>100</v>
      </c>
      <c r="J389">
        <v>210</v>
      </c>
      <c r="K389">
        <v>213</v>
      </c>
      <c r="L389">
        <v>1.5</v>
      </c>
      <c r="M389">
        <v>0</v>
      </c>
      <c r="N389">
        <v>0.52173913043478204</v>
      </c>
      <c r="O389">
        <v>0.47826086956521702</v>
      </c>
      <c r="P389">
        <v>-22</v>
      </c>
      <c r="Q389">
        <v>7.9307428578272603</v>
      </c>
      <c r="S389">
        <f t="shared" si="80"/>
        <v>0.6724106013846306</v>
      </c>
      <c r="T389">
        <f t="shared" si="81"/>
        <v>1</v>
      </c>
      <c r="U389">
        <f t="shared" si="82"/>
        <v>1</v>
      </c>
      <c r="V389">
        <f t="shared" si="83"/>
        <v>0.6724106013846306</v>
      </c>
      <c r="W389">
        <f t="shared" si="84"/>
        <v>1</v>
      </c>
      <c r="X389">
        <f t="shared" si="85"/>
        <v>3.1206226290772434E-2</v>
      </c>
      <c r="Y389">
        <f t="shared" si="86"/>
        <v>-1</v>
      </c>
      <c r="Z389">
        <f t="shared" si="87"/>
        <v>0</v>
      </c>
      <c r="AB389">
        <f t="shared" si="78"/>
        <v>1403.3862654676129</v>
      </c>
      <c r="AF389">
        <f t="shared" si="88"/>
        <v>100.5</v>
      </c>
      <c r="AG389">
        <f t="shared" si="89"/>
        <v>121</v>
      </c>
      <c r="AH389">
        <f t="shared" si="90"/>
        <v>1</v>
      </c>
      <c r="AI389" s="14">
        <f t="shared" si="79"/>
        <v>0.6724106013846306</v>
      </c>
    </row>
    <row r="390" spans="1:35" x14ac:dyDescent="0.25">
      <c r="A390">
        <v>387</v>
      </c>
      <c r="B390">
        <v>387</v>
      </c>
      <c r="C390">
        <v>213</v>
      </c>
      <c r="D390" t="s">
        <v>17</v>
      </c>
      <c r="E390">
        <v>134</v>
      </c>
      <c r="F390">
        <v>-160</v>
      </c>
      <c r="G390" t="s">
        <v>16</v>
      </c>
      <c r="H390">
        <v>117</v>
      </c>
      <c r="I390">
        <v>140</v>
      </c>
      <c r="J390">
        <v>243</v>
      </c>
      <c r="K390">
        <v>246</v>
      </c>
      <c r="L390">
        <v>4.5</v>
      </c>
      <c r="M390">
        <v>3.5</v>
      </c>
      <c r="N390">
        <v>0.59627329192546497</v>
      </c>
      <c r="O390">
        <v>0.40372670807453398</v>
      </c>
      <c r="P390">
        <v>17</v>
      </c>
      <c r="Q390">
        <v>-2.8359069349693602</v>
      </c>
      <c r="S390">
        <f t="shared" si="80"/>
        <v>0.30522262958713819</v>
      </c>
      <c r="T390">
        <f t="shared" si="81"/>
        <v>-1</v>
      </c>
      <c r="U390">
        <f t="shared" si="82"/>
        <v>1</v>
      </c>
      <c r="V390">
        <f t="shared" si="83"/>
        <v>0.69477737041286181</v>
      </c>
      <c r="W390">
        <f t="shared" si="84"/>
        <v>1</v>
      </c>
      <c r="X390">
        <f t="shared" si="85"/>
        <v>3.5903247786700988E-2</v>
      </c>
      <c r="Y390">
        <f t="shared" si="86"/>
        <v>1</v>
      </c>
      <c r="Z390">
        <f t="shared" si="87"/>
        <v>1</v>
      </c>
      <c r="AB390">
        <f t="shared" si="78"/>
        <v>1453.7723902971495</v>
      </c>
      <c r="AF390">
        <f t="shared" si="88"/>
        <v>138.5</v>
      </c>
      <c r="AG390">
        <f t="shared" si="89"/>
        <v>117</v>
      </c>
      <c r="AH390">
        <f t="shared" si="90"/>
        <v>0</v>
      </c>
      <c r="AI390" s="14">
        <f t="shared" si="79"/>
        <v>0.30522262958713819</v>
      </c>
    </row>
    <row r="391" spans="1:35" x14ac:dyDescent="0.25">
      <c r="A391">
        <v>388</v>
      </c>
      <c r="B391">
        <v>388</v>
      </c>
      <c r="C391">
        <v>213</v>
      </c>
      <c r="D391" t="s">
        <v>24</v>
      </c>
      <c r="E391">
        <v>94</v>
      </c>
      <c r="F391">
        <v>240</v>
      </c>
      <c r="G391" t="s">
        <v>40</v>
      </c>
      <c r="H391">
        <v>112</v>
      </c>
      <c r="I391">
        <v>-280</v>
      </c>
      <c r="J391">
        <v>218</v>
      </c>
      <c r="K391">
        <v>215.5</v>
      </c>
      <c r="L391">
        <v>-5</v>
      </c>
      <c r="M391">
        <v>-7</v>
      </c>
      <c r="N391">
        <v>0.28528528528528502</v>
      </c>
      <c r="O391">
        <v>0.71471471471471404</v>
      </c>
      <c r="P391">
        <v>-18</v>
      </c>
      <c r="Q391">
        <v>-16.477403184035602</v>
      </c>
      <c r="S391">
        <f t="shared" si="80"/>
        <v>0.21271335222393684</v>
      </c>
      <c r="T391">
        <f t="shared" si="81"/>
        <v>-1</v>
      </c>
      <c r="U391">
        <f t="shared" si="82"/>
        <v>1</v>
      </c>
      <c r="V391">
        <f t="shared" si="83"/>
        <v>0.78728664777606316</v>
      </c>
      <c r="W391">
        <f t="shared" si="84"/>
        <v>1</v>
      </c>
      <c r="X391">
        <f t="shared" si="85"/>
        <v>5.5330196032973254E-2</v>
      </c>
      <c r="Y391">
        <f t="shared" si="86"/>
        <v>-1</v>
      </c>
      <c r="Z391">
        <f t="shared" si="87"/>
        <v>0</v>
      </c>
      <c r="AB391">
        <f t="shared" si="78"/>
        <v>1373.3348789546842</v>
      </c>
      <c r="AF391">
        <f t="shared" si="88"/>
        <v>94</v>
      </c>
      <c r="AG391">
        <f t="shared" si="89"/>
        <v>107</v>
      </c>
      <c r="AH391">
        <f t="shared" si="90"/>
        <v>1</v>
      </c>
      <c r="AI391" s="14">
        <f t="shared" si="79"/>
        <v>0.21271335222393684</v>
      </c>
    </row>
    <row r="392" spans="1:35" x14ac:dyDescent="0.25">
      <c r="A392">
        <v>389</v>
      </c>
      <c r="B392">
        <v>389</v>
      </c>
      <c r="C392">
        <v>214</v>
      </c>
      <c r="D392" t="s">
        <v>41</v>
      </c>
      <c r="E392">
        <v>121</v>
      </c>
      <c r="F392">
        <v>180</v>
      </c>
      <c r="G392" t="s">
        <v>42</v>
      </c>
      <c r="H392">
        <v>118</v>
      </c>
      <c r="I392">
        <v>-210</v>
      </c>
      <c r="J392">
        <v>235.5</v>
      </c>
      <c r="K392">
        <v>235.5</v>
      </c>
      <c r="L392">
        <v>-3.5</v>
      </c>
      <c r="M392">
        <v>-5.5</v>
      </c>
      <c r="N392">
        <v>0.345211581291759</v>
      </c>
      <c r="O392">
        <v>0.65478841870824001</v>
      </c>
      <c r="P392">
        <v>3</v>
      </c>
      <c r="Q392">
        <v>-0.787754631099855</v>
      </c>
      <c r="S392">
        <f t="shared" si="80"/>
        <v>0.57469899995609741</v>
      </c>
      <c r="T392">
        <f t="shared" si="81"/>
        <v>-1</v>
      </c>
      <c r="U392">
        <f t="shared" si="82"/>
        <v>-1</v>
      </c>
      <c r="V392">
        <f t="shared" si="83"/>
        <v>0.57469899995609741</v>
      </c>
      <c r="W392">
        <f t="shared" si="84"/>
        <v>1</v>
      </c>
      <c r="X392">
        <f t="shared" si="85"/>
        <v>1.0686789990780455E-2</v>
      </c>
      <c r="Y392">
        <f t="shared" si="86"/>
        <v>1</v>
      </c>
      <c r="Z392">
        <f t="shared" si="87"/>
        <v>0</v>
      </c>
      <c r="AB392">
        <f t="shared" si="78"/>
        <v>1358.6583375162816</v>
      </c>
      <c r="AF392">
        <f t="shared" si="88"/>
        <v>121</v>
      </c>
      <c r="AG392">
        <f t="shared" si="89"/>
        <v>114.5</v>
      </c>
      <c r="AH392">
        <f t="shared" si="90"/>
        <v>0</v>
      </c>
      <c r="AI392" s="14">
        <f t="shared" si="79"/>
        <v>0.57469899995609741</v>
      </c>
    </row>
    <row r="393" spans="1:35" x14ac:dyDescent="0.25">
      <c r="A393">
        <v>390</v>
      </c>
      <c r="B393">
        <v>390</v>
      </c>
      <c r="C393">
        <v>214</v>
      </c>
      <c r="D393" t="s">
        <v>37</v>
      </c>
      <c r="E393">
        <v>116</v>
      </c>
      <c r="F393">
        <v>290</v>
      </c>
      <c r="G393" t="s">
        <v>31</v>
      </c>
      <c r="H393">
        <v>112</v>
      </c>
      <c r="I393">
        <v>-350</v>
      </c>
      <c r="J393">
        <v>227</v>
      </c>
      <c r="K393">
        <v>229.5</v>
      </c>
      <c r="L393">
        <v>-9.5</v>
      </c>
      <c r="M393">
        <v>-7.5</v>
      </c>
      <c r="N393">
        <v>0.24793388429752</v>
      </c>
      <c r="O393">
        <v>0.75206611570247905</v>
      </c>
      <c r="P393">
        <v>4</v>
      </c>
      <c r="Q393">
        <v>-8.7513409214142595</v>
      </c>
      <c r="S393">
        <f t="shared" si="80"/>
        <v>0.5207317544334451</v>
      </c>
      <c r="T393">
        <f t="shared" si="81"/>
        <v>-1</v>
      </c>
      <c r="U393">
        <f t="shared" si="82"/>
        <v>-1</v>
      </c>
      <c r="V393">
        <f t="shared" si="83"/>
        <v>0.5207317544334451</v>
      </c>
      <c r="W393">
        <f t="shared" si="84"/>
        <v>0</v>
      </c>
      <c r="X393">
        <f t="shared" si="85"/>
        <v>-6.463315689765371E-4</v>
      </c>
      <c r="Y393">
        <f t="shared" si="86"/>
        <v>1</v>
      </c>
      <c r="Z393">
        <f t="shared" si="87"/>
        <v>0</v>
      </c>
      <c r="AB393">
        <f t="shared" si="78"/>
        <v>1358.6583375162816</v>
      </c>
      <c r="AF393">
        <f t="shared" si="88"/>
        <v>116</v>
      </c>
      <c r="AG393">
        <f t="shared" si="89"/>
        <v>102.5</v>
      </c>
      <c r="AH393">
        <f t="shared" si="90"/>
        <v>0</v>
      </c>
      <c r="AI393" s="14">
        <f t="shared" si="79"/>
        <v>0.5207317544334451</v>
      </c>
    </row>
    <row r="394" spans="1:35" x14ac:dyDescent="0.25">
      <c r="A394">
        <v>391</v>
      </c>
      <c r="B394">
        <v>391</v>
      </c>
      <c r="C394">
        <v>214</v>
      </c>
      <c r="D394" t="s">
        <v>34</v>
      </c>
      <c r="E394">
        <v>122</v>
      </c>
      <c r="F394">
        <v>-170</v>
      </c>
      <c r="G394" t="s">
        <v>20</v>
      </c>
      <c r="H394">
        <v>110</v>
      </c>
      <c r="I394">
        <v>150</v>
      </c>
      <c r="J394">
        <v>228</v>
      </c>
      <c r="K394">
        <v>226.5</v>
      </c>
      <c r="L394">
        <v>0</v>
      </c>
      <c r="M394">
        <v>4</v>
      </c>
      <c r="N394">
        <v>0.611510791366906</v>
      </c>
      <c r="O394">
        <v>0.388489208633093</v>
      </c>
      <c r="P394">
        <v>12</v>
      </c>
      <c r="Q394">
        <v>-0.40889291238445102</v>
      </c>
      <c r="S394">
        <f t="shared" si="80"/>
        <v>0.48867341996904878</v>
      </c>
      <c r="T394">
        <f t="shared" si="81"/>
        <v>-1</v>
      </c>
      <c r="U394">
        <f t="shared" si="82"/>
        <v>1</v>
      </c>
      <c r="V394">
        <f t="shared" si="83"/>
        <v>0.51132658003095122</v>
      </c>
      <c r="W394">
        <f t="shared" si="84"/>
        <v>0</v>
      </c>
      <c r="X394">
        <f t="shared" si="85"/>
        <v>-2.6214181935002496E-3</v>
      </c>
      <c r="Y394">
        <f t="shared" si="86"/>
        <v>1</v>
      </c>
      <c r="Z394">
        <f t="shared" si="87"/>
        <v>1</v>
      </c>
      <c r="AB394">
        <f t="shared" si="78"/>
        <v>1358.6583375162816</v>
      </c>
      <c r="AF394">
        <f t="shared" si="88"/>
        <v>122</v>
      </c>
      <c r="AG394">
        <f t="shared" si="89"/>
        <v>110</v>
      </c>
      <c r="AH394">
        <f t="shared" si="90"/>
        <v>0</v>
      </c>
      <c r="AI394" s="14">
        <f t="shared" si="79"/>
        <v>0.48867341996904878</v>
      </c>
    </row>
    <row r="395" spans="1:35" x14ac:dyDescent="0.25">
      <c r="A395">
        <v>392</v>
      </c>
      <c r="B395">
        <v>392</v>
      </c>
      <c r="C395">
        <v>214</v>
      </c>
      <c r="D395" t="s">
        <v>28</v>
      </c>
      <c r="E395">
        <v>109</v>
      </c>
      <c r="F395">
        <v>-1000</v>
      </c>
      <c r="G395" t="s">
        <v>44</v>
      </c>
      <c r="H395">
        <v>114</v>
      </c>
      <c r="I395">
        <v>650</v>
      </c>
      <c r="J395">
        <v>226.5</v>
      </c>
      <c r="K395">
        <v>228.5</v>
      </c>
      <c r="L395">
        <v>11.5</v>
      </c>
      <c r="M395">
        <v>12</v>
      </c>
      <c r="N395">
        <v>0.87209302325581295</v>
      </c>
      <c r="O395">
        <v>0.127906976744186</v>
      </c>
      <c r="P395">
        <v>-5</v>
      </c>
      <c r="Q395">
        <v>13.117498319786501</v>
      </c>
      <c r="S395">
        <f t="shared" si="80"/>
        <v>0.54471764429469305</v>
      </c>
      <c r="T395">
        <f t="shared" si="81"/>
        <v>1</v>
      </c>
      <c r="U395">
        <f t="shared" si="82"/>
        <v>1</v>
      </c>
      <c r="V395">
        <f t="shared" si="83"/>
        <v>0.54471764429469305</v>
      </c>
      <c r="W395">
        <f t="shared" si="84"/>
        <v>1</v>
      </c>
      <c r="X395">
        <f t="shared" si="85"/>
        <v>4.3907053018855434E-3</v>
      </c>
      <c r="Y395">
        <f t="shared" si="86"/>
        <v>-1</v>
      </c>
      <c r="Z395">
        <f t="shared" si="87"/>
        <v>0</v>
      </c>
      <c r="AB395">
        <f t="shared" si="78"/>
        <v>1352.6928691502978</v>
      </c>
      <c r="AF395">
        <f t="shared" si="88"/>
        <v>120.5</v>
      </c>
      <c r="AG395">
        <f t="shared" si="89"/>
        <v>114</v>
      </c>
      <c r="AH395">
        <f t="shared" si="90"/>
        <v>0</v>
      </c>
      <c r="AI395" s="14">
        <f t="shared" si="79"/>
        <v>0.54471764429469305</v>
      </c>
    </row>
    <row r="396" spans="1:35" x14ac:dyDescent="0.25">
      <c r="A396">
        <v>393</v>
      </c>
      <c r="B396">
        <v>393</v>
      </c>
      <c r="C396">
        <v>214</v>
      </c>
      <c r="D396" t="s">
        <v>19</v>
      </c>
      <c r="E396">
        <v>105</v>
      </c>
      <c r="F396">
        <v>-150</v>
      </c>
      <c r="G396" t="s">
        <v>39</v>
      </c>
      <c r="H396">
        <v>122</v>
      </c>
      <c r="I396">
        <v>130</v>
      </c>
      <c r="J396">
        <v>217</v>
      </c>
      <c r="K396">
        <v>219</v>
      </c>
      <c r="L396">
        <v>3</v>
      </c>
      <c r="M396">
        <v>3</v>
      </c>
      <c r="N396">
        <v>0.57983193277310896</v>
      </c>
      <c r="O396">
        <v>0.42016806722688999</v>
      </c>
      <c r="P396">
        <v>-17</v>
      </c>
      <c r="Q396">
        <v>-0.70664859155977799</v>
      </c>
      <c r="S396">
        <f t="shared" si="80"/>
        <v>0.39843262705005089</v>
      </c>
      <c r="T396">
        <f t="shared" si="81"/>
        <v>-1</v>
      </c>
      <c r="U396">
        <f t="shared" si="82"/>
        <v>1</v>
      </c>
      <c r="V396">
        <f t="shared" si="83"/>
        <v>0.60156737294994911</v>
      </c>
      <c r="W396">
        <f t="shared" si="84"/>
        <v>1</v>
      </c>
      <c r="X396">
        <f t="shared" si="85"/>
        <v>1.6329148319489294E-2</v>
      </c>
      <c r="Y396">
        <f t="shared" si="86"/>
        <v>-1</v>
      </c>
      <c r="Z396">
        <f t="shared" si="87"/>
        <v>0</v>
      </c>
      <c r="AB396">
        <f t="shared" si="78"/>
        <v>1330.604546659227</v>
      </c>
      <c r="AF396">
        <f t="shared" si="88"/>
        <v>108</v>
      </c>
      <c r="AG396">
        <f t="shared" si="89"/>
        <v>122</v>
      </c>
      <c r="AH396">
        <f t="shared" si="90"/>
        <v>1</v>
      </c>
      <c r="AI396" s="14">
        <f t="shared" si="79"/>
        <v>0.39843262705005089</v>
      </c>
    </row>
    <row r="397" spans="1:35" x14ac:dyDescent="0.25">
      <c r="A397">
        <v>394</v>
      </c>
      <c r="B397">
        <v>394</v>
      </c>
      <c r="C397">
        <v>214</v>
      </c>
      <c r="D397" t="s">
        <v>25</v>
      </c>
      <c r="E397">
        <v>90</v>
      </c>
      <c r="F397">
        <v>525</v>
      </c>
      <c r="G397" t="s">
        <v>43</v>
      </c>
      <c r="H397">
        <v>109</v>
      </c>
      <c r="I397">
        <v>-750</v>
      </c>
      <c r="J397">
        <v>217.5</v>
      </c>
      <c r="K397">
        <v>212</v>
      </c>
      <c r="L397">
        <v>-8.5</v>
      </c>
      <c r="M397">
        <v>-11.5</v>
      </c>
      <c r="N397">
        <v>0.15349887133182799</v>
      </c>
      <c r="O397">
        <v>0.84650112866817095</v>
      </c>
      <c r="P397">
        <v>-19</v>
      </c>
      <c r="Q397">
        <v>-10.290244262691701</v>
      </c>
      <c r="S397">
        <f t="shared" si="80"/>
        <v>0.45052995931667295</v>
      </c>
      <c r="T397">
        <f t="shared" si="81"/>
        <v>-1</v>
      </c>
      <c r="U397">
        <f t="shared" si="82"/>
        <v>1</v>
      </c>
      <c r="V397">
        <f t="shared" si="83"/>
        <v>0.54947004068332705</v>
      </c>
      <c r="W397">
        <f t="shared" si="84"/>
        <v>1</v>
      </c>
      <c r="X397">
        <f t="shared" si="85"/>
        <v>5.3887085434986713E-3</v>
      </c>
      <c r="Y397">
        <f t="shared" si="86"/>
        <v>-1</v>
      </c>
      <c r="Z397">
        <f t="shared" si="87"/>
        <v>0</v>
      </c>
      <c r="AB397">
        <f t="shared" si="78"/>
        <v>1323.4343065706262</v>
      </c>
      <c r="AF397">
        <f t="shared" si="88"/>
        <v>90</v>
      </c>
      <c r="AG397">
        <f t="shared" si="89"/>
        <v>100.5</v>
      </c>
      <c r="AH397">
        <f t="shared" si="90"/>
        <v>1</v>
      </c>
      <c r="AI397" s="14">
        <f t="shared" si="79"/>
        <v>0.45052995931667295</v>
      </c>
    </row>
    <row r="398" spans="1:35" x14ac:dyDescent="0.25">
      <c r="A398">
        <v>395</v>
      </c>
      <c r="B398">
        <v>395</v>
      </c>
      <c r="C398">
        <v>214</v>
      </c>
      <c r="D398" t="s">
        <v>35</v>
      </c>
      <c r="E398">
        <v>124</v>
      </c>
      <c r="F398">
        <v>105</v>
      </c>
      <c r="G398" t="s">
        <v>38</v>
      </c>
      <c r="H398">
        <v>110</v>
      </c>
      <c r="I398">
        <v>-125</v>
      </c>
      <c r="J398">
        <v>229.5</v>
      </c>
      <c r="K398">
        <v>232</v>
      </c>
      <c r="L398">
        <v>1.5</v>
      </c>
      <c r="M398">
        <v>-1.5</v>
      </c>
      <c r="N398">
        <v>0.46753246753246702</v>
      </c>
      <c r="O398">
        <v>0.53246753246753198</v>
      </c>
      <c r="P398">
        <v>14</v>
      </c>
      <c r="Q398">
        <v>8.7833158511393297</v>
      </c>
      <c r="S398">
        <f t="shared" si="80"/>
        <v>0.69349649402403113</v>
      </c>
      <c r="T398">
        <f t="shared" si="81"/>
        <v>1</v>
      </c>
      <c r="U398">
        <f t="shared" si="82"/>
        <v>1</v>
      </c>
      <c r="V398">
        <f t="shared" si="83"/>
        <v>0.69349649402403113</v>
      </c>
      <c r="W398">
        <f t="shared" si="84"/>
        <v>1</v>
      </c>
      <c r="X398">
        <f t="shared" si="85"/>
        <v>3.5634263745046538E-2</v>
      </c>
      <c r="Y398">
        <f t="shared" si="86"/>
        <v>1</v>
      </c>
      <c r="Z398">
        <f t="shared" si="87"/>
        <v>1</v>
      </c>
      <c r="AB398">
        <f t="shared" si="78"/>
        <v>1370.5939137002067</v>
      </c>
      <c r="AF398">
        <f t="shared" si="88"/>
        <v>125.5</v>
      </c>
      <c r="AG398">
        <f t="shared" si="89"/>
        <v>110</v>
      </c>
      <c r="AH398">
        <f t="shared" si="90"/>
        <v>0</v>
      </c>
      <c r="AI398" s="14">
        <f t="shared" si="79"/>
        <v>0.69349649402403113</v>
      </c>
    </row>
    <row r="399" spans="1:35" x14ac:dyDescent="0.25">
      <c r="A399">
        <v>396</v>
      </c>
      <c r="B399">
        <v>396</v>
      </c>
      <c r="C399">
        <v>214</v>
      </c>
      <c r="D399" t="s">
        <v>21</v>
      </c>
      <c r="E399">
        <v>111</v>
      </c>
      <c r="F399">
        <v>395</v>
      </c>
      <c r="G399" t="s">
        <v>18</v>
      </c>
      <c r="H399">
        <v>128</v>
      </c>
      <c r="I399">
        <v>-490</v>
      </c>
      <c r="J399">
        <v>219.5</v>
      </c>
      <c r="K399">
        <v>220</v>
      </c>
      <c r="L399">
        <v>-10.5</v>
      </c>
      <c r="M399">
        <v>-8.5</v>
      </c>
      <c r="N399">
        <v>0.195655778477864</v>
      </c>
      <c r="O399">
        <v>0.80434422152213503</v>
      </c>
      <c r="P399">
        <v>-17</v>
      </c>
      <c r="Q399">
        <v>-9.8254561418193607</v>
      </c>
      <c r="S399">
        <f t="shared" si="80"/>
        <v>0.51868095011755688</v>
      </c>
      <c r="T399">
        <f t="shared" si="81"/>
        <v>-1</v>
      </c>
      <c r="U399">
        <f t="shared" si="82"/>
        <v>-1</v>
      </c>
      <c r="V399">
        <f t="shared" si="83"/>
        <v>0.51868095011755688</v>
      </c>
      <c r="W399">
        <f t="shared" si="84"/>
        <v>0</v>
      </c>
      <c r="X399">
        <f t="shared" si="85"/>
        <v>-1.0770004753130637E-3</v>
      </c>
      <c r="Y399">
        <f t="shared" si="86"/>
        <v>-1</v>
      </c>
      <c r="Z399">
        <f t="shared" si="87"/>
        <v>1</v>
      </c>
      <c r="AB399">
        <f t="shared" si="78"/>
        <v>1370.5939137002067</v>
      </c>
      <c r="AF399">
        <f t="shared" si="88"/>
        <v>111</v>
      </c>
      <c r="AG399">
        <f t="shared" si="89"/>
        <v>117.5</v>
      </c>
      <c r="AH399">
        <f t="shared" si="90"/>
        <v>1</v>
      </c>
      <c r="AI399" s="14">
        <f t="shared" si="79"/>
        <v>0.51868095011755688</v>
      </c>
    </row>
    <row r="400" spans="1:35" x14ac:dyDescent="0.25">
      <c r="A400">
        <v>397</v>
      </c>
      <c r="B400">
        <v>397</v>
      </c>
      <c r="C400">
        <v>214</v>
      </c>
      <c r="D400" t="s">
        <v>29</v>
      </c>
      <c r="E400">
        <v>91</v>
      </c>
      <c r="F400">
        <v>-280</v>
      </c>
      <c r="G400" t="s">
        <v>26</v>
      </c>
      <c r="H400">
        <v>104</v>
      </c>
      <c r="I400">
        <v>240</v>
      </c>
      <c r="J400">
        <v>231.5</v>
      </c>
      <c r="K400">
        <v>230</v>
      </c>
      <c r="L400">
        <v>5.5</v>
      </c>
      <c r="M400">
        <v>7</v>
      </c>
      <c r="N400">
        <v>0.71471471471471404</v>
      </c>
      <c r="O400">
        <v>0.28528528528528502</v>
      </c>
      <c r="P400">
        <v>-13</v>
      </c>
      <c r="Q400">
        <v>17.714261834812401</v>
      </c>
      <c r="S400">
        <f t="shared" si="80"/>
        <v>0.80184021695376551</v>
      </c>
      <c r="T400">
        <f t="shared" si="81"/>
        <v>1</v>
      </c>
      <c r="U400">
        <f t="shared" si="82"/>
        <v>1</v>
      </c>
      <c r="V400">
        <f t="shared" si="83"/>
        <v>0.80184021695376551</v>
      </c>
      <c r="W400">
        <f t="shared" si="84"/>
        <v>1</v>
      </c>
      <c r="X400">
        <f t="shared" si="85"/>
        <v>5.8386445560290746E-2</v>
      </c>
      <c r="Y400">
        <f t="shared" si="86"/>
        <v>-1</v>
      </c>
      <c r="Z400">
        <f t="shared" si="87"/>
        <v>0</v>
      </c>
      <c r="AB400">
        <f t="shared" si="78"/>
        <v>1290.5698067726837</v>
      </c>
      <c r="AF400">
        <f t="shared" si="88"/>
        <v>96.5</v>
      </c>
      <c r="AG400">
        <f t="shared" si="89"/>
        <v>104</v>
      </c>
      <c r="AH400">
        <f t="shared" si="90"/>
        <v>1</v>
      </c>
      <c r="AI400" s="14">
        <f t="shared" si="79"/>
        <v>0.80184021695376551</v>
      </c>
    </row>
    <row r="401" spans="1:35" x14ac:dyDescent="0.25">
      <c r="A401">
        <v>398</v>
      </c>
      <c r="B401">
        <v>398</v>
      </c>
      <c r="C401">
        <v>214</v>
      </c>
      <c r="D401" t="s">
        <v>30</v>
      </c>
      <c r="E401">
        <v>112</v>
      </c>
      <c r="F401">
        <v>-220</v>
      </c>
      <c r="G401" t="s">
        <v>36</v>
      </c>
      <c r="H401">
        <v>123</v>
      </c>
      <c r="I401">
        <v>190</v>
      </c>
      <c r="J401">
        <v>222.5</v>
      </c>
      <c r="K401">
        <v>222.5</v>
      </c>
      <c r="L401">
        <v>3.5</v>
      </c>
      <c r="M401">
        <v>5.5</v>
      </c>
      <c r="N401">
        <v>0.66597077244258795</v>
      </c>
      <c r="O401">
        <v>0.33402922755741099</v>
      </c>
      <c r="P401">
        <v>-11</v>
      </c>
      <c r="Q401">
        <v>-1.0066159025900301</v>
      </c>
      <c r="S401">
        <f t="shared" si="80"/>
        <v>0.37715573962992588</v>
      </c>
      <c r="T401">
        <f t="shared" si="81"/>
        <v>-1</v>
      </c>
      <c r="U401">
        <f t="shared" si="82"/>
        <v>1</v>
      </c>
      <c r="V401">
        <f t="shared" si="83"/>
        <v>0.62284426037007412</v>
      </c>
      <c r="W401">
        <f t="shared" si="84"/>
        <v>1</v>
      </c>
      <c r="X401">
        <f t="shared" si="85"/>
        <v>2.0797294677715562E-2</v>
      </c>
      <c r="Y401">
        <f t="shared" si="86"/>
        <v>-1</v>
      </c>
      <c r="Z401">
        <f t="shared" si="87"/>
        <v>0</v>
      </c>
      <c r="AB401">
        <f t="shared" si="78"/>
        <v>1263.7294461990698</v>
      </c>
      <c r="AF401">
        <f t="shared" si="88"/>
        <v>115.5</v>
      </c>
      <c r="AG401">
        <f t="shared" si="89"/>
        <v>123</v>
      </c>
      <c r="AH401">
        <f t="shared" si="90"/>
        <v>1</v>
      </c>
      <c r="AI401" s="14">
        <f t="shared" si="79"/>
        <v>0.37715573962992588</v>
      </c>
    </row>
    <row r="402" spans="1:35" x14ac:dyDescent="0.25">
      <c r="A402">
        <v>399</v>
      </c>
      <c r="B402">
        <v>399</v>
      </c>
      <c r="C402">
        <v>215</v>
      </c>
      <c r="D402" t="s">
        <v>33</v>
      </c>
      <c r="E402">
        <v>120</v>
      </c>
      <c r="F402">
        <v>170</v>
      </c>
      <c r="G402" t="s">
        <v>23</v>
      </c>
      <c r="H402">
        <v>112</v>
      </c>
      <c r="I402">
        <v>-190</v>
      </c>
      <c r="J402">
        <v>229.5</v>
      </c>
      <c r="K402">
        <v>223.5</v>
      </c>
      <c r="L402">
        <v>-6</v>
      </c>
      <c r="M402">
        <v>-4.5</v>
      </c>
      <c r="N402">
        <v>0.36114570361145698</v>
      </c>
      <c r="O402">
        <v>0.63885429638854196</v>
      </c>
      <c r="P402">
        <v>8</v>
      </c>
      <c r="Q402">
        <v>-1.5068302892238199</v>
      </c>
      <c r="S402">
        <f t="shared" si="80"/>
        <v>0.62248949429207445</v>
      </c>
      <c r="T402">
        <f t="shared" si="81"/>
        <v>-1</v>
      </c>
      <c r="U402">
        <f t="shared" si="82"/>
        <v>-1</v>
      </c>
      <c r="V402">
        <f t="shared" si="83"/>
        <v>0.62248949429207445</v>
      </c>
      <c r="W402">
        <f t="shared" si="84"/>
        <v>1</v>
      </c>
      <c r="X402">
        <f t="shared" si="85"/>
        <v>2.0722793801335637E-2</v>
      </c>
      <c r="Y402">
        <f t="shared" si="86"/>
        <v>1</v>
      </c>
      <c r="Z402">
        <f t="shared" si="87"/>
        <v>0</v>
      </c>
      <c r="AB402">
        <f t="shared" si="78"/>
        <v>1237.5414414648103</v>
      </c>
      <c r="AF402">
        <f t="shared" si="88"/>
        <v>120</v>
      </c>
      <c r="AG402">
        <f t="shared" si="89"/>
        <v>106</v>
      </c>
      <c r="AH402">
        <f t="shared" si="90"/>
        <v>0</v>
      </c>
      <c r="AI402" s="14">
        <f t="shared" si="79"/>
        <v>0.62248949429207445</v>
      </c>
    </row>
    <row r="403" spans="1:35" x14ac:dyDescent="0.25">
      <c r="A403">
        <v>400</v>
      </c>
      <c r="B403">
        <v>400</v>
      </c>
      <c r="C403">
        <v>215</v>
      </c>
      <c r="D403" t="s">
        <v>45</v>
      </c>
      <c r="E403">
        <v>119</v>
      </c>
      <c r="F403">
        <v>105</v>
      </c>
      <c r="G403" t="s">
        <v>26</v>
      </c>
      <c r="H403">
        <v>131</v>
      </c>
      <c r="I403">
        <v>-125</v>
      </c>
      <c r="J403">
        <v>228.5</v>
      </c>
      <c r="K403">
        <v>233.5</v>
      </c>
      <c r="L403">
        <v>-1.5</v>
      </c>
      <c r="M403">
        <v>-2</v>
      </c>
      <c r="N403">
        <v>0.46753246753246702</v>
      </c>
      <c r="O403">
        <v>0.53246753246753198</v>
      </c>
      <c r="P403">
        <v>-12</v>
      </c>
      <c r="Q403">
        <v>19.912269429615598</v>
      </c>
      <c r="S403">
        <f t="shared" si="80"/>
        <v>0.93148772873802799</v>
      </c>
      <c r="T403">
        <f t="shared" si="81"/>
        <v>1</v>
      </c>
      <c r="U403">
        <f t="shared" si="82"/>
        <v>1</v>
      </c>
      <c r="V403">
        <f t="shared" si="83"/>
        <v>0.93148772873802799</v>
      </c>
      <c r="W403">
        <f t="shared" si="84"/>
        <v>1</v>
      </c>
      <c r="X403">
        <f t="shared" si="85"/>
        <v>8.5612423034985882E-2</v>
      </c>
      <c r="Y403">
        <f t="shared" si="86"/>
        <v>-1</v>
      </c>
      <c r="Z403">
        <f t="shared" si="87"/>
        <v>0</v>
      </c>
      <c r="AB403">
        <f t="shared" si="78"/>
        <v>1131.5925200547988</v>
      </c>
      <c r="AF403">
        <f t="shared" si="88"/>
        <v>119</v>
      </c>
      <c r="AG403">
        <f t="shared" si="89"/>
        <v>129.5</v>
      </c>
      <c r="AH403">
        <f t="shared" si="90"/>
        <v>1</v>
      </c>
      <c r="AI403" s="14">
        <f t="shared" si="79"/>
        <v>0.93148772873802799</v>
      </c>
    </row>
    <row r="404" spans="1:35" x14ac:dyDescent="0.25">
      <c r="A404">
        <v>401</v>
      </c>
      <c r="B404">
        <v>401</v>
      </c>
      <c r="C404">
        <v>215</v>
      </c>
      <c r="D404" t="s">
        <v>32</v>
      </c>
      <c r="E404">
        <v>112</v>
      </c>
      <c r="F404">
        <v>-125</v>
      </c>
      <c r="G404" t="s">
        <v>22</v>
      </c>
      <c r="H404">
        <v>123</v>
      </c>
      <c r="I404">
        <v>105</v>
      </c>
      <c r="J404">
        <v>216</v>
      </c>
      <c r="K404">
        <v>218.5</v>
      </c>
      <c r="L404">
        <v>1</v>
      </c>
      <c r="M404">
        <v>1.5</v>
      </c>
      <c r="N404">
        <v>0.53246753246753198</v>
      </c>
      <c r="O404">
        <v>0.46753246753246702</v>
      </c>
      <c r="P404">
        <v>-11</v>
      </c>
      <c r="Q404">
        <v>3.45497031436265</v>
      </c>
      <c r="S404">
        <f t="shared" si="80"/>
        <v>0.56768526134662656</v>
      </c>
      <c r="T404">
        <f t="shared" si="81"/>
        <v>1</v>
      </c>
      <c r="U404">
        <f t="shared" si="82"/>
        <v>1</v>
      </c>
      <c r="V404">
        <f t="shared" si="83"/>
        <v>0.56768526134662656</v>
      </c>
      <c r="W404">
        <f t="shared" si="84"/>
        <v>1</v>
      </c>
      <c r="X404">
        <f t="shared" si="85"/>
        <v>9.21390488279159E-3</v>
      </c>
      <c r="Y404">
        <f t="shared" si="86"/>
        <v>-1</v>
      </c>
      <c r="Z404">
        <f t="shared" si="87"/>
        <v>0</v>
      </c>
      <c r="AB404">
        <f t="shared" si="78"/>
        <v>1121.1661342089355</v>
      </c>
      <c r="AF404">
        <f t="shared" si="88"/>
        <v>113</v>
      </c>
      <c r="AG404">
        <f t="shared" si="89"/>
        <v>123</v>
      </c>
      <c r="AH404">
        <f t="shared" si="90"/>
        <v>1</v>
      </c>
      <c r="AI404" s="14">
        <f t="shared" si="79"/>
        <v>0.56768526134662656</v>
      </c>
    </row>
    <row r="405" spans="1:35" x14ac:dyDescent="0.25">
      <c r="A405">
        <v>402</v>
      </c>
      <c r="B405">
        <v>402</v>
      </c>
      <c r="C405">
        <v>215</v>
      </c>
      <c r="D405" t="s">
        <v>27</v>
      </c>
      <c r="E405">
        <v>123</v>
      </c>
      <c r="F405">
        <v>320</v>
      </c>
      <c r="G405" t="s">
        <v>40</v>
      </c>
      <c r="H405">
        <v>134</v>
      </c>
      <c r="I405">
        <v>-380</v>
      </c>
      <c r="J405">
        <v>227.5</v>
      </c>
      <c r="K405">
        <v>225</v>
      </c>
      <c r="L405">
        <v>-6</v>
      </c>
      <c r="M405">
        <v>-8.5</v>
      </c>
      <c r="N405">
        <v>0.23121387283236899</v>
      </c>
      <c r="O405">
        <v>0.76878612716762995</v>
      </c>
      <c r="P405">
        <v>-11</v>
      </c>
      <c r="Q405">
        <v>-4.4393776173586703</v>
      </c>
      <c r="S405">
        <f t="shared" si="80"/>
        <v>0.54315150075206908</v>
      </c>
      <c r="T405">
        <f t="shared" si="81"/>
        <v>-1</v>
      </c>
      <c r="U405">
        <f t="shared" si="82"/>
        <v>-1</v>
      </c>
      <c r="V405">
        <f t="shared" si="83"/>
        <v>0.54315150075206908</v>
      </c>
      <c r="W405">
        <f t="shared" si="84"/>
        <v>1</v>
      </c>
      <c r="X405">
        <f t="shared" si="85"/>
        <v>4.0618151579344943E-3</v>
      </c>
      <c r="Y405">
        <f t="shared" si="86"/>
        <v>-1</v>
      </c>
      <c r="Z405">
        <f t="shared" si="87"/>
        <v>1</v>
      </c>
      <c r="AB405">
        <f t="shared" si="78"/>
        <v>1125.7201038074281</v>
      </c>
      <c r="AF405">
        <f t="shared" si="88"/>
        <v>123</v>
      </c>
      <c r="AG405">
        <f t="shared" si="89"/>
        <v>128</v>
      </c>
      <c r="AH405">
        <f t="shared" si="90"/>
        <v>1</v>
      </c>
      <c r="AI405" s="14">
        <f t="shared" si="79"/>
        <v>0.54315150075206908</v>
      </c>
    </row>
    <row r="406" spans="1:35" x14ac:dyDescent="0.25">
      <c r="A406">
        <v>403</v>
      </c>
      <c r="B406">
        <v>403</v>
      </c>
      <c r="C406">
        <v>215</v>
      </c>
      <c r="D406" t="s">
        <v>24</v>
      </c>
      <c r="E406">
        <v>118</v>
      </c>
      <c r="F406">
        <v>-240</v>
      </c>
      <c r="G406" t="s">
        <v>18</v>
      </c>
      <c r="H406">
        <v>125</v>
      </c>
      <c r="I406">
        <v>200</v>
      </c>
      <c r="J406">
        <v>220.5</v>
      </c>
      <c r="K406">
        <v>217.5</v>
      </c>
      <c r="L406">
        <v>-5.5</v>
      </c>
      <c r="M406">
        <v>6.5</v>
      </c>
      <c r="N406">
        <v>0.679245283018867</v>
      </c>
      <c r="O406">
        <v>0.320754716981132</v>
      </c>
      <c r="P406">
        <v>-7</v>
      </c>
      <c r="Q406">
        <v>-12.147400610315</v>
      </c>
      <c r="S406">
        <f t="shared" si="80"/>
        <v>0.32217511649995989</v>
      </c>
      <c r="T406">
        <f t="shared" si="81"/>
        <v>-1</v>
      </c>
      <c r="U406">
        <f t="shared" si="82"/>
        <v>1</v>
      </c>
      <c r="V406">
        <f t="shared" si="83"/>
        <v>0.67782488350004011</v>
      </c>
      <c r="W406">
        <f t="shared" si="84"/>
        <v>1</v>
      </c>
      <c r="X406">
        <f t="shared" si="85"/>
        <v>3.2343225535008423E-2</v>
      </c>
      <c r="Y406">
        <f t="shared" si="86"/>
        <v>-1</v>
      </c>
      <c r="Z406">
        <f t="shared" si="87"/>
        <v>0</v>
      </c>
      <c r="AB406">
        <f t="shared" si="78"/>
        <v>1089.3106846006913</v>
      </c>
      <c r="AF406">
        <f t="shared" si="88"/>
        <v>118</v>
      </c>
      <c r="AG406">
        <f t="shared" si="89"/>
        <v>119.5</v>
      </c>
      <c r="AH406">
        <f t="shared" si="90"/>
        <v>1</v>
      </c>
      <c r="AI406" s="14">
        <f t="shared" si="79"/>
        <v>0.32217511649995989</v>
      </c>
    </row>
    <row r="407" spans="1:35" x14ac:dyDescent="0.25">
      <c r="A407">
        <v>404</v>
      </c>
      <c r="B407">
        <v>404</v>
      </c>
      <c r="C407">
        <v>215</v>
      </c>
      <c r="D407" t="s">
        <v>21</v>
      </c>
      <c r="E407">
        <v>98</v>
      </c>
      <c r="F407">
        <v>450</v>
      </c>
      <c r="G407" t="s">
        <v>16</v>
      </c>
      <c r="H407">
        <v>129</v>
      </c>
      <c r="I407">
        <v>-600</v>
      </c>
      <c r="J407">
        <v>224</v>
      </c>
      <c r="K407">
        <v>227.5</v>
      </c>
      <c r="L407">
        <v>-8</v>
      </c>
      <c r="M407">
        <v>-11</v>
      </c>
      <c r="N407">
        <v>0.17499999999999999</v>
      </c>
      <c r="O407">
        <v>0.82499999999999996</v>
      </c>
      <c r="P407">
        <v>-31</v>
      </c>
      <c r="Q407">
        <v>-6.7352875930910097</v>
      </c>
      <c r="S407">
        <f t="shared" si="80"/>
        <v>0.53499301065020677</v>
      </c>
      <c r="T407">
        <f t="shared" si="81"/>
        <v>-1</v>
      </c>
      <c r="U407">
        <f t="shared" si="82"/>
        <v>-1</v>
      </c>
      <c r="V407">
        <f t="shared" si="83"/>
        <v>0.53499301065020677</v>
      </c>
      <c r="W407">
        <f t="shared" si="84"/>
        <v>1</v>
      </c>
      <c r="X407">
        <f t="shared" si="85"/>
        <v>2.3485322365434103E-3</v>
      </c>
      <c r="Y407">
        <f t="shared" si="86"/>
        <v>-1</v>
      </c>
      <c r="Z407">
        <f t="shared" si="87"/>
        <v>1</v>
      </c>
      <c r="AB407">
        <f t="shared" si="78"/>
        <v>1091.8689658590872</v>
      </c>
      <c r="AF407">
        <f t="shared" si="88"/>
        <v>98</v>
      </c>
      <c r="AG407">
        <f t="shared" si="89"/>
        <v>121</v>
      </c>
      <c r="AH407">
        <f t="shared" si="90"/>
        <v>1</v>
      </c>
      <c r="AI407" s="14">
        <f t="shared" si="79"/>
        <v>0.53499301065020677</v>
      </c>
    </row>
    <row r="408" spans="1:35" x14ac:dyDescent="0.25">
      <c r="A408">
        <v>405</v>
      </c>
      <c r="B408">
        <v>405</v>
      </c>
      <c r="C408">
        <v>215</v>
      </c>
      <c r="D408" t="s">
        <v>17</v>
      </c>
      <c r="E408">
        <v>136</v>
      </c>
      <c r="F408">
        <v>-190</v>
      </c>
      <c r="G408" t="s">
        <v>38</v>
      </c>
      <c r="H408">
        <v>125</v>
      </c>
      <c r="I408">
        <v>170</v>
      </c>
      <c r="J408">
        <v>237.5</v>
      </c>
      <c r="K408">
        <v>243</v>
      </c>
      <c r="L408">
        <v>4</v>
      </c>
      <c r="M408">
        <v>4.5</v>
      </c>
      <c r="N408">
        <v>0.63885429638854196</v>
      </c>
      <c r="O408">
        <v>0.36114570361145698</v>
      </c>
      <c r="P408">
        <v>11</v>
      </c>
      <c r="Q408">
        <v>1.7737469940577699</v>
      </c>
      <c r="S408">
        <f t="shared" si="80"/>
        <v>0.43856797895808031</v>
      </c>
      <c r="T408">
        <f t="shared" si="81"/>
        <v>1</v>
      </c>
      <c r="U408">
        <f t="shared" si="82"/>
        <v>-1</v>
      </c>
      <c r="V408">
        <f t="shared" si="83"/>
        <v>0.56143202104191969</v>
      </c>
      <c r="W408">
        <f t="shared" si="84"/>
        <v>1</v>
      </c>
      <c r="X408">
        <f t="shared" si="85"/>
        <v>7.9007244188031463E-3</v>
      </c>
      <c r="Y408">
        <f t="shared" si="86"/>
        <v>1</v>
      </c>
      <c r="Z408">
        <f t="shared" si="87"/>
        <v>0</v>
      </c>
      <c r="AB408">
        <f t="shared" si="78"/>
        <v>1083.242410058391</v>
      </c>
      <c r="AF408">
        <f t="shared" si="88"/>
        <v>140</v>
      </c>
      <c r="AG408">
        <f t="shared" si="89"/>
        <v>125</v>
      </c>
      <c r="AH408">
        <f t="shared" si="90"/>
        <v>0</v>
      </c>
      <c r="AI408" s="14">
        <f t="shared" si="79"/>
        <v>0.43856797895808031</v>
      </c>
    </row>
    <row r="409" spans="1:35" x14ac:dyDescent="0.25">
      <c r="A409">
        <v>406</v>
      </c>
      <c r="B409">
        <v>406</v>
      </c>
      <c r="C409">
        <v>216</v>
      </c>
      <c r="D409" t="s">
        <v>39</v>
      </c>
      <c r="E409">
        <v>99</v>
      </c>
      <c r="F409">
        <v>110</v>
      </c>
      <c r="G409" t="s">
        <v>29</v>
      </c>
      <c r="H409">
        <v>112</v>
      </c>
      <c r="I409">
        <v>-130</v>
      </c>
      <c r="J409">
        <v>221.5</v>
      </c>
      <c r="K409">
        <v>222.5</v>
      </c>
      <c r="L409">
        <v>-2.5</v>
      </c>
      <c r="M409">
        <v>-2</v>
      </c>
      <c r="N409">
        <v>0.45725646123260399</v>
      </c>
      <c r="O409">
        <v>0.54274353876739501</v>
      </c>
      <c r="P409">
        <v>-13</v>
      </c>
      <c r="Q409">
        <v>4.2590039203394499</v>
      </c>
      <c r="S409">
        <f t="shared" si="80"/>
        <v>0.68059928988997698</v>
      </c>
      <c r="T409">
        <f t="shared" si="81"/>
        <v>1</v>
      </c>
      <c r="U409">
        <f t="shared" si="82"/>
        <v>1</v>
      </c>
      <c r="V409">
        <f t="shared" si="83"/>
        <v>0.68059928988997698</v>
      </c>
      <c r="W409">
        <f t="shared" si="84"/>
        <v>1</v>
      </c>
      <c r="X409">
        <f t="shared" si="85"/>
        <v>3.2925850876895153E-2</v>
      </c>
      <c r="Y409">
        <f t="shared" si="86"/>
        <v>-1</v>
      </c>
      <c r="Z409">
        <f t="shared" si="87"/>
        <v>0</v>
      </c>
      <c r="AB409">
        <f t="shared" si="78"/>
        <v>1047.5757320012799</v>
      </c>
      <c r="AF409">
        <f t="shared" si="88"/>
        <v>99</v>
      </c>
      <c r="AG409">
        <f t="shared" si="89"/>
        <v>109.5</v>
      </c>
      <c r="AH409">
        <f t="shared" si="90"/>
        <v>1</v>
      </c>
      <c r="AI409" s="14">
        <f t="shared" si="79"/>
        <v>0.68059928988997698</v>
      </c>
    </row>
    <row r="410" spans="1:35" x14ac:dyDescent="0.25">
      <c r="A410">
        <v>407</v>
      </c>
      <c r="B410">
        <v>407</v>
      </c>
      <c r="C410">
        <v>216</v>
      </c>
      <c r="D410" t="s">
        <v>30</v>
      </c>
      <c r="E410">
        <v>144</v>
      </c>
      <c r="F410">
        <v>-115</v>
      </c>
      <c r="G410" t="s">
        <v>35</v>
      </c>
      <c r="H410">
        <v>113</v>
      </c>
      <c r="I410">
        <v>-105</v>
      </c>
      <c r="J410">
        <v>228</v>
      </c>
      <c r="K410">
        <v>232</v>
      </c>
      <c r="L410">
        <v>-1.5</v>
      </c>
      <c r="M410">
        <v>1.5</v>
      </c>
      <c r="N410">
        <v>0.51083423618634805</v>
      </c>
      <c r="O410">
        <v>0.48916576381365101</v>
      </c>
      <c r="P410">
        <v>31</v>
      </c>
      <c r="Q410">
        <v>-8.4915025289762607</v>
      </c>
      <c r="S410">
        <f t="shared" si="80"/>
        <v>0.31365340682104581</v>
      </c>
      <c r="T410">
        <f t="shared" si="81"/>
        <v>-1</v>
      </c>
      <c r="U410">
        <f t="shared" si="82"/>
        <v>1</v>
      </c>
      <c r="V410">
        <f t="shared" si="83"/>
        <v>0.68634659317895419</v>
      </c>
      <c r="W410">
        <f t="shared" si="84"/>
        <v>1</v>
      </c>
      <c r="X410">
        <f t="shared" si="85"/>
        <v>3.4132784567580378E-2</v>
      </c>
      <c r="Y410">
        <f t="shared" si="86"/>
        <v>1</v>
      </c>
      <c r="Z410">
        <f t="shared" si="87"/>
        <v>1</v>
      </c>
      <c r="AB410">
        <f t="shared" si="78"/>
        <v>1083.3324087799049</v>
      </c>
      <c r="AF410">
        <f t="shared" si="88"/>
        <v>144</v>
      </c>
      <c r="AG410">
        <f t="shared" si="89"/>
        <v>111.5</v>
      </c>
      <c r="AH410">
        <f t="shared" si="90"/>
        <v>0</v>
      </c>
      <c r="AI410" s="14">
        <f t="shared" si="79"/>
        <v>0.31365340682104581</v>
      </c>
    </row>
    <row r="411" spans="1:35" x14ac:dyDescent="0.25">
      <c r="A411">
        <v>408</v>
      </c>
      <c r="B411">
        <v>408</v>
      </c>
      <c r="C411">
        <v>216</v>
      </c>
      <c r="D411" t="s">
        <v>31</v>
      </c>
      <c r="E411">
        <v>124</v>
      </c>
      <c r="F411">
        <v>210</v>
      </c>
      <c r="G411" t="s">
        <v>28</v>
      </c>
      <c r="H411">
        <v>113</v>
      </c>
      <c r="I411">
        <v>-250</v>
      </c>
      <c r="J411">
        <v>233</v>
      </c>
      <c r="K411">
        <v>236</v>
      </c>
      <c r="L411">
        <v>-6.5</v>
      </c>
      <c r="M411">
        <v>-6</v>
      </c>
      <c r="N411">
        <v>0.31111111111111101</v>
      </c>
      <c r="O411">
        <v>0.688888888888888</v>
      </c>
      <c r="P411">
        <v>11</v>
      </c>
      <c r="Q411">
        <v>-0.94178290609923299</v>
      </c>
      <c r="S411">
        <f t="shared" si="80"/>
        <v>0.65024696208004196</v>
      </c>
      <c r="T411">
        <f t="shared" si="81"/>
        <v>-1</v>
      </c>
      <c r="U411">
        <f t="shared" si="82"/>
        <v>-1</v>
      </c>
      <c r="V411">
        <f t="shared" si="83"/>
        <v>0.65024696208004196</v>
      </c>
      <c r="W411">
        <f t="shared" si="84"/>
        <v>1</v>
      </c>
      <c r="X411">
        <f t="shared" si="85"/>
        <v>2.6551862036808812E-2</v>
      </c>
      <c r="Y411">
        <f t="shared" si="86"/>
        <v>1</v>
      </c>
      <c r="Z411">
        <f t="shared" si="87"/>
        <v>0</v>
      </c>
      <c r="AB411">
        <f t="shared" si="78"/>
        <v>1054.5679161219771</v>
      </c>
      <c r="AF411">
        <f t="shared" si="88"/>
        <v>124</v>
      </c>
      <c r="AG411">
        <f t="shared" si="89"/>
        <v>106.5</v>
      </c>
      <c r="AH411">
        <f t="shared" si="90"/>
        <v>0</v>
      </c>
      <c r="AI411" s="14">
        <f t="shared" si="79"/>
        <v>0.65024696208004196</v>
      </c>
    </row>
    <row r="412" spans="1:35" x14ac:dyDescent="0.25">
      <c r="A412">
        <v>409</v>
      </c>
      <c r="B412">
        <v>409</v>
      </c>
      <c r="C412">
        <v>216</v>
      </c>
      <c r="D412" t="s">
        <v>19</v>
      </c>
      <c r="E412">
        <v>112</v>
      </c>
      <c r="F412">
        <v>-265</v>
      </c>
      <c r="G412" t="s">
        <v>37</v>
      </c>
      <c r="H412">
        <v>104</v>
      </c>
      <c r="I412">
        <v>225</v>
      </c>
      <c r="J412">
        <v>223.5</v>
      </c>
      <c r="K412">
        <v>223</v>
      </c>
      <c r="L412">
        <v>8</v>
      </c>
      <c r="M412">
        <v>6</v>
      </c>
      <c r="N412">
        <v>0.702344546381243</v>
      </c>
      <c r="O412">
        <v>0.29765545361875601</v>
      </c>
      <c r="P412">
        <v>8</v>
      </c>
      <c r="Q412">
        <v>14.640410897035199</v>
      </c>
      <c r="S412">
        <f t="shared" si="80"/>
        <v>0.67765079022229568</v>
      </c>
      <c r="T412">
        <f t="shared" si="81"/>
        <v>1</v>
      </c>
      <c r="U412">
        <f t="shared" si="82"/>
        <v>1</v>
      </c>
      <c r="V412">
        <f t="shared" si="83"/>
        <v>0.67765079022229568</v>
      </c>
      <c r="W412">
        <f t="shared" si="84"/>
        <v>1</v>
      </c>
      <c r="X412">
        <f t="shared" si="85"/>
        <v>3.2306665946682106E-2</v>
      </c>
      <c r="Y412">
        <f t="shared" si="86"/>
        <v>1</v>
      </c>
      <c r="Z412">
        <f t="shared" si="87"/>
        <v>1</v>
      </c>
      <c r="AB412">
        <f t="shared" si="78"/>
        <v>1088.6374895062186</v>
      </c>
      <c r="AF412">
        <f t="shared" si="88"/>
        <v>120</v>
      </c>
      <c r="AG412">
        <f t="shared" si="89"/>
        <v>104</v>
      </c>
      <c r="AH412">
        <f t="shared" si="90"/>
        <v>0</v>
      </c>
      <c r="AI412" s="14">
        <f t="shared" si="79"/>
        <v>0.67765079022229568</v>
      </c>
    </row>
    <row r="413" spans="1:35" x14ac:dyDescent="0.25">
      <c r="A413">
        <v>410</v>
      </c>
      <c r="B413">
        <v>410</v>
      </c>
      <c r="C413">
        <v>216</v>
      </c>
      <c r="D413" t="s">
        <v>41</v>
      </c>
      <c r="E413">
        <v>115</v>
      </c>
      <c r="F413">
        <v>-220</v>
      </c>
      <c r="G413" t="s">
        <v>44</v>
      </c>
      <c r="H413">
        <v>104</v>
      </c>
      <c r="I413">
        <v>190</v>
      </c>
      <c r="J413">
        <v>225.5</v>
      </c>
      <c r="K413">
        <v>226</v>
      </c>
      <c r="L413">
        <v>7</v>
      </c>
      <c r="M413">
        <v>5.5</v>
      </c>
      <c r="N413">
        <v>0.66597077244258795</v>
      </c>
      <c r="O413">
        <v>0.33402922755741099</v>
      </c>
      <c r="P413">
        <v>11</v>
      </c>
      <c r="Q413">
        <v>4.8055963783459203</v>
      </c>
      <c r="S413">
        <f t="shared" si="80"/>
        <v>0.43944001087876661</v>
      </c>
      <c r="T413">
        <f t="shared" si="81"/>
        <v>1</v>
      </c>
      <c r="U413">
        <f t="shared" si="82"/>
        <v>-1</v>
      </c>
      <c r="V413">
        <f t="shared" si="83"/>
        <v>0.56055998912123339</v>
      </c>
      <c r="W413">
        <f t="shared" si="84"/>
        <v>1</v>
      </c>
      <c r="X413">
        <f t="shared" si="85"/>
        <v>7.7175977154590129E-3</v>
      </c>
      <c r="Y413">
        <f t="shared" si="86"/>
        <v>1</v>
      </c>
      <c r="Z413">
        <f t="shared" si="87"/>
        <v>0</v>
      </c>
      <c r="AB413">
        <f t="shared" si="78"/>
        <v>1080.2358233042423</v>
      </c>
      <c r="AF413">
        <f t="shared" si="88"/>
        <v>122</v>
      </c>
      <c r="AG413">
        <f t="shared" si="89"/>
        <v>104</v>
      </c>
      <c r="AH413">
        <f t="shared" si="90"/>
        <v>0</v>
      </c>
      <c r="AI413" s="14">
        <f t="shared" si="79"/>
        <v>0.43944001087876661</v>
      </c>
    </row>
    <row r="414" spans="1:35" x14ac:dyDescent="0.25">
      <c r="A414">
        <v>411</v>
      </c>
      <c r="B414">
        <v>411</v>
      </c>
      <c r="C414">
        <v>216</v>
      </c>
      <c r="D414" t="s">
        <v>17</v>
      </c>
      <c r="E414">
        <v>128</v>
      </c>
      <c r="F414">
        <v>270</v>
      </c>
      <c r="G414" t="s">
        <v>43</v>
      </c>
      <c r="H414">
        <v>124</v>
      </c>
      <c r="I414">
        <v>-330</v>
      </c>
      <c r="J414">
        <v>230</v>
      </c>
      <c r="K414">
        <v>226.5</v>
      </c>
      <c r="L414">
        <v>-2</v>
      </c>
      <c r="M414">
        <v>-8</v>
      </c>
      <c r="N414">
        <v>0.26044821320411798</v>
      </c>
      <c r="O414">
        <v>0.73955178679588096</v>
      </c>
      <c r="P414">
        <v>4</v>
      </c>
      <c r="Q414">
        <v>-1.96311666825484</v>
      </c>
      <c r="S414">
        <f t="shared" si="80"/>
        <v>0.5010218266935007</v>
      </c>
      <c r="T414">
        <f t="shared" si="81"/>
        <v>-1</v>
      </c>
      <c r="U414">
        <f t="shared" si="82"/>
        <v>-1</v>
      </c>
      <c r="V414">
        <f t="shared" si="83"/>
        <v>0.5010218266935007</v>
      </c>
      <c r="W414">
        <f t="shared" si="84"/>
        <v>0</v>
      </c>
      <c r="X414">
        <f t="shared" si="85"/>
        <v>-4.7854163943648591E-3</v>
      </c>
      <c r="Y414">
        <f t="shared" si="86"/>
        <v>1</v>
      </c>
      <c r="Z414">
        <f t="shared" si="87"/>
        <v>0</v>
      </c>
      <c r="AB414">
        <f t="shared" si="78"/>
        <v>1080.2358233042423</v>
      </c>
      <c r="AF414">
        <f t="shared" si="88"/>
        <v>128</v>
      </c>
      <c r="AG414">
        <f t="shared" si="89"/>
        <v>122</v>
      </c>
      <c r="AH414">
        <f t="shared" si="90"/>
        <v>0</v>
      </c>
      <c r="AI414" s="14">
        <f t="shared" si="79"/>
        <v>0.5010218266935007</v>
      </c>
    </row>
    <row r="415" spans="1:35" x14ac:dyDescent="0.25">
      <c r="A415">
        <v>412</v>
      </c>
      <c r="B415">
        <v>412</v>
      </c>
      <c r="C415">
        <v>217</v>
      </c>
      <c r="D415" t="s">
        <v>22</v>
      </c>
      <c r="E415">
        <v>89</v>
      </c>
      <c r="F415">
        <v>-160</v>
      </c>
      <c r="G415" t="s">
        <v>25</v>
      </c>
      <c r="H415">
        <v>107</v>
      </c>
      <c r="I415">
        <v>140</v>
      </c>
      <c r="J415">
        <v>209</v>
      </c>
      <c r="K415">
        <v>209.5</v>
      </c>
      <c r="L415">
        <v>4.5</v>
      </c>
      <c r="M415">
        <v>3.5</v>
      </c>
      <c r="N415">
        <v>0.59627329192546497</v>
      </c>
      <c r="O415">
        <v>0.40372670807453398</v>
      </c>
      <c r="P415">
        <v>-18</v>
      </c>
      <c r="Q415">
        <v>12.414398506387601</v>
      </c>
      <c r="S415">
        <f t="shared" si="80"/>
        <v>0.70870689631760209</v>
      </c>
      <c r="T415">
        <f t="shared" si="81"/>
        <v>1</v>
      </c>
      <c r="U415">
        <f t="shared" si="82"/>
        <v>1</v>
      </c>
      <c r="V415">
        <f t="shared" si="83"/>
        <v>0.70870689631760209</v>
      </c>
      <c r="W415">
        <f t="shared" si="84"/>
        <v>1</v>
      </c>
      <c r="X415">
        <f t="shared" si="85"/>
        <v>3.8828448226696441E-2</v>
      </c>
      <c r="Y415">
        <f t="shared" si="86"/>
        <v>-1</v>
      </c>
      <c r="Z415">
        <f t="shared" si="87"/>
        <v>0</v>
      </c>
      <c r="AB415">
        <f t="shared" si="78"/>
        <v>1038.2919425664506</v>
      </c>
      <c r="AF415">
        <f t="shared" si="88"/>
        <v>93.5</v>
      </c>
      <c r="AG415">
        <f t="shared" si="89"/>
        <v>107</v>
      </c>
      <c r="AH415">
        <f t="shared" si="90"/>
        <v>1</v>
      </c>
      <c r="AI415" s="14">
        <f t="shared" si="79"/>
        <v>0.70870689631760209</v>
      </c>
    </row>
    <row r="416" spans="1:35" x14ac:dyDescent="0.25">
      <c r="A416">
        <v>413</v>
      </c>
      <c r="B416">
        <v>413</v>
      </c>
      <c r="C416">
        <v>217</v>
      </c>
      <c r="D416" t="s">
        <v>39</v>
      </c>
      <c r="E416">
        <v>128</v>
      </c>
      <c r="F416">
        <v>-175</v>
      </c>
      <c r="G416" t="s">
        <v>26</v>
      </c>
      <c r="H416">
        <v>130</v>
      </c>
      <c r="I416">
        <v>155</v>
      </c>
      <c r="J416">
        <v>232</v>
      </c>
      <c r="K416">
        <v>234.5</v>
      </c>
      <c r="L416">
        <v>4</v>
      </c>
      <c r="M416">
        <v>4.5</v>
      </c>
      <c r="N416">
        <v>0.61871750433275496</v>
      </c>
      <c r="O416">
        <v>0.38128249566724398</v>
      </c>
      <c r="P416">
        <v>-2</v>
      </c>
      <c r="Q416">
        <v>9.1822382736302099</v>
      </c>
      <c r="S416">
        <f t="shared" si="80"/>
        <v>0.64053068719866946</v>
      </c>
      <c r="T416">
        <f t="shared" si="81"/>
        <v>1</v>
      </c>
      <c r="U416">
        <f t="shared" si="82"/>
        <v>1</v>
      </c>
      <c r="V416">
        <f t="shared" si="83"/>
        <v>0.64053068719866946</v>
      </c>
      <c r="W416">
        <f t="shared" si="84"/>
        <v>1</v>
      </c>
      <c r="X416">
        <f t="shared" si="85"/>
        <v>2.4511444311720577E-2</v>
      </c>
      <c r="Y416">
        <f t="shared" si="86"/>
        <v>-1</v>
      </c>
      <c r="Z416">
        <f t="shared" si="87"/>
        <v>0</v>
      </c>
      <c r="AB416">
        <f t="shared" si="78"/>
        <v>1012.8419074369249</v>
      </c>
      <c r="AF416">
        <f t="shared" si="88"/>
        <v>132</v>
      </c>
      <c r="AG416">
        <f t="shared" si="89"/>
        <v>130</v>
      </c>
      <c r="AH416">
        <f t="shared" si="90"/>
        <v>0</v>
      </c>
      <c r="AI416" s="14">
        <f t="shared" si="79"/>
        <v>0.64053068719866946</v>
      </c>
    </row>
    <row r="417" spans="1:35" x14ac:dyDescent="0.25">
      <c r="A417">
        <v>414</v>
      </c>
      <c r="B417">
        <v>414</v>
      </c>
      <c r="C417">
        <v>217</v>
      </c>
      <c r="D417" t="s">
        <v>45</v>
      </c>
      <c r="E417">
        <v>113</v>
      </c>
      <c r="F417">
        <v>330</v>
      </c>
      <c r="G417" t="s">
        <v>27</v>
      </c>
      <c r="H417">
        <v>118</v>
      </c>
      <c r="I417">
        <v>-400</v>
      </c>
      <c r="J417">
        <v>223.5</v>
      </c>
      <c r="K417">
        <v>227</v>
      </c>
      <c r="L417">
        <v>-11</v>
      </c>
      <c r="M417">
        <v>-8</v>
      </c>
      <c r="N417">
        <v>0.22522522522522501</v>
      </c>
      <c r="O417">
        <v>0.77477477477477397</v>
      </c>
      <c r="P417">
        <v>-5</v>
      </c>
      <c r="Q417">
        <v>-11.565484132102799</v>
      </c>
      <c r="S417">
        <f t="shared" si="80"/>
        <v>0.48433766942034895</v>
      </c>
      <c r="T417">
        <f t="shared" si="81"/>
        <v>-1</v>
      </c>
      <c r="U417">
        <f t="shared" si="82"/>
        <v>1</v>
      </c>
      <c r="V417">
        <f t="shared" si="83"/>
        <v>0.51566233057965105</v>
      </c>
      <c r="W417">
        <f t="shared" si="84"/>
        <v>0</v>
      </c>
      <c r="X417">
        <f t="shared" si="85"/>
        <v>-1.7109105782732827E-3</v>
      </c>
      <c r="Y417">
        <f t="shared" si="86"/>
        <v>-1</v>
      </c>
      <c r="Z417">
        <f t="shared" si="87"/>
        <v>0</v>
      </c>
      <c r="AB417">
        <f t="shared" si="78"/>
        <v>1012.8419074369249</v>
      </c>
      <c r="AF417">
        <f t="shared" si="88"/>
        <v>113</v>
      </c>
      <c r="AG417">
        <f t="shared" si="89"/>
        <v>107</v>
      </c>
      <c r="AH417">
        <f t="shared" si="90"/>
        <v>0</v>
      </c>
      <c r="AI417" s="14">
        <f t="shared" si="79"/>
        <v>0.48433766942034895</v>
      </c>
    </row>
    <row r="418" spans="1:35" x14ac:dyDescent="0.25">
      <c r="A418">
        <v>415</v>
      </c>
      <c r="B418">
        <v>415</v>
      </c>
      <c r="C418">
        <v>217</v>
      </c>
      <c r="D418" t="s">
        <v>32</v>
      </c>
      <c r="E418">
        <v>122</v>
      </c>
      <c r="F418">
        <v>110</v>
      </c>
      <c r="G418" t="s">
        <v>29</v>
      </c>
      <c r="H418">
        <v>114</v>
      </c>
      <c r="I418">
        <v>-130</v>
      </c>
      <c r="J418">
        <v>223.5</v>
      </c>
      <c r="K418">
        <v>222.5</v>
      </c>
      <c r="L418">
        <v>-4.5</v>
      </c>
      <c r="M418">
        <v>-2</v>
      </c>
      <c r="N418">
        <v>0.45725646123260399</v>
      </c>
      <c r="O418">
        <v>0.54274353876739501</v>
      </c>
      <c r="P418">
        <v>8</v>
      </c>
      <c r="Q418">
        <v>-1.99281623730258</v>
      </c>
      <c r="S418">
        <f t="shared" si="80"/>
        <v>0.56911048633858474</v>
      </c>
      <c r="T418">
        <f t="shared" si="81"/>
        <v>-1</v>
      </c>
      <c r="U418">
        <f t="shared" si="82"/>
        <v>-1</v>
      </c>
      <c r="V418">
        <f t="shared" si="83"/>
        <v>0.56911048633858474</v>
      </c>
      <c r="W418">
        <f t="shared" si="84"/>
        <v>1</v>
      </c>
      <c r="X418">
        <f t="shared" si="85"/>
        <v>9.5132021311027919E-3</v>
      </c>
      <c r="Y418">
        <f t="shared" si="86"/>
        <v>1</v>
      </c>
      <c r="Z418">
        <f t="shared" si="87"/>
        <v>0</v>
      </c>
      <c r="AB418">
        <f t="shared" si="78"/>
        <v>1003.2065376446258</v>
      </c>
      <c r="AF418">
        <f t="shared" si="88"/>
        <v>122</v>
      </c>
      <c r="AG418">
        <f t="shared" si="89"/>
        <v>109.5</v>
      </c>
      <c r="AH418">
        <f t="shared" si="90"/>
        <v>0</v>
      </c>
      <c r="AI418" s="14">
        <f t="shared" si="79"/>
        <v>0.56911048633858474</v>
      </c>
    </row>
    <row r="419" spans="1:35" x14ac:dyDescent="0.25">
      <c r="A419">
        <v>416</v>
      </c>
      <c r="B419">
        <v>416</v>
      </c>
      <c r="C419">
        <v>217</v>
      </c>
      <c r="D419" t="s">
        <v>41</v>
      </c>
      <c r="E419">
        <v>126</v>
      </c>
      <c r="F419">
        <v>150</v>
      </c>
      <c r="G419" t="s">
        <v>30</v>
      </c>
      <c r="H419">
        <v>124</v>
      </c>
      <c r="I419">
        <v>-170</v>
      </c>
      <c r="J419">
        <v>231.5</v>
      </c>
      <c r="K419">
        <v>237</v>
      </c>
      <c r="L419">
        <v>-3</v>
      </c>
      <c r="M419">
        <v>-4</v>
      </c>
      <c r="N419">
        <v>0.388489208633093</v>
      </c>
      <c r="O419">
        <v>0.611510791366906</v>
      </c>
      <c r="P419">
        <v>2</v>
      </c>
      <c r="Q419">
        <v>0.465228585016215</v>
      </c>
      <c r="S419">
        <f t="shared" si="80"/>
        <v>0.59508326597245886</v>
      </c>
      <c r="T419">
        <f t="shared" si="81"/>
        <v>1</v>
      </c>
      <c r="U419">
        <f t="shared" si="82"/>
        <v>1</v>
      </c>
      <c r="V419">
        <f t="shared" si="83"/>
        <v>0.59508326597245886</v>
      </c>
      <c r="W419">
        <f t="shared" si="84"/>
        <v>1</v>
      </c>
      <c r="X419">
        <f t="shared" si="85"/>
        <v>1.4967485854216344E-2</v>
      </c>
      <c r="Y419">
        <f t="shared" si="86"/>
        <v>1</v>
      </c>
      <c r="Z419">
        <f t="shared" si="87"/>
        <v>1</v>
      </c>
      <c r="AB419">
        <f t="shared" si="78"/>
        <v>1018.2220173056791</v>
      </c>
      <c r="AF419">
        <f t="shared" si="88"/>
        <v>126</v>
      </c>
      <c r="AG419">
        <f t="shared" si="89"/>
        <v>121</v>
      </c>
      <c r="AH419">
        <f t="shared" si="90"/>
        <v>0</v>
      </c>
      <c r="AI419" s="14">
        <f t="shared" si="79"/>
        <v>0.59508326597245886</v>
      </c>
    </row>
    <row r="420" spans="1:35" x14ac:dyDescent="0.25">
      <c r="A420">
        <v>417</v>
      </c>
      <c r="B420">
        <v>417</v>
      </c>
      <c r="C420">
        <v>217</v>
      </c>
      <c r="D420" t="s">
        <v>23</v>
      </c>
      <c r="E420">
        <v>134</v>
      </c>
      <c r="F420">
        <v>-200</v>
      </c>
      <c r="G420" t="s">
        <v>37</v>
      </c>
      <c r="H420">
        <v>128</v>
      </c>
      <c r="I420">
        <v>175</v>
      </c>
      <c r="J420">
        <v>227</v>
      </c>
      <c r="K420">
        <v>225.5</v>
      </c>
      <c r="L420">
        <v>5.5</v>
      </c>
      <c r="M420">
        <v>5</v>
      </c>
      <c r="N420">
        <v>0.64705882352941102</v>
      </c>
      <c r="O420">
        <v>0.35294117647058798</v>
      </c>
      <c r="P420">
        <v>6</v>
      </c>
      <c r="Q420">
        <v>5.6070438917831202</v>
      </c>
      <c r="S420">
        <f t="shared" si="80"/>
        <v>0.50296555145821431</v>
      </c>
      <c r="T420">
        <f t="shared" si="81"/>
        <v>1</v>
      </c>
      <c r="U420">
        <f t="shared" si="82"/>
        <v>1</v>
      </c>
      <c r="V420">
        <f t="shared" si="83"/>
        <v>0.50296555145821431</v>
      </c>
      <c r="W420">
        <f t="shared" si="84"/>
        <v>0</v>
      </c>
      <c r="X420">
        <f t="shared" si="85"/>
        <v>-4.3772341937749881E-3</v>
      </c>
      <c r="Y420">
        <f t="shared" si="86"/>
        <v>1</v>
      </c>
      <c r="Z420">
        <f t="shared" si="87"/>
        <v>1</v>
      </c>
      <c r="AB420">
        <f t="shared" si="78"/>
        <v>1018.2220173056791</v>
      </c>
      <c r="AF420">
        <f t="shared" si="88"/>
        <v>139.5</v>
      </c>
      <c r="AG420">
        <f t="shared" si="89"/>
        <v>128</v>
      </c>
      <c r="AH420">
        <f t="shared" si="90"/>
        <v>0</v>
      </c>
      <c r="AI420" s="14">
        <f t="shared" si="79"/>
        <v>0.50296555145821431</v>
      </c>
    </row>
    <row r="421" spans="1:35" x14ac:dyDescent="0.25">
      <c r="A421">
        <v>418</v>
      </c>
      <c r="B421">
        <v>418</v>
      </c>
      <c r="C421">
        <v>217</v>
      </c>
      <c r="D421" t="s">
        <v>24</v>
      </c>
      <c r="E421">
        <v>112</v>
      </c>
      <c r="F421">
        <v>-115</v>
      </c>
      <c r="G421" t="s">
        <v>16</v>
      </c>
      <c r="H421">
        <v>120</v>
      </c>
      <c r="I421">
        <v>-105</v>
      </c>
      <c r="J421">
        <v>223.5</v>
      </c>
      <c r="K421">
        <v>222.5</v>
      </c>
      <c r="L421">
        <v>-1</v>
      </c>
      <c r="M421">
        <v>-1.5</v>
      </c>
      <c r="N421">
        <v>0.51083423618634805</v>
      </c>
      <c r="O421">
        <v>0.48916576381365101</v>
      </c>
      <c r="P421">
        <v>-8</v>
      </c>
      <c r="Q421">
        <v>-3.4130033688953301</v>
      </c>
      <c r="S421">
        <f t="shared" si="80"/>
        <v>0.43346091349301996</v>
      </c>
      <c r="T421">
        <f t="shared" si="81"/>
        <v>-1</v>
      </c>
      <c r="U421">
        <f t="shared" si="82"/>
        <v>1</v>
      </c>
      <c r="V421">
        <f t="shared" si="83"/>
        <v>0.56653908650698004</v>
      </c>
      <c r="W421">
        <f t="shared" si="84"/>
        <v>1</v>
      </c>
      <c r="X421">
        <f t="shared" si="85"/>
        <v>8.9732081664658046E-3</v>
      </c>
      <c r="Y421">
        <f t="shared" si="86"/>
        <v>-1</v>
      </c>
      <c r="Z421">
        <f t="shared" si="87"/>
        <v>0</v>
      </c>
      <c r="AB421">
        <f t="shared" si="78"/>
        <v>1009.0852991847164</v>
      </c>
      <c r="AF421">
        <f t="shared" si="88"/>
        <v>112</v>
      </c>
      <c r="AG421">
        <f t="shared" si="89"/>
        <v>119</v>
      </c>
      <c r="AH421">
        <f t="shared" si="90"/>
        <v>1</v>
      </c>
      <c r="AI421" s="14">
        <f t="shared" si="79"/>
        <v>0.43346091349301996</v>
      </c>
    </row>
    <row r="422" spans="1:35" x14ac:dyDescent="0.25">
      <c r="A422">
        <v>419</v>
      </c>
      <c r="B422">
        <v>419</v>
      </c>
      <c r="C422">
        <v>217</v>
      </c>
      <c r="D422" t="s">
        <v>40</v>
      </c>
      <c r="E422">
        <v>114</v>
      </c>
      <c r="F422">
        <v>-260</v>
      </c>
      <c r="G422" t="s">
        <v>18</v>
      </c>
      <c r="H422">
        <v>96</v>
      </c>
      <c r="I422">
        <v>220</v>
      </c>
      <c r="J422">
        <v>227.5</v>
      </c>
      <c r="K422">
        <v>228</v>
      </c>
      <c r="L422">
        <v>3.5</v>
      </c>
      <c r="M422">
        <v>7</v>
      </c>
      <c r="N422">
        <v>0.69798657718120705</v>
      </c>
      <c r="O422">
        <v>0.30201342281879101</v>
      </c>
      <c r="P422">
        <v>18</v>
      </c>
      <c r="Q422">
        <v>9.5283245629497806</v>
      </c>
      <c r="S422">
        <f t="shared" si="80"/>
        <v>0.66225805350002664</v>
      </c>
      <c r="T422">
        <f t="shared" si="81"/>
        <v>1</v>
      </c>
      <c r="U422">
        <f t="shared" si="82"/>
        <v>1</v>
      </c>
      <c r="V422">
        <f t="shared" si="83"/>
        <v>0.66225805350002664</v>
      </c>
      <c r="W422">
        <f t="shared" si="84"/>
        <v>1</v>
      </c>
      <c r="X422">
        <f t="shared" si="85"/>
        <v>2.9074191235005608E-2</v>
      </c>
      <c r="Y422">
        <f t="shared" si="86"/>
        <v>1</v>
      </c>
      <c r="Z422">
        <f t="shared" si="87"/>
        <v>1</v>
      </c>
      <c r="AB422">
        <f t="shared" si="78"/>
        <v>1038.4236381456458</v>
      </c>
      <c r="AF422">
        <f t="shared" si="88"/>
        <v>117.5</v>
      </c>
      <c r="AG422">
        <f t="shared" si="89"/>
        <v>96</v>
      </c>
      <c r="AH422">
        <f t="shared" si="90"/>
        <v>0</v>
      </c>
      <c r="AI422" s="14">
        <f t="shared" si="79"/>
        <v>0.66225805350002664</v>
      </c>
    </row>
    <row r="423" spans="1:35" x14ac:dyDescent="0.25">
      <c r="A423">
        <v>420</v>
      </c>
      <c r="B423">
        <v>420</v>
      </c>
      <c r="C423">
        <v>217</v>
      </c>
      <c r="D423" t="s">
        <v>36</v>
      </c>
      <c r="E423">
        <v>102</v>
      </c>
      <c r="F423">
        <v>130</v>
      </c>
      <c r="G423" t="s">
        <v>33</v>
      </c>
      <c r="H423">
        <v>105</v>
      </c>
      <c r="I423">
        <v>-150</v>
      </c>
      <c r="J423">
        <v>223</v>
      </c>
      <c r="K423">
        <v>219.5</v>
      </c>
      <c r="L423">
        <v>-4.5</v>
      </c>
      <c r="M423">
        <v>-3</v>
      </c>
      <c r="N423">
        <v>0.42016806722688999</v>
      </c>
      <c r="O423">
        <v>0.57983193277310896</v>
      </c>
      <c r="P423">
        <v>-3</v>
      </c>
      <c r="Q423">
        <v>-0.91908952293823898</v>
      </c>
      <c r="S423">
        <f t="shared" si="80"/>
        <v>0.59819364991921176</v>
      </c>
      <c r="T423">
        <f t="shared" si="81"/>
        <v>-1</v>
      </c>
      <c r="U423">
        <f t="shared" si="82"/>
        <v>-1</v>
      </c>
      <c r="V423">
        <f t="shared" si="83"/>
        <v>0.59819364991921176</v>
      </c>
      <c r="W423">
        <f t="shared" si="84"/>
        <v>1</v>
      </c>
      <c r="X423">
        <f t="shared" si="85"/>
        <v>1.5620666483034465E-2</v>
      </c>
      <c r="Y423">
        <f t="shared" si="86"/>
        <v>-1</v>
      </c>
      <c r="Z423">
        <f t="shared" si="87"/>
        <v>1</v>
      </c>
      <c r="AB423">
        <f t="shared" si="78"/>
        <v>1054.6445074652181</v>
      </c>
      <c r="AF423">
        <f t="shared" si="88"/>
        <v>102</v>
      </c>
      <c r="AG423">
        <f t="shared" si="89"/>
        <v>100.5</v>
      </c>
      <c r="AH423">
        <f t="shared" si="90"/>
        <v>0</v>
      </c>
      <c r="AI423" s="14">
        <f t="shared" si="79"/>
        <v>0.59819364991921176</v>
      </c>
    </row>
    <row r="424" spans="1:35" x14ac:dyDescent="0.25">
      <c r="A424">
        <v>421</v>
      </c>
      <c r="B424">
        <v>421</v>
      </c>
      <c r="C424">
        <v>217</v>
      </c>
      <c r="D424" t="s">
        <v>44</v>
      </c>
      <c r="E424">
        <v>113</v>
      </c>
      <c r="F424">
        <v>225</v>
      </c>
      <c r="G424" t="s">
        <v>35</v>
      </c>
      <c r="H424">
        <v>122</v>
      </c>
      <c r="I424">
        <v>-265</v>
      </c>
      <c r="J424">
        <v>223.5</v>
      </c>
      <c r="K424">
        <v>227</v>
      </c>
      <c r="L424">
        <v>-7</v>
      </c>
      <c r="M424">
        <v>-7</v>
      </c>
      <c r="N424">
        <v>0.29765545361875601</v>
      </c>
      <c r="O424">
        <v>0.702344546381243</v>
      </c>
      <c r="P424">
        <v>-9</v>
      </c>
      <c r="Q424">
        <v>5.3662132324662704</v>
      </c>
      <c r="S424">
        <f t="shared" si="80"/>
        <v>0.80476485644492757</v>
      </c>
      <c r="T424">
        <f t="shared" si="81"/>
        <v>1</v>
      </c>
      <c r="U424">
        <f t="shared" si="82"/>
        <v>1</v>
      </c>
      <c r="V424">
        <f t="shared" si="83"/>
        <v>0.80476485644492757</v>
      </c>
      <c r="W424">
        <f t="shared" si="84"/>
        <v>1</v>
      </c>
      <c r="X424">
        <f t="shared" si="85"/>
        <v>5.9000619853434799E-2</v>
      </c>
      <c r="Y424">
        <f t="shared" si="86"/>
        <v>-1</v>
      </c>
      <c r="Z424">
        <f t="shared" si="87"/>
        <v>0</v>
      </c>
      <c r="AB424">
        <f t="shared" si="78"/>
        <v>992.41982779974978</v>
      </c>
      <c r="AF424">
        <f t="shared" si="88"/>
        <v>113</v>
      </c>
      <c r="AG424">
        <f t="shared" si="89"/>
        <v>115</v>
      </c>
      <c r="AH424">
        <f t="shared" si="90"/>
        <v>1</v>
      </c>
      <c r="AI424" s="14">
        <f t="shared" si="79"/>
        <v>0.80476485644492757</v>
      </c>
    </row>
    <row r="425" spans="1:35" x14ac:dyDescent="0.25">
      <c r="A425">
        <v>422</v>
      </c>
      <c r="B425">
        <v>422</v>
      </c>
      <c r="C425">
        <v>218</v>
      </c>
      <c r="D425" t="s">
        <v>31</v>
      </c>
      <c r="E425">
        <v>110</v>
      </c>
      <c r="F425">
        <v>270</v>
      </c>
      <c r="G425" t="s">
        <v>28</v>
      </c>
      <c r="H425">
        <v>96</v>
      </c>
      <c r="I425">
        <v>-330</v>
      </c>
      <c r="J425">
        <v>234</v>
      </c>
      <c r="K425">
        <v>234</v>
      </c>
      <c r="L425">
        <v>-6.5</v>
      </c>
      <c r="M425">
        <v>-7.5</v>
      </c>
      <c r="N425">
        <v>0.26044821320411798</v>
      </c>
      <c r="O425">
        <v>0.73955178679588096</v>
      </c>
      <c r="P425">
        <v>14</v>
      </c>
      <c r="Q425">
        <v>-2.55994034073034</v>
      </c>
      <c r="S425">
        <f t="shared" si="80"/>
        <v>0.60780984493996804</v>
      </c>
      <c r="T425">
        <f t="shared" si="81"/>
        <v>-1</v>
      </c>
      <c r="U425">
        <f t="shared" si="82"/>
        <v>-1</v>
      </c>
      <c r="V425">
        <f t="shared" si="83"/>
        <v>0.60780984493996804</v>
      </c>
      <c r="W425">
        <f t="shared" si="84"/>
        <v>1</v>
      </c>
      <c r="X425">
        <f t="shared" si="85"/>
        <v>1.7640067437393273E-2</v>
      </c>
      <c r="Y425">
        <f t="shared" si="86"/>
        <v>1</v>
      </c>
      <c r="Z425">
        <f t="shared" si="87"/>
        <v>0</v>
      </c>
      <c r="AB425">
        <f t="shared" si="78"/>
        <v>974.913475111156</v>
      </c>
      <c r="AF425">
        <f t="shared" si="88"/>
        <v>110</v>
      </c>
      <c r="AG425">
        <f t="shared" si="89"/>
        <v>89.5</v>
      </c>
      <c r="AH425">
        <f t="shared" si="90"/>
        <v>0</v>
      </c>
      <c r="AI425" s="14">
        <f t="shared" si="79"/>
        <v>0.60780984493996804</v>
      </c>
    </row>
    <row r="426" spans="1:35" x14ac:dyDescent="0.25">
      <c r="A426">
        <v>423</v>
      </c>
      <c r="B426">
        <v>423</v>
      </c>
      <c r="C426">
        <v>218</v>
      </c>
      <c r="D426" t="s">
        <v>17</v>
      </c>
      <c r="E426">
        <v>109</v>
      </c>
      <c r="F426">
        <v>130</v>
      </c>
      <c r="G426" t="s">
        <v>19</v>
      </c>
      <c r="H426">
        <v>98</v>
      </c>
      <c r="I426">
        <v>-150</v>
      </c>
      <c r="J426">
        <v>237</v>
      </c>
      <c r="K426">
        <v>230.5</v>
      </c>
      <c r="L426">
        <v>-2</v>
      </c>
      <c r="M426">
        <v>-3</v>
      </c>
      <c r="N426">
        <v>0.42016806722688999</v>
      </c>
      <c r="O426">
        <v>0.57983193277310896</v>
      </c>
      <c r="P426">
        <v>11</v>
      </c>
      <c r="Q426">
        <v>-0.38079220806095299</v>
      </c>
      <c r="S426">
        <f t="shared" si="80"/>
        <v>0.54476470591973436</v>
      </c>
      <c r="T426">
        <f t="shared" si="81"/>
        <v>-1</v>
      </c>
      <c r="U426">
        <f t="shared" si="82"/>
        <v>-1</v>
      </c>
      <c r="V426">
        <f t="shared" si="83"/>
        <v>0.54476470591973436</v>
      </c>
      <c r="W426">
        <f t="shared" si="84"/>
        <v>1</v>
      </c>
      <c r="X426">
        <f t="shared" si="85"/>
        <v>4.4005882431442083E-3</v>
      </c>
      <c r="Y426">
        <f t="shared" si="86"/>
        <v>1</v>
      </c>
      <c r="Z426">
        <f t="shared" si="87"/>
        <v>0</v>
      </c>
      <c r="AB426">
        <f t="shared" si="78"/>
        <v>970.62328233449898</v>
      </c>
      <c r="AF426">
        <f t="shared" si="88"/>
        <v>109</v>
      </c>
      <c r="AG426">
        <f t="shared" si="89"/>
        <v>96</v>
      </c>
      <c r="AH426">
        <f t="shared" si="90"/>
        <v>0</v>
      </c>
      <c r="AI426" s="14">
        <f t="shared" si="79"/>
        <v>0.54476470591973436</v>
      </c>
    </row>
    <row r="427" spans="1:35" x14ac:dyDescent="0.25">
      <c r="A427">
        <v>424</v>
      </c>
      <c r="B427">
        <v>424</v>
      </c>
      <c r="C427">
        <v>218</v>
      </c>
      <c r="D427" t="s">
        <v>24</v>
      </c>
      <c r="E427">
        <v>118</v>
      </c>
      <c r="F427">
        <v>-105</v>
      </c>
      <c r="G427" t="s">
        <v>38</v>
      </c>
      <c r="H427">
        <v>110</v>
      </c>
      <c r="I427">
        <v>-115</v>
      </c>
      <c r="J427">
        <v>224</v>
      </c>
      <c r="K427">
        <v>226</v>
      </c>
      <c r="L427">
        <v>3</v>
      </c>
      <c r="M427">
        <v>-1</v>
      </c>
      <c r="N427">
        <v>0.48916576381365101</v>
      </c>
      <c r="O427">
        <v>0.51083423618634805</v>
      </c>
      <c r="P427">
        <v>8</v>
      </c>
      <c r="Q427">
        <v>6.9927951510491697</v>
      </c>
      <c r="S427">
        <f t="shared" si="80"/>
        <v>0.6092164599215697</v>
      </c>
      <c r="T427">
        <f t="shared" si="81"/>
        <v>1</v>
      </c>
      <c r="U427">
        <f t="shared" si="82"/>
        <v>1</v>
      </c>
      <c r="V427">
        <f t="shared" si="83"/>
        <v>0.6092164599215697</v>
      </c>
      <c r="W427">
        <f t="shared" si="84"/>
        <v>1</v>
      </c>
      <c r="X427">
        <f t="shared" si="85"/>
        <v>1.7935456583529619E-2</v>
      </c>
      <c r="Y427">
        <f t="shared" si="86"/>
        <v>1</v>
      </c>
      <c r="Z427">
        <f t="shared" si="87"/>
        <v>1</v>
      </c>
      <c r="AB427">
        <f t="shared" si="78"/>
        <v>988.03185407377237</v>
      </c>
      <c r="AF427">
        <f t="shared" si="88"/>
        <v>121</v>
      </c>
      <c r="AG427">
        <f t="shared" si="89"/>
        <v>110</v>
      </c>
      <c r="AH427">
        <f t="shared" si="90"/>
        <v>0</v>
      </c>
      <c r="AI427" s="14">
        <f t="shared" si="79"/>
        <v>0.6092164599215697</v>
      </c>
    </row>
    <row r="428" spans="1:35" x14ac:dyDescent="0.25">
      <c r="A428">
        <v>425</v>
      </c>
      <c r="B428">
        <v>425</v>
      </c>
      <c r="C428">
        <v>219</v>
      </c>
      <c r="D428" t="s">
        <v>16</v>
      </c>
      <c r="E428">
        <v>120</v>
      </c>
      <c r="F428">
        <v>-200</v>
      </c>
      <c r="G428" t="s">
        <v>25</v>
      </c>
      <c r="H428">
        <v>124</v>
      </c>
      <c r="I428">
        <v>175</v>
      </c>
      <c r="J428">
        <v>222</v>
      </c>
      <c r="K428">
        <v>225.5</v>
      </c>
      <c r="L428">
        <v>5.5</v>
      </c>
      <c r="M428">
        <v>5</v>
      </c>
      <c r="N428">
        <v>0.64705882352941102</v>
      </c>
      <c r="O428">
        <v>0.35294117647058798</v>
      </c>
      <c r="P428">
        <v>-4</v>
      </c>
      <c r="Q428">
        <v>13.1925007455018</v>
      </c>
      <c r="S428">
        <f t="shared" si="80"/>
        <v>0.70339891374525298</v>
      </c>
      <c r="T428">
        <f t="shared" si="81"/>
        <v>1</v>
      </c>
      <c r="U428">
        <f t="shared" si="82"/>
        <v>1</v>
      </c>
      <c r="V428">
        <f t="shared" si="83"/>
        <v>0.70339891374525298</v>
      </c>
      <c r="W428">
        <f t="shared" si="84"/>
        <v>1</v>
      </c>
      <c r="X428">
        <f t="shared" si="85"/>
        <v>3.7713771886503114E-2</v>
      </c>
      <c r="Y428">
        <f t="shared" si="86"/>
        <v>-1</v>
      </c>
      <c r="Z428">
        <f t="shared" si="87"/>
        <v>0</v>
      </c>
      <c r="AB428">
        <f t="shared" si="78"/>
        <v>950.76944611263536</v>
      </c>
      <c r="AF428">
        <f t="shared" si="88"/>
        <v>125.5</v>
      </c>
      <c r="AG428">
        <f t="shared" si="89"/>
        <v>124</v>
      </c>
      <c r="AH428">
        <f t="shared" si="90"/>
        <v>0</v>
      </c>
      <c r="AI428" s="14">
        <f t="shared" si="79"/>
        <v>0.70339891374525298</v>
      </c>
    </row>
    <row r="429" spans="1:35" x14ac:dyDescent="0.25">
      <c r="A429">
        <v>426</v>
      </c>
      <c r="B429">
        <v>426</v>
      </c>
      <c r="C429">
        <v>219</v>
      </c>
      <c r="D429" t="s">
        <v>33</v>
      </c>
      <c r="E429">
        <v>105</v>
      </c>
      <c r="F429">
        <v>210</v>
      </c>
      <c r="G429" t="s">
        <v>27</v>
      </c>
      <c r="H429">
        <v>112</v>
      </c>
      <c r="I429">
        <v>-250</v>
      </c>
      <c r="J429">
        <v>229.5</v>
      </c>
      <c r="K429">
        <v>227</v>
      </c>
      <c r="L429">
        <v>-9</v>
      </c>
      <c r="M429">
        <v>-6</v>
      </c>
      <c r="N429">
        <v>0.31111111111111101</v>
      </c>
      <c r="O429">
        <v>0.688888888888888</v>
      </c>
      <c r="P429">
        <v>-7</v>
      </c>
      <c r="Q429">
        <v>1.6753382015471101</v>
      </c>
      <c r="S429">
        <f t="shared" si="80"/>
        <v>0.77075723110588878</v>
      </c>
      <c r="T429">
        <f t="shared" si="81"/>
        <v>1</v>
      </c>
      <c r="U429">
        <f t="shared" si="82"/>
        <v>1</v>
      </c>
      <c r="V429">
        <f t="shared" si="83"/>
        <v>0.77075723110588878</v>
      </c>
      <c r="W429">
        <f t="shared" si="84"/>
        <v>1</v>
      </c>
      <c r="X429">
        <f t="shared" si="85"/>
        <v>5.1859018532236657E-2</v>
      </c>
      <c r="Y429">
        <f t="shared" si="86"/>
        <v>-1</v>
      </c>
      <c r="Z429">
        <f t="shared" si="87"/>
        <v>0</v>
      </c>
      <c r="AB429">
        <f t="shared" si="78"/>
        <v>901.46347578679581</v>
      </c>
      <c r="AF429">
        <f t="shared" si="88"/>
        <v>105</v>
      </c>
      <c r="AG429">
        <f t="shared" si="89"/>
        <v>103</v>
      </c>
      <c r="AH429">
        <f t="shared" si="90"/>
        <v>0</v>
      </c>
      <c r="AI429" s="14">
        <f t="shared" si="79"/>
        <v>0.77075723110588878</v>
      </c>
    </row>
    <row r="430" spans="1:35" x14ac:dyDescent="0.25">
      <c r="A430">
        <v>427</v>
      </c>
      <c r="B430">
        <v>427</v>
      </c>
      <c r="C430">
        <v>219</v>
      </c>
      <c r="D430" t="s">
        <v>32</v>
      </c>
      <c r="E430">
        <v>109</v>
      </c>
      <c r="F430">
        <v>175</v>
      </c>
      <c r="G430" t="s">
        <v>29</v>
      </c>
      <c r="H430">
        <v>121</v>
      </c>
      <c r="I430">
        <v>-200</v>
      </c>
      <c r="J430">
        <v>225.5</v>
      </c>
      <c r="K430">
        <v>226.5</v>
      </c>
      <c r="L430">
        <v>-4.5</v>
      </c>
      <c r="M430">
        <v>-5</v>
      </c>
      <c r="N430">
        <v>0.35294117647058798</v>
      </c>
      <c r="O430">
        <v>0.64705882352941102</v>
      </c>
      <c r="P430">
        <v>-12</v>
      </c>
      <c r="Q430">
        <v>-1.99281623730258</v>
      </c>
      <c r="S430">
        <f t="shared" si="80"/>
        <v>0.56911048633858474</v>
      </c>
      <c r="T430">
        <f t="shared" si="81"/>
        <v>-1</v>
      </c>
      <c r="U430">
        <f t="shared" si="82"/>
        <v>-1</v>
      </c>
      <c r="V430">
        <f t="shared" si="83"/>
        <v>0.56911048633858474</v>
      </c>
      <c r="W430">
        <f t="shared" si="84"/>
        <v>1</v>
      </c>
      <c r="X430">
        <f t="shared" si="85"/>
        <v>9.5132021311027919E-3</v>
      </c>
      <c r="Y430">
        <f t="shared" si="86"/>
        <v>-1</v>
      </c>
      <c r="Z430">
        <f t="shared" si="87"/>
        <v>1</v>
      </c>
      <c r="AB430">
        <f t="shared" si="78"/>
        <v>910.0392800457621</v>
      </c>
      <c r="AF430">
        <f t="shared" si="88"/>
        <v>109</v>
      </c>
      <c r="AG430">
        <f t="shared" si="89"/>
        <v>116.5</v>
      </c>
      <c r="AH430">
        <f t="shared" si="90"/>
        <v>1</v>
      </c>
      <c r="AI430" s="14">
        <f t="shared" si="79"/>
        <v>0.56911048633858474</v>
      </c>
    </row>
    <row r="431" spans="1:35" x14ac:dyDescent="0.25">
      <c r="A431">
        <v>428</v>
      </c>
      <c r="B431">
        <v>428</v>
      </c>
      <c r="C431">
        <v>219</v>
      </c>
      <c r="D431" t="s">
        <v>36</v>
      </c>
      <c r="E431">
        <v>95</v>
      </c>
      <c r="F431">
        <v>170</v>
      </c>
      <c r="G431" t="s">
        <v>35</v>
      </c>
      <c r="H431">
        <v>109</v>
      </c>
      <c r="I431">
        <v>-190</v>
      </c>
      <c r="J431">
        <v>221</v>
      </c>
      <c r="K431">
        <v>219</v>
      </c>
      <c r="L431">
        <v>-6.5</v>
      </c>
      <c r="M431">
        <v>-4.5</v>
      </c>
      <c r="N431">
        <v>0.36114570361145698</v>
      </c>
      <c r="O431">
        <v>0.63885429638854196</v>
      </c>
      <c r="P431">
        <v>-14</v>
      </c>
      <c r="Q431">
        <v>7.43516846898408</v>
      </c>
      <c r="S431">
        <f t="shared" si="80"/>
        <v>0.83340789469460774</v>
      </c>
      <c r="T431">
        <f t="shared" si="81"/>
        <v>1</v>
      </c>
      <c r="U431">
        <f t="shared" si="82"/>
        <v>1</v>
      </c>
      <c r="V431">
        <f t="shared" si="83"/>
        <v>0.83340789469460774</v>
      </c>
      <c r="W431">
        <f t="shared" si="84"/>
        <v>1</v>
      </c>
      <c r="X431">
        <f t="shared" si="85"/>
        <v>6.501565788586762E-2</v>
      </c>
      <c r="Y431">
        <f t="shared" si="86"/>
        <v>-1</v>
      </c>
      <c r="Z431">
        <f t="shared" si="87"/>
        <v>0</v>
      </c>
      <c r="AB431">
        <f t="shared" si="78"/>
        <v>850.87247755160558</v>
      </c>
      <c r="AF431">
        <f t="shared" si="88"/>
        <v>95</v>
      </c>
      <c r="AG431">
        <f t="shared" si="89"/>
        <v>102.5</v>
      </c>
      <c r="AH431">
        <f t="shared" si="90"/>
        <v>1</v>
      </c>
      <c r="AI431" s="14">
        <f t="shared" si="79"/>
        <v>0.83340789469460774</v>
      </c>
    </row>
    <row r="432" spans="1:35" x14ac:dyDescent="0.25">
      <c r="A432">
        <v>429</v>
      </c>
      <c r="B432">
        <v>429</v>
      </c>
      <c r="C432">
        <v>219</v>
      </c>
      <c r="D432" t="s">
        <v>44</v>
      </c>
      <c r="E432">
        <v>85</v>
      </c>
      <c r="F432">
        <v>450</v>
      </c>
      <c r="G432" t="s">
        <v>28</v>
      </c>
      <c r="H432">
        <v>98</v>
      </c>
      <c r="I432">
        <v>-600</v>
      </c>
      <c r="J432">
        <v>231.5</v>
      </c>
      <c r="K432">
        <v>232</v>
      </c>
      <c r="L432">
        <v>-10.5</v>
      </c>
      <c r="M432">
        <v>-11</v>
      </c>
      <c r="N432">
        <v>0.17499999999999999</v>
      </c>
      <c r="O432">
        <v>0.82499999999999996</v>
      </c>
      <c r="P432">
        <v>-13</v>
      </c>
      <c r="Q432">
        <v>-5.8485787107166196</v>
      </c>
      <c r="S432">
        <f t="shared" si="80"/>
        <v>0.62665819801849565</v>
      </c>
      <c r="T432">
        <f t="shared" si="81"/>
        <v>-1</v>
      </c>
      <c r="U432">
        <f t="shared" si="82"/>
        <v>-1</v>
      </c>
      <c r="V432">
        <f t="shared" si="83"/>
        <v>0.62665819801849565</v>
      </c>
      <c r="W432">
        <f t="shared" si="84"/>
        <v>1</v>
      </c>
      <c r="X432">
        <f t="shared" si="85"/>
        <v>2.1598221583884102E-2</v>
      </c>
      <c r="Y432">
        <f t="shared" si="86"/>
        <v>-1</v>
      </c>
      <c r="Z432">
        <f t="shared" si="87"/>
        <v>1</v>
      </c>
      <c r="AB432">
        <f t="shared" si="78"/>
        <v>869.2498098613936</v>
      </c>
      <c r="AF432">
        <f t="shared" si="88"/>
        <v>85</v>
      </c>
      <c r="AG432">
        <f t="shared" si="89"/>
        <v>87.5</v>
      </c>
      <c r="AH432">
        <f t="shared" si="90"/>
        <v>1</v>
      </c>
      <c r="AI432" s="14">
        <f t="shared" si="79"/>
        <v>0.62665819801849565</v>
      </c>
    </row>
    <row r="433" spans="1:35" x14ac:dyDescent="0.25">
      <c r="A433">
        <v>430</v>
      </c>
      <c r="B433">
        <v>430</v>
      </c>
      <c r="C433">
        <v>219</v>
      </c>
      <c r="D433" t="s">
        <v>43</v>
      </c>
      <c r="E433">
        <v>132</v>
      </c>
      <c r="F433">
        <v>-165</v>
      </c>
      <c r="G433" t="s">
        <v>30</v>
      </c>
      <c r="H433">
        <v>114</v>
      </c>
      <c r="I433">
        <v>145</v>
      </c>
      <c r="J433">
        <v>228.5</v>
      </c>
      <c r="K433">
        <v>231</v>
      </c>
      <c r="L433">
        <v>1.5</v>
      </c>
      <c r="M433">
        <v>3.5</v>
      </c>
      <c r="N433">
        <v>0.60403436682853895</v>
      </c>
      <c r="O433">
        <v>0.39596563317146</v>
      </c>
      <c r="P433">
        <v>18</v>
      </c>
      <c r="Q433">
        <v>0.34315077738161298</v>
      </c>
      <c r="S433">
        <f t="shared" si="80"/>
        <v>0.46798471456791768</v>
      </c>
      <c r="T433">
        <f t="shared" si="81"/>
        <v>1</v>
      </c>
      <c r="U433">
        <f t="shared" si="82"/>
        <v>-1</v>
      </c>
      <c r="V433">
        <f t="shared" si="83"/>
        <v>0.53201528543208232</v>
      </c>
      <c r="W433">
        <f t="shared" si="84"/>
        <v>1</v>
      </c>
      <c r="X433">
        <f t="shared" si="85"/>
        <v>1.7232099407373004E-3</v>
      </c>
      <c r="Y433">
        <f t="shared" si="86"/>
        <v>1</v>
      </c>
      <c r="Z433">
        <f t="shared" si="87"/>
        <v>0</v>
      </c>
      <c r="AB433">
        <f t="shared" si="78"/>
        <v>867.75190994805644</v>
      </c>
      <c r="AF433">
        <f t="shared" si="88"/>
        <v>133.5</v>
      </c>
      <c r="AG433">
        <f t="shared" si="89"/>
        <v>114</v>
      </c>
      <c r="AH433">
        <f t="shared" si="90"/>
        <v>0</v>
      </c>
      <c r="AI433" s="14">
        <f t="shared" si="79"/>
        <v>0.46798471456791768</v>
      </c>
    </row>
    <row r="434" spans="1:35" x14ac:dyDescent="0.25">
      <c r="A434">
        <v>431</v>
      </c>
      <c r="B434">
        <v>431</v>
      </c>
      <c r="C434">
        <v>219</v>
      </c>
      <c r="D434" t="s">
        <v>31</v>
      </c>
      <c r="E434">
        <v>86</v>
      </c>
      <c r="F434">
        <v>-155</v>
      </c>
      <c r="G434" t="s">
        <v>37</v>
      </c>
      <c r="H434">
        <v>81</v>
      </c>
      <c r="I434">
        <v>135</v>
      </c>
      <c r="J434">
        <v>231</v>
      </c>
      <c r="K434">
        <v>225.5</v>
      </c>
      <c r="L434">
        <v>4</v>
      </c>
      <c r="M434">
        <v>2.5</v>
      </c>
      <c r="N434">
        <v>0.58821154622527205</v>
      </c>
      <c r="O434">
        <v>0.411788453774727</v>
      </c>
      <c r="P434">
        <v>5</v>
      </c>
      <c r="Q434">
        <v>5.6945766458303702</v>
      </c>
      <c r="S434">
        <f t="shared" si="80"/>
        <v>0.5468389703884422</v>
      </c>
      <c r="T434">
        <f t="shared" si="81"/>
        <v>1</v>
      </c>
      <c r="U434">
        <f t="shared" si="82"/>
        <v>1</v>
      </c>
      <c r="V434">
        <f t="shared" si="83"/>
        <v>0.5468389703884422</v>
      </c>
      <c r="W434">
        <f t="shared" si="84"/>
        <v>1</v>
      </c>
      <c r="X434">
        <f t="shared" si="85"/>
        <v>4.8361837815728767E-3</v>
      </c>
      <c r="Y434">
        <f t="shared" si="86"/>
        <v>1</v>
      </c>
      <c r="Z434">
        <f t="shared" si="87"/>
        <v>1</v>
      </c>
      <c r="AB434">
        <f t="shared" si="78"/>
        <v>871.94851766137606</v>
      </c>
      <c r="AF434">
        <f t="shared" si="88"/>
        <v>90</v>
      </c>
      <c r="AG434">
        <f t="shared" si="89"/>
        <v>81</v>
      </c>
      <c r="AH434">
        <f t="shared" si="90"/>
        <v>0</v>
      </c>
      <c r="AI434" s="14">
        <f t="shared" si="79"/>
        <v>0.5468389703884422</v>
      </c>
    </row>
    <row r="435" spans="1:35" x14ac:dyDescent="0.25">
      <c r="A435">
        <v>432</v>
      </c>
      <c r="B435">
        <v>432</v>
      </c>
      <c r="C435">
        <v>219</v>
      </c>
      <c r="D435" t="s">
        <v>40</v>
      </c>
      <c r="E435">
        <v>112</v>
      </c>
      <c r="F435">
        <v>-110</v>
      </c>
      <c r="G435" t="s">
        <v>18</v>
      </c>
      <c r="H435">
        <v>116</v>
      </c>
      <c r="I435">
        <v>-110</v>
      </c>
      <c r="J435">
        <v>225</v>
      </c>
      <c r="K435">
        <v>228</v>
      </c>
      <c r="L435">
        <v>4</v>
      </c>
      <c r="M435">
        <v>-1</v>
      </c>
      <c r="N435">
        <v>0.5</v>
      </c>
      <c r="O435">
        <v>0.5</v>
      </c>
      <c r="P435">
        <v>-4</v>
      </c>
      <c r="Q435">
        <v>9.5283245629497806</v>
      </c>
      <c r="S435">
        <f t="shared" si="80"/>
        <v>0.6494779520376851</v>
      </c>
      <c r="T435">
        <f t="shared" si="81"/>
        <v>1</v>
      </c>
      <c r="U435">
        <f t="shared" si="82"/>
        <v>1</v>
      </c>
      <c r="V435">
        <f t="shared" si="83"/>
        <v>0.6494779520376851</v>
      </c>
      <c r="W435">
        <f t="shared" si="84"/>
        <v>1</v>
      </c>
      <c r="X435">
        <f t="shared" si="85"/>
        <v>2.6390369927913871E-2</v>
      </c>
      <c r="Y435">
        <f t="shared" si="86"/>
        <v>-1</v>
      </c>
      <c r="Z435">
        <f t="shared" si="87"/>
        <v>0</v>
      </c>
      <c r="AB435">
        <f t="shared" si="78"/>
        <v>848.93747372219616</v>
      </c>
      <c r="AF435">
        <f t="shared" si="88"/>
        <v>116</v>
      </c>
      <c r="AG435">
        <f t="shared" si="89"/>
        <v>116</v>
      </c>
      <c r="AH435">
        <f t="shared" si="90"/>
        <v>0</v>
      </c>
      <c r="AI435" s="14">
        <f t="shared" si="79"/>
        <v>0.6494779520376851</v>
      </c>
    </row>
    <row r="436" spans="1:35" x14ac:dyDescent="0.25">
      <c r="A436">
        <v>433</v>
      </c>
      <c r="B436">
        <v>433</v>
      </c>
      <c r="C436">
        <v>219</v>
      </c>
      <c r="D436" t="s">
        <v>39</v>
      </c>
      <c r="E436">
        <v>120</v>
      </c>
      <c r="F436">
        <v>-450</v>
      </c>
      <c r="G436" t="s">
        <v>21</v>
      </c>
      <c r="H436">
        <v>103</v>
      </c>
      <c r="I436">
        <v>375</v>
      </c>
      <c r="J436">
        <v>221</v>
      </c>
      <c r="K436">
        <v>226</v>
      </c>
      <c r="L436">
        <v>8.5</v>
      </c>
      <c r="M436">
        <v>9</v>
      </c>
      <c r="N436">
        <v>0.79534883720930205</v>
      </c>
      <c r="O436">
        <v>0.20465116279069701</v>
      </c>
      <c r="P436">
        <v>17</v>
      </c>
      <c r="Q436">
        <v>17.8299301096325</v>
      </c>
      <c r="S436">
        <f t="shared" si="80"/>
        <v>0.74147900514249965</v>
      </c>
      <c r="T436">
        <f t="shared" si="81"/>
        <v>1</v>
      </c>
      <c r="U436">
        <f t="shared" si="82"/>
        <v>1</v>
      </c>
      <c r="V436">
        <f t="shared" si="83"/>
        <v>0.74147900514249965</v>
      </c>
      <c r="W436">
        <f t="shared" si="84"/>
        <v>1</v>
      </c>
      <c r="X436">
        <f t="shared" si="85"/>
        <v>4.5710591079924943E-2</v>
      </c>
      <c r="Y436">
        <f t="shared" si="86"/>
        <v>1</v>
      </c>
      <c r="Z436">
        <f t="shared" si="87"/>
        <v>1</v>
      </c>
      <c r="AB436">
        <f t="shared" si="78"/>
        <v>887.74290743593599</v>
      </c>
      <c r="AF436">
        <f t="shared" si="88"/>
        <v>128.5</v>
      </c>
      <c r="AG436">
        <f t="shared" si="89"/>
        <v>103</v>
      </c>
      <c r="AH436">
        <f t="shared" si="90"/>
        <v>0</v>
      </c>
      <c r="AI436" s="14">
        <f t="shared" si="79"/>
        <v>0.74147900514249965</v>
      </c>
    </row>
    <row r="437" spans="1:35" x14ac:dyDescent="0.25">
      <c r="A437">
        <v>434</v>
      </c>
      <c r="B437">
        <v>434</v>
      </c>
      <c r="C437">
        <v>220</v>
      </c>
      <c r="D437" t="s">
        <v>16</v>
      </c>
      <c r="E437">
        <v>100</v>
      </c>
      <c r="F437">
        <v>-130</v>
      </c>
      <c r="G437" t="s">
        <v>20</v>
      </c>
      <c r="H437">
        <v>102</v>
      </c>
      <c r="I437">
        <v>110</v>
      </c>
      <c r="J437">
        <v>232.5</v>
      </c>
      <c r="K437">
        <v>234.5</v>
      </c>
      <c r="L437">
        <v>1.5</v>
      </c>
      <c r="M437">
        <v>2</v>
      </c>
      <c r="N437">
        <v>0.54274353876739501</v>
      </c>
      <c r="O437">
        <v>0.45725646123260399</v>
      </c>
      <c r="P437">
        <v>-2</v>
      </c>
      <c r="Q437">
        <v>8.9968688321148704</v>
      </c>
      <c r="S437">
        <f t="shared" si="80"/>
        <v>0.69868281151719747</v>
      </c>
      <c r="T437">
        <f t="shared" si="81"/>
        <v>1</v>
      </c>
      <c r="U437">
        <f t="shared" si="82"/>
        <v>1</v>
      </c>
      <c r="V437">
        <f t="shared" si="83"/>
        <v>0.69868281151719747</v>
      </c>
      <c r="W437">
        <f t="shared" si="84"/>
        <v>1</v>
      </c>
      <c r="X437">
        <f t="shared" si="85"/>
        <v>3.6723390418611467E-2</v>
      </c>
      <c r="Y437">
        <f t="shared" si="86"/>
        <v>-1</v>
      </c>
      <c r="Z437">
        <f t="shared" si="87"/>
        <v>0</v>
      </c>
      <c r="AB437">
        <f t="shared" si="78"/>
        <v>855.14197805481285</v>
      </c>
      <c r="AF437">
        <f t="shared" si="88"/>
        <v>101.5</v>
      </c>
      <c r="AG437">
        <f t="shared" si="89"/>
        <v>102</v>
      </c>
      <c r="AH437">
        <f t="shared" si="90"/>
        <v>1</v>
      </c>
      <c r="AI437" s="14">
        <f t="shared" si="79"/>
        <v>0.69868281151719747</v>
      </c>
    </row>
    <row r="438" spans="1:35" x14ac:dyDescent="0.25">
      <c r="A438">
        <v>435</v>
      </c>
      <c r="B438">
        <v>435</v>
      </c>
      <c r="C438">
        <v>220</v>
      </c>
      <c r="D438" t="s">
        <v>43</v>
      </c>
      <c r="E438">
        <v>128</v>
      </c>
      <c r="F438">
        <v>-260</v>
      </c>
      <c r="G438" t="s">
        <v>35</v>
      </c>
      <c r="H438">
        <v>97</v>
      </c>
      <c r="I438">
        <v>220</v>
      </c>
      <c r="J438">
        <v>226</v>
      </c>
      <c r="K438">
        <v>223</v>
      </c>
      <c r="L438">
        <v>4.5</v>
      </c>
      <c r="M438">
        <v>6.5</v>
      </c>
      <c r="N438">
        <v>0.69798657718120705</v>
      </c>
      <c r="O438">
        <v>0.30201342281879101</v>
      </c>
      <c r="P438">
        <v>31</v>
      </c>
      <c r="Q438">
        <v>10.144046629540799</v>
      </c>
      <c r="S438">
        <f t="shared" si="80"/>
        <v>0.65245156483261757</v>
      </c>
      <c r="T438">
        <f t="shared" si="81"/>
        <v>1</v>
      </c>
      <c r="U438">
        <f t="shared" si="82"/>
        <v>1</v>
      </c>
      <c r="V438">
        <f t="shared" si="83"/>
        <v>0.65245156483261757</v>
      </c>
      <c r="W438">
        <f t="shared" si="84"/>
        <v>1</v>
      </c>
      <c r="X438">
        <f t="shared" si="85"/>
        <v>2.701482861484969E-2</v>
      </c>
      <c r="Y438">
        <f t="shared" si="86"/>
        <v>1</v>
      </c>
      <c r="Z438">
        <f t="shared" si="87"/>
        <v>1</v>
      </c>
      <c r="AB438">
        <f t="shared" si="78"/>
        <v>878.24349203332713</v>
      </c>
      <c r="AF438">
        <f t="shared" si="88"/>
        <v>132.5</v>
      </c>
      <c r="AG438">
        <f t="shared" si="89"/>
        <v>97</v>
      </c>
      <c r="AH438">
        <f t="shared" si="90"/>
        <v>0</v>
      </c>
      <c r="AI438" s="14">
        <f t="shared" si="79"/>
        <v>0.65245156483261757</v>
      </c>
    </row>
    <row r="439" spans="1:35" x14ac:dyDescent="0.25">
      <c r="A439">
        <v>436</v>
      </c>
      <c r="B439">
        <v>436</v>
      </c>
      <c r="C439">
        <v>220</v>
      </c>
      <c r="D439" t="s">
        <v>38</v>
      </c>
      <c r="E439">
        <v>114</v>
      </c>
      <c r="F439">
        <v>-115</v>
      </c>
      <c r="G439" t="s">
        <v>33</v>
      </c>
      <c r="H439">
        <v>122</v>
      </c>
      <c r="I439">
        <v>-105</v>
      </c>
      <c r="J439">
        <v>233</v>
      </c>
      <c r="K439">
        <v>235.5</v>
      </c>
      <c r="L439">
        <v>2.5</v>
      </c>
      <c r="M439">
        <v>0</v>
      </c>
      <c r="N439">
        <v>0.51083423618634805</v>
      </c>
      <c r="O439">
        <v>0.48916576381365101</v>
      </c>
      <c r="P439">
        <v>-8</v>
      </c>
      <c r="Q439">
        <v>-5.8738899428771898</v>
      </c>
      <c r="S439">
        <f t="shared" si="80"/>
        <v>0.28044497597790008</v>
      </c>
      <c r="T439">
        <f t="shared" si="81"/>
        <v>-1</v>
      </c>
      <c r="U439">
        <f t="shared" si="82"/>
        <v>1</v>
      </c>
      <c r="V439">
        <f t="shared" si="83"/>
        <v>0.71955502402209992</v>
      </c>
      <c r="W439">
        <f t="shared" si="84"/>
        <v>1</v>
      </c>
      <c r="X439">
        <f t="shared" si="85"/>
        <v>4.1106555044640988E-2</v>
      </c>
      <c r="Y439">
        <f t="shared" si="86"/>
        <v>-1</v>
      </c>
      <c r="Z439">
        <f t="shared" si="87"/>
        <v>0</v>
      </c>
      <c r="AB439">
        <f t="shared" si="78"/>
        <v>842.14192758546142</v>
      </c>
      <c r="AF439">
        <f t="shared" si="88"/>
        <v>116.5</v>
      </c>
      <c r="AG439">
        <f t="shared" si="89"/>
        <v>122</v>
      </c>
      <c r="AH439">
        <f t="shared" si="90"/>
        <v>1</v>
      </c>
      <c r="AI439" s="14">
        <f t="shared" si="79"/>
        <v>0.28044497597790008</v>
      </c>
    </row>
    <row r="440" spans="1:35" x14ac:dyDescent="0.25">
      <c r="A440">
        <v>437</v>
      </c>
      <c r="B440">
        <v>437</v>
      </c>
      <c r="C440">
        <v>220</v>
      </c>
      <c r="D440" t="s">
        <v>24</v>
      </c>
      <c r="E440">
        <v>96</v>
      </c>
      <c r="F440">
        <v>145</v>
      </c>
      <c r="G440" t="s">
        <v>19</v>
      </c>
      <c r="H440">
        <v>94</v>
      </c>
      <c r="I440">
        <v>-165</v>
      </c>
      <c r="J440">
        <v>214</v>
      </c>
      <c r="K440">
        <v>208.5</v>
      </c>
      <c r="L440">
        <v>-5.5</v>
      </c>
      <c r="M440">
        <v>-3.5</v>
      </c>
      <c r="N440">
        <v>0.39596563317146</v>
      </c>
      <c r="O440">
        <v>0.60403436682853895</v>
      </c>
      <c r="P440">
        <v>2</v>
      </c>
      <c r="Q440">
        <v>-1.2205875608553001</v>
      </c>
      <c r="S440">
        <f t="shared" si="80"/>
        <v>0.61683599669721101</v>
      </c>
      <c r="T440">
        <f t="shared" si="81"/>
        <v>-1</v>
      </c>
      <c r="U440">
        <f t="shared" si="82"/>
        <v>-1</v>
      </c>
      <c r="V440">
        <f t="shared" si="83"/>
        <v>0.61683599669721101</v>
      </c>
      <c r="W440">
        <f t="shared" si="84"/>
        <v>1</v>
      </c>
      <c r="X440">
        <f t="shared" si="85"/>
        <v>1.9535559306414318E-2</v>
      </c>
      <c r="Y440">
        <f t="shared" si="86"/>
        <v>1</v>
      </c>
      <c r="Z440">
        <f t="shared" si="87"/>
        <v>0</v>
      </c>
      <c r="AB440">
        <f t="shared" si="78"/>
        <v>825.69021401469752</v>
      </c>
      <c r="AF440">
        <f t="shared" si="88"/>
        <v>96</v>
      </c>
      <c r="AG440">
        <f t="shared" si="89"/>
        <v>88.5</v>
      </c>
      <c r="AH440">
        <f t="shared" si="90"/>
        <v>0</v>
      </c>
      <c r="AI440" s="14">
        <f t="shared" si="79"/>
        <v>0.61683599669721101</v>
      </c>
    </row>
    <row r="441" spans="1:35" x14ac:dyDescent="0.25">
      <c r="A441">
        <v>438</v>
      </c>
      <c r="B441">
        <v>438</v>
      </c>
      <c r="C441">
        <v>220</v>
      </c>
      <c r="D441" t="s">
        <v>26</v>
      </c>
      <c r="E441">
        <v>118</v>
      </c>
      <c r="F441">
        <v>155</v>
      </c>
      <c r="G441" t="s">
        <v>41</v>
      </c>
      <c r="H441">
        <v>111</v>
      </c>
      <c r="I441">
        <v>-175</v>
      </c>
      <c r="J441">
        <v>242</v>
      </c>
      <c r="K441">
        <v>243.5</v>
      </c>
      <c r="L441">
        <v>-6</v>
      </c>
      <c r="M441">
        <v>-4.5</v>
      </c>
      <c r="N441">
        <v>0.38128249566724398</v>
      </c>
      <c r="O441">
        <v>0.61871750433275496</v>
      </c>
      <c r="P441">
        <v>7</v>
      </c>
      <c r="Q441">
        <v>-10.271529097864599</v>
      </c>
      <c r="S441">
        <f t="shared" si="80"/>
        <v>0.38337298846876688</v>
      </c>
      <c r="T441">
        <f t="shared" si="81"/>
        <v>-1</v>
      </c>
      <c r="U441">
        <f t="shared" si="82"/>
        <v>1</v>
      </c>
      <c r="V441">
        <f t="shared" si="83"/>
        <v>0.61662701153123312</v>
      </c>
      <c r="W441">
        <f t="shared" si="84"/>
        <v>1</v>
      </c>
      <c r="X441">
        <f t="shared" si="85"/>
        <v>1.9491672421558952E-2</v>
      </c>
      <c r="Y441">
        <f t="shared" si="86"/>
        <v>1</v>
      </c>
      <c r="Z441">
        <f t="shared" si="87"/>
        <v>1</v>
      </c>
      <c r="AB441">
        <f t="shared" si="78"/>
        <v>841.78429718795894</v>
      </c>
      <c r="AF441">
        <f t="shared" si="88"/>
        <v>118</v>
      </c>
      <c r="AG441">
        <f t="shared" si="89"/>
        <v>105</v>
      </c>
      <c r="AH441">
        <f t="shared" si="90"/>
        <v>0</v>
      </c>
      <c r="AI441" s="14">
        <f t="shared" si="79"/>
        <v>0.38337298846876688</v>
      </c>
    </row>
    <row r="442" spans="1:35" x14ac:dyDescent="0.25">
      <c r="A442">
        <v>439</v>
      </c>
      <c r="B442">
        <v>439</v>
      </c>
      <c r="C442">
        <v>221</v>
      </c>
      <c r="D442" t="s">
        <v>29</v>
      </c>
      <c r="E442">
        <v>115</v>
      </c>
      <c r="F442">
        <v>-140</v>
      </c>
      <c r="G442" t="s">
        <v>30</v>
      </c>
      <c r="H442">
        <v>120</v>
      </c>
      <c r="I442">
        <v>120</v>
      </c>
      <c r="J442">
        <v>232.5</v>
      </c>
      <c r="K442">
        <v>230</v>
      </c>
      <c r="L442">
        <v>3.5</v>
      </c>
      <c r="M442">
        <v>2.5</v>
      </c>
      <c r="N442">
        <v>0.56204379562043805</v>
      </c>
      <c r="O442">
        <v>0.43795620437956201</v>
      </c>
      <c r="P442">
        <v>-5</v>
      </c>
      <c r="Q442">
        <v>-2.50517455126018</v>
      </c>
      <c r="S442">
        <f t="shared" si="80"/>
        <v>0.33832969130710944</v>
      </c>
      <c r="T442">
        <f t="shared" si="81"/>
        <v>-1</v>
      </c>
      <c r="U442">
        <f t="shared" si="82"/>
        <v>1</v>
      </c>
      <c r="V442">
        <f t="shared" si="83"/>
        <v>0.66167030869289056</v>
      </c>
      <c r="W442">
        <f t="shared" si="84"/>
        <v>1</v>
      </c>
      <c r="X442">
        <f t="shared" si="85"/>
        <v>2.8950764825507014E-2</v>
      </c>
      <c r="Y442">
        <f t="shared" si="86"/>
        <v>-1</v>
      </c>
      <c r="Z442">
        <f t="shared" si="87"/>
        <v>0</v>
      </c>
      <c r="AB442">
        <f t="shared" si="78"/>
        <v>817.41399796626558</v>
      </c>
      <c r="AF442">
        <f t="shared" si="88"/>
        <v>118.5</v>
      </c>
      <c r="AG442">
        <f t="shared" si="89"/>
        <v>120</v>
      </c>
      <c r="AH442">
        <f t="shared" si="90"/>
        <v>1</v>
      </c>
      <c r="AI442" s="14">
        <f t="shared" si="79"/>
        <v>0.33832969130710944</v>
      </c>
    </row>
    <row r="443" spans="1:35" x14ac:dyDescent="0.25">
      <c r="A443">
        <v>440</v>
      </c>
      <c r="B443">
        <v>440</v>
      </c>
      <c r="C443">
        <v>221</v>
      </c>
      <c r="D443" t="s">
        <v>27</v>
      </c>
      <c r="E443">
        <v>103</v>
      </c>
      <c r="F443">
        <v>-150</v>
      </c>
      <c r="G443" t="s">
        <v>31</v>
      </c>
      <c r="H443">
        <v>110</v>
      </c>
      <c r="I443">
        <v>130</v>
      </c>
      <c r="J443">
        <v>224</v>
      </c>
      <c r="K443">
        <v>223</v>
      </c>
      <c r="L443">
        <v>2.5</v>
      </c>
      <c r="M443">
        <v>3</v>
      </c>
      <c r="N443">
        <v>0.57983193277310896</v>
      </c>
      <c r="O443">
        <v>0.42016806722688999</v>
      </c>
      <c r="P443">
        <v>-7</v>
      </c>
      <c r="Q443">
        <v>1.55182224428472</v>
      </c>
      <c r="S443">
        <f t="shared" si="80"/>
        <v>0.4737503448742939</v>
      </c>
      <c r="T443">
        <f t="shared" si="81"/>
        <v>1</v>
      </c>
      <c r="U443">
        <f t="shared" si="82"/>
        <v>-1</v>
      </c>
      <c r="V443">
        <f t="shared" si="83"/>
        <v>0.5262496551257061</v>
      </c>
      <c r="W443">
        <f t="shared" si="84"/>
        <v>1</v>
      </c>
      <c r="X443">
        <f t="shared" si="85"/>
        <v>5.1242757639828672E-4</v>
      </c>
      <c r="Y443">
        <f t="shared" si="86"/>
        <v>-1</v>
      </c>
      <c r="Z443">
        <f t="shared" si="87"/>
        <v>1</v>
      </c>
      <c r="AB443">
        <f t="shared" si="78"/>
        <v>817.83286344015744</v>
      </c>
      <c r="AF443">
        <f t="shared" si="88"/>
        <v>105.5</v>
      </c>
      <c r="AG443">
        <f t="shared" si="89"/>
        <v>110</v>
      </c>
      <c r="AH443">
        <f t="shared" si="90"/>
        <v>1</v>
      </c>
      <c r="AI443" s="14">
        <f t="shared" si="79"/>
        <v>0.4737503448742939</v>
      </c>
    </row>
    <row r="444" spans="1:35" x14ac:dyDescent="0.25">
      <c r="A444">
        <v>441</v>
      </c>
      <c r="B444">
        <v>441</v>
      </c>
      <c r="C444">
        <v>221</v>
      </c>
      <c r="D444" t="s">
        <v>36</v>
      </c>
      <c r="E444">
        <v>96</v>
      </c>
      <c r="F444">
        <v>145</v>
      </c>
      <c r="G444" t="s">
        <v>25</v>
      </c>
      <c r="H444">
        <v>105</v>
      </c>
      <c r="I444">
        <v>-165</v>
      </c>
      <c r="J444">
        <v>210</v>
      </c>
      <c r="K444">
        <v>210.5</v>
      </c>
      <c r="L444">
        <v>0</v>
      </c>
      <c r="M444">
        <v>-3</v>
      </c>
      <c r="N444">
        <v>0.39596563317146</v>
      </c>
      <c r="O444">
        <v>0.60403436682853895</v>
      </c>
      <c r="P444">
        <v>-9</v>
      </c>
      <c r="Q444">
        <v>7.7415026454963396</v>
      </c>
      <c r="S444">
        <f t="shared" si="80"/>
        <v>0.70457488691259895</v>
      </c>
      <c r="T444">
        <f t="shared" si="81"/>
        <v>1</v>
      </c>
      <c r="U444">
        <f t="shared" si="82"/>
        <v>1</v>
      </c>
      <c r="V444">
        <f t="shared" si="83"/>
        <v>0.70457488691259895</v>
      </c>
      <c r="W444">
        <f t="shared" si="84"/>
        <v>1</v>
      </c>
      <c r="X444">
        <f t="shared" si="85"/>
        <v>3.7960726251645795E-2</v>
      </c>
      <c r="Y444">
        <f t="shared" si="86"/>
        <v>-1</v>
      </c>
      <c r="Z444">
        <f t="shared" si="87"/>
        <v>0</v>
      </c>
      <c r="AB444">
        <f t="shared" si="78"/>
        <v>786.78733399150599</v>
      </c>
      <c r="AF444">
        <f t="shared" si="88"/>
        <v>96</v>
      </c>
      <c r="AG444">
        <f t="shared" si="89"/>
        <v>105</v>
      </c>
      <c r="AH444">
        <f t="shared" si="90"/>
        <v>1</v>
      </c>
      <c r="AI444" s="14">
        <f t="shared" si="79"/>
        <v>0.70457488691259895</v>
      </c>
    </row>
    <row r="445" spans="1:35" x14ac:dyDescent="0.25">
      <c r="A445">
        <v>442</v>
      </c>
      <c r="B445">
        <v>442</v>
      </c>
      <c r="C445">
        <v>221</v>
      </c>
      <c r="D445" t="s">
        <v>44</v>
      </c>
      <c r="E445">
        <v>117</v>
      </c>
      <c r="F445">
        <v>-150</v>
      </c>
      <c r="G445" t="s">
        <v>21</v>
      </c>
      <c r="H445">
        <v>101</v>
      </c>
      <c r="I445">
        <v>130</v>
      </c>
      <c r="J445">
        <v>216.5</v>
      </c>
      <c r="K445">
        <v>220</v>
      </c>
      <c r="L445">
        <v>2</v>
      </c>
      <c r="M445">
        <v>3</v>
      </c>
      <c r="N445">
        <v>0.57983193277310896</v>
      </c>
      <c r="O445">
        <v>0.42016806722688999</v>
      </c>
      <c r="P445">
        <v>16</v>
      </c>
      <c r="Q445">
        <v>16.3711457667325</v>
      </c>
      <c r="S445">
        <f t="shared" si="80"/>
        <v>0.84085940754411226</v>
      </c>
      <c r="T445">
        <f t="shared" si="81"/>
        <v>1</v>
      </c>
      <c r="U445">
        <f t="shared" si="82"/>
        <v>1</v>
      </c>
      <c r="V445">
        <f t="shared" si="83"/>
        <v>0.84085940754411226</v>
      </c>
      <c r="W445">
        <f t="shared" si="84"/>
        <v>1</v>
      </c>
      <c r="X445">
        <f t="shared" si="85"/>
        <v>6.6580475584263568E-2</v>
      </c>
      <c r="Y445">
        <f t="shared" si="86"/>
        <v>1</v>
      </c>
      <c r="Z445">
        <f t="shared" si="87"/>
        <v>1</v>
      </c>
      <c r="AB445">
        <f t="shared" si="78"/>
        <v>839.17200887233525</v>
      </c>
      <c r="AF445">
        <f t="shared" si="88"/>
        <v>119</v>
      </c>
      <c r="AG445">
        <f t="shared" si="89"/>
        <v>101</v>
      </c>
      <c r="AH445">
        <f t="shared" si="90"/>
        <v>0</v>
      </c>
      <c r="AI445" s="14">
        <f t="shared" si="79"/>
        <v>0.84085940754411226</v>
      </c>
    </row>
    <row r="446" spans="1:35" x14ac:dyDescent="0.25">
      <c r="A446">
        <v>443</v>
      </c>
      <c r="B446">
        <v>443</v>
      </c>
      <c r="C446">
        <v>221</v>
      </c>
      <c r="D446" t="s">
        <v>37</v>
      </c>
      <c r="E446">
        <v>99</v>
      </c>
      <c r="F446">
        <v>135</v>
      </c>
      <c r="G446" t="s">
        <v>22</v>
      </c>
      <c r="H446">
        <v>103</v>
      </c>
      <c r="I446">
        <v>-155</v>
      </c>
      <c r="J446">
        <v>216</v>
      </c>
      <c r="K446">
        <v>217.5</v>
      </c>
      <c r="L446">
        <v>-3.5</v>
      </c>
      <c r="M446">
        <v>-3</v>
      </c>
      <c r="N446">
        <v>0.411788453774727</v>
      </c>
      <c r="O446">
        <v>0.58821154622527205</v>
      </c>
      <c r="P446">
        <v>-4</v>
      </c>
      <c r="Q446">
        <v>-6.79595333567846</v>
      </c>
      <c r="S446">
        <f t="shared" si="80"/>
        <v>0.40947889774207502</v>
      </c>
      <c r="T446">
        <f t="shared" si="81"/>
        <v>-1</v>
      </c>
      <c r="U446">
        <f t="shared" si="82"/>
        <v>1</v>
      </c>
      <c r="V446">
        <f t="shared" si="83"/>
        <v>0.59052110225792498</v>
      </c>
      <c r="W446">
        <f t="shared" si="84"/>
        <v>1</v>
      </c>
      <c r="X446">
        <f t="shared" si="85"/>
        <v>1.4009431474164251E-2</v>
      </c>
      <c r="Y446">
        <f t="shared" si="86"/>
        <v>-1</v>
      </c>
      <c r="Z446">
        <f t="shared" si="87"/>
        <v>0</v>
      </c>
      <c r="AB446">
        <f t="shared" si="78"/>
        <v>827.41568611900152</v>
      </c>
      <c r="AF446">
        <f t="shared" si="88"/>
        <v>99</v>
      </c>
      <c r="AG446">
        <f t="shared" si="89"/>
        <v>99.5</v>
      </c>
      <c r="AH446">
        <f t="shared" si="90"/>
        <v>1</v>
      </c>
      <c r="AI446" s="14">
        <f t="shared" si="79"/>
        <v>0.40947889774207502</v>
      </c>
    </row>
    <row r="447" spans="1:35" x14ac:dyDescent="0.25">
      <c r="A447">
        <v>444</v>
      </c>
      <c r="B447">
        <v>444</v>
      </c>
      <c r="C447">
        <v>221</v>
      </c>
      <c r="D447" t="s">
        <v>39</v>
      </c>
      <c r="E447">
        <v>115</v>
      </c>
      <c r="F447">
        <v>-145</v>
      </c>
      <c r="G447" t="s">
        <v>32</v>
      </c>
      <c r="H447">
        <v>123</v>
      </c>
      <c r="I447">
        <v>125</v>
      </c>
      <c r="J447">
        <v>228</v>
      </c>
      <c r="K447">
        <v>232</v>
      </c>
      <c r="L447">
        <v>2.5</v>
      </c>
      <c r="M447">
        <v>2.5</v>
      </c>
      <c r="N447">
        <v>0.57111597374179401</v>
      </c>
      <c r="O447">
        <v>0.42888402625820499</v>
      </c>
      <c r="P447">
        <v>-8</v>
      </c>
      <c r="Q447">
        <v>3.8739285493445599</v>
      </c>
      <c r="S447">
        <f t="shared" si="80"/>
        <v>0.53800609030262869</v>
      </c>
      <c r="T447">
        <f t="shared" si="81"/>
        <v>1</v>
      </c>
      <c r="U447">
        <f t="shared" si="82"/>
        <v>1</v>
      </c>
      <c r="V447">
        <f t="shared" si="83"/>
        <v>0.53800609030262869</v>
      </c>
      <c r="W447">
        <f t="shared" si="84"/>
        <v>1</v>
      </c>
      <c r="X447">
        <f t="shared" si="85"/>
        <v>2.9812789635520302E-3</v>
      </c>
      <c r="Y447">
        <f t="shared" si="86"/>
        <v>-1</v>
      </c>
      <c r="Z447">
        <f t="shared" si="87"/>
        <v>0</v>
      </c>
      <c r="AB447">
        <f t="shared" si="78"/>
        <v>824.948929139862</v>
      </c>
      <c r="AF447">
        <f t="shared" si="88"/>
        <v>117.5</v>
      </c>
      <c r="AG447">
        <f t="shared" si="89"/>
        <v>123</v>
      </c>
      <c r="AH447">
        <f t="shared" si="90"/>
        <v>1</v>
      </c>
      <c r="AI447" s="14">
        <f t="shared" si="79"/>
        <v>0.53800609030262869</v>
      </c>
    </row>
    <row r="448" spans="1:35" x14ac:dyDescent="0.25">
      <c r="A448">
        <v>445</v>
      </c>
      <c r="B448">
        <v>445</v>
      </c>
      <c r="C448">
        <v>221</v>
      </c>
      <c r="D448" t="s">
        <v>17</v>
      </c>
      <c r="E448">
        <v>112</v>
      </c>
      <c r="F448">
        <v>225</v>
      </c>
      <c r="G448" t="s">
        <v>18</v>
      </c>
      <c r="H448">
        <v>108</v>
      </c>
      <c r="I448">
        <v>-265</v>
      </c>
      <c r="J448">
        <v>240.5</v>
      </c>
      <c r="K448">
        <v>234.5</v>
      </c>
      <c r="L448">
        <v>-4.5</v>
      </c>
      <c r="M448">
        <v>-6.5</v>
      </c>
      <c r="N448">
        <v>0.29765545361875601</v>
      </c>
      <c r="O448">
        <v>0.702344546381243</v>
      </c>
      <c r="P448">
        <v>4</v>
      </c>
      <c r="Q448">
        <v>-3.0491297747305</v>
      </c>
      <c r="S448">
        <f t="shared" si="80"/>
        <v>0.54012747618976553</v>
      </c>
      <c r="T448">
        <f t="shared" si="81"/>
        <v>-1</v>
      </c>
      <c r="U448">
        <f t="shared" si="82"/>
        <v>-1</v>
      </c>
      <c r="V448">
        <f t="shared" si="83"/>
        <v>0.54012747618976553</v>
      </c>
      <c r="W448">
        <f t="shared" si="84"/>
        <v>1</v>
      </c>
      <c r="X448">
        <f t="shared" si="85"/>
        <v>3.4267699998507539E-3</v>
      </c>
      <c r="Y448">
        <f t="shared" si="86"/>
        <v>1</v>
      </c>
      <c r="Z448">
        <f t="shared" si="87"/>
        <v>0</v>
      </c>
      <c r="AB448">
        <f t="shared" si="78"/>
        <v>822.12201889807648</v>
      </c>
      <c r="AF448">
        <f t="shared" si="88"/>
        <v>112</v>
      </c>
      <c r="AG448">
        <f t="shared" si="89"/>
        <v>103.5</v>
      </c>
      <c r="AH448">
        <f t="shared" si="90"/>
        <v>0</v>
      </c>
      <c r="AI448" s="14">
        <f t="shared" si="79"/>
        <v>0.54012747618976553</v>
      </c>
    </row>
    <row r="449" spans="1:35" x14ac:dyDescent="0.25">
      <c r="A449">
        <v>446</v>
      </c>
      <c r="B449">
        <v>446</v>
      </c>
      <c r="C449">
        <v>221</v>
      </c>
      <c r="D449" t="s">
        <v>38</v>
      </c>
      <c r="E449">
        <v>115</v>
      </c>
      <c r="F449">
        <v>450</v>
      </c>
      <c r="G449" t="s">
        <v>28</v>
      </c>
      <c r="H449">
        <v>128</v>
      </c>
      <c r="I449">
        <v>-600</v>
      </c>
      <c r="J449">
        <v>235.5</v>
      </c>
      <c r="K449">
        <v>239.5</v>
      </c>
      <c r="L449">
        <v>-10.5</v>
      </c>
      <c r="M449">
        <v>-10</v>
      </c>
      <c r="N449">
        <v>0.17499999999999999</v>
      </c>
      <c r="O449">
        <v>0.82499999999999996</v>
      </c>
      <c r="P449">
        <v>-13</v>
      </c>
      <c r="Q449">
        <v>-8.7344238941377697</v>
      </c>
      <c r="S449">
        <f t="shared" si="80"/>
        <v>0.54879181526453757</v>
      </c>
      <c r="T449">
        <f t="shared" si="81"/>
        <v>-1</v>
      </c>
      <c r="U449">
        <f t="shared" si="82"/>
        <v>-1</v>
      </c>
      <c r="V449">
        <f t="shared" si="83"/>
        <v>0.54879181526453757</v>
      </c>
      <c r="W449">
        <f t="shared" si="84"/>
        <v>1</v>
      </c>
      <c r="X449">
        <f t="shared" si="85"/>
        <v>5.2462812055528926E-3</v>
      </c>
      <c r="Y449">
        <f t="shared" si="86"/>
        <v>-1</v>
      </c>
      <c r="Z449">
        <f t="shared" si="87"/>
        <v>1</v>
      </c>
      <c r="AB449">
        <f t="shared" si="78"/>
        <v>826.43510219449263</v>
      </c>
      <c r="AF449">
        <f t="shared" si="88"/>
        <v>115</v>
      </c>
      <c r="AG449">
        <f t="shared" si="89"/>
        <v>117.5</v>
      </c>
      <c r="AH449">
        <f t="shared" si="90"/>
        <v>1</v>
      </c>
      <c r="AI449" s="14">
        <f t="shared" si="79"/>
        <v>0.54879181526453757</v>
      </c>
    </row>
    <row r="450" spans="1:35" x14ac:dyDescent="0.25">
      <c r="A450">
        <v>447</v>
      </c>
      <c r="B450">
        <v>447</v>
      </c>
      <c r="C450">
        <v>222</v>
      </c>
      <c r="D450" t="s">
        <v>33</v>
      </c>
      <c r="E450">
        <v>120</v>
      </c>
      <c r="F450">
        <v>-110</v>
      </c>
      <c r="G450" t="s">
        <v>45</v>
      </c>
      <c r="H450">
        <v>100</v>
      </c>
      <c r="I450">
        <v>-110</v>
      </c>
      <c r="J450">
        <v>227</v>
      </c>
      <c r="K450">
        <v>226.5</v>
      </c>
      <c r="L450">
        <v>-1</v>
      </c>
      <c r="M450">
        <v>1</v>
      </c>
      <c r="N450">
        <v>0.5</v>
      </c>
      <c r="O450">
        <v>0.5</v>
      </c>
      <c r="P450">
        <v>20</v>
      </c>
      <c r="Q450">
        <v>14.4167403524373</v>
      </c>
      <c r="S450">
        <f t="shared" si="80"/>
        <v>0.8578269056716471</v>
      </c>
      <c r="T450">
        <f t="shared" si="81"/>
        <v>1</v>
      </c>
      <c r="U450">
        <f t="shared" si="82"/>
        <v>1</v>
      </c>
      <c r="V450">
        <f t="shared" si="83"/>
        <v>0.8578269056716471</v>
      </c>
      <c r="W450">
        <f t="shared" si="84"/>
        <v>1</v>
      </c>
      <c r="X450">
        <f t="shared" si="85"/>
        <v>7.0143650191045889E-2</v>
      </c>
      <c r="Y450">
        <f t="shared" si="86"/>
        <v>1</v>
      </c>
      <c r="Z450">
        <f t="shared" si="87"/>
        <v>1</v>
      </c>
      <c r="AB450">
        <f t="shared" si="78"/>
        <v>884.40427690842444</v>
      </c>
      <c r="AF450">
        <f t="shared" si="88"/>
        <v>120</v>
      </c>
      <c r="AG450">
        <f t="shared" si="89"/>
        <v>99</v>
      </c>
      <c r="AH450">
        <f t="shared" si="90"/>
        <v>0</v>
      </c>
      <c r="AI450" s="14">
        <f t="shared" si="79"/>
        <v>0.8578269056716471</v>
      </c>
    </row>
    <row r="451" spans="1:35" x14ac:dyDescent="0.25">
      <c r="A451">
        <v>448</v>
      </c>
      <c r="B451">
        <v>448</v>
      </c>
      <c r="C451">
        <v>222</v>
      </c>
      <c r="D451" t="s">
        <v>24</v>
      </c>
      <c r="E451">
        <v>108</v>
      </c>
      <c r="F451">
        <v>-280</v>
      </c>
      <c r="G451" t="s">
        <v>44</v>
      </c>
      <c r="H451">
        <v>94</v>
      </c>
      <c r="I451">
        <v>240</v>
      </c>
      <c r="J451">
        <v>213.5</v>
      </c>
      <c r="K451">
        <v>212.5</v>
      </c>
      <c r="L451">
        <v>5</v>
      </c>
      <c r="M451">
        <v>7</v>
      </c>
      <c r="N451">
        <v>0.71471471471471404</v>
      </c>
      <c r="O451">
        <v>0.28528528528528502</v>
      </c>
      <c r="P451">
        <v>14</v>
      </c>
      <c r="Q451">
        <v>4.1069499676280197</v>
      </c>
      <c r="S451">
        <f t="shared" si="80"/>
        <v>0.47527450232797508</v>
      </c>
      <c r="T451">
        <f t="shared" si="81"/>
        <v>1</v>
      </c>
      <c r="U451">
        <f t="shared" si="82"/>
        <v>-1</v>
      </c>
      <c r="V451">
        <f t="shared" si="83"/>
        <v>0.52472549767202492</v>
      </c>
      <c r="W451">
        <f t="shared" si="84"/>
        <v>1</v>
      </c>
      <c r="X451">
        <f t="shared" si="85"/>
        <v>1.923545111252323E-4</v>
      </c>
      <c r="Y451">
        <f t="shared" si="86"/>
        <v>1</v>
      </c>
      <c r="Z451">
        <f t="shared" si="87"/>
        <v>0</v>
      </c>
      <c r="AB451">
        <f t="shared" ref="AB451:AB514" si="91">IF(W451=1,IF(Z451=1,AB450+AB450*X451,AB450-AB450*X451),AB450)</f>
        <v>884.2341577561026</v>
      </c>
      <c r="AF451">
        <f t="shared" si="88"/>
        <v>113</v>
      </c>
      <c r="AG451">
        <f t="shared" si="89"/>
        <v>94</v>
      </c>
      <c r="AH451">
        <f t="shared" si="90"/>
        <v>0</v>
      </c>
      <c r="AI451" s="14">
        <f t="shared" ref="AI451:AI514" si="92">S451</f>
        <v>0.47527450232797508</v>
      </c>
    </row>
    <row r="452" spans="1:35" x14ac:dyDescent="0.25">
      <c r="A452">
        <v>449</v>
      </c>
      <c r="B452">
        <v>449</v>
      </c>
      <c r="C452">
        <v>222</v>
      </c>
      <c r="D452" t="s">
        <v>35</v>
      </c>
      <c r="E452">
        <v>92</v>
      </c>
      <c r="F452">
        <v>165</v>
      </c>
      <c r="G452" t="s">
        <v>42</v>
      </c>
      <c r="H452">
        <v>102</v>
      </c>
      <c r="I452">
        <v>-185</v>
      </c>
      <c r="J452">
        <v>231</v>
      </c>
      <c r="K452">
        <v>232</v>
      </c>
      <c r="L452">
        <v>-4.5</v>
      </c>
      <c r="M452">
        <v>-4</v>
      </c>
      <c r="N452">
        <v>0.36762334730731999</v>
      </c>
      <c r="O452">
        <v>0.63237665269267895</v>
      </c>
      <c r="P452">
        <v>-10</v>
      </c>
      <c r="Q452">
        <v>-4.5790399338072296</v>
      </c>
      <c r="S452">
        <f t="shared" ref="S452:S515" si="93">1-_xlfn.NORM.DIST(0,(Q452-L452),14.4,1)</f>
        <v>0.49781026297897313</v>
      </c>
      <c r="T452">
        <f t="shared" ref="T452:T515" si="94">IF(Q452&lt;0, -1, 1)</f>
        <v>-1</v>
      </c>
      <c r="U452">
        <f t="shared" ref="U452:U515" si="95">IF(S452&lt;0.5,-1*T452,T452)</f>
        <v>1</v>
      </c>
      <c r="V452">
        <f t="shared" ref="V452:V515" si="96">IF(U452=T452,S452,1-S452)</f>
        <v>0.50218973702102687</v>
      </c>
      <c r="W452">
        <f t="shared" ref="W452:W515" si="97">IF(V452&gt;0.524,1,0)</f>
        <v>0</v>
      </c>
      <c r="X452">
        <f t="shared" ref="X452:X515" si="98">($AB$1*(V452*$AD$1+V452-1)/$AD$1)</f>
        <v>-4.5401552255843634E-3</v>
      </c>
      <c r="Y452">
        <f t="shared" ref="Y452:Y515" si="99">IF(P452&lt;0,-1, 1)</f>
        <v>-1</v>
      </c>
      <c r="Z452">
        <f t="shared" ref="Z452:Z515" si="100">IF(Y452=U452,1,0)</f>
        <v>0</v>
      </c>
      <c r="AB452">
        <f t="shared" si="91"/>
        <v>884.2341577561026</v>
      </c>
      <c r="AF452">
        <f t="shared" ref="AF452:AF515" si="101">IF(L452&lt;0,E452,E452+L452)</f>
        <v>92</v>
      </c>
      <c r="AG452">
        <f t="shared" ref="AG452:AG515" si="102">IF(L452&lt;0,H452+L452,H452)</f>
        <v>97.5</v>
      </c>
      <c r="AH452">
        <f t="shared" ref="AH452:AH515" si="103">IF(AG452&gt;AF452,1,0)</f>
        <v>1</v>
      </c>
      <c r="AI452" s="14">
        <f t="shared" si="92"/>
        <v>0.49781026297897313</v>
      </c>
    </row>
    <row r="453" spans="1:35" x14ac:dyDescent="0.25">
      <c r="A453">
        <v>450</v>
      </c>
      <c r="B453">
        <v>450</v>
      </c>
      <c r="C453">
        <v>222</v>
      </c>
      <c r="D453" t="s">
        <v>41</v>
      </c>
      <c r="E453">
        <v>100</v>
      </c>
      <c r="F453">
        <v>210</v>
      </c>
      <c r="G453" t="s">
        <v>43</v>
      </c>
      <c r="H453">
        <v>132</v>
      </c>
      <c r="I453">
        <v>-250</v>
      </c>
      <c r="J453">
        <v>227.5</v>
      </c>
      <c r="K453">
        <v>226.5</v>
      </c>
      <c r="L453">
        <v>-5.5</v>
      </c>
      <c r="M453">
        <v>-6.5</v>
      </c>
      <c r="N453">
        <v>0.31111111111111101</v>
      </c>
      <c r="O453">
        <v>0.688888888888888</v>
      </c>
      <c r="P453">
        <v>-32</v>
      </c>
      <c r="Q453">
        <v>1.29799582642195</v>
      </c>
      <c r="S453">
        <f t="shared" si="93"/>
        <v>0.68156624243478925</v>
      </c>
      <c r="T453">
        <f t="shared" si="94"/>
        <v>1</v>
      </c>
      <c r="U453">
        <f t="shared" si="95"/>
        <v>1</v>
      </c>
      <c r="V453">
        <f t="shared" si="96"/>
        <v>0.68156624243478925</v>
      </c>
      <c r="W453">
        <f t="shared" si="97"/>
        <v>1</v>
      </c>
      <c r="X453">
        <f t="shared" si="98"/>
        <v>3.3128910911305744E-2</v>
      </c>
      <c r="Y453">
        <f t="shared" si="99"/>
        <v>-1</v>
      </c>
      <c r="Z453">
        <f t="shared" si="100"/>
        <v>0</v>
      </c>
      <c r="AB453">
        <f t="shared" si="91"/>
        <v>854.94044311906725</v>
      </c>
      <c r="AF453">
        <f t="shared" si="101"/>
        <v>100</v>
      </c>
      <c r="AG453">
        <f t="shared" si="102"/>
        <v>126.5</v>
      </c>
      <c r="AH453">
        <f t="shared" si="103"/>
        <v>1</v>
      </c>
      <c r="AI453" s="14">
        <f t="shared" si="92"/>
        <v>0.68156624243478925</v>
      </c>
    </row>
    <row r="454" spans="1:35" x14ac:dyDescent="0.25">
      <c r="A454">
        <v>451</v>
      </c>
      <c r="B454">
        <v>451</v>
      </c>
      <c r="C454">
        <v>222</v>
      </c>
      <c r="D454" t="s">
        <v>20</v>
      </c>
      <c r="E454">
        <v>110</v>
      </c>
      <c r="F454">
        <v>625</v>
      </c>
      <c r="G454" t="s">
        <v>40</v>
      </c>
      <c r="H454">
        <v>132</v>
      </c>
      <c r="I454">
        <v>-950</v>
      </c>
      <c r="J454">
        <v>228</v>
      </c>
      <c r="K454">
        <v>228</v>
      </c>
      <c r="L454">
        <v>-12.5</v>
      </c>
      <c r="M454">
        <v>-12.5</v>
      </c>
      <c r="N454">
        <v>0.13228346456692899</v>
      </c>
      <c r="O454">
        <v>0.86771653543307004</v>
      </c>
      <c r="P454">
        <v>-22</v>
      </c>
      <c r="Q454">
        <v>-15.473361097332001</v>
      </c>
      <c r="S454">
        <f t="shared" si="93"/>
        <v>0.41820666139575335</v>
      </c>
      <c r="T454">
        <f t="shared" si="94"/>
        <v>-1</v>
      </c>
      <c r="U454">
        <f t="shared" si="95"/>
        <v>1</v>
      </c>
      <c r="V454">
        <f t="shared" si="96"/>
        <v>0.58179333860424665</v>
      </c>
      <c r="W454">
        <f t="shared" si="97"/>
        <v>1</v>
      </c>
      <c r="X454">
        <f t="shared" si="98"/>
        <v>1.2176601106891794E-2</v>
      </c>
      <c r="Y454">
        <f t="shared" si="99"/>
        <v>-1</v>
      </c>
      <c r="Z454">
        <f t="shared" si="100"/>
        <v>0</v>
      </c>
      <c r="AB454">
        <f t="shared" si="91"/>
        <v>844.53017437305709</v>
      </c>
      <c r="AF454">
        <f t="shared" si="101"/>
        <v>110</v>
      </c>
      <c r="AG454">
        <f t="shared" si="102"/>
        <v>119.5</v>
      </c>
      <c r="AH454">
        <f t="shared" si="103"/>
        <v>1</v>
      </c>
      <c r="AI454" s="14">
        <f t="shared" si="92"/>
        <v>0.41820666139575335</v>
      </c>
    </row>
    <row r="455" spans="1:35" x14ac:dyDescent="0.25">
      <c r="A455">
        <v>452</v>
      </c>
      <c r="B455">
        <v>452</v>
      </c>
      <c r="C455">
        <v>222</v>
      </c>
      <c r="D455" t="s">
        <v>26</v>
      </c>
      <c r="E455">
        <v>127</v>
      </c>
      <c r="F455">
        <v>240</v>
      </c>
      <c r="G455" t="s">
        <v>19</v>
      </c>
      <c r="H455">
        <v>124</v>
      </c>
      <c r="I455">
        <v>-280</v>
      </c>
      <c r="J455">
        <v>225.5</v>
      </c>
      <c r="K455">
        <v>229</v>
      </c>
      <c r="L455">
        <v>-7.5</v>
      </c>
      <c r="M455">
        <v>-7</v>
      </c>
      <c r="N455">
        <v>0.28528528528528502</v>
      </c>
      <c r="O455">
        <v>0.71471471471471404</v>
      </c>
      <c r="P455">
        <v>3</v>
      </c>
      <c r="Q455">
        <v>-10.6991554216388</v>
      </c>
      <c r="S455">
        <f t="shared" si="93"/>
        <v>0.41209327582728983</v>
      </c>
      <c r="T455">
        <f t="shared" si="94"/>
        <v>-1</v>
      </c>
      <c r="U455">
        <f t="shared" si="95"/>
        <v>1</v>
      </c>
      <c r="V455">
        <f t="shared" si="96"/>
        <v>0.58790672417271017</v>
      </c>
      <c r="W455">
        <f t="shared" si="97"/>
        <v>1</v>
      </c>
      <c r="X455">
        <f t="shared" si="98"/>
        <v>1.3460412076269145E-2</v>
      </c>
      <c r="Y455">
        <f t="shared" si="99"/>
        <v>1</v>
      </c>
      <c r="Z455">
        <f t="shared" si="100"/>
        <v>1</v>
      </c>
      <c r="AB455">
        <f t="shared" si="91"/>
        <v>855.89789853096192</v>
      </c>
      <c r="AF455">
        <f t="shared" si="101"/>
        <v>127</v>
      </c>
      <c r="AG455">
        <f t="shared" si="102"/>
        <v>116.5</v>
      </c>
      <c r="AH455">
        <f t="shared" si="103"/>
        <v>0</v>
      </c>
      <c r="AI455" s="14">
        <f t="shared" si="92"/>
        <v>0.41209327582728983</v>
      </c>
    </row>
    <row r="456" spans="1:35" x14ac:dyDescent="0.25">
      <c r="A456">
        <v>453</v>
      </c>
      <c r="B456">
        <v>453</v>
      </c>
      <c r="C456">
        <v>223</v>
      </c>
      <c r="D456" t="s">
        <v>32</v>
      </c>
      <c r="E456">
        <v>111</v>
      </c>
      <c r="F456">
        <v>-330</v>
      </c>
      <c r="G456" t="s">
        <v>21</v>
      </c>
      <c r="H456">
        <v>112</v>
      </c>
      <c r="I456">
        <v>270</v>
      </c>
      <c r="J456">
        <v>228.5</v>
      </c>
      <c r="K456">
        <v>228</v>
      </c>
      <c r="L456">
        <v>7.5</v>
      </c>
      <c r="M456">
        <v>8</v>
      </c>
      <c r="N456">
        <v>0.73955178679588096</v>
      </c>
      <c r="O456">
        <v>0.26044821320411798</v>
      </c>
      <c r="P456">
        <v>-1</v>
      </c>
      <c r="Q456">
        <v>15.1319195790753</v>
      </c>
      <c r="S456">
        <f t="shared" si="93"/>
        <v>0.7019420985370699</v>
      </c>
      <c r="T456">
        <f t="shared" si="94"/>
        <v>1</v>
      </c>
      <c r="U456">
        <f t="shared" si="95"/>
        <v>1</v>
      </c>
      <c r="V456">
        <f t="shared" si="96"/>
        <v>0.7019420985370699</v>
      </c>
      <c r="W456">
        <f t="shared" si="97"/>
        <v>1</v>
      </c>
      <c r="X456">
        <f t="shared" si="98"/>
        <v>3.7407840692784688E-2</v>
      </c>
      <c r="Y456">
        <f t="shared" si="99"/>
        <v>-1</v>
      </c>
      <c r="Z456">
        <f t="shared" si="100"/>
        <v>0</v>
      </c>
      <c r="AB456">
        <f t="shared" si="91"/>
        <v>823.88060629342647</v>
      </c>
      <c r="AF456">
        <f t="shared" si="101"/>
        <v>118.5</v>
      </c>
      <c r="AG456">
        <f t="shared" si="102"/>
        <v>112</v>
      </c>
      <c r="AH456">
        <f t="shared" si="103"/>
        <v>0</v>
      </c>
      <c r="AI456" s="14">
        <f t="shared" si="92"/>
        <v>0.7019420985370699</v>
      </c>
    </row>
    <row r="457" spans="1:35" x14ac:dyDescent="0.25">
      <c r="A457">
        <v>454</v>
      </c>
      <c r="B457">
        <v>454</v>
      </c>
      <c r="C457">
        <v>223</v>
      </c>
      <c r="D457" t="s">
        <v>36</v>
      </c>
      <c r="E457">
        <v>105</v>
      </c>
      <c r="F457">
        <v>155</v>
      </c>
      <c r="G457" t="s">
        <v>25</v>
      </c>
      <c r="H457">
        <v>93</v>
      </c>
      <c r="I457">
        <v>-175</v>
      </c>
      <c r="J457">
        <v>208.5</v>
      </c>
      <c r="K457">
        <v>211</v>
      </c>
      <c r="L457">
        <v>-1.5</v>
      </c>
      <c r="M457">
        <v>-4.5</v>
      </c>
      <c r="N457">
        <v>0.38128249566724398</v>
      </c>
      <c r="O457">
        <v>0.61871750433275496</v>
      </c>
      <c r="P457">
        <v>12</v>
      </c>
      <c r="Q457">
        <v>7.7415026454963396</v>
      </c>
      <c r="S457">
        <f t="shared" si="93"/>
        <v>0.73948906468251596</v>
      </c>
      <c r="T457">
        <f t="shared" si="94"/>
        <v>1</v>
      </c>
      <c r="U457">
        <f t="shared" si="95"/>
        <v>1</v>
      </c>
      <c r="V457">
        <f t="shared" si="96"/>
        <v>0.73948906468251596</v>
      </c>
      <c r="W457">
        <f t="shared" si="97"/>
        <v>1</v>
      </c>
      <c r="X457">
        <f t="shared" si="98"/>
        <v>4.5292703583328354E-2</v>
      </c>
      <c r="Y457">
        <f t="shared" si="99"/>
        <v>1</v>
      </c>
      <c r="Z457">
        <f t="shared" si="100"/>
        <v>1</v>
      </c>
      <c r="AB457">
        <f t="shared" si="91"/>
        <v>861.19638638232743</v>
      </c>
      <c r="AF457">
        <f t="shared" si="101"/>
        <v>105</v>
      </c>
      <c r="AG457">
        <f t="shared" si="102"/>
        <v>91.5</v>
      </c>
      <c r="AH457">
        <f t="shared" si="103"/>
        <v>0</v>
      </c>
      <c r="AI457" s="14">
        <f t="shared" si="92"/>
        <v>0.73948906468251596</v>
      </c>
    </row>
    <row r="458" spans="1:35" x14ac:dyDescent="0.25">
      <c r="A458">
        <v>455</v>
      </c>
      <c r="B458">
        <v>455</v>
      </c>
      <c r="C458">
        <v>223</v>
      </c>
      <c r="D458" t="s">
        <v>16</v>
      </c>
      <c r="E458">
        <v>114</v>
      </c>
      <c r="F458">
        <v>-170</v>
      </c>
      <c r="G458" t="s">
        <v>22</v>
      </c>
      <c r="H458">
        <v>106</v>
      </c>
      <c r="I458">
        <v>150</v>
      </c>
      <c r="J458">
        <v>215</v>
      </c>
      <c r="K458">
        <v>222</v>
      </c>
      <c r="L458">
        <v>1.5</v>
      </c>
      <c r="M458">
        <v>4</v>
      </c>
      <c r="N458">
        <v>0.611510791366906</v>
      </c>
      <c r="O458">
        <v>0.388489208633093</v>
      </c>
      <c r="P458">
        <v>8</v>
      </c>
      <c r="Q458">
        <v>1.9540202579016199</v>
      </c>
      <c r="S458">
        <f t="shared" si="93"/>
        <v>0.51257624110813649</v>
      </c>
      <c r="T458">
        <f t="shared" si="94"/>
        <v>1</v>
      </c>
      <c r="U458">
        <f t="shared" si="95"/>
        <v>1</v>
      </c>
      <c r="V458">
        <f t="shared" si="96"/>
        <v>0.51257624110813649</v>
      </c>
      <c r="W458">
        <f t="shared" si="97"/>
        <v>0</v>
      </c>
      <c r="X458">
        <f t="shared" si="98"/>
        <v>-2.3589893672913329E-3</v>
      </c>
      <c r="Y458">
        <f t="shared" si="99"/>
        <v>1</v>
      </c>
      <c r="Z458">
        <f t="shared" si="100"/>
        <v>1</v>
      </c>
      <c r="AB458">
        <f t="shared" si="91"/>
        <v>861.19638638232743</v>
      </c>
      <c r="AF458">
        <f t="shared" si="101"/>
        <v>115.5</v>
      </c>
      <c r="AG458">
        <f t="shared" si="102"/>
        <v>106</v>
      </c>
      <c r="AH458">
        <f t="shared" si="103"/>
        <v>0</v>
      </c>
      <c r="AI458" s="14">
        <f t="shared" si="92"/>
        <v>0.51257624110813649</v>
      </c>
    </row>
    <row r="459" spans="1:35" x14ac:dyDescent="0.25">
      <c r="A459">
        <v>456</v>
      </c>
      <c r="B459">
        <v>456</v>
      </c>
      <c r="C459">
        <v>223</v>
      </c>
      <c r="D459" t="s">
        <v>29</v>
      </c>
      <c r="E459">
        <v>107</v>
      </c>
      <c r="F459">
        <v>-140</v>
      </c>
      <c r="G459" t="s">
        <v>42</v>
      </c>
      <c r="H459">
        <v>110</v>
      </c>
      <c r="I459">
        <v>120</v>
      </c>
      <c r="J459">
        <v>225</v>
      </c>
      <c r="K459">
        <v>222.5</v>
      </c>
      <c r="L459">
        <v>1</v>
      </c>
      <c r="M459">
        <v>2.5</v>
      </c>
      <c r="N459">
        <v>0.56204379562043805</v>
      </c>
      <c r="O459">
        <v>0.43795620437956201</v>
      </c>
      <c r="P459">
        <v>-3</v>
      </c>
      <c r="Q459">
        <v>1.5407633483044201</v>
      </c>
      <c r="S459">
        <f t="shared" si="93"/>
        <v>0.51497796308993393</v>
      </c>
      <c r="T459">
        <f t="shared" si="94"/>
        <v>1</v>
      </c>
      <c r="U459">
        <f t="shared" si="95"/>
        <v>1</v>
      </c>
      <c r="V459">
        <f t="shared" si="96"/>
        <v>0.51497796308993393</v>
      </c>
      <c r="W459">
        <f t="shared" si="97"/>
        <v>0</v>
      </c>
      <c r="X459">
        <f t="shared" si="98"/>
        <v>-1.8546277511138712E-3</v>
      </c>
      <c r="Y459">
        <f t="shared" si="99"/>
        <v>-1</v>
      </c>
      <c r="Z459">
        <f t="shared" si="100"/>
        <v>0</v>
      </c>
      <c r="AB459">
        <f t="shared" si="91"/>
        <v>861.19638638232743</v>
      </c>
      <c r="AF459">
        <f t="shared" si="101"/>
        <v>108</v>
      </c>
      <c r="AG459">
        <f t="shared" si="102"/>
        <v>110</v>
      </c>
      <c r="AH459">
        <f t="shared" si="103"/>
        <v>1</v>
      </c>
      <c r="AI459" s="14">
        <f t="shared" si="92"/>
        <v>0.51497796308993393</v>
      </c>
    </row>
    <row r="460" spans="1:35" x14ac:dyDescent="0.25">
      <c r="A460">
        <v>457</v>
      </c>
      <c r="B460">
        <v>457</v>
      </c>
      <c r="C460">
        <v>223</v>
      </c>
      <c r="D460" t="s">
        <v>38</v>
      </c>
      <c r="E460">
        <v>118</v>
      </c>
      <c r="F460">
        <v>210</v>
      </c>
      <c r="G460" t="s">
        <v>17</v>
      </c>
      <c r="H460">
        <v>127</v>
      </c>
      <c r="I460">
        <v>-250</v>
      </c>
      <c r="J460">
        <v>242</v>
      </c>
      <c r="K460">
        <v>241.5</v>
      </c>
      <c r="L460">
        <v>-8.5</v>
      </c>
      <c r="M460">
        <v>-5.5</v>
      </c>
      <c r="N460">
        <v>0.31111111111111101</v>
      </c>
      <c r="O460">
        <v>0.688888888888888</v>
      </c>
      <c r="P460">
        <v>-9</v>
      </c>
      <c r="Q460">
        <v>-5.4807544662687997</v>
      </c>
      <c r="S460">
        <f t="shared" si="93"/>
        <v>0.58303731236202228</v>
      </c>
      <c r="T460">
        <f t="shared" si="94"/>
        <v>-1</v>
      </c>
      <c r="U460">
        <f t="shared" si="95"/>
        <v>-1</v>
      </c>
      <c r="V460">
        <f t="shared" si="96"/>
        <v>0.58303731236202228</v>
      </c>
      <c r="W460">
        <f t="shared" si="97"/>
        <v>1</v>
      </c>
      <c r="X460">
        <f t="shared" si="98"/>
        <v>1.2437835596024674E-2</v>
      </c>
      <c r="Y460">
        <f t="shared" si="99"/>
        <v>-1</v>
      </c>
      <c r="Z460">
        <f t="shared" si="100"/>
        <v>1</v>
      </c>
      <c r="AB460">
        <f t="shared" si="91"/>
        <v>871.90780545204132</v>
      </c>
      <c r="AF460">
        <f t="shared" si="101"/>
        <v>118</v>
      </c>
      <c r="AG460">
        <f t="shared" si="102"/>
        <v>118.5</v>
      </c>
      <c r="AH460">
        <f t="shared" si="103"/>
        <v>1</v>
      </c>
      <c r="AI460" s="14">
        <f t="shared" si="92"/>
        <v>0.58303731236202228</v>
      </c>
    </row>
    <row r="461" spans="1:35" x14ac:dyDescent="0.25">
      <c r="A461">
        <v>458</v>
      </c>
      <c r="B461">
        <v>458</v>
      </c>
      <c r="C461">
        <v>223</v>
      </c>
      <c r="D461" t="s">
        <v>27</v>
      </c>
      <c r="E461">
        <v>109</v>
      </c>
      <c r="F461">
        <v>-145</v>
      </c>
      <c r="G461" t="s">
        <v>31</v>
      </c>
      <c r="H461">
        <v>102</v>
      </c>
      <c r="I461">
        <v>125</v>
      </c>
      <c r="J461">
        <v>224.5</v>
      </c>
      <c r="K461">
        <v>221.5</v>
      </c>
      <c r="L461">
        <v>1.5</v>
      </c>
      <c r="M461">
        <v>2.5</v>
      </c>
      <c r="N461">
        <v>0.57111597374179401</v>
      </c>
      <c r="O461">
        <v>0.42888402625820499</v>
      </c>
      <c r="P461">
        <v>7</v>
      </c>
      <c r="Q461">
        <v>1.55182224428472</v>
      </c>
      <c r="S461">
        <f t="shared" si="93"/>
        <v>0.5014356972003553</v>
      </c>
      <c r="T461">
        <f t="shared" si="94"/>
        <v>1</v>
      </c>
      <c r="U461">
        <f t="shared" si="95"/>
        <v>1</v>
      </c>
      <c r="V461">
        <f t="shared" si="96"/>
        <v>0.5014356972003553</v>
      </c>
      <c r="W461">
        <f t="shared" si="97"/>
        <v>0</v>
      </c>
      <c r="X461">
        <f t="shared" si="98"/>
        <v>-4.69850358792538E-3</v>
      </c>
      <c r="Y461">
        <f t="shared" si="99"/>
        <v>1</v>
      </c>
      <c r="Z461">
        <f t="shared" si="100"/>
        <v>1</v>
      </c>
      <c r="AB461">
        <f t="shared" si="91"/>
        <v>871.90780545204132</v>
      </c>
      <c r="AF461">
        <f t="shared" si="101"/>
        <v>110.5</v>
      </c>
      <c r="AG461">
        <f t="shared" si="102"/>
        <v>102</v>
      </c>
      <c r="AH461">
        <f t="shared" si="103"/>
        <v>0</v>
      </c>
      <c r="AI461" s="14">
        <f t="shared" si="92"/>
        <v>0.5014356972003553</v>
      </c>
    </row>
    <row r="462" spans="1:35" x14ac:dyDescent="0.25">
      <c r="A462">
        <v>459</v>
      </c>
      <c r="B462">
        <v>459</v>
      </c>
      <c r="C462">
        <v>223</v>
      </c>
      <c r="D462" t="s">
        <v>37</v>
      </c>
      <c r="E462">
        <v>112</v>
      </c>
      <c r="F462">
        <v>500</v>
      </c>
      <c r="G462" t="s">
        <v>28</v>
      </c>
      <c r="H462">
        <v>139</v>
      </c>
      <c r="I462">
        <v>-700</v>
      </c>
      <c r="J462">
        <v>234</v>
      </c>
      <c r="K462">
        <v>232</v>
      </c>
      <c r="L462">
        <v>-11.5</v>
      </c>
      <c r="M462">
        <v>-10</v>
      </c>
      <c r="N462">
        <v>0.159999999999999</v>
      </c>
      <c r="O462">
        <v>0.84</v>
      </c>
      <c r="P462">
        <v>-27</v>
      </c>
      <c r="Q462">
        <v>-7.0785989677733596</v>
      </c>
      <c r="S462">
        <f t="shared" si="93"/>
        <v>0.62059419850279229</v>
      </c>
      <c r="T462">
        <f t="shared" si="94"/>
        <v>-1</v>
      </c>
      <c r="U462">
        <f t="shared" si="95"/>
        <v>-1</v>
      </c>
      <c r="V462">
        <f t="shared" si="96"/>
        <v>0.62059419850279229</v>
      </c>
      <c r="W462">
        <f t="shared" si="97"/>
        <v>1</v>
      </c>
      <c r="X462">
        <f t="shared" si="98"/>
        <v>2.0324781685586397E-2</v>
      </c>
      <c r="Y462">
        <f t="shared" si="99"/>
        <v>-1</v>
      </c>
      <c r="Z462">
        <f t="shared" si="100"/>
        <v>1</v>
      </c>
      <c r="AB462">
        <f t="shared" si="91"/>
        <v>889.62914124781275</v>
      </c>
      <c r="AF462">
        <f t="shared" si="101"/>
        <v>112</v>
      </c>
      <c r="AG462">
        <f t="shared" si="102"/>
        <v>127.5</v>
      </c>
      <c r="AH462">
        <f t="shared" si="103"/>
        <v>1</v>
      </c>
      <c r="AI462" s="14">
        <f t="shared" si="92"/>
        <v>0.62059419850279229</v>
      </c>
    </row>
    <row r="463" spans="1:35" x14ac:dyDescent="0.25">
      <c r="A463">
        <v>460</v>
      </c>
      <c r="B463">
        <v>460</v>
      </c>
      <c r="C463">
        <v>223</v>
      </c>
      <c r="D463" t="s">
        <v>41</v>
      </c>
      <c r="E463">
        <v>106</v>
      </c>
      <c r="F463">
        <v>210</v>
      </c>
      <c r="G463" t="s">
        <v>39</v>
      </c>
      <c r="H463">
        <v>111</v>
      </c>
      <c r="I463">
        <v>-250</v>
      </c>
      <c r="J463">
        <v>231</v>
      </c>
      <c r="K463">
        <v>231</v>
      </c>
      <c r="L463">
        <v>-7</v>
      </c>
      <c r="M463">
        <v>-6</v>
      </c>
      <c r="N463">
        <v>0.31111111111111101</v>
      </c>
      <c r="O463">
        <v>0.688888888888888</v>
      </c>
      <c r="P463">
        <v>-5</v>
      </c>
      <c r="Q463">
        <v>4.6170448805964801</v>
      </c>
      <c r="S463">
        <f t="shared" si="93"/>
        <v>0.79009163072417921</v>
      </c>
      <c r="T463">
        <f t="shared" si="94"/>
        <v>1</v>
      </c>
      <c r="U463">
        <f t="shared" si="95"/>
        <v>1</v>
      </c>
      <c r="V463">
        <f t="shared" si="96"/>
        <v>0.79009163072417921</v>
      </c>
      <c r="W463">
        <f t="shared" si="97"/>
        <v>1</v>
      </c>
      <c r="X463">
        <f t="shared" si="98"/>
        <v>5.5919242452077647E-2</v>
      </c>
      <c r="Y463">
        <f t="shared" si="99"/>
        <v>-1</v>
      </c>
      <c r="Z463">
        <f t="shared" si="100"/>
        <v>0</v>
      </c>
      <c r="AB463">
        <f t="shared" si="91"/>
        <v>839.88175360594266</v>
      </c>
      <c r="AF463">
        <f t="shared" si="101"/>
        <v>106</v>
      </c>
      <c r="AG463">
        <f t="shared" si="102"/>
        <v>104</v>
      </c>
      <c r="AH463">
        <f t="shared" si="103"/>
        <v>0</v>
      </c>
      <c r="AI463" s="14">
        <f t="shared" si="92"/>
        <v>0.79009163072417921</v>
      </c>
    </row>
    <row r="464" spans="1:35" x14ac:dyDescent="0.25">
      <c r="A464">
        <v>461</v>
      </c>
      <c r="B464">
        <v>461</v>
      </c>
      <c r="C464">
        <v>223</v>
      </c>
      <c r="D464" t="s">
        <v>26</v>
      </c>
      <c r="E464">
        <v>116</v>
      </c>
      <c r="F464">
        <v>600</v>
      </c>
      <c r="G464" t="s">
        <v>18</v>
      </c>
      <c r="H464">
        <v>135</v>
      </c>
      <c r="I464">
        <v>-900</v>
      </c>
      <c r="J464">
        <v>235.5</v>
      </c>
      <c r="K464">
        <v>235</v>
      </c>
      <c r="L464">
        <v>-10</v>
      </c>
      <c r="M464">
        <v>-11.5</v>
      </c>
      <c r="N464">
        <v>0.13698630136986301</v>
      </c>
      <c r="O464">
        <v>0.86301369863013699</v>
      </c>
      <c r="P464">
        <v>-19</v>
      </c>
      <c r="Q464">
        <v>-13.3674929883083</v>
      </c>
      <c r="S464">
        <f t="shared" si="93"/>
        <v>0.40754928717397187</v>
      </c>
      <c r="T464">
        <f t="shared" si="94"/>
        <v>-1</v>
      </c>
      <c r="U464">
        <f t="shared" si="95"/>
        <v>1</v>
      </c>
      <c r="V464">
        <f t="shared" si="96"/>
        <v>0.59245071282602813</v>
      </c>
      <c r="W464">
        <f t="shared" si="97"/>
        <v>1</v>
      </c>
      <c r="X464">
        <f t="shared" si="98"/>
        <v>1.4414649693465901E-2</v>
      </c>
      <c r="Y464">
        <f t="shared" si="99"/>
        <v>-1</v>
      </c>
      <c r="Z464">
        <f t="shared" si="100"/>
        <v>0</v>
      </c>
      <c r="AB464">
        <f t="shared" si="91"/>
        <v>827.77515234377915</v>
      </c>
      <c r="AF464">
        <f t="shared" si="101"/>
        <v>116</v>
      </c>
      <c r="AG464">
        <f t="shared" si="102"/>
        <v>125</v>
      </c>
      <c r="AH464">
        <f t="shared" si="103"/>
        <v>1</v>
      </c>
      <c r="AI464" s="14">
        <f t="shared" si="92"/>
        <v>0.40754928717397187</v>
      </c>
    </row>
    <row r="465" spans="1:35" x14ac:dyDescent="0.25">
      <c r="A465">
        <v>462</v>
      </c>
      <c r="B465">
        <v>462</v>
      </c>
      <c r="C465">
        <v>224</v>
      </c>
      <c r="D465" t="s">
        <v>16</v>
      </c>
      <c r="E465">
        <v>111</v>
      </c>
      <c r="F465">
        <v>115</v>
      </c>
      <c r="G465" t="s">
        <v>23</v>
      </c>
      <c r="H465">
        <v>107</v>
      </c>
      <c r="I465">
        <v>-135</v>
      </c>
      <c r="J465">
        <v>228.5</v>
      </c>
      <c r="K465">
        <v>230.5</v>
      </c>
      <c r="L465">
        <v>-3.5</v>
      </c>
      <c r="M465">
        <v>-2</v>
      </c>
      <c r="N465">
        <v>0.44740599714421703</v>
      </c>
      <c r="O465">
        <v>0.55259400285578297</v>
      </c>
      <c r="P465">
        <v>4</v>
      </c>
      <c r="Q465">
        <v>5.4947657393716796</v>
      </c>
      <c r="S465">
        <f t="shared" si="93"/>
        <v>0.73389517406748694</v>
      </c>
      <c r="T465">
        <f t="shared" si="94"/>
        <v>1</v>
      </c>
      <c r="U465">
        <f t="shared" si="95"/>
        <v>1</v>
      </c>
      <c r="V465">
        <f t="shared" si="96"/>
        <v>0.73389517406748694</v>
      </c>
      <c r="W465">
        <f t="shared" si="97"/>
        <v>1</v>
      </c>
      <c r="X465">
        <f t="shared" si="98"/>
        <v>4.4117986554172262E-2</v>
      </c>
      <c r="Y465">
        <f t="shared" si="99"/>
        <v>1</v>
      </c>
      <c r="Z465">
        <f t="shared" si="100"/>
        <v>1</v>
      </c>
      <c r="AB465">
        <f t="shared" si="91"/>
        <v>864.29492538475995</v>
      </c>
      <c r="AF465">
        <f t="shared" si="101"/>
        <v>111</v>
      </c>
      <c r="AG465">
        <f t="shared" si="102"/>
        <v>103.5</v>
      </c>
      <c r="AH465">
        <f t="shared" si="103"/>
        <v>0</v>
      </c>
      <c r="AI465" s="14">
        <f t="shared" si="92"/>
        <v>0.73389517406748694</v>
      </c>
    </row>
    <row r="466" spans="1:35" x14ac:dyDescent="0.25">
      <c r="A466">
        <v>463</v>
      </c>
      <c r="B466">
        <v>463</v>
      </c>
      <c r="C466">
        <v>224</v>
      </c>
      <c r="D466" t="s">
        <v>31</v>
      </c>
      <c r="E466">
        <v>108</v>
      </c>
      <c r="F466">
        <v>100</v>
      </c>
      <c r="G466" t="s">
        <v>24</v>
      </c>
      <c r="H466">
        <v>116</v>
      </c>
      <c r="I466">
        <v>-120</v>
      </c>
      <c r="J466">
        <v>215.5</v>
      </c>
      <c r="K466">
        <v>213.5</v>
      </c>
      <c r="L466">
        <v>-2.5</v>
      </c>
      <c r="M466">
        <v>-1.5</v>
      </c>
      <c r="N466">
        <v>0.47826086956521702</v>
      </c>
      <c r="O466">
        <v>0.52173913043478204</v>
      </c>
      <c r="P466">
        <v>-8</v>
      </c>
      <c r="Q466">
        <v>1.5335244399329599</v>
      </c>
      <c r="S466">
        <f t="shared" si="93"/>
        <v>0.61030185700595174</v>
      </c>
      <c r="T466">
        <f t="shared" si="94"/>
        <v>1</v>
      </c>
      <c r="U466">
        <f t="shared" si="95"/>
        <v>1</v>
      </c>
      <c r="V466">
        <f t="shared" si="96"/>
        <v>0.61030185700595174</v>
      </c>
      <c r="W466">
        <f t="shared" si="97"/>
        <v>1</v>
      </c>
      <c r="X466">
        <f t="shared" si="98"/>
        <v>1.8163389971249853E-2</v>
      </c>
      <c r="Y466">
        <f t="shared" si="99"/>
        <v>-1</v>
      </c>
      <c r="Z466">
        <f t="shared" si="100"/>
        <v>0</v>
      </c>
      <c r="AB466">
        <f t="shared" si="91"/>
        <v>848.59639960482423</v>
      </c>
      <c r="AF466">
        <f t="shared" si="101"/>
        <v>108</v>
      </c>
      <c r="AG466">
        <f t="shared" si="102"/>
        <v>113.5</v>
      </c>
      <c r="AH466">
        <f t="shared" si="103"/>
        <v>1</v>
      </c>
      <c r="AI466" s="14">
        <f t="shared" si="92"/>
        <v>0.61030185700595174</v>
      </c>
    </row>
    <row r="467" spans="1:35" x14ac:dyDescent="0.25">
      <c r="A467">
        <v>464</v>
      </c>
      <c r="B467">
        <v>464</v>
      </c>
      <c r="C467">
        <v>224</v>
      </c>
      <c r="D467" t="s">
        <v>45</v>
      </c>
      <c r="E467">
        <v>96</v>
      </c>
      <c r="F467">
        <v>-175</v>
      </c>
      <c r="G467" t="s">
        <v>21</v>
      </c>
      <c r="H467">
        <v>112</v>
      </c>
      <c r="I467">
        <v>155</v>
      </c>
      <c r="J467">
        <v>217.5</v>
      </c>
      <c r="K467">
        <v>221.5</v>
      </c>
      <c r="L467">
        <v>2.5</v>
      </c>
      <c r="M467">
        <v>5.5</v>
      </c>
      <c r="N467">
        <v>0.61871750433275496</v>
      </c>
      <c r="O467">
        <v>0.38128249566724398</v>
      </c>
      <c r="P467">
        <v>-16</v>
      </c>
      <c r="Q467">
        <v>7.2942862113259501</v>
      </c>
      <c r="S467">
        <f t="shared" si="93"/>
        <v>0.63040890769593749</v>
      </c>
      <c r="T467">
        <f t="shared" si="94"/>
        <v>1</v>
      </c>
      <c r="U467">
        <f t="shared" si="95"/>
        <v>1</v>
      </c>
      <c r="V467">
        <f t="shared" si="96"/>
        <v>0.63040890769593749</v>
      </c>
      <c r="W467">
        <f t="shared" si="97"/>
        <v>1</v>
      </c>
      <c r="X467">
        <f t="shared" si="98"/>
        <v>2.2385870616146875E-2</v>
      </c>
      <c r="Y467">
        <f t="shared" si="99"/>
        <v>-1</v>
      </c>
      <c r="Z467">
        <f t="shared" si="100"/>
        <v>0</v>
      </c>
      <c r="AB467">
        <f t="shared" si="91"/>
        <v>829.59983039794258</v>
      </c>
      <c r="AF467">
        <f t="shared" si="101"/>
        <v>98.5</v>
      </c>
      <c r="AG467">
        <f t="shared" si="102"/>
        <v>112</v>
      </c>
      <c r="AH467">
        <f t="shared" si="103"/>
        <v>1</v>
      </c>
      <c r="AI467" s="14">
        <f t="shared" si="92"/>
        <v>0.63040890769593749</v>
      </c>
    </row>
    <row r="468" spans="1:35" x14ac:dyDescent="0.25">
      <c r="A468">
        <v>465</v>
      </c>
      <c r="B468">
        <v>465</v>
      </c>
      <c r="C468">
        <v>224</v>
      </c>
      <c r="D468" t="s">
        <v>29</v>
      </c>
      <c r="E468">
        <v>112</v>
      </c>
      <c r="F468">
        <v>-125</v>
      </c>
      <c r="G468" t="s">
        <v>32</v>
      </c>
      <c r="H468">
        <v>127</v>
      </c>
      <c r="I468">
        <v>105</v>
      </c>
      <c r="J468">
        <v>227.5</v>
      </c>
      <c r="K468">
        <v>221</v>
      </c>
      <c r="L468">
        <v>3</v>
      </c>
      <c r="M468">
        <v>1.5</v>
      </c>
      <c r="N468">
        <v>0.53246753246753198</v>
      </c>
      <c r="O468">
        <v>0.46753246753246702</v>
      </c>
      <c r="P468">
        <v>-15</v>
      </c>
      <c r="Q468">
        <v>4.3446522748772898</v>
      </c>
      <c r="S468">
        <f t="shared" si="93"/>
        <v>0.53719861651975598</v>
      </c>
      <c r="T468">
        <f t="shared" si="94"/>
        <v>1</v>
      </c>
      <c r="U468">
        <f t="shared" si="95"/>
        <v>1</v>
      </c>
      <c r="V468">
        <f t="shared" si="96"/>
        <v>0.53719861651975598</v>
      </c>
      <c r="W468">
        <f t="shared" si="97"/>
        <v>1</v>
      </c>
      <c r="X468">
        <f t="shared" si="98"/>
        <v>2.8117094691487579E-3</v>
      </c>
      <c r="Y468">
        <f t="shared" si="99"/>
        <v>-1</v>
      </c>
      <c r="Z468">
        <f t="shared" si="100"/>
        <v>0</v>
      </c>
      <c r="AB468">
        <f t="shared" si="91"/>
        <v>827.26723669920852</v>
      </c>
      <c r="AF468">
        <f t="shared" si="101"/>
        <v>115</v>
      </c>
      <c r="AG468">
        <f t="shared" si="102"/>
        <v>127</v>
      </c>
      <c r="AH468">
        <f t="shared" si="103"/>
        <v>1</v>
      </c>
      <c r="AI468" s="14">
        <f t="shared" si="92"/>
        <v>0.53719861651975598</v>
      </c>
    </row>
    <row r="469" spans="1:35" x14ac:dyDescent="0.25">
      <c r="A469">
        <v>466</v>
      </c>
      <c r="B469">
        <v>466</v>
      </c>
      <c r="C469">
        <v>224</v>
      </c>
      <c r="D469" t="s">
        <v>34</v>
      </c>
      <c r="E469">
        <v>99</v>
      </c>
      <c r="F469">
        <v>-110</v>
      </c>
      <c r="G469" t="s">
        <v>44</v>
      </c>
      <c r="H469">
        <v>102</v>
      </c>
      <c r="I469">
        <v>-110</v>
      </c>
      <c r="J469">
        <v>218</v>
      </c>
      <c r="K469">
        <v>217.5</v>
      </c>
      <c r="L469">
        <v>-1.5</v>
      </c>
      <c r="M469">
        <v>1</v>
      </c>
      <c r="N469">
        <v>0.5</v>
      </c>
      <c r="O469">
        <v>0.5</v>
      </c>
      <c r="P469">
        <v>-3</v>
      </c>
      <c r="Q469">
        <v>1.8677888131292799</v>
      </c>
      <c r="S469">
        <f t="shared" si="93"/>
        <v>0.59245868737063467</v>
      </c>
      <c r="T469">
        <f t="shared" si="94"/>
        <v>1</v>
      </c>
      <c r="U469">
        <f t="shared" si="95"/>
        <v>1</v>
      </c>
      <c r="V469">
        <f t="shared" si="96"/>
        <v>0.59245868737063467</v>
      </c>
      <c r="W469">
        <f t="shared" si="97"/>
        <v>1</v>
      </c>
      <c r="X469">
        <f t="shared" si="98"/>
        <v>1.4416324347833288E-2</v>
      </c>
      <c r="Y469">
        <f t="shared" si="99"/>
        <v>-1</v>
      </c>
      <c r="Z469">
        <f t="shared" si="100"/>
        <v>0</v>
      </c>
      <c r="AB469">
        <f t="shared" si="91"/>
        <v>815.34108389261701</v>
      </c>
      <c r="AF469">
        <f t="shared" si="101"/>
        <v>99</v>
      </c>
      <c r="AG469">
        <f t="shared" si="102"/>
        <v>100.5</v>
      </c>
      <c r="AH469">
        <f t="shared" si="103"/>
        <v>1</v>
      </c>
      <c r="AI469" s="14">
        <f t="shared" si="92"/>
        <v>0.59245868737063467</v>
      </c>
    </row>
    <row r="470" spans="1:35" x14ac:dyDescent="0.25">
      <c r="A470">
        <v>467</v>
      </c>
      <c r="B470">
        <v>467</v>
      </c>
      <c r="C470">
        <v>224</v>
      </c>
      <c r="D470" t="s">
        <v>37</v>
      </c>
      <c r="E470">
        <v>126</v>
      </c>
      <c r="F470">
        <v>160</v>
      </c>
      <c r="G470" t="s">
        <v>33</v>
      </c>
      <c r="H470">
        <v>133</v>
      </c>
      <c r="I470">
        <v>-180</v>
      </c>
      <c r="J470">
        <v>227</v>
      </c>
      <c r="K470">
        <v>229</v>
      </c>
      <c r="L470">
        <v>-4.5</v>
      </c>
      <c r="M470">
        <v>-4.5</v>
      </c>
      <c r="N470">
        <v>0.37433155080213898</v>
      </c>
      <c r="O470">
        <v>0.62566844919786002</v>
      </c>
      <c r="P470">
        <v>-7</v>
      </c>
      <c r="Q470">
        <v>-4.2180650165127798</v>
      </c>
      <c r="S470">
        <f t="shared" si="93"/>
        <v>0.50781031942761656</v>
      </c>
      <c r="T470">
        <f t="shared" si="94"/>
        <v>-1</v>
      </c>
      <c r="U470">
        <f t="shared" si="95"/>
        <v>-1</v>
      </c>
      <c r="V470">
        <f t="shared" si="96"/>
        <v>0.50781031942761656</v>
      </c>
      <c r="W470">
        <f t="shared" si="97"/>
        <v>0</v>
      </c>
      <c r="X470">
        <f t="shared" si="98"/>
        <v>-3.3598329202005244E-3</v>
      </c>
      <c r="Y470">
        <f t="shared" si="99"/>
        <v>-1</v>
      </c>
      <c r="Z470">
        <f t="shared" si="100"/>
        <v>1</v>
      </c>
      <c r="AB470">
        <f t="shared" si="91"/>
        <v>815.34108389261701</v>
      </c>
      <c r="AF470">
        <f t="shared" si="101"/>
        <v>126</v>
      </c>
      <c r="AG470">
        <f t="shared" si="102"/>
        <v>128.5</v>
      </c>
      <c r="AH470">
        <f t="shared" si="103"/>
        <v>1</v>
      </c>
      <c r="AI470" s="14">
        <f t="shared" si="92"/>
        <v>0.50781031942761656</v>
      </c>
    </row>
    <row r="471" spans="1:35" x14ac:dyDescent="0.25">
      <c r="A471">
        <v>468</v>
      </c>
      <c r="B471">
        <v>468</v>
      </c>
      <c r="C471">
        <v>224</v>
      </c>
      <c r="D471" t="s">
        <v>36</v>
      </c>
      <c r="E471">
        <v>118</v>
      </c>
      <c r="F471">
        <v>550</v>
      </c>
      <c r="G471" t="s">
        <v>30</v>
      </c>
      <c r="H471">
        <v>128</v>
      </c>
      <c r="I471">
        <v>-800</v>
      </c>
      <c r="J471">
        <v>222</v>
      </c>
      <c r="K471">
        <v>221.5</v>
      </c>
      <c r="L471">
        <v>-9.5</v>
      </c>
      <c r="M471">
        <v>-11.5</v>
      </c>
      <c r="N471">
        <v>0.14754098360655701</v>
      </c>
      <c r="O471">
        <v>0.85245901639344202</v>
      </c>
      <c r="P471">
        <v>-10</v>
      </c>
      <c r="Q471">
        <v>-2.36572738317511</v>
      </c>
      <c r="S471">
        <f t="shared" si="93"/>
        <v>0.68985366421225436</v>
      </c>
      <c r="T471">
        <f t="shared" si="94"/>
        <v>-1</v>
      </c>
      <c r="U471">
        <f t="shared" si="95"/>
        <v>-1</v>
      </c>
      <c r="V471">
        <f t="shared" si="96"/>
        <v>0.68985366421225436</v>
      </c>
      <c r="W471">
        <f t="shared" si="97"/>
        <v>1</v>
      </c>
      <c r="X471">
        <f t="shared" si="98"/>
        <v>3.4869269484573431E-2</v>
      </c>
      <c r="Y471">
        <f t="shared" si="99"/>
        <v>-1</v>
      </c>
      <c r="Z471">
        <f t="shared" si="100"/>
        <v>1</v>
      </c>
      <c r="AB471">
        <f t="shared" si="91"/>
        <v>843.77143186871285</v>
      </c>
      <c r="AF471">
        <f t="shared" si="101"/>
        <v>118</v>
      </c>
      <c r="AG471">
        <f t="shared" si="102"/>
        <v>118.5</v>
      </c>
      <c r="AH471">
        <f t="shared" si="103"/>
        <v>1</v>
      </c>
      <c r="AI471" s="14">
        <f t="shared" si="92"/>
        <v>0.68985366421225436</v>
      </c>
    </row>
    <row r="472" spans="1:35" x14ac:dyDescent="0.25">
      <c r="A472">
        <v>469</v>
      </c>
      <c r="B472">
        <v>469</v>
      </c>
      <c r="C472">
        <v>224</v>
      </c>
      <c r="D472" t="s">
        <v>20</v>
      </c>
      <c r="E472">
        <v>124</v>
      </c>
      <c r="F472">
        <v>350</v>
      </c>
      <c r="G472" t="s">
        <v>43</v>
      </c>
      <c r="H472">
        <v>121</v>
      </c>
      <c r="I472">
        <v>-420</v>
      </c>
      <c r="J472">
        <v>225.5</v>
      </c>
      <c r="K472">
        <v>225</v>
      </c>
      <c r="L472">
        <v>-9.5</v>
      </c>
      <c r="M472">
        <v>-9.5</v>
      </c>
      <c r="N472">
        <v>0.21576763485477099</v>
      </c>
      <c r="O472">
        <v>0.78423236514522798</v>
      </c>
      <c r="P472">
        <v>3</v>
      </c>
      <c r="Q472">
        <v>-3.9029128550913299</v>
      </c>
      <c r="S472">
        <f t="shared" si="93"/>
        <v>0.65124600464050197</v>
      </c>
      <c r="T472">
        <f t="shared" si="94"/>
        <v>-1</v>
      </c>
      <c r="U472">
        <f t="shared" si="95"/>
        <v>-1</v>
      </c>
      <c r="V472">
        <f t="shared" si="96"/>
        <v>0.65124600464050197</v>
      </c>
      <c r="W472">
        <f t="shared" si="97"/>
        <v>1</v>
      </c>
      <c r="X472">
        <f t="shared" si="98"/>
        <v>2.6761660974505431E-2</v>
      </c>
      <c r="Y472">
        <f t="shared" si="99"/>
        <v>1</v>
      </c>
      <c r="Z472">
        <f t="shared" si="100"/>
        <v>0</v>
      </c>
      <c r="AB472">
        <f t="shared" si="91"/>
        <v>821.19070686906934</v>
      </c>
      <c r="AF472">
        <f t="shared" si="101"/>
        <v>124</v>
      </c>
      <c r="AG472">
        <f t="shared" si="102"/>
        <v>111.5</v>
      </c>
      <c r="AH472">
        <f t="shared" si="103"/>
        <v>0</v>
      </c>
      <c r="AI472" s="14">
        <f t="shared" si="92"/>
        <v>0.65124600464050197</v>
      </c>
    </row>
    <row r="473" spans="1:35" x14ac:dyDescent="0.25">
      <c r="A473">
        <v>470</v>
      </c>
      <c r="B473">
        <v>470</v>
      </c>
      <c r="C473">
        <v>224</v>
      </c>
      <c r="D473" t="s">
        <v>19</v>
      </c>
      <c r="E473">
        <v>89</v>
      </c>
      <c r="F473">
        <v>330</v>
      </c>
      <c r="G473" t="s">
        <v>40</v>
      </c>
      <c r="H473">
        <v>114</v>
      </c>
      <c r="I473">
        <v>-400</v>
      </c>
      <c r="J473">
        <v>220.5</v>
      </c>
      <c r="K473">
        <v>218.5</v>
      </c>
      <c r="L473">
        <v>-6.5</v>
      </c>
      <c r="M473">
        <v>-9</v>
      </c>
      <c r="N473">
        <v>0.22522522522522501</v>
      </c>
      <c r="O473">
        <v>0.77477477477477397</v>
      </c>
      <c r="P473">
        <v>-25</v>
      </c>
      <c r="Q473">
        <v>-9.8448260920446096</v>
      </c>
      <c r="S473">
        <f t="shared" si="93"/>
        <v>0.40816043199814267</v>
      </c>
      <c r="T473">
        <f t="shared" si="94"/>
        <v>-1</v>
      </c>
      <c r="U473">
        <f t="shared" si="95"/>
        <v>1</v>
      </c>
      <c r="V473">
        <f t="shared" si="96"/>
        <v>0.59183956800185733</v>
      </c>
      <c r="W473">
        <f t="shared" si="97"/>
        <v>1</v>
      </c>
      <c r="X473">
        <f t="shared" si="98"/>
        <v>1.4286309280390038E-2</v>
      </c>
      <c r="Y473">
        <f t="shared" si="99"/>
        <v>-1</v>
      </c>
      <c r="Z473">
        <f t="shared" si="100"/>
        <v>0</v>
      </c>
      <c r="AB473">
        <f t="shared" si="91"/>
        <v>809.45892245255573</v>
      </c>
      <c r="AF473">
        <f t="shared" si="101"/>
        <v>89</v>
      </c>
      <c r="AG473">
        <f t="shared" si="102"/>
        <v>107.5</v>
      </c>
      <c r="AH473">
        <f t="shared" si="103"/>
        <v>1</v>
      </c>
      <c r="AI473" s="14">
        <f t="shared" si="92"/>
        <v>0.40816043199814267</v>
      </c>
    </row>
    <row r="474" spans="1:35" x14ac:dyDescent="0.25">
      <c r="A474">
        <v>471</v>
      </c>
      <c r="B474">
        <v>471</v>
      </c>
      <c r="C474">
        <v>225</v>
      </c>
      <c r="D474" t="s">
        <v>42</v>
      </c>
      <c r="E474">
        <v>97</v>
      </c>
      <c r="F474">
        <v>175</v>
      </c>
      <c r="G474" t="s">
        <v>27</v>
      </c>
      <c r="H474">
        <v>111</v>
      </c>
      <c r="I474">
        <v>-195</v>
      </c>
      <c r="J474">
        <v>226</v>
      </c>
      <c r="K474">
        <v>228.5</v>
      </c>
      <c r="L474">
        <v>-5.5</v>
      </c>
      <c r="M474">
        <v>-4.5</v>
      </c>
      <c r="N474">
        <v>0.35488721804511197</v>
      </c>
      <c r="O474">
        <v>0.64511278195488697</v>
      </c>
      <c r="P474">
        <v>-14</v>
      </c>
      <c r="Q474">
        <v>-0.92396183778061702</v>
      </c>
      <c r="S474">
        <f t="shared" si="93"/>
        <v>0.62467425100786911</v>
      </c>
      <c r="T474">
        <f t="shared" si="94"/>
        <v>-1</v>
      </c>
      <c r="U474">
        <f t="shared" si="95"/>
        <v>-1</v>
      </c>
      <c r="V474">
        <f t="shared" si="96"/>
        <v>0.62467425100786911</v>
      </c>
      <c r="W474">
        <f t="shared" si="97"/>
        <v>1</v>
      </c>
      <c r="X474">
        <f t="shared" si="98"/>
        <v>2.1181592711652521E-2</v>
      </c>
      <c r="Y474">
        <f t="shared" si="99"/>
        <v>-1</v>
      </c>
      <c r="Z474">
        <f t="shared" si="100"/>
        <v>1</v>
      </c>
      <c r="AB474">
        <f t="shared" si="91"/>
        <v>826.6045516647589</v>
      </c>
      <c r="AF474">
        <f t="shared" si="101"/>
        <v>97</v>
      </c>
      <c r="AG474">
        <f t="shared" si="102"/>
        <v>105.5</v>
      </c>
      <c r="AH474">
        <f t="shared" si="103"/>
        <v>1</v>
      </c>
      <c r="AI474" s="14">
        <f t="shared" si="92"/>
        <v>0.62467425100786911</v>
      </c>
    </row>
    <row r="475" spans="1:35" x14ac:dyDescent="0.25">
      <c r="A475">
        <v>472</v>
      </c>
      <c r="B475">
        <v>472</v>
      </c>
      <c r="C475">
        <v>225</v>
      </c>
      <c r="D475" t="s">
        <v>25</v>
      </c>
      <c r="E475">
        <v>92</v>
      </c>
      <c r="F475">
        <v>330</v>
      </c>
      <c r="G475" t="s">
        <v>17</v>
      </c>
      <c r="H475">
        <v>129</v>
      </c>
      <c r="I475">
        <v>-400</v>
      </c>
      <c r="J475">
        <v>227.5</v>
      </c>
      <c r="K475">
        <v>229</v>
      </c>
      <c r="L475">
        <v>-8</v>
      </c>
      <c r="M475">
        <v>-8.5</v>
      </c>
      <c r="N475">
        <v>0.22522522522522501</v>
      </c>
      <c r="O475">
        <v>0.77477477477477397</v>
      </c>
      <c r="P475">
        <v>-37</v>
      </c>
      <c r="Q475">
        <v>-7.0915386730388299</v>
      </c>
      <c r="S475">
        <f t="shared" si="93"/>
        <v>0.52515162267647697</v>
      </c>
      <c r="T475">
        <f t="shared" si="94"/>
        <v>-1</v>
      </c>
      <c r="U475">
        <f t="shared" si="95"/>
        <v>-1</v>
      </c>
      <c r="V475">
        <f t="shared" si="96"/>
        <v>0.52515162267647697</v>
      </c>
      <c r="W475">
        <f t="shared" si="97"/>
        <v>1</v>
      </c>
      <c r="X475">
        <f t="shared" si="98"/>
        <v>2.8184076206015928E-4</v>
      </c>
      <c r="Y475">
        <f t="shared" si="99"/>
        <v>-1</v>
      </c>
      <c r="Z475">
        <f t="shared" si="100"/>
        <v>1</v>
      </c>
      <c r="AB475">
        <f t="shared" si="91"/>
        <v>826.83752252152249</v>
      </c>
      <c r="AF475">
        <f t="shared" si="101"/>
        <v>92</v>
      </c>
      <c r="AG475">
        <f t="shared" si="102"/>
        <v>121</v>
      </c>
      <c r="AH475">
        <f t="shared" si="103"/>
        <v>1</v>
      </c>
      <c r="AI475" s="14">
        <f t="shared" si="92"/>
        <v>0.52515162267647697</v>
      </c>
    </row>
    <row r="476" spans="1:35" x14ac:dyDescent="0.25">
      <c r="A476">
        <v>473</v>
      </c>
      <c r="B476">
        <v>473</v>
      </c>
      <c r="C476">
        <v>225</v>
      </c>
      <c r="D476" t="s">
        <v>38</v>
      </c>
      <c r="E476">
        <v>121</v>
      </c>
      <c r="F476">
        <v>-105</v>
      </c>
      <c r="G476" t="s">
        <v>22</v>
      </c>
      <c r="H476">
        <v>140</v>
      </c>
      <c r="I476">
        <v>-115</v>
      </c>
      <c r="J476">
        <v>223</v>
      </c>
      <c r="K476">
        <v>226</v>
      </c>
      <c r="L476">
        <v>-1.5</v>
      </c>
      <c r="M476">
        <v>-1</v>
      </c>
      <c r="N476">
        <v>0.48916576381365101</v>
      </c>
      <c r="O476">
        <v>0.51083423618634805</v>
      </c>
      <c r="P476">
        <v>-19</v>
      </c>
      <c r="Q476">
        <v>-8.4517782620428701</v>
      </c>
      <c r="S476">
        <f t="shared" si="93"/>
        <v>0.31463223289034614</v>
      </c>
      <c r="T476">
        <f t="shared" si="94"/>
        <v>-1</v>
      </c>
      <c r="U476">
        <f t="shared" si="95"/>
        <v>1</v>
      </c>
      <c r="V476">
        <f t="shared" si="96"/>
        <v>0.68536776710965386</v>
      </c>
      <c r="W476">
        <f t="shared" si="97"/>
        <v>1</v>
      </c>
      <c r="X476">
        <f t="shared" si="98"/>
        <v>3.392723109302731E-2</v>
      </c>
      <c r="Y476">
        <f t="shared" si="99"/>
        <v>-1</v>
      </c>
      <c r="Z476">
        <f t="shared" si="100"/>
        <v>0</v>
      </c>
      <c r="AB476">
        <f t="shared" si="91"/>
        <v>798.78521481854864</v>
      </c>
      <c r="AF476">
        <f t="shared" si="101"/>
        <v>121</v>
      </c>
      <c r="AG476">
        <f t="shared" si="102"/>
        <v>138.5</v>
      </c>
      <c r="AH476">
        <f t="shared" si="103"/>
        <v>1</v>
      </c>
      <c r="AI476" s="14">
        <f t="shared" si="92"/>
        <v>0.31463223289034614</v>
      </c>
    </row>
    <row r="477" spans="1:35" x14ac:dyDescent="0.25">
      <c r="A477">
        <v>474</v>
      </c>
      <c r="B477">
        <v>474</v>
      </c>
      <c r="C477">
        <v>225</v>
      </c>
      <c r="D477" t="s">
        <v>18</v>
      </c>
      <c r="E477">
        <v>94</v>
      </c>
      <c r="F477">
        <v>-340</v>
      </c>
      <c r="G477" t="s">
        <v>35</v>
      </c>
      <c r="H477">
        <v>122</v>
      </c>
      <c r="I477">
        <v>280</v>
      </c>
      <c r="J477">
        <v>228</v>
      </c>
      <c r="K477">
        <v>225.5</v>
      </c>
      <c r="L477">
        <v>7.5</v>
      </c>
      <c r="M477">
        <v>8</v>
      </c>
      <c r="N477">
        <v>0.74595842956120095</v>
      </c>
      <c r="O477">
        <v>0.25404157043879899</v>
      </c>
      <c r="P477">
        <v>-28</v>
      </c>
      <c r="Q477">
        <v>13.3620883276191</v>
      </c>
      <c r="S477">
        <f t="shared" si="93"/>
        <v>0.6580288604706257</v>
      </c>
      <c r="T477">
        <f t="shared" si="94"/>
        <v>1</v>
      </c>
      <c r="U477">
        <f t="shared" si="95"/>
        <v>1</v>
      </c>
      <c r="V477">
        <f t="shared" si="96"/>
        <v>0.6580288604706257</v>
      </c>
      <c r="W477">
        <f t="shared" si="97"/>
        <v>1</v>
      </c>
      <c r="X477">
        <f t="shared" si="98"/>
        <v>2.8186060698831412E-2</v>
      </c>
      <c r="Y477">
        <f t="shared" si="99"/>
        <v>-1</v>
      </c>
      <c r="Z477">
        <f t="shared" si="100"/>
        <v>0</v>
      </c>
      <c r="AB477">
        <f t="shared" si="91"/>
        <v>776.27060626834395</v>
      </c>
      <c r="AF477">
        <f t="shared" si="101"/>
        <v>101.5</v>
      </c>
      <c r="AG477">
        <f t="shared" si="102"/>
        <v>122</v>
      </c>
      <c r="AH477">
        <f t="shared" si="103"/>
        <v>1</v>
      </c>
      <c r="AI477" s="14">
        <f t="shared" si="92"/>
        <v>0.6580288604706257</v>
      </c>
    </row>
    <row r="478" spans="1:35" x14ac:dyDescent="0.25">
      <c r="A478">
        <v>475</v>
      </c>
      <c r="B478">
        <v>475</v>
      </c>
      <c r="C478">
        <v>225</v>
      </c>
      <c r="D478" t="s">
        <v>26</v>
      </c>
      <c r="E478">
        <v>112</v>
      </c>
      <c r="F478">
        <v>290</v>
      </c>
      <c r="G478" t="s">
        <v>39</v>
      </c>
      <c r="H478">
        <v>110</v>
      </c>
      <c r="I478">
        <v>-350</v>
      </c>
      <c r="J478">
        <v>237</v>
      </c>
      <c r="K478">
        <v>237.5</v>
      </c>
      <c r="L478">
        <v>-7</v>
      </c>
      <c r="M478">
        <v>-8</v>
      </c>
      <c r="N478">
        <v>0.24793388429752</v>
      </c>
      <c r="O478">
        <v>0.75206611570247905</v>
      </c>
      <c r="P478">
        <v>2</v>
      </c>
      <c r="Q478">
        <v>-6.8304022360554901</v>
      </c>
      <c r="S478">
        <f t="shared" si="93"/>
        <v>0.50469848295310094</v>
      </c>
      <c r="T478">
        <f t="shared" si="94"/>
        <v>-1</v>
      </c>
      <c r="U478">
        <f t="shared" si="95"/>
        <v>-1</v>
      </c>
      <c r="V478">
        <f t="shared" si="96"/>
        <v>0.50469848295310094</v>
      </c>
      <c r="W478">
        <f t="shared" si="97"/>
        <v>0</v>
      </c>
      <c r="X478">
        <f t="shared" si="98"/>
        <v>-4.0133185798488053E-3</v>
      </c>
      <c r="Y478">
        <f t="shared" si="99"/>
        <v>1</v>
      </c>
      <c r="Z478">
        <f t="shared" si="100"/>
        <v>0</v>
      </c>
      <c r="AB478">
        <f t="shared" si="91"/>
        <v>776.27060626834395</v>
      </c>
      <c r="AF478">
        <f t="shared" si="101"/>
        <v>112</v>
      </c>
      <c r="AG478">
        <f t="shared" si="102"/>
        <v>103</v>
      </c>
      <c r="AH478">
        <f t="shared" si="103"/>
        <v>0</v>
      </c>
      <c r="AI478" s="14">
        <f t="shared" si="92"/>
        <v>0.50469848295310094</v>
      </c>
    </row>
    <row r="479" spans="1:35" x14ac:dyDescent="0.25">
      <c r="A479">
        <v>476</v>
      </c>
      <c r="B479">
        <v>476</v>
      </c>
      <c r="C479">
        <v>225</v>
      </c>
      <c r="D479" t="s">
        <v>30</v>
      </c>
      <c r="E479">
        <v>125</v>
      </c>
      <c r="F479">
        <v>265</v>
      </c>
      <c r="G479" t="s">
        <v>28</v>
      </c>
      <c r="H479">
        <v>129</v>
      </c>
      <c r="I479">
        <v>-320</v>
      </c>
      <c r="J479">
        <v>240</v>
      </c>
      <c r="K479">
        <v>241.5</v>
      </c>
      <c r="L479">
        <v>-9</v>
      </c>
      <c r="M479">
        <v>-7.5</v>
      </c>
      <c r="N479">
        <v>0.26448362720403001</v>
      </c>
      <c r="O479">
        <v>0.73551637279596904</v>
      </c>
      <c r="P479">
        <v>-4</v>
      </c>
      <c r="Q479">
        <v>-0.23797807223634199</v>
      </c>
      <c r="S479">
        <f t="shared" si="93"/>
        <v>0.72856334295060377</v>
      </c>
      <c r="T479">
        <f t="shared" si="94"/>
        <v>-1</v>
      </c>
      <c r="U479">
        <f t="shared" si="95"/>
        <v>-1</v>
      </c>
      <c r="V479">
        <f t="shared" si="96"/>
        <v>0.72856334295060377</v>
      </c>
      <c r="W479">
        <f t="shared" si="97"/>
        <v>1</v>
      </c>
      <c r="X479">
        <f t="shared" si="98"/>
        <v>4.2998302019626802E-2</v>
      </c>
      <c r="Y479">
        <f t="shared" si="99"/>
        <v>-1</v>
      </c>
      <c r="Z479">
        <f t="shared" si="100"/>
        <v>1</v>
      </c>
      <c r="AB479">
        <f t="shared" si="91"/>
        <v>809.64892424562902</v>
      </c>
      <c r="AF479">
        <f t="shared" si="101"/>
        <v>125</v>
      </c>
      <c r="AG479">
        <f t="shared" si="102"/>
        <v>120</v>
      </c>
      <c r="AH479">
        <f t="shared" si="103"/>
        <v>0</v>
      </c>
      <c r="AI479" s="14">
        <f t="shared" si="92"/>
        <v>0.72856334295060377</v>
      </c>
    </row>
    <row r="480" spans="1:35" x14ac:dyDescent="0.25">
      <c r="A480">
        <v>477</v>
      </c>
      <c r="B480">
        <v>477</v>
      </c>
      <c r="C480">
        <v>226</v>
      </c>
      <c r="D480" t="s">
        <v>38</v>
      </c>
      <c r="E480">
        <v>110</v>
      </c>
      <c r="F480">
        <v>-115</v>
      </c>
      <c r="G480" t="s">
        <v>36</v>
      </c>
      <c r="H480">
        <v>107</v>
      </c>
      <c r="I480">
        <v>-105</v>
      </c>
      <c r="J480">
        <v>224</v>
      </c>
      <c r="K480">
        <v>228</v>
      </c>
      <c r="L480">
        <v>2</v>
      </c>
      <c r="M480">
        <v>1.5</v>
      </c>
      <c r="N480">
        <v>0.51083423618634805</v>
      </c>
      <c r="O480">
        <v>0.48916576381365101</v>
      </c>
      <c r="P480">
        <v>3</v>
      </c>
      <c r="Q480">
        <v>-3.7788824011515998</v>
      </c>
      <c r="S480">
        <f t="shared" si="93"/>
        <v>0.34409548066961082</v>
      </c>
      <c r="T480">
        <f t="shared" si="94"/>
        <v>-1</v>
      </c>
      <c r="U480">
        <f t="shared" si="95"/>
        <v>1</v>
      </c>
      <c r="V480">
        <f t="shared" si="96"/>
        <v>0.65590451933038918</v>
      </c>
      <c r="W480">
        <f t="shared" si="97"/>
        <v>1</v>
      </c>
      <c r="X480">
        <f t="shared" si="98"/>
        <v>2.7739949059381735E-2</v>
      </c>
      <c r="Y480">
        <f t="shared" si="99"/>
        <v>1</v>
      </c>
      <c r="Z480">
        <f t="shared" si="100"/>
        <v>1</v>
      </c>
      <c r="AB480">
        <f t="shared" si="91"/>
        <v>832.10854416018594</v>
      </c>
      <c r="AF480">
        <f t="shared" si="101"/>
        <v>112</v>
      </c>
      <c r="AG480">
        <f t="shared" si="102"/>
        <v>107</v>
      </c>
      <c r="AH480">
        <f t="shared" si="103"/>
        <v>0</v>
      </c>
      <c r="AI480" s="14">
        <f t="shared" si="92"/>
        <v>0.34409548066961082</v>
      </c>
    </row>
    <row r="481" spans="1:35" x14ac:dyDescent="0.25">
      <c r="A481">
        <v>478</v>
      </c>
      <c r="B481">
        <v>478</v>
      </c>
      <c r="C481">
        <v>226</v>
      </c>
      <c r="D481" t="s">
        <v>23</v>
      </c>
      <c r="E481">
        <v>112</v>
      </c>
      <c r="F481">
        <v>120</v>
      </c>
      <c r="G481" t="s">
        <v>29</v>
      </c>
      <c r="H481">
        <v>118</v>
      </c>
      <c r="I481">
        <v>-140</v>
      </c>
      <c r="J481">
        <v>218.5</v>
      </c>
      <c r="K481">
        <v>218.5</v>
      </c>
      <c r="L481">
        <v>-4</v>
      </c>
      <c r="M481">
        <v>-2.5</v>
      </c>
      <c r="N481">
        <v>0.43795620437956201</v>
      </c>
      <c r="O481">
        <v>0.56204379562043805</v>
      </c>
      <c r="P481">
        <v>-6</v>
      </c>
      <c r="Q481">
        <v>2.4475155662936401</v>
      </c>
      <c r="S481">
        <f t="shared" si="93"/>
        <v>0.67283106785878177</v>
      </c>
      <c r="T481">
        <f t="shared" si="94"/>
        <v>1</v>
      </c>
      <c r="U481">
        <f t="shared" si="95"/>
        <v>1</v>
      </c>
      <c r="V481">
        <f t="shared" si="96"/>
        <v>0.67283106785878177</v>
      </c>
      <c r="W481">
        <f t="shared" si="97"/>
        <v>1</v>
      </c>
      <c r="X481">
        <f t="shared" si="98"/>
        <v>3.1294524250344159E-2</v>
      </c>
      <c r="Y481">
        <f t="shared" si="99"/>
        <v>-1</v>
      </c>
      <c r="Z481">
        <f t="shared" si="100"/>
        <v>0</v>
      </c>
      <c r="AB481">
        <f t="shared" si="91"/>
        <v>806.06810314604638</v>
      </c>
      <c r="AF481">
        <f t="shared" si="101"/>
        <v>112</v>
      </c>
      <c r="AG481">
        <f t="shared" si="102"/>
        <v>114</v>
      </c>
      <c r="AH481">
        <f t="shared" si="103"/>
        <v>1</v>
      </c>
      <c r="AI481" s="14">
        <f t="shared" si="92"/>
        <v>0.67283106785878177</v>
      </c>
    </row>
    <row r="482" spans="1:35" x14ac:dyDescent="0.25">
      <c r="A482">
        <v>479</v>
      </c>
      <c r="B482">
        <v>479</v>
      </c>
      <c r="C482">
        <v>226</v>
      </c>
      <c r="D482" t="s">
        <v>45</v>
      </c>
      <c r="E482">
        <v>111</v>
      </c>
      <c r="F482">
        <v>235</v>
      </c>
      <c r="G482" t="s">
        <v>31</v>
      </c>
      <c r="H482">
        <v>122</v>
      </c>
      <c r="I482">
        <v>-275</v>
      </c>
      <c r="J482">
        <v>219</v>
      </c>
      <c r="K482">
        <v>219</v>
      </c>
      <c r="L482">
        <v>-8</v>
      </c>
      <c r="M482">
        <v>-6.5</v>
      </c>
      <c r="N482">
        <v>0.28929604628736699</v>
      </c>
      <c r="O482">
        <v>0.71070395371263195</v>
      </c>
      <c r="P482">
        <v>-11</v>
      </c>
      <c r="Q482">
        <v>-11.1895799066055</v>
      </c>
      <c r="S482">
        <f t="shared" si="93"/>
        <v>0.41235211148366324</v>
      </c>
      <c r="T482">
        <f t="shared" si="94"/>
        <v>-1</v>
      </c>
      <c r="U482">
        <f t="shared" si="95"/>
        <v>1</v>
      </c>
      <c r="V482">
        <f t="shared" si="96"/>
        <v>0.58764788851633676</v>
      </c>
      <c r="W482">
        <f t="shared" si="97"/>
        <v>1</v>
      </c>
      <c r="X482">
        <f t="shared" si="98"/>
        <v>1.3406056588430705E-2</v>
      </c>
      <c r="Y482">
        <f t="shared" si="99"/>
        <v>-1</v>
      </c>
      <c r="Z482">
        <f t="shared" si="100"/>
        <v>0</v>
      </c>
      <c r="AB482">
        <f t="shared" si="91"/>
        <v>795.26190854114145</v>
      </c>
      <c r="AF482">
        <f t="shared" si="101"/>
        <v>111</v>
      </c>
      <c r="AG482">
        <f t="shared" si="102"/>
        <v>114</v>
      </c>
      <c r="AH482">
        <f t="shared" si="103"/>
        <v>1</v>
      </c>
      <c r="AI482" s="14">
        <f t="shared" si="92"/>
        <v>0.41235211148366324</v>
      </c>
    </row>
    <row r="483" spans="1:35" x14ac:dyDescent="0.25">
      <c r="A483">
        <v>480</v>
      </c>
      <c r="B483">
        <v>480</v>
      </c>
      <c r="C483">
        <v>226</v>
      </c>
      <c r="D483" t="s">
        <v>43</v>
      </c>
      <c r="E483">
        <v>106</v>
      </c>
      <c r="F483">
        <v>-250</v>
      </c>
      <c r="G483" t="s">
        <v>33</v>
      </c>
      <c r="H483">
        <v>97</v>
      </c>
      <c r="I483">
        <v>210</v>
      </c>
      <c r="J483">
        <v>226</v>
      </c>
      <c r="K483">
        <v>225.5</v>
      </c>
      <c r="L483">
        <v>5</v>
      </c>
      <c r="M483">
        <v>6.5</v>
      </c>
      <c r="N483">
        <v>0.688888888888888</v>
      </c>
      <c r="O483">
        <v>0.31111111111111101</v>
      </c>
      <c r="P483">
        <v>9</v>
      </c>
      <c r="Q483">
        <v>1.7897886376184799</v>
      </c>
      <c r="S483">
        <f t="shared" si="93"/>
        <v>0.41179447036386674</v>
      </c>
      <c r="T483">
        <f t="shared" si="94"/>
        <v>1</v>
      </c>
      <c r="U483">
        <f t="shared" si="95"/>
        <v>-1</v>
      </c>
      <c r="V483">
        <f t="shared" si="96"/>
        <v>0.58820552963613326</v>
      </c>
      <c r="W483">
        <f t="shared" si="97"/>
        <v>1</v>
      </c>
      <c r="X483">
        <f t="shared" si="98"/>
        <v>1.3523161223587965E-2</v>
      </c>
      <c r="Y483">
        <f t="shared" si="99"/>
        <v>1</v>
      </c>
      <c r="Z483">
        <f t="shared" si="100"/>
        <v>0</v>
      </c>
      <c r="AB483">
        <f t="shared" si="91"/>
        <v>784.50745353696129</v>
      </c>
      <c r="AF483">
        <f t="shared" si="101"/>
        <v>111</v>
      </c>
      <c r="AG483">
        <f t="shared" si="102"/>
        <v>97</v>
      </c>
      <c r="AH483">
        <f t="shared" si="103"/>
        <v>0</v>
      </c>
      <c r="AI483" s="14">
        <f t="shared" si="92"/>
        <v>0.41179447036386674</v>
      </c>
    </row>
    <row r="484" spans="1:35" x14ac:dyDescent="0.25">
      <c r="A484">
        <v>481</v>
      </c>
      <c r="B484">
        <v>481</v>
      </c>
      <c r="C484">
        <v>226</v>
      </c>
      <c r="D484" t="s">
        <v>18</v>
      </c>
      <c r="E484">
        <v>119</v>
      </c>
      <c r="F484">
        <v>-320</v>
      </c>
      <c r="G484" t="s">
        <v>35</v>
      </c>
      <c r="H484">
        <v>99</v>
      </c>
      <c r="I484">
        <v>265</v>
      </c>
      <c r="J484">
        <v>226.5</v>
      </c>
      <c r="K484">
        <v>223</v>
      </c>
      <c r="L484">
        <v>6</v>
      </c>
      <c r="M484">
        <v>7.5</v>
      </c>
      <c r="N484">
        <v>0.73551637279596904</v>
      </c>
      <c r="O484">
        <v>0.26448362720403001</v>
      </c>
      <c r="P484">
        <v>20</v>
      </c>
      <c r="Q484">
        <v>13.3620883276191</v>
      </c>
      <c r="S484">
        <f t="shared" si="93"/>
        <v>0.69541414156480741</v>
      </c>
      <c r="T484">
        <f t="shared" si="94"/>
        <v>1</v>
      </c>
      <c r="U484">
        <f t="shared" si="95"/>
        <v>1</v>
      </c>
      <c r="V484">
        <f t="shared" si="96"/>
        <v>0.69541414156480741</v>
      </c>
      <c r="W484">
        <f t="shared" si="97"/>
        <v>1</v>
      </c>
      <c r="X484">
        <f t="shared" si="98"/>
        <v>3.6036969728609571E-2</v>
      </c>
      <c r="Y484">
        <f t="shared" si="99"/>
        <v>1</v>
      </c>
      <c r="Z484">
        <f t="shared" si="100"/>
        <v>1</v>
      </c>
      <c r="AB484">
        <f t="shared" si="91"/>
        <v>812.77872489194135</v>
      </c>
      <c r="AF484">
        <f t="shared" si="101"/>
        <v>125</v>
      </c>
      <c r="AG484">
        <f t="shared" si="102"/>
        <v>99</v>
      </c>
      <c r="AH484">
        <f t="shared" si="103"/>
        <v>0</v>
      </c>
      <c r="AI484" s="14">
        <f t="shared" si="92"/>
        <v>0.69541414156480741</v>
      </c>
    </row>
    <row r="485" spans="1:35" x14ac:dyDescent="0.25">
      <c r="A485">
        <v>482</v>
      </c>
      <c r="B485">
        <v>482</v>
      </c>
      <c r="C485">
        <v>226</v>
      </c>
      <c r="D485" t="s">
        <v>40</v>
      </c>
      <c r="E485">
        <v>116</v>
      </c>
      <c r="F485">
        <v>-250</v>
      </c>
      <c r="G485" t="s">
        <v>24</v>
      </c>
      <c r="H485">
        <v>124</v>
      </c>
      <c r="I485">
        <v>210</v>
      </c>
      <c r="J485">
        <v>217</v>
      </c>
      <c r="K485">
        <v>220.5</v>
      </c>
      <c r="L485">
        <v>6.5</v>
      </c>
      <c r="M485">
        <v>6.5</v>
      </c>
      <c r="N485">
        <v>0.688888888888888</v>
      </c>
      <c r="O485">
        <v>0.31111111111111101</v>
      </c>
      <c r="P485">
        <v>-8</v>
      </c>
      <c r="Q485">
        <v>14.5931677092619</v>
      </c>
      <c r="S485">
        <f t="shared" si="93"/>
        <v>0.71295068934586792</v>
      </c>
      <c r="T485">
        <f t="shared" si="94"/>
        <v>1</v>
      </c>
      <c r="U485">
        <f t="shared" si="95"/>
        <v>1</v>
      </c>
      <c r="V485">
        <f t="shared" si="96"/>
        <v>0.71295068934586792</v>
      </c>
      <c r="W485">
        <f t="shared" si="97"/>
        <v>1</v>
      </c>
      <c r="X485">
        <f t="shared" si="98"/>
        <v>3.9719644762632268E-2</v>
      </c>
      <c r="Y485">
        <f t="shared" si="99"/>
        <v>-1</v>
      </c>
      <c r="Z485">
        <f t="shared" si="100"/>
        <v>0</v>
      </c>
      <c r="AB485">
        <f t="shared" si="91"/>
        <v>780.49544266860823</v>
      </c>
      <c r="AF485">
        <f t="shared" si="101"/>
        <v>122.5</v>
      </c>
      <c r="AG485">
        <f t="shared" si="102"/>
        <v>124</v>
      </c>
      <c r="AH485">
        <f t="shared" si="103"/>
        <v>1</v>
      </c>
      <c r="AI485" s="14">
        <f t="shared" si="92"/>
        <v>0.71295068934586792</v>
      </c>
    </row>
    <row r="486" spans="1:35" x14ac:dyDescent="0.25">
      <c r="A486">
        <v>483</v>
      </c>
      <c r="B486">
        <v>483</v>
      </c>
      <c r="C486">
        <v>226</v>
      </c>
      <c r="D486" t="s">
        <v>32</v>
      </c>
      <c r="E486">
        <v>109</v>
      </c>
      <c r="F486">
        <v>-210</v>
      </c>
      <c r="G486" t="s">
        <v>44</v>
      </c>
      <c r="H486">
        <v>118</v>
      </c>
      <c r="I486">
        <v>180</v>
      </c>
      <c r="J486">
        <v>223.5</v>
      </c>
      <c r="K486">
        <v>227</v>
      </c>
      <c r="L486">
        <v>3.5</v>
      </c>
      <c r="M486">
        <v>5.5</v>
      </c>
      <c r="N486">
        <v>0.65478841870824001</v>
      </c>
      <c r="O486">
        <v>0.345211581291759</v>
      </c>
      <c r="P486">
        <v>-9</v>
      </c>
      <c r="Q486">
        <v>-6.3308168869836701E-2</v>
      </c>
      <c r="S486">
        <f t="shared" si="93"/>
        <v>0.4022792344324434</v>
      </c>
      <c r="T486">
        <f t="shared" si="94"/>
        <v>-1</v>
      </c>
      <c r="U486">
        <f t="shared" si="95"/>
        <v>1</v>
      </c>
      <c r="V486">
        <f t="shared" si="96"/>
        <v>0.5977207655675566</v>
      </c>
      <c r="W486">
        <f t="shared" si="97"/>
        <v>1</v>
      </c>
      <c r="X486">
        <f t="shared" si="98"/>
        <v>1.5521360769186887E-2</v>
      </c>
      <c r="Y486">
        <f t="shared" si="99"/>
        <v>-1</v>
      </c>
      <c r="Z486">
        <f t="shared" si="100"/>
        <v>0</v>
      </c>
      <c r="AB486">
        <f t="shared" si="91"/>
        <v>768.38109132424256</v>
      </c>
      <c r="AF486">
        <f t="shared" si="101"/>
        <v>112.5</v>
      </c>
      <c r="AG486">
        <f t="shared" si="102"/>
        <v>118</v>
      </c>
      <c r="AH486">
        <f t="shared" si="103"/>
        <v>1</v>
      </c>
      <c r="AI486" s="14">
        <f t="shared" si="92"/>
        <v>0.4022792344324434</v>
      </c>
    </row>
    <row r="487" spans="1:35" x14ac:dyDescent="0.25">
      <c r="A487">
        <v>484</v>
      </c>
      <c r="B487">
        <v>484</v>
      </c>
      <c r="C487">
        <v>226</v>
      </c>
      <c r="D487" t="s">
        <v>41</v>
      </c>
      <c r="E487">
        <v>93</v>
      </c>
      <c r="F487">
        <v>170</v>
      </c>
      <c r="G487" t="s">
        <v>19</v>
      </c>
      <c r="H487">
        <v>102</v>
      </c>
      <c r="I487">
        <v>-190</v>
      </c>
      <c r="J487">
        <v>221</v>
      </c>
      <c r="K487">
        <v>222</v>
      </c>
      <c r="L487">
        <v>-4.5</v>
      </c>
      <c r="M487">
        <v>-4.5</v>
      </c>
      <c r="N487">
        <v>0.36114570361145698</v>
      </c>
      <c r="O487">
        <v>0.63885429638854196</v>
      </c>
      <c r="P487">
        <v>-9</v>
      </c>
      <c r="Q487">
        <v>0.74829169501317405</v>
      </c>
      <c r="S487">
        <f t="shared" si="93"/>
        <v>0.64224448586045224</v>
      </c>
      <c r="T487">
        <f t="shared" si="94"/>
        <v>1</v>
      </c>
      <c r="U487">
        <f t="shared" si="95"/>
        <v>1</v>
      </c>
      <c r="V487">
        <f t="shared" si="96"/>
        <v>0.64224448586045224</v>
      </c>
      <c r="W487">
        <f t="shared" si="97"/>
        <v>1</v>
      </c>
      <c r="X487">
        <f t="shared" si="98"/>
        <v>2.4871342030694958E-2</v>
      </c>
      <c r="Y487">
        <f t="shared" si="99"/>
        <v>-1</v>
      </c>
      <c r="Z487">
        <f t="shared" si="100"/>
        <v>0</v>
      </c>
      <c r="AB487">
        <f t="shared" si="91"/>
        <v>749.27042239199864</v>
      </c>
      <c r="AF487">
        <f t="shared" si="101"/>
        <v>93</v>
      </c>
      <c r="AG487">
        <f t="shared" si="102"/>
        <v>97.5</v>
      </c>
      <c r="AH487">
        <f t="shared" si="103"/>
        <v>1</v>
      </c>
      <c r="AI487" s="14">
        <f t="shared" si="92"/>
        <v>0.64224448586045224</v>
      </c>
    </row>
    <row r="488" spans="1:35" x14ac:dyDescent="0.25">
      <c r="A488">
        <v>485</v>
      </c>
      <c r="B488">
        <v>485</v>
      </c>
      <c r="C488">
        <v>226</v>
      </c>
      <c r="D488" t="s">
        <v>20</v>
      </c>
      <c r="E488">
        <v>121</v>
      </c>
      <c r="F488">
        <v>220</v>
      </c>
      <c r="G488" t="s">
        <v>16</v>
      </c>
      <c r="H488">
        <v>130</v>
      </c>
      <c r="I488">
        <v>-260</v>
      </c>
      <c r="J488">
        <v>233</v>
      </c>
      <c r="K488">
        <v>233.5</v>
      </c>
      <c r="L488">
        <v>-6</v>
      </c>
      <c r="M488">
        <v>-6.5</v>
      </c>
      <c r="N488">
        <v>0.30201342281879101</v>
      </c>
      <c r="O488">
        <v>0.69798657718120705</v>
      </c>
      <c r="P488">
        <v>-9</v>
      </c>
      <c r="Q488">
        <v>-6.6450327945401497</v>
      </c>
      <c r="S488">
        <f t="shared" si="93"/>
        <v>0.48213577609264258</v>
      </c>
      <c r="T488">
        <f t="shared" si="94"/>
        <v>-1</v>
      </c>
      <c r="U488">
        <f t="shared" si="95"/>
        <v>1</v>
      </c>
      <c r="V488">
        <f t="shared" si="96"/>
        <v>0.51786422390735742</v>
      </c>
      <c r="W488">
        <f t="shared" si="97"/>
        <v>0</v>
      </c>
      <c r="X488">
        <f t="shared" si="98"/>
        <v>-1.2485129794549421E-3</v>
      </c>
      <c r="Y488">
        <f t="shared" si="99"/>
        <v>-1</v>
      </c>
      <c r="Z488">
        <f t="shared" si="100"/>
        <v>0</v>
      </c>
      <c r="AB488">
        <f t="shared" si="91"/>
        <v>749.27042239199864</v>
      </c>
      <c r="AF488">
        <f t="shared" si="101"/>
        <v>121</v>
      </c>
      <c r="AG488">
        <f t="shared" si="102"/>
        <v>124</v>
      </c>
      <c r="AH488">
        <f t="shared" si="103"/>
        <v>1</v>
      </c>
      <c r="AI488" s="14">
        <f t="shared" si="92"/>
        <v>0.48213577609264258</v>
      </c>
    </row>
    <row r="489" spans="1:35" x14ac:dyDescent="0.25">
      <c r="A489">
        <v>486</v>
      </c>
      <c r="B489">
        <v>486</v>
      </c>
      <c r="C489">
        <v>227</v>
      </c>
      <c r="D489" t="s">
        <v>21</v>
      </c>
      <c r="E489">
        <v>112</v>
      </c>
      <c r="F489">
        <v>500</v>
      </c>
      <c r="G489" t="s">
        <v>27</v>
      </c>
      <c r="H489">
        <v>109</v>
      </c>
      <c r="I489">
        <v>-700</v>
      </c>
      <c r="J489">
        <v>223.5</v>
      </c>
      <c r="K489">
        <v>220</v>
      </c>
      <c r="L489">
        <v>-10.5</v>
      </c>
      <c r="M489">
        <v>-11.5</v>
      </c>
      <c r="N489">
        <v>0.159999999999999</v>
      </c>
      <c r="O489">
        <v>0.84</v>
      </c>
      <c r="P489">
        <v>3</v>
      </c>
      <c r="Q489">
        <v>-17.6838523246414</v>
      </c>
      <c r="S489">
        <f t="shared" si="93"/>
        <v>0.30893244354957972</v>
      </c>
      <c r="T489">
        <f t="shared" si="94"/>
        <v>-1</v>
      </c>
      <c r="U489">
        <f t="shared" si="95"/>
        <v>1</v>
      </c>
      <c r="V489">
        <f t="shared" si="96"/>
        <v>0.69106755645042028</v>
      </c>
      <c r="W489">
        <f t="shared" si="97"/>
        <v>1</v>
      </c>
      <c r="X489">
        <f t="shared" si="98"/>
        <v>3.512418685458827E-2</v>
      </c>
      <c r="Y489">
        <f t="shared" si="99"/>
        <v>1</v>
      </c>
      <c r="Z489">
        <f t="shared" si="100"/>
        <v>1</v>
      </c>
      <c r="AB489">
        <f t="shared" si="91"/>
        <v>775.58793671271144</v>
      </c>
      <c r="AF489">
        <f t="shared" si="101"/>
        <v>112</v>
      </c>
      <c r="AG489">
        <f t="shared" si="102"/>
        <v>98.5</v>
      </c>
      <c r="AH489">
        <f t="shared" si="103"/>
        <v>0</v>
      </c>
      <c r="AI489" s="14">
        <f t="shared" si="92"/>
        <v>0.30893244354957972</v>
      </c>
    </row>
    <row r="490" spans="1:35" x14ac:dyDescent="0.25">
      <c r="A490">
        <v>487</v>
      </c>
      <c r="B490">
        <v>487</v>
      </c>
      <c r="C490">
        <v>227</v>
      </c>
      <c r="D490" t="s">
        <v>30</v>
      </c>
      <c r="E490">
        <v>114</v>
      </c>
      <c r="F490">
        <v>-135</v>
      </c>
      <c r="G490" t="s">
        <v>34</v>
      </c>
      <c r="H490">
        <v>117</v>
      </c>
      <c r="I490">
        <v>115</v>
      </c>
      <c r="J490">
        <v>227.5</v>
      </c>
      <c r="K490">
        <v>232.5</v>
      </c>
      <c r="L490">
        <v>4</v>
      </c>
      <c r="M490">
        <v>2</v>
      </c>
      <c r="N490">
        <v>0.55259400285578297</v>
      </c>
      <c r="O490">
        <v>0.44740599714421703</v>
      </c>
      <c r="P490">
        <v>-3</v>
      </c>
      <c r="Q490">
        <v>6.0946478629257097</v>
      </c>
      <c r="S490">
        <f t="shared" si="93"/>
        <v>0.55782680656016548</v>
      </c>
      <c r="T490">
        <f t="shared" si="94"/>
        <v>1</v>
      </c>
      <c r="U490">
        <f t="shared" si="95"/>
        <v>1</v>
      </c>
      <c r="V490">
        <f t="shared" si="96"/>
        <v>0.55782680656016548</v>
      </c>
      <c r="W490">
        <f t="shared" si="97"/>
        <v>1</v>
      </c>
      <c r="X490">
        <f t="shared" si="98"/>
        <v>7.1436293776347528E-3</v>
      </c>
      <c r="Y490">
        <f t="shared" si="99"/>
        <v>-1</v>
      </c>
      <c r="Z490">
        <f t="shared" si="100"/>
        <v>0</v>
      </c>
      <c r="AB490">
        <f t="shared" si="91"/>
        <v>770.04742394307141</v>
      </c>
      <c r="AF490">
        <f t="shared" si="101"/>
        <v>118</v>
      </c>
      <c r="AG490">
        <f t="shared" si="102"/>
        <v>117</v>
      </c>
      <c r="AH490">
        <f t="shared" si="103"/>
        <v>0</v>
      </c>
      <c r="AI490" s="14">
        <f t="shared" si="92"/>
        <v>0.55782680656016548</v>
      </c>
    </row>
    <row r="491" spans="1:35" x14ac:dyDescent="0.25">
      <c r="A491">
        <v>488</v>
      </c>
      <c r="B491">
        <v>488</v>
      </c>
      <c r="C491">
        <v>227</v>
      </c>
      <c r="D491" t="s">
        <v>40</v>
      </c>
      <c r="E491">
        <v>124</v>
      </c>
      <c r="F491">
        <v>-500</v>
      </c>
      <c r="G491" t="s">
        <v>25</v>
      </c>
      <c r="H491">
        <v>109</v>
      </c>
      <c r="I491">
        <v>400</v>
      </c>
      <c r="J491">
        <v>217.5</v>
      </c>
      <c r="K491">
        <v>221.5</v>
      </c>
      <c r="L491">
        <v>10.5</v>
      </c>
      <c r="M491">
        <v>9.5</v>
      </c>
      <c r="N491">
        <v>0.80645161290322498</v>
      </c>
      <c r="O491">
        <v>0.19354838709677399</v>
      </c>
      <c r="P491">
        <v>15</v>
      </c>
      <c r="Q491">
        <v>22.020829048293798</v>
      </c>
      <c r="S491">
        <f t="shared" si="93"/>
        <v>0.78816127938581393</v>
      </c>
      <c r="T491">
        <f t="shared" si="94"/>
        <v>1</v>
      </c>
      <c r="U491">
        <f t="shared" si="95"/>
        <v>1</v>
      </c>
      <c r="V491">
        <f t="shared" si="96"/>
        <v>0.78816127938581393</v>
      </c>
      <c r="W491">
        <f t="shared" si="97"/>
        <v>1</v>
      </c>
      <c r="X491">
        <f t="shared" si="98"/>
        <v>5.5513868671020927E-2</v>
      </c>
      <c r="Y491">
        <f t="shared" si="99"/>
        <v>1</v>
      </c>
      <c r="Z491">
        <f t="shared" si="100"/>
        <v>1</v>
      </c>
      <c r="AB491">
        <f t="shared" si="91"/>
        <v>812.79573550630505</v>
      </c>
      <c r="AF491">
        <f t="shared" si="101"/>
        <v>134.5</v>
      </c>
      <c r="AG491">
        <f t="shared" si="102"/>
        <v>109</v>
      </c>
      <c r="AH491">
        <f t="shared" si="103"/>
        <v>0</v>
      </c>
      <c r="AI491" s="14">
        <f t="shared" si="92"/>
        <v>0.78816127938581393</v>
      </c>
    </row>
    <row r="492" spans="1:35" x14ac:dyDescent="0.25">
      <c r="A492">
        <v>489</v>
      </c>
      <c r="B492">
        <v>489</v>
      </c>
      <c r="C492">
        <v>227</v>
      </c>
      <c r="D492" t="s">
        <v>37</v>
      </c>
      <c r="E492">
        <v>112</v>
      </c>
      <c r="F492">
        <v>150</v>
      </c>
      <c r="G492" t="s">
        <v>26</v>
      </c>
      <c r="H492">
        <v>128</v>
      </c>
      <c r="I492">
        <v>-170</v>
      </c>
      <c r="J492">
        <v>235</v>
      </c>
      <c r="K492">
        <v>238</v>
      </c>
      <c r="L492">
        <v>-4</v>
      </c>
      <c r="M492">
        <v>-4</v>
      </c>
      <c r="N492">
        <v>0.388489208633093</v>
      </c>
      <c r="O492">
        <v>0.611510791366906</v>
      </c>
      <c r="P492">
        <v>-16</v>
      </c>
      <c r="Q492">
        <v>6.4934336736734597</v>
      </c>
      <c r="S492">
        <f t="shared" si="93"/>
        <v>0.766910668262761</v>
      </c>
      <c r="T492">
        <f t="shared" si="94"/>
        <v>1</v>
      </c>
      <c r="U492">
        <f t="shared" si="95"/>
        <v>1</v>
      </c>
      <c r="V492">
        <f t="shared" si="96"/>
        <v>0.766910668262761</v>
      </c>
      <c r="W492">
        <f t="shared" si="97"/>
        <v>1</v>
      </c>
      <c r="X492">
        <f t="shared" si="98"/>
        <v>5.1051240335179826E-2</v>
      </c>
      <c r="Y492">
        <f t="shared" si="99"/>
        <v>-1</v>
      </c>
      <c r="Z492">
        <f t="shared" si="100"/>
        <v>0</v>
      </c>
      <c r="AB492">
        <f t="shared" si="91"/>
        <v>771.3015050695634</v>
      </c>
      <c r="AF492">
        <f t="shared" si="101"/>
        <v>112</v>
      </c>
      <c r="AG492">
        <f t="shared" si="102"/>
        <v>124</v>
      </c>
      <c r="AH492">
        <f t="shared" si="103"/>
        <v>1</v>
      </c>
      <c r="AI492" s="14">
        <f t="shared" si="92"/>
        <v>0.766910668262761</v>
      </c>
    </row>
    <row r="493" spans="1:35" x14ac:dyDescent="0.25">
      <c r="A493">
        <v>490</v>
      </c>
      <c r="B493">
        <v>490</v>
      </c>
      <c r="C493">
        <v>227</v>
      </c>
      <c r="D493" t="s">
        <v>23</v>
      </c>
      <c r="E493">
        <v>107</v>
      </c>
      <c r="F493">
        <v>-110</v>
      </c>
      <c r="G493" t="s">
        <v>22</v>
      </c>
      <c r="H493">
        <v>110</v>
      </c>
      <c r="I493">
        <v>-110</v>
      </c>
      <c r="J493">
        <v>216.5</v>
      </c>
      <c r="K493">
        <v>216.5</v>
      </c>
      <c r="L493">
        <v>1</v>
      </c>
      <c r="M493">
        <v>0</v>
      </c>
      <c r="N493">
        <v>0.5</v>
      </c>
      <c r="O493">
        <v>0.5</v>
      </c>
      <c r="P493">
        <v>-3</v>
      </c>
      <c r="Q493">
        <v>-2.36482746268269</v>
      </c>
      <c r="S493">
        <f t="shared" si="93"/>
        <v>0.40762114342980493</v>
      </c>
      <c r="T493">
        <f t="shared" si="94"/>
        <v>-1</v>
      </c>
      <c r="U493">
        <f t="shared" si="95"/>
        <v>1</v>
      </c>
      <c r="V493">
        <f t="shared" si="96"/>
        <v>0.59237885657019507</v>
      </c>
      <c r="W493">
        <f t="shared" si="97"/>
        <v>1</v>
      </c>
      <c r="X493">
        <f t="shared" si="98"/>
        <v>1.4399559879740976E-2</v>
      </c>
      <c r="Y493">
        <f t="shared" si="99"/>
        <v>-1</v>
      </c>
      <c r="Z493">
        <f t="shared" si="100"/>
        <v>0</v>
      </c>
      <c r="AB493">
        <f t="shared" si="91"/>
        <v>760.19510286197988</v>
      </c>
      <c r="AF493">
        <f t="shared" si="101"/>
        <v>108</v>
      </c>
      <c r="AG493">
        <f t="shared" si="102"/>
        <v>110</v>
      </c>
      <c r="AH493">
        <f t="shared" si="103"/>
        <v>1</v>
      </c>
      <c r="AI493" s="14">
        <f t="shared" si="92"/>
        <v>0.40762114342980493</v>
      </c>
    </row>
    <row r="494" spans="1:35" x14ac:dyDescent="0.25">
      <c r="A494">
        <v>491</v>
      </c>
      <c r="B494">
        <v>491</v>
      </c>
      <c r="C494">
        <v>227</v>
      </c>
      <c r="D494" t="s">
        <v>39</v>
      </c>
      <c r="E494">
        <v>126</v>
      </c>
      <c r="F494">
        <v>-280</v>
      </c>
      <c r="G494" t="s">
        <v>44</v>
      </c>
      <c r="H494">
        <v>96</v>
      </c>
      <c r="I494">
        <v>240</v>
      </c>
      <c r="J494">
        <v>225.5</v>
      </c>
      <c r="K494">
        <v>219.5</v>
      </c>
      <c r="L494">
        <v>7</v>
      </c>
      <c r="M494">
        <v>6.5</v>
      </c>
      <c r="N494">
        <v>0.71471471471471404</v>
      </c>
      <c r="O494">
        <v>0.28528528528528502</v>
      </c>
      <c r="P494">
        <v>30</v>
      </c>
      <c r="Q494">
        <v>2.6347023616873702</v>
      </c>
      <c r="S494">
        <f t="shared" si="93"/>
        <v>0.38088942574565054</v>
      </c>
      <c r="T494">
        <f t="shared" si="94"/>
        <v>1</v>
      </c>
      <c r="U494">
        <f t="shared" si="95"/>
        <v>-1</v>
      </c>
      <c r="V494">
        <f t="shared" si="96"/>
        <v>0.61911057425434946</v>
      </c>
      <c r="W494">
        <f t="shared" si="97"/>
        <v>1</v>
      </c>
      <c r="X494">
        <f t="shared" si="98"/>
        <v>2.001322059341339E-2</v>
      </c>
      <c r="Y494">
        <f t="shared" si="99"/>
        <v>1</v>
      </c>
      <c r="Z494">
        <f t="shared" si="100"/>
        <v>0</v>
      </c>
      <c r="AB494">
        <f t="shared" si="91"/>
        <v>744.98115057437053</v>
      </c>
      <c r="AF494">
        <f t="shared" si="101"/>
        <v>133</v>
      </c>
      <c r="AG494">
        <f t="shared" si="102"/>
        <v>96</v>
      </c>
      <c r="AH494">
        <f t="shared" si="103"/>
        <v>0</v>
      </c>
      <c r="AI494" s="14">
        <f t="shared" si="92"/>
        <v>0.38088942574565054</v>
      </c>
    </row>
    <row r="495" spans="1:35" x14ac:dyDescent="0.25">
      <c r="A495">
        <v>492</v>
      </c>
      <c r="B495">
        <v>492</v>
      </c>
      <c r="C495">
        <v>227</v>
      </c>
      <c r="D495" t="s">
        <v>42</v>
      </c>
      <c r="E495">
        <v>115</v>
      </c>
      <c r="F495">
        <v>100</v>
      </c>
      <c r="G495" t="s">
        <v>17</v>
      </c>
      <c r="H495">
        <v>98</v>
      </c>
      <c r="I495">
        <v>-120</v>
      </c>
      <c r="J495">
        <v>238.5</v>
      </c>
      <c r="K495">
        <v>233.5</v>
      </c>
      <c r="L495">
        <v>-4</v>
      </c>
      <c r="M495">
        <v>1</v>
      </c>
      <c r="N495">
        <v>0.47826086956521702</v>
      </c>
      <c r="O495">
        <v>0.52173913043478204</v>
      </c>
      <c r="P495">
        <v>17</v>
      </c>
      <c r="Q495">
        <v>-1.0302465439319799</v>
      </c>
      <c r="S495">
        <f t="shared" si="93"/>
        <v>0.58169549690447853</v>
      </c>
      <c r="T495">
        <f t="shared" si="94"/>
        <v>-1</v>
      </c>
      <c r="U495">
        <f t="shared" si="95"/>
        <v>-1</v>
      </c>
      <c r="V495">
        <f t="shared" si="96"/>
        <v>0.58169549690447853</v>
      </c>
      <c r="W495">
        <f t="shared" si="97"/>
        <v>1</v>
      </c>
      <c r="X495">
        <f t="shared" si="98"/>
        <v>1.2156054349940498E-2</v>
      </c>
      <c r="Y495">
        <f t="shared" si="99"/>
        <v>1</v>
      </c>
      <c r="Z495">
        <f t="shared" si="100"/>
        <v>0</v>
      </c>
      <c r="AB495">
        <f t="shared" si="91"/>
        <v>735.92511921830726</v>
      </c>
      <c r="AF495">
        <f t="shared" si="101"/>
        <v>115</v>
      </c>
      <c r="AG495">
        <f t="shared" si="102"/>
        <v>94</v>
      </c>
      <c r="AH495">
        <f t="shared" si="103"/>
        <v>0</v>
      </c>
      <c r="AI495" s="14">
        <f t="shared" si="92"/>
        <v>0.58169549690447853</v>
      </c>
    </row>
    <row r="496" spans="1:35" x14ac:dyDescent="0.25">
      <c r="A496">
        <v>493</v>
      </c>
      <c r="B496">
        <v>493</v>
      </c>
      <c r="C496">
        <v>228</v>
      </c>
      <c r="D496" t="s">
        <v>18</v>
      </c>
      <c r="E496">
        <v>100</v>
      </c>
      <c r="F496">
        <v>105</v>
      </c>
      <c r="G496" t="s">
        <v>28</v>
      </c>
      <c r="H496">
        <v>105</v>
      </c>
      <c r="I496">
        <v>-125</v>
      </c>
      <c r="J496">
        <v>237</v>
      </c>
      <c r="K496">
        <v>232</v>
      </c>
      <c r="L496">
        <v>-1.5</v>
      </c>
      <c r="M496">
        <v>-1.5</v>
      </c>
      <c r="N496">
        <v>0.46753246753246702</v>
      </c>
      <c r="O496">
        <v>0.53246753246753198</v>
      </c>
      <c r="P496">
        <v>-5</v>
      </c>
      <c r="Q496">
        <v>2.14729638443624</v>
      </c>
      <c r="S496">
        <f t="shared" si="93"/>
        <v>0.59997580240464488</v>
      </c>
      <c r="T496">
        <f t="shared" si="94"/>
        <v>1</v>
      </c>
      <c r="U496">
        <f t="shared" si="95"/>
        <v>1</v>
      </c>
      <c r="V496">
        <f t="shared" si="96"/>
        <v>0.59997580240464488</v>
      </c>
      <c r="W496">
        <f t="shared" si="97"/>
        <v>1</v>
      </c>
      <c r="X496">
        <f t="shared" si="98"/>
        <v>1.5994918504975437E-2</v>
      </c>
      <c r="Y496">
        <f t="shared" si="99"/>
        <v>-1</v>
      </c>
      <c r="Z496">
        <f t="shared" si="100"/>
        <v>0</v>
      </c>
      <c r="AB496">
        <f t="shared" si="91"/>
        <v>724.15405691064609</v>
      </c>
      <c r="AF496">
        <f t="shared" si="101"/>
        <v>100</v>
      </c>
      <c r="AG496">
        <f t="shared" si="102"/>
        <v>103.5</v>
      </c>
      <c r="AH496">
        <f t="shared" si="103"/>
        <v>1</v>
      </c>
      <c r="AI496" s="14">
        <f t="shared" si="92"/>
        <v>0.59997580240464488</v>
      </c>
    </row>
    <row r="497" spans="1:35" x14ac:dyDescent="0.25">
      <c r="A497">
        <v>494</v>
      </c>
      <c r="B497">
        <v>494</v>
      </c>
      <c r="C497">
        <v>228</v>
      </c>
      <c r="D497" t="s">
        <v>22</v>
      </c>
      <c r="E497">
        <v>109</v>
      </c>
      <c r="F497">
        <v>-115</v>
      </c>
      <c r="G497" t="s">
        <v>36</v>
      </c>
      <c r="H497">
        <v>90</v>
      </c>
      <c r="I497">
        <v>-105</v>
      </c>
      <c r="J497">
        <v>214.5</v>
      </c>
      <c r="K497">
        <v>209.5</v>
      </c>
      <c r="L497">
        <v>2</v>
      </c>
      <c r="M497">
        <v>1.5</v>
      </c>
      <c r="N497">
        <v>0.51083423618634805</v>
      </c>
      <c r="O497">
        <v>0.48916576381365101</v>
      </c>
      <c r="P497">
        <v>19</v>
      </c>
      <c r="Q497">
        <v>5.8488138796786302</v>
      </c>
      <c r="S497">
        <f t="shared" si="93"/>
        <v>0.60537272336483827</v>
      </c>
      <c r="T497">
        <f t="shared" si="94"/>
        <v>1</v>
      </c>
      <c r="U497">
        <f t="shared" si="95"/>
        <v>1</v>
      </c>
      <c r="V497">
        <f t="shared" si="96"/>
        <v>0.60537272336483827</v>
      </c>
      <c r="W497">
        <f t="shared" si="97"/>
        <v>1</v>
      </c>
      <c r="X497">
        <f t="shared" si="98"/>
        <v>1.7128271906616047E-2</v>
      </c>
      <c r="Y497">
        <f t="shared" si="99"/>
        <v>1</v>
      </c>
      <c r="Z497">
        <f t="shared" si="100"/>
        <v>1</v>
      </c>
      <c r="AB497">
        <f t="shared" si="91"/>
        <v>736.55756449969078</v>
      </c>
      <c r="AF497">
        <f t="shared" si="101"/>
        <v>111</v>
      </c>
      <c r="AG497">
        <f t="shared" si="102"/>
        <v>90</v>
      </c>
      <c r="AH497">
        <f t="shared" si="103"/>
        <v>0</v>
      </c>
      <c r="AI497" s="14">
        <f t="shared" si="92"/>
        <v>0.60537272336483827</v>
      </c>
    </row>
    <row r="498" spans="1:35" x14ac:dyDescent="0.25">
      <c r="A498">
        <v>495</v>
      </c>
      <c r="B498">
        <v>495</v>
      </c>
      <c r="C498">
        <v>228</v>
      </c>
      <c r="D498" t="s">
        <v>32</v>
      </c>
      <c r="E498">
        <v>99</v>
      </c>
      <c r="F498">
        <v>120</v>
      </c>
      <c r="G498" t="s">
        <v>24</v>
      </c>
      <c r="H498">
        <v>109</v>
      </c>
      <c r="I498">
        <v>-140</v>
      </c>
      <c r="J498">
        <v>222</v>
      </c>
      <c r="K498">
        <v>225</v>
      </c>
      <c r="L498">
        <v>-6.5</v>
      </c>
      <c r="M498">
        <v>-2.5</v>
      </c>
      <c r="N498">
        <v>0.43795620437956201</v>
      </c>
      <c r="O498">
        <v>0.56204379562043805</v>
      </c>
      <c r="P498">
        <v>-10</v>
      </c>
      <c r="Q498">
        <v>-2.9943401177104998</v>
      </c>
      <c r="S498">
        <f t="shared" si="93"/>
        <v>0.59617105181516961</v>
      </c>
      <c r="T498">
        <f t="shared" si="94"/>
        <v>-1</v>
      </c>
      <c r="U498">
        <f t="shared" si="95"/>
        <v>-1</v>
      </c>
      <c r="V498">
        <f t="shared" si="96"/>
        <v>0.59617105181516961</v>
      </c>
      <c r="W498">
        <f t="shared" si="97"/>
        <v>1</v>
      </c>
      <c r="X498">
        <f t="shared" si="98"/>
        <v>1.5195920881185626E-2</v>
      </c>
      <c r="Y498">
        <f t="shared" si="99"/>
        <v>-1</v>
      </c>
      <c r="Z498">
        <f t="shared" si="100"/>
        <v>1</v>
      </c>
      <c r="AB498">
        <f t="shared" si="91"/>
        <v>747.75023497426685</v>
      </c>
      <c r="AF498">
        <f t="shared" si="101"/>
        <v>99</v>
      </c>
      <c r="AG498">
        <f t="shared" si="102"/>
        <v>102.5</v>
      </c>
      <c r="AH498">
        <f t="shared" si="103"/>
        <v>1</v>
      </c>
      <c r="AI498" s="14">
        <f t="shared" si="92"/>
        <v>0.59617105181516961</v>
      </c>
    </row>
    <row r="499" spans="1:35" x14ac:dyDescent="0.25">
      <c r="A499">
        <v>496</v>
      </c>
      <c r="B499">
        <v>496</v>
      </c>
      <c r="C499">
        <v>228</v>
      </c>
      <c r="D499" t="s">
        <v>26</v>
      </c>
      <c r="E499">
        <v>110</v>
      </c>
      <c r="F499">
        <v>210</v>
      </c>
      <c r="G499" t="s">
        <v>29</v>
      </c>
      <c r="H499">
        <v>111</v>
      </c>
      <c r="I499">
        <v>-250</v>
      </c>
      <c r="J499">
        <v>231.5</v>
      </c>
      <c r="K499">
        <v>232</v>
      </c>
      <c r="L499">
        <v>-5.5</v>
      </c>
      <c r="M499">
        <v>-6.5</v>
      </c>
      <c r="N499">
        <v>0.31111111111111101</v>
      </c>
      <c r="O499">
        <v>0.688888888888888</v>
      </c>
      <c r="P499">
        <v>-1</v>
      </c>
      <c r="Q499">
        <v>-7.3011259615882196</v>
      </c>
      <c r="S499">
        <f t="shared" si="93"/>
        <v>0.45023082406904669</v>
      </c>
      <c r="T499">
        <f t="shared" si="94"/>
        <v>-1</v>
      </c>
      <c r="U499">
        <f t="shared" si="95"/>
        <v>1</v>
      </c>
      <c r="V499">
        <f t="shared" si="96"/>
        <v>0.54976917593095331</v>
      </c>
      <c r="W499">
        <f t="shared" si="97"/>
        <v>1</v>
      </c>
      <c r="X499">
        <f t="shared" si="98"/>
        <v>5.4515269455001989E-3</v>
      </c>
      <c r="Y499">
        <f t="shared" si="99"/>
        <v>-1</v>
      </c>
      <c r="Z499">
        <f t="shared" si="100"/>
        <v>0</v>
      </c>
      <c r="AB499">
        <f t="shared" si="91"/>
        <v>743.67385441980048</v>
      </c>
      <c r="AF499">
        <f t="shared" si="101"/>
        <v>110</v>
      </c>
      <c r="AG499">
        <f t="shared" si="102"/>
        <v>105.5</v>
      </c>
      <c r="AH499">
        <f t="shared" si="103"/>
        <v>0</v>
      </c>
      <c r="AI499" s="14">
        <f t="shared" si="92"/>
        <v>0.45023082406904669</v>
      </c>
    </row>
    <row r="500" spans="1:35" x14ac:dyDescent="0.25">
      <c r="A500">
        <v>497</v>
      </c>
      <c r="B500">
        <v>497</v>
      </c>
      <c r="C500">
        <v>228</v>
      </c>
      <c r="D500" t="s">
        <v>35</v>
      </c>
      <c r="E500">
        <v>133</v>
      </c>
      <c r="F500">
        <v>-170</v>
      </c>
      <c r="G500" t="s">
        <v>45</v>
      </c>
      <c r="H500">
        <v>84</v>
      </c>
      <c r="I500">
        <v>150</v>
      </c>
      <c r="J500">
        <v>222</v>
      </c>
      <c r="K500">
        <v>224</v>
      </c>
      <c r="L500">
        <v>3</v>
      </c>
      <c r="M500">
        <v>4</v>
      </c>
      <c r="N500">
        <v>0.611510791366906</v>
      </c>
      <c r="O500">
        <v>0.388489208633093</v>
      </c>
      <c r="P500">
        <v>49</v>
      </c>
      <c r="Q500">
        <v>6.0624823605150198</v>
      </c>
      <c r="S500">
        <f t="shared" si="93"/>
        <v>0.58420874665208788</v>
      </c>
      <c r="T500">
        <f t="shared" si="94"/>
        <v>1</v>
      </c>
      <c r="U500">
        <f t="shared" si="95"/>
        <v>1</v>
      </c>
      <c r="V500">
        <f t="shared" si="96"/>
        <v>0.58420874665208788</v>
      </c>
      <c r="W500">
        <f t="shared" si="97"/>
        <v>1</v>
      </c>
      <c r="X500">
        <f t="shared" si="98"/>
        <v>1.268383679693846E-2</v>
      </c>
      <c r="Y500">
        <f t="shared" si="99"/>
        <v>1</v>
      </c>
      <c r="Z500">
        <f t="shared" si="100"/>
        <v>1</v>
      </c>
      <c r="AB500">
        <f t="shared" si="91"/>
        <v>753.10649221941139</v>
      </c>
      <c r="AF500">
        <f t="shared" si="101"/>
        <v>136</v>
      </c>
      <c r="AG500">
        <f t="shared" si="102"/>
        <v>84</v>
      </c>
      <c r="AH500">
        <f t="shared" si="103"/>
        <v>0</v>
      </c>
      <c r="AI500" s="14">
        <f t="shared" si="92"/>
        <v>0.58420874665208788</v>
      </c>
    </row>
    <row r="501" spans="1:35" x14ac:dyDescent="0.25">
      <c r="A501">
        <v>498</v>
      </c>
      <c r="B501">
        <v>498</v>
      </c>
      <c r="C501">
        <v>228</v>
      </c>
      <c r="D501" t="s">
        <v>16</v>
      </c>
      <c r="E501">
        <v>91</v>
      </c>
      <c r="F501">
        <v>125</v>
      </c>
      <c r="G501" t="s">
        <v>19</v>
      </c>
      <c r="H501">
        <v>117</v>
      </c>
      <c r="I501">
        <v>-145</v>
      </c>
      <c r="J501">
        <v>224</v>
      </c>
      <c r="K501">
        <v>221</v>
      </c>
      <c r="L501">
        <v>-5.5</v>
      </c>
      <c r="M501">
        <v>-2.5</v>
      </c>
      <c r="N501">
        <v>0.42888402625820499</v>
      </c>
      <c r="O501">
        <v>0.57111597374179401</v>
      </c>
      <c r="P501">
        <v>-26</v>
      </c>
      <c r="Q501">
        <v>3.3683338268273899</v>
      </c>
      <c r="S501">
        <f t="shared" si="93"/>
        <v>0.73100538839350881</v>
      </c>
      <c r="T501">
        <f t="shared" si="94"/>
        <v>1</v>
      </c>
      <c r="U501">
        <f t="shared" si="95"/>
        <v>1</v>
      </c>
      <c r="V501">
        <f t="shared" si="96"/>
        <v>0.73100538839350881</v>
      </c>
      <c r="W501">
        <f t="shared" si="97"/>
        <v>1</v>
      </c>
      <c r="X501">
        <f t="shared" si="98"/>
        <v>4.3511131562636841E-2</v>
      </c>
      <c r="Y501">
        <f t="shared" si="99"/>
        <v>-1</v>
      </c>
      <c r="Z501">
        <f t="shared" si="100"/>
        <v>0</v>
      </c>
      <c r="AB501">
        <f t="shared" si="91"/>
        <v>720.33797655577666</v>
      </c>
      <c r="AF501">
        <f t="shared" si="101"/>
        <v>91</v>
      </c>
      <c r="AG501">
        <f t="shared" si="102"/>
        <v>111.5</v>
      </c>
      <c r="AH501">
        <f t="shared" si="103"/>
        <v>1</v>
      </c>
      <c r="AI501" s="14">
        <f t="shared" si="92"/>
        <v>0.73100538839350881</v>
      </c>
    </row>
    <row r="502" spans="1:35" x14ac:dyDescent="0.25">
      <c r="A502">
        <v>499</v>
      </c>
      <c r="B502">
        <v>499</v>
      </c>
      <c r="C502">
        <v>228</v>
      </c>
      <c r="D502" t="s">
        <v>43</v>
      </c>
      <c r="E502">
        <v>118</v>
      </c>
      <c r="F502">
        <v>-600</v>
      </c>
      <c r="G502" t="s">
        <v>37</v>
      </c>
      <c r="H502">
        <v>99</v>
      </c>
      <c r="I502">
        <v>450</v>
      </c>
      <c r="J502">
        <v>226</v>
      </c>
      <c r="K502">
        <v>224.5</v>
      </c>
      <c r="L502">
        <v>9</v>
      </c>
      <c r="M502">
        <v>10.5</v>
      </c>
      <c r="N502">
        <v>0.82499999999999996</v>
      </c>
      <c r="O502">
        <v>0.17499999999999999</v>
      </c>
      <c r="P502">
        <v>19</v>
      </c>
      <c r="Q502">
        <v>7.1837716729186303</v>
      </c>
      <c r="S502">
        <f t="shared" si="93"/>
        <v>0.44981571061055092</v>
      </c>
      <c r="T502">
        <f t="shared" si="94"/>
        <v>1</v>
      </c>
      <c r="U502">
        <f t="shared" si="95"/>
        <v>-1</v>
      </c>
      <c r="V502">
        <f t="shared" si="96"/>
        <v>0.55018428938944908</v>
      </c>
      <c r="W502">
        <f t="shared" si="97"/>
        <v>1</v>
      </c>
      <c r="X502">
        <f t="shared" si="98"/>
        <v>5.5387007717843202E-3</v>
      </c>
      <c r="Y502">
        <f t="shared" si="99"/>
        <v>1</v>
      </c>
      <c r="Z502">
        <f t="shared" si="100"/>
        <v>0</v>
      </c>
      <c r="AB502">
        <f t="shared" si="91"/>
        <v>716.3482400490816</v>
      </c>
      <c r="AF502">
        <f t="shared" si="101"/>
        <v>127</v>
      </c>
      <c r="AG502">
        <f t="shared" si="102"/>
        <v>99</v>
      </c>
      <c r="AH502">
        <f t="shared" si="103"/>
        <v>0</v>
      </c>
      <c r="AI502" s="14">
        <f t="shared" si="92"/>
        <v>0.44981571061055092</v>
      </c>
    </row>
    <row r="503" spans="1:35" x14ac:dyDescent="0.25">
      <c r="A503">
        <v>500</v>
      </c>
      <c r="B503">
        <v>500</v>
      </c>
      <c r="C503">
        <v>228</v>
      </c>
      <c r="D503" t="s">
        <v>20</v>
      </c>
      <c r="E503">
        <v>127</v>
      </c>
      <c r="F503">
        <v>150</v>
      </c>
      <c r="G503" t="s">
        <v>38</v>
      </c>
      <c r="H503">
        <v>126</v>
      </c>
      <c r="I503">
        <v>-170</v>
      </c>
      <c r="J503">
        <v>239</v>
      </c>
      <c r="K503">
        <v>236.5</v>
      </c>
      <c r="L503">
        <v>-2.5</v>
      </c>
      <c r="M503">
        <v>-3.5</v>
      </c>
      <c r="N503">
        <v>0.388489208633093</v>
      </c>
      <c r="O503">
        <v>0.611510791366906</v>
      </c>
      <c r="P503">
        <v>1</v>
      </c>
      <c r="Q503">
        <v>3.7607657254043398</v>
      </c>
      <c r="S503">
        <f t="shared" si="93"/>
        <v>0.66813726781681715</v>
      </c>
      <c r="T503">
        <f t="shared" si="94"/>
        <v>1</v>
      </c>
      <c r="U503">
        <f t="shared" si="95"/>
        <v>1</v>
      </c>
      <c r="V503">
        <f t="shared" si="96"/>
        <v>0.66813726781681715</v>
      </c>
      <c r="W503">
        <f t="shared" si="97"/>
        <v>1</v>
      </c>
      <c r="X503">
        <f t="shared" si="98"/>
        <v>3.030882624153159E-2</v>
      </c>
      <c r="Y503">
        <f t="shared" si="99"/>
        <v>1</v>
      </c>
      <c r="Z503">
        <f t="shared" si="100"/>
        <v>1</v>
      </c>
      <c r="AB503">
        <f t="shared" si="91"/>
        <v>738.05991438515616</v>
      </c>
      <c r="AF503">
        <f t="shared" si="101"/>
        <v>127</v>
      </c>
      <c r="AG503">
        <f t="shared" si="102"/>
        <v>123.5</v>
      </c>
      <c r="AH503">
        <f t="shared" si="103"/>
        <v>0</v>
      </c>
      <c r="AI503" s="14">
        <f t="shared" si="92"/>
        <v>0.66813726781681715</v>
      </c>
    </row>
    <row r="504" spans="1:35" x14ac:dyDescent="0.25">
      <c r="A504">
        <v>501</v>
      </c>
      <c r="B504">
        <v>501</v>
      </c>
      <c r="C504">
        <v>301</v>
      </c>
      <c r="D504" t="s">
        <v>42</v>
      </c>
      <c r="E504">
        <v>130</v>
      </c>
      <c r="F504">
        <v>-275</v>
      </c>
      <c r="G504" t="s">
        <v>25</v>
      </c>
      <c r="H504">
        <v>124</v>
      </c>
      <c r="I504">
        <v>235</v>
      </c>
      <c r="J504">
        <v>226</v>
      </c>
      <c r="K504">
        <v>220</v>
      </c>
      <c r="L504">
        <v>6.5</v>
      </c>
      <c r="M504">
        <v>6.5</v>
      </c>
      <c r="N504">
        <v>0.71070395371263195</v>
      </c>
      <c r="O504">
        <v>0.28929604628736699</v>
      </c>
      <c r="P504">
        <v>6</v>
      </c>
      <c r="Q504">
        <v>7.2372101478942001</v>
      </c>
      <c r="S504">
        <f t="shared" si="93"/>
        <v>0.52041499140601344</v>
      </c>
      <c r="T504">
        <f t="shared" si="94"/>
        <v>1</v>
      </c>
      <c r="U504">
        <f t="shared" si="95"/>
        <v>1</v>
      </c>
      <c r="V504">
        <f t="shared" si="96"/>
        <v>0.52041499140601344</v>
      </c>
      <c r="W504">
        <f t="shared" si="97"/>
        <v>0</v>
      </c>
      <c r="X504">
        <f t="shared" si="98"/>
        <v>-7.128518047371824E-4</v>
      </c>
      <c r="Y504">
        <f t="shared" si="99"/>
        <v>1</v>
      </c>
      <c r="Z504">
        <f t="shared" si="100"/>
        <v>1</v>
      </c>
      <c r="AB504">
        <f t="shared" si="91"/>
        <v>738.05991438515616</v>
      </c>
      <c r="AF504">
        <f t="shared" si="101"/>
        <v>136.5</v>
      </c>
      <c r="AG504">
        <f t="shared" si="102"/>
        <v>124</v>
      </c>
      <c r="AH504">
        <f t="shared" si="103"/>
        <v>0</v>
      </c>
      <c r="AI504" s="14">
        <f t="shared" si="92"/>
        <v>0.52041499140601344</v>
      </c>
    </row>
    <row r="505" spans="1:35" x14ac:dyDescent="0.25">
      <c r="A505">
        <v>502</v>
      </c>
      <c r="B505">
        <v>502</v>
      </c>
      <c r="C505">
        <v>301</v>
      </c>
      <c r="D505" t="s">
        <v>23</v>
      </c>
      <c r="E505">
        <v>114</v>
      </c>
      <c r="F505">
        <v>140</v>
      </c>
      <c r="G505" t="s">
        <v>27</v>
      </c>
      <c r="H505">
        <v>130</v>
      </c>
      <c r="I505">
        <v>-160</v>
      </c>
      <c r="J505">
        <v>223.5</v>
      </c>
      <c r="K505">
        <v>223</v>
      </c>
      <c r="L505">
        <v>-5.5</v>
      </c>
      <c r="M505">
        <v>-3.5</v>
      </c>
      <c r="N505">
        <v>0.40372670807453398</v>
      </c>
      <c r="O505">
        <v>0.59627329192546497</v>
      </c>
      <c r="P505">
        <v>-16</v>
      </c>
      <c r="Q505">
        <v>0.71248103924274497</v>
      </c>
      <c r="S505">
        <f t="shared" si="93"/>
        <v>0.66691932888724725</v>
      </c>
      <c r="T505">
        <f t="shared" si="94"/>
        <v>1</v>
      </c>
      <c r="U505">
        <f t="shared" si="95"/>
        <v>1</v>
      </c>
      <c r="V505">
        <f t="shared" si="96"/>
        <v>0.66691932888724725</v>
      </c>
      <c r="W505">
        <f t="shared" si="97"/>
        <v>1</v>
      </c>
      <c r="X505">
        <f t="shared" si="98"/>
        <v>3.0053059066321913E-2</v>
      </c>
      <c r="Y505">
        <f t="shared" si="99"/>
        <v>-1</v>
      </c>
      <c r="Z505">
        <f t="shared" si="100"/>
        <v>0</v>
      </c>
      <c r="AB505">
        <f t="shared" si="91"/>
        <v>715.87895618365462</v>
      </c>
      <c r="AF505">
        <f t="shared" si="101"/>
        <v>114</v>
      </c>
      <c r="AG505">
        <f t="shared" si="102"/>
        <v>124.5</v>
      </c>
      <c r="AH505">
        <f t="shared" si="103"/>
        <v>1</v>
      </c>
      <c r="AI505" s="14">
        <f t="shared" si="92"/>
        <v>0.66691932888724725</v>
      </c>
    </row>
    <row r="506" spans="1:35" x14ac:dyDescent="0.25">
      <c r="A506">
        <v>503</v>
      </c>
      <c r="B506">
        <v>503</v>
      </c>
      <c r="C506">
        <v>301</v>
      </c>
      <c r="D506" t="s">
        <v>40</v>
      </c>
      <c r="E506">
        <v>124</v>
      </c>
      <c r="F506">
        <v>-280</v>
      </c>
      <c r="G506" t="s">
        <v>30</v>
      </c>
      <c r="H506">
        <v>129</v>
      </c>
      <c r="I506">
        <v>240</v>
      </c>
      <c r="J506">
        <v>234</v>
      </c>
      <c r="K506">
        <v>237</v>
      </c>
      <c r="L506">
        <v>7.5</v>
      </c>
      <c r="M506">
        <v>7</v>
      </c>
      <c r="N506">
        <v>0.71471471471471404</v>
      </c>
      <c r="O506">
        <v>0.28528528528528502</v>
      </c>
      <c r="P506">
        <v>-5</v>
      </c>
      <c r="Q506">
        <v>11.9135990196223</v>
      </c>
      <c r="S506">
        <f t="shared" si="93"/>
        <v>0.62038798416922947</v>
      </c>
      <c r="T506">
        <f t="shared" si="94"/>
        <v>1</v>
      </c>
      <c r="U506">
        <f t="shared" si="95"/>
        <v>1</v>
      </c>
      <c r="V506">
        <f t="shared" si="96"/>
        <v>0.62038798416922947</v>
      </c>
      <c r="W506">
        <f t="shared" si="97"/>
        <v>1</v>
      </c>
      <c r="X506">
        <f t="shared" si="98"/>
        <v>2.0281476675538184E-2</v>
      </c>
      <c r="Y506">
        <f t="shared" si="99"/>
        <v>-1</v>
      </c>
      <c r="Z506">
        <f t="shared" si="100"/>
        <v>0</v>
      </c>
      <c r="AB506">
        <f t="shared" si="91"/>
        <v>701.35987383130725</v>
      </c>
      <c r="AF506">
        <f t="shared" si="101"/>
        <v>131.5</v>
      </c>
      <c r="AG506">
        <f t="shared" si="102"/>
        <v>129</v>
      </c>
      <c r="AH506">
        <f t="shared" si="103"/>
        <v>0</v>
      </c>
      <c r="AI506" s="14">
        <f t="shared" si="92"/>
        <v>0.62038798416922947</v>
      </c>
    </row>
    <row r="507" spans="1:35" x14ac:dyDescent="0.25">
      <c r="A507">
        <v>504</v>
      </c>
      <c r="B507">
        <v>504</v>
      </c>
      <c r="C507">
        <v>301</v>
      </c>
      <c r="D507" t="s">
        <v>21</v>
      </c>
      <c r="E507">
        <v>101</v>
      </c>
      <c r="F507">
        <v>130</v>
      </c>
      <c r="G507" t="s">
        <v>45</v>
      </c>
      <c r="H507">
        <v>90</v>
      </c>
      <c r="I507">
        <v>-150</v>
      </c>
      <c r="J507">
        <v>217.5</v>
      </c>
      <c r="K507">
        <v>217</v>
      </c>
      <c r="L507">
        <v>-4</v>
      </c>
      <c r="M507">
        <v>-3</v>
      </c>
      <c r="N507">
        <v>0.42016806722688999</v>
      </c>
      <c r="O507">
        <v>0.57983193277310896</v>
      </c>
      <c r="P507">
        <v>11</v>
      </c>
      <c r="Q507">
        <v>-4.9424501737512401</v>
      </c>
      <c r="S507">
        <f t="shared" si="93"/>
        <v>0.4739086821203683</v>
      </c>
      <c r="T507">
        <f t="shared" si="94"/>
        <v>-1</v>
      </c>
      <c r="U507">
        <f t="shared" si="95"/>
        <v>1</v>
      </c>
      <c r="V507">
        <f t="shared" si="96"/>
        <v>0.5260913178796317</v>
      </c>
      <c r="W507">
        <f t="shared" si="97"/>
        <v>1</v>
      </c>
      <c r="X507">
        <f t="shared" si="98"/>
        <v>4.791767547226611E-4</v>
      </c>
      <c r="Y507">
        <f t="shared" si="99"/>
        <v>1</v>
      </c>
      <c r="Z507">
        <f t="shared" si="100"/>
        <v>1</v>
      </c>
      <c r="AB507">
        <f t="shared" si="91"/>
        <v>701.69594917954248</v>
      </c>
      <c r="AF507">
        <f t="shared" si="101"/>
        <v>101</v>
      </c>
      <c r="AG507">
        <f t="shared" si="102"/>
        <v>86</v>
      </c>
      <c r="AH507">
        <f t="shared" si="103"/>
        <v>0</v>
      </c>
      <c r="AI507" s="14">
        <f t="shared" si="92"/>
        <v>0.4739086821203683</v>
      </c>
    </row>
    <row r="508" spans="1:35" x14ac:dyDescent="0.25">
      <c r="A508">
        <v>505</v>
      </c>
      <c r="B508">
        <v>505</v>
      </c>
      <c r="C508">
        <v>301</v>
      </c>
      <c r="D508" t="s">
        <v>39</v>
      </c>
      <c r="E508">
        <v>118</v>
      </c>
      <c r="F508">
        <v>-180</v>
      </c>
      <c r="G508" t="s">
        <v>33</v>
      </c>
      <c r="H508">
        <v>112</v>
      </c>
      <c r="I508">
        <v>160</v>
      </c>
      <c r="J508">
        <v>228.5</v>
      </c>
      <c r="K508">
        <v>225</v>
      </c>
      <c r="L508">
        <v>5</v>
      </c>
      <c r="M508">
        <v>4.5</v>
      </c>
      <c r="N508">
        <v>0.62566844919786002</v>
      </c>
      <c r="O508">
        <v>0.37433155080213898</v>
      </c>
      <c r="P508">
        <v>6</v>
      </c>
      <c r="Q508">
        <v>-1.52926041655603</v>
      </c>
      <c r="S508">
        <f t="shared" si="93"/>
        <v>0.32512285839745025</v>
      </c>
      <c r="T508">
        <f t="shared" si="94"/>
        <v>-1</v>
      </c>
      <c r="U508">
        <f t="shared" si="95"/>
        <v>1</v>
      </c>
      <c r="V508">
        <f t="shared" si="96"/>
        <v>0.67487714160254975</v>
      </c>
      <c r="W508">
        <f t="shared" si="97"/>
        <v>1</v>
      </c>
      <c r="X508">
        <f t="shared" si="98"/>
        <v>3.1724199736535452E-2</v>
      </c>
      <c r="Y508">
        <f t="shared" si="99"/>
        <v>1</v>
      </c>
      <c r="Z508">
        <f t="shared" si="100"/>
        <v>1</v>
      </c>
      <c r="AB508">
        <f t="shared" si="91"/>
        <v>723.95669162563217</v>
      </c>
      <c r="AF508">
        <f t="shared" si="101"/>
        <v>123</v>
      </c>
      <c r="AG508">
        <f t="shared" si="102"/>
        <v>112</v>
      </c>
      <c r="AH508">
        <f t="shared" si="103"/>
        <v>0</v>
      </c>
      <c r="AI508" s="14">
        <f t="shared" si="92"/>
        <v>0.32512285839745025</v>
      </c>
    </row>
    <row r="509" spans="1:35" x14ac:dyDescent="0.25">
      <c r="A509">
        <v>506</v>
      </c>
      <c r="B509">
        <v>506</v>
      </c>
      <c r="C509">
        <v>301</v>
      </c>
      <c r="D509" t="s">
        <v>17</v>
      </c>
      <c r="E509">
        <v>124</v>
      </c>
      <c r="F509">
        <v>-170</v>
      </c>
      <c r="G509" t="s">
        <v>34</v>
      </c>
      <c r="H509">
        <v>113</v>
      </c>
      <c r="I509">
        <v>150</v>
      </c>
      <c r="J509">
        <v>234.5</v>
      </c>
      <c r="K509">
        <v>233.5</v>
      </c>
      <c r="L509">
        <v>4</v>
      </c>
      <c r="M509">
        <v>4</v>
      </c>
      <c r="N509">
        <v>0.611510791366906</v>
      </c>
      <c r="O509">
        <v>0.388489208633093</v>
      </c>
      <c r="P509">
        <v>11</v>
      </c>
      <c r="Q509">
        <v>4.2548745260804397</v>
      </c>
      <c r="S509">
        <f t="shared" si="93"/>
        <v>0.5070607580482881</v>
      </c>
      <c r="T509">
        <f t="shared" si="94"/>
        <v>1</v>
      </c>
      <c r="U509">
        <f t="shared" si="95"/>
        <v>1</v>
      </c>
      <c r="V509">
        <f t="shared" si="96"/>
        <v>0.5070607580482881</v>
      </c>
      <c r="W509">
        <f t="shared" si="97"/>
        <v>0</v>
      </c>
      <c r="X509">
        <f t="shared" si="98"/>
        <v>-3.5172408098595046E-3</v>
      </c>
      <c r="Y509">
        <f t="shared" si="99"/>
        <v>1</v>
      </c>
      <c r="Z509">
        <f t="shared" si="100"/>
        <v>1</v>
      </c>
      <c r="AB509">
        <f t="shared" si="91"/>
        <v>723.95669162563217</v>
      </c>
      <c r="AF509">
        <f t="shared" si="101"/>
        <v>128</v>
      </c>
      <c r="AG509">
        <f t="shared" si="102"/>
        <v>113</v>
      </c>
      <c r="AH509">
        <f t="shared" si="103"/>
        <v>0</v>
      </c>
      <c r="AI509" s="14">
        <f t="shared" si="92"/>
        <v>0.5070607580482881</v>
      </c>
    </row>
    <row r="510" spans="1:35" x14ac:dyDescent="0.25">
      <c r="A510">
        <v>507</v>
      </c>
      <c r="B510">
        <v>507</v>
      </c>
      <c r="C510">
        <v>301</v>
      </c>
      <c r="D510" t="s">
        <v>20</v>
      </c>
      <c r="E510">
        <v>111</v>
      </c>
      <c r="F510">
        <v>290</v>
      </c>
      <c r="G510" t="s">
        <v>41</v>
      </c>
      <c r="H510">
        <v>123</v>
      </c>
      <c r="I510">
        <v>-350</v>
      </c>
      <c r="J510">
        <v>235.5</v>
      </c>
      <c r="K510">
        <v>230</v>
      </c>
      <c r="L510">
        <v>-5.5</v>
      </c>
      <c r="M510">
        <v>-8</v>
      </c>
      <c r="N510">
        <v>0.24793388429752</v>
      </c>
      <c r="O510">
        <v>0.75206611570247905</v>
      </c>
      <c r="P510">
        <v>-12</v>
      </c>
      <c r="Q510">
        <v>-4.0249906627259397</v>
      </c>
      <c r="S510">
        <f t="shared" si="93"/>
        <v>0.54079279163382488</v>
      </c>
      <c r="T510">
        <f t="shared" si="94"/>
        <v>-1</v>
      </c>
      <c r="U510">
        <f t="shared" si="95"/>
        <v>-1</v>
      </c>
      <c r="V510">
        <f t="shared" si="96"/>
        <v>0.54079279163382488</v>
      </c>
      <c r="W510">
        <f t="shared" si="97"/>
        <v>1</v>
      </c>
      <c r="X510">
        <f t="shared" si="98"/>
        <v>3.5664862431032287E-3</v>
      </c>
      <c r="Y510">
        <f t="shared" si="99"/>
        <v>-1</v>
      </c>
      <c r="Z510">
        <f t="shared" si="100"/>
        <v>1</v>
      </c>
      <c r="AB510">
        <f t="shared" si="91"/>
        <v>726.53867320691757</v>
      </c>
      <c r="AF510">
        <f t="shared" si="101"/>
        <v>111</v>
      </c>
      <c r="AG510">
        <f t="shared" si="102"/>
        <v>117.5</v>
      </c>
      <c r="AH510">
        <f t="shared" si="103"/>
        <v>1</v>
      </c>
      <c r="AI510" s="14">
        <f t="shared" si="92"/>
        <v>0.54079279163382488</v>
      </c>
    </row>
    <row r="511" spans="1:35" x14ac:dyDescent="0.25">
      <c r="A511">
        <v>508</v>
      </c>
      <c r="B511">
        <v>508</v>
      </c>
      <c r="C511">
        <v>302</v>
      </c>
      <c r="D511" t="s">
        <v>35</v>
      </c>
      <c r="E511">
        <v>125</v>
      </c>
      <c r="F511">
        <v>100</v>
      </c>
      <c r="G511" t="s">
        <v>26</v>
      </c>
      <c r="H511">
        <v>111</v>
      </c>
      <c r="I511">
        <v>-120</v>
      </c>
      <c r="J511">
        <v>237.5</v>
      </c>
      <c r="K511">
        <v>238.5</v>
      </c>
      <c r="L511">
        <v>1</v>
      </c>
      <c r="M511">
        <v>-1</v>
      </c>
      <c r="N511">
        <v>0.47826086956521702</v>
      </c>
      <c r="O511">
        <v>0.52173913043478204</v>
      </c>
      <c r="P511">
        <v>14</v>
      </c>
      <c r="Q511">
        <v>3.5331587170512702</v>
      </c>
      <c r="S511">
        <f t="shared" si="93"/>
        <v>0.56981916812559785</v>
      </c>
      <c r="T511">
        <f t="shared" si="94"/>
        <v>1</v>
      </c>
      <c r="U511">
        <f t="shared" si="95"/>
        <v>1</v>
      </c>
      <c r="V511">
        <f t="shared" si="96"/>
        <v>0.56981916812559785</v>
      </c>
      <c r="W511">
        <f t="shared" si="97"/>
        <v>1</v>
      </c>
      <c r="X511">
        <f t="shared" si="98"/>
        <v>9.6620253063755632E-3</v>
      </c>
      <c r="Y511">
        <f t="shared" si="99"/>
        <v>1</v>
      </c>
      <c r="Z511">
        <f t="shared" si="100"/>
        <v>1</v>
      </c>
      <c r="AB511">
        <f t="shared" si="91"/>
        <v>733.55850825350331</v>
      </c>
      <c r="AF511">
        <f t="shared" si="101"/>
        <v>126</v>
      </c>
      <c r="AG511">
        <f t="shared" si="102"/>
        <v>111</v>
      </c>
      <c r="AH511">
        <f t="shared" si="103"/>
        <v>0</v>
      </c>
      <c r="AI511" s="14">
        <f t="shared" si="92"/>
        <v>0.56981916812559785</v>
      </c>
    </row>
    <row r="512" spans="1:35" x14ac:dyDescent="0.25">
      <c r="A512">
        <v>509</v>
      </c>
      <c r="B512">
        <v>509</v>
      </c>
      <c r="C512">
        <v>302</v>
      </c>
      <c r="D512" t="s">
        <v>32</v>
      </c>
      <c r="E512">
        <v>94</v>
      </c>
      <c r="F512">
        <v>110</v>
      </c>
      <c r="G512" t="s">
        <v>24</v>
      </c>
      <c r="H512">
        <v>80</v>
      </c>
      <c r="I512">
        <v>-130</v>
      </c>
      <c r="J512">
        <v>220.5</v>
      </c>
      <c r="K512">
        <v>224</v>
      </c>
      <c r="L512">
        <v>-4</v>
      </c>
      <c r="M512">
        <v>-2</v>
      </c>
      <c r="N512">
        <v>0.45725646123260399</v>
      </c>
      <c r="O512">
        <v>0.54274353876739501</v>
      </c>
      <c r="P512">
        <v>14</v>
      </c>
      <c r="Q512">
        <v>-2.9943401177104998</v>
      </c>
      <c r="S512">
        <f t="shared" si="93"/>
        <v>0.52783849707377317</v>
      </c>
      <c r="T512">
        <f t="shared" si="94"/>
        <v>-1</v>
      </c>
      <c r="U512">
        <f t="shared" si="95"/>
        <v>-1</v>
      </c>
      <c r="V512">
        <f t="shared" si="96"/>
        <v>0.52783849707377317</v>
      </c>
      <c r="W512">
        <f t="shared" si="97"/>
        <v>1</v>
      </c>
      <c r="X512">
        <f t="shared" si="98"/>
        <v>8.460843854923584E-4</v>
      </c>
      <c r="Y512">
        <f t="shared" si="99"/>
        <v>1</v>
      </c>
      <c r="Z512">
        <f t="shared" si="100"/>
        <v>0</v>
      </c>
      <c r="AB512">
        <f t="shared" si="91"/>
        <v>732.937855853825</v>
      </c>
      <c r="AF512">
        <f t="shared" si="101"/>
        <v>94</v>
      </c>
      <c r="AG512">
        <f t="shared" si="102"/>
        <v>76</v>
      </c>
      <c r="AH512">
        <f t="shared" si="103"/>
        <v>0</v>
      </c>
      <c r="AI512" s="14">
        <f t="shared" si="92"/>
        <v>0.52783849707377317</v>
      </c>
    </row>
    <row r="513" spans="1:35" x14ac:dyDescent="0.25">
      <c r="A513">
        <v>510</v>
      </c>
      <c r="B513">
        <v>510</v>
      </c>
      <c r="C513">
        <v>302</v>
      </c>
      <c r="D513" t="s">
        <v>18</v>
      </c>
      <c r="E513">
        <v>112</v>
      </c>
      <c r="F513">
        <v>-210</v>
      </c>
      <c r="G513" t="s">
        <v>29</v>
      </c>
      <c r="H513">
        <v>117</v>
      </c>
      <c r="I513">
        <v>180</v>
      </c>
      <c r="J513">
        <v>222.5</v>
      </c>
      <c r="K513">
        <v>221.5</v>
      </c>
      <c r="L513">
        <v>4</v>
      </c>
      <c r="M513">
        <v>5</v>
      </c>
      <c r="N513">
        <v>0.65478841870824001</v>
      </c>
      <c r="O513">
        <v>0.345211581291759</v>
      </c>
      <c r="P513">
        <v>-5</v>
      </c>
      <c r="Q513">
        <v>7.2422850455074803</v>
      </c>
      <c r="S513">
        <f t="shared" si="93"/>
        <v>0.58907208509658615</v>
      </c>
      <c r="T513">
        <f t="shared" si="94"/>
        <v>1</v>
      </c>
      <c r="U513">
        <f t="shared" si="95"/>
        <v>1</v>
      </c>
      <c r="V513">
        <f t="shared" si="96"/>
        <v>0.58907208509658615</v>
      </c>
      <c r="W513">
        <f t="shared" si="97"/>
        <v>1</v>
      </c>
      <c r="X513">
        <f t="shared" si="98"/>
        <v>1.3705137870283105E-2</v>
      </c>
      <c r="Y513">
        <f t="shared" si="99"/>
        <v>-1</v>
      </c>
      <c r="Z513">
        <f t="shared" si="100"/>
        <v>0</v>
      </c>
      <c r="AB513">
        <f t="shared" si="91"/>
        <v>722.89284148899867</v>
      </c>
      <c r="AF513">
        <f t="shared" si="101"/>
        <v>116</v>
      </c>
      <c r="AG513">
        <f t="shared" si="102"/>
        <v>117</v>
      </c>
      <c r="AH513">
        <f t="shared" si="103"/>
        <v>1</v>
      </c>
      <c r="AI513" s="14">
        <f t="shared" si="92"/>
        <v>0.58907208509658615</v>
      </c>
    </row>
    <row r="514" spans="1:35" x14ac:dyDescent="0.25">
      <c r="A514">
        <v>511</v>
      </c>
      <c r="B514">
        <v>511</v>
      </c>
      <c r="C514">
        <v>302</v>
      </c>
      <c r="D514" t="s">
        <v>39</v>
      </c>
      <c r="E514">
        <v>128</v>
      </c>
      <c r="F514">
        <v>270</v>
      </c>
      <c r="G514" t="s">
        <v>28</v>
      </c>
      <c r="H514">
        <v>97</v>
      </c>
      <c r="I514">
        <v>-330</v>
      </c>
      <c r="J514">
        <v>235.5</v>
      </c>
      <c r="K514">
        <v>234</v>
      </c>
      <c r="L514">
        <v>-7</v>
      </c>
      <c r="M514">
        <v>-8</v>
      </c>
      <c r="N514">
        <v>0.26044821320411798</v>
      </c>
      <c r="O514">
        <v>0.73955178679588096</v>
      </c>
      <c r="P514">
        <v>31</v>
      </c>
      <c r="Q514">
        <v>-4.3897943678166103</v>
      </c>
      <c r="S514">
        <f t="shared" si="93"/>
        <v>0.57191992901332989</v>
      </c>
      <c r="T514">
        <f t="shared" si="94"/>
        <v>-1</v>
      </c>
      <c r="U514">
        <f t="shared" si="95"/>
        <v>-1</v>
      </c>
      <c r="V514">
        <f t="shared" si="96"/>
        <v>0.57191992901332989</v>
      </c>
      <c r="W514">
        <f t="shared" si="97"/>
        <v>1</v>
      </c>
      <c r="X514">
        <f t="shared" si="98"/>
        <v>1.010318509279926E-2</v>
      </c>
      <c r="Y514">
        <f t="shared" si="99"/>
        <v>1</v>
      </c>
      <c r="Z514">
        <f t="shared" si="100"/>
        <v>0</v>
      </c>
      <c r="AB514">
        <f t="shared" si="91"/>
        <v>715.58932130917572</v>
      </c>
      <c r="AF514">
        <f t="shared" si="101"/>
        <v>128</v>
      </c>
      <c r="AG514">
        <f t="shared" si="102"/>
        <v>90</v>
      </c>
      <c r="AH514">
        <f t="shared" si="103"/>
        <v>0</v>
      </c>
      <c r="AI514" s="14">
        <f t="shared" si="92"/>
        <v>0.57191992901332989</v>
      </c>
    </row>
    <row r="515" spans="1:35" x14ac:dyDescent="0.25">
      <c r="A515">
        <v>512</v>
      </c>
      <c r="B515">
        <v>512</v>
      </c>
      <c r="C515">
        <v>302</v>
      </c>
      <c r="D515" t="s">
        <v>22</v>
      </c>
      <c r="E515">
        <v>93</v>
      </c>
      <c r="F515">
        <v>-130</v>
      </c>
      <c r="G515" t="s">
        <v>34</v>
      </c>
      <c r="H515">
        <v>119</v>
      </c>
      <c r="I515">
        <v>110</v>
      </c>
      <c r="J515">
        <v>216.5</v>
      </c>
      <c r="K515">
        <v>211.5</v>
      </c>
      <c r="L515">
        <v>-2.5</v>
      </c>
      <c r="M515">
        <v>2</v>
      </c>
      <c r="N515">
        <v>0.54274353876739501</v>
      </c>
      <c r="O515">
        <v>0.45725646123260399</v>
      </c>
      <c r="P515">
        <v>-26</v>
      </c>
      <c r="Q515">
        <v>7.2258983218545199</v>
      </c>
      <c r="S515">
        <f t="shared" si="93"/>
        <v>0.75029221782302979</v>
      </c>
      <c r="T515">
        <f t="shared" si="94"/>
        <v>1</v>
      </c>
      <c r="U515">
        <f t="shared" si="95"/>
        <v>1</v>
      </c>
      <c r="V515">
        <f t="shared" si="96"/>
        <v>0.75029221782302979</v>
      </c>
      <c r="W515">
        <f t="shared" si="97"/>
        <v>1</v>
      </c>
      <c r="X515">
        <f t="shared" si="98"/>
        <v>4.7561365742836259E-2</v>
      </c>
      <c r="Y515">
        <f t="shared" si="99"/>
        <v>-1</v>
      </c>
      <c r="Z515">
        <f t="shared" si="100"/>
        <v>0</v>
      </c>
      <c r="AB515">
        <f t="shared" ref="AB515:AB578" si="104">IF(W515=1,IF(Z515=1,AB514+AB514*X515,AB514-AB514*X515),AB514)</f>
        <v>681.55491587672202</v>
      </c>
      <c r="AF515">
        <f t="shared" si="101"/>
        <v>93</v>
      </c>
      <c r="AG515">
        <f t="shared" si="102"/>
        <v>116.5</v>
      </c>
      <c r="AH515">
        <f t="shared" si="103"/>
        <v>1</v>
      </c>
      <c r="AI515" s="14">
        <f t="shared" ref="AI515:AI578" si="105">S515</f>
        <v>0.75029221782302979</v>
      </c>
    </row>
    <row r="516" spans="1:35" x14ac:dyDescent="0.25">
      <c r="A516">
        <v>513</v>
      </c>
      <c r="B516">
        <v>513</v>
      </c>
      <c r="C516">
        <v>302</v>
      </c>
      <c r="D516" t="s">
        <v>43</v>
      </c>
      <c r="E516">
        <v>114</v>
      </c>
      <c r="F516">
        <v>-120</v>
      </c>
      <c r="G516" t="s">
        <v>19</v>
      </c>
      <c r="H516">
        <v>104</v>
      </c>
      <c r="I516">
        <v>100</v>
      </c>
      <c r="J516">
        <v>217</v>
      </c>
      <c r="K516">
        <v>215.5</v>
      </c>
      <c r="L516">
        <v>-3</v>
      </c>
      <c r="M516">
        <v>1.5</v>
      </c>
      <c r="N516">
        <v>0.52173913043478204</v>
      </c>
      <c r="O516">
        <v>0.47826086956521702</v>
      </c>
      <c r="P516">
        <v>10</v>
      </c>
      <c r="Q516">
        <v>0.62621388737857198</v>
      </c>
      <c r="S516">
        <f t="shared" ref="S516:S579" si="106">1-_xlfn.NORM.DIST(0,(Q516-L516),14.4,1)</f>
        <v>0.59941005920690049</v>
      </c>
      <c r="T516">
        <f t="shared" ref="T516:T579" si="107">IF(Q516&lt;0, -1, 1)</f>
        <v>1</v>
      </c>
      <c r="U516">
        <f t="shared" ref="U516:U579" si="108">IF(S516&lt;0.5,-1*T516,T516)</f>
        <v>1</v>
      </c>
      <c r="V516">
        <f t="shared" ref="V516:V579" si="109">IF(U516=T516,S516,1-S516)</f>
        <v>0.59941005920690049</v>
      </c>
      <c r="W516">
        <f t="shared" ref="W516:W579" si="110">IF(V516&gt;0.524,1,0)</f>
        <v>1</v>
      </c>
      <c r="X516">
        <f t="shared" ref="X516:X579" si="111">($AB$1*(V516*$AD$1+V516-1)/$AD$1)</f>
        <v>1.5876112433449097E-2</v>
      </c>
      <c r="Y516">
        <f t="shared" ref="Y516:Y579" si="112">IF(P516&lt;0,-1, 1)</f>
        <v>1</v>
      </c>
      <c r="Z516">
        <f t="shared" ref="Z516:Z579" si="113">IF(Y516=U516,1,0)</f>
        <v>1</v>
      </c>
      <c r="AB516">
        <f t="shared" si="104"/>
        <v>692.37535835075084</v>
      </c>
      <c r="AF516">
        <f t="shared" ref="AF516:AF579" si="114">IF(L516&lt;0,E516,E516+L516)</f>
        <v>114</v>
      </c>
      <c r="AG516">
        <f t="shared" ref="AG516:AG579" si="115">IF(L516&lt;0,H516+L516,H516)</f>
        <v>101</v>
      </c>
      <c r="AH516">
        <f t="shared" ref="AH516:AH579" si="116">IF(AG516&gt;AF516,1,0)</f>
        <v>0</v>
      </c>
      <c r="AI516" s="14">
        <f t="shared" si="105"/>
        <v>0.59941005920690049</v>
      </c>
    </row>
    <row r="517" spans="1:35" x14ac:dyDescent="0.25">
      <c r="A517">
        <v>514</v>
      </c>
      <c r="B517">
        <v>514</v>
      </c>
      <c r="C517">
        <v>303</v>
      </c>
      <c r="D517" t="s">
        <v>32</v>
      </c>
      <c r="E517">
        <v>115</v>
      </c>
      <c r="F517">
        <v>-150</v>
      </c>
      <c r="G517" t="s">
        <v>25</v>
      </c>
      <c r="H517">
        <v>112</v>
      </c>
      <c r="I517">
        <v>130</v>
      </c>
      <c r="J517">
        <v>224</v>
      </c>
      <c r="K517">
        <v>220</v>
      </c>
      <c r="L517">
        <v>4.5</v>
      </c>
      <c r="M517">
        <v>3</v>
      </c>
      <c r="N517">
        <v>0.57983193277310896</v>
      </c>
      <c r="O517">
        <v>0.42016806722688999</v>
      </c>
      <c r="P517">
        <v>3</v>
      </c>
      <c r="Q517">
        <v>8.0253698656476207</v>
      </c>
      <c r="S517">
        <f t="shared" si="106"/>
        <v>0.59670107104431636</v>
      </c>
      <c r="T517">
        <f t="shared" si="107"/>
        <v>1</v>
      </c>
      <c r="U517">
        <f t="shared" si="108"/>
        <v>1</v>
      </c>
      <c r="V517">
        <f t="shared" si="109"/>
        <v>0.59670107104431636</v>
      </c>
      <c r="W517">
        <f t="shared" si="110"/>
        <v>1</v>
      </c>
      <c r="X517">
        <f t="shared" si="111"/>
        <v>1.530722491930645E-2</v>
      </c>
      <c r="Y517">
        <f t="shared" si="112"/>
        <v>1</v>
      </c>
      <c r="Z517">
        <f t="shared" si="113"/>
        <v>1</v>
      </c>
      <c r="AB517">
        <f t="shared" si="104"/>
        <v>702.97370368961117</v>
      </c>
      <c r="AF517">
        <f t="shared" si="114"/>
        <v>119.5</v>
      </c>
      <c r="AG517">
        <f t="shared" si="115"/>
        <v>112</v>
      </c>
      <c r="AH517">
        <f t="shared" si="116"/>
        <v>0</v>
      </c>
      <c r="AI517" s="14">
        <f t="shared" si="105"/>
        <v>0.59670107104431636</v>
      </c>
    </row>
    <row r="518" spans="1:35" x14ac:dyDescent="0.25">
      <c r="A518">
        <v>515</v>
      </c>
      <c r="B518">
        <v>515</v>
      </c>
      <c r="C518">
        <v>303</v>
      </c>
      <c r="D518" t="s">
        <v>23</v>
      </c>
      <c r="E518">
        <v>114</v>
      </c>
      <c r="F518">
        <v>-270</v>
      </c>
      <c r="G518" t="s">
        <v>21</v>
      </c>
      <c r="H518">
        <v>111</v>
      </c>
      <c r="I518">
        <v>230</v>
      </c>
      <c r="J518">
        <v>215.5</v>
      </c>
      <c r="K518">
        <v>219</v>
      </c>
      <c r="L518">
        <v>6.5</v>
      </c>
      <c r="M518">
        <v>7</v>
      </c>
      <c r="N518">
        <v>0.70658207771609804</v>
      </c>
      <c r="O518">
        <v>0.29341792228390101</v>
      </c>
      <c r="P518">
        <v>3</v>
      </c>
      <c r="Q518">
        <v>-1.0994776968934801</v>
      </c>
      <c r="S518">
        <f t="shared" si="106"/>
        <v>0.29883938022587608</v>
      </c>
      <c r="T518">
        <f t="shared" si="107"/>
        <v>-1</v>
      </c>
      <c r="U518">
        <f t="shared" si="108"/>
        <v>1</v>
      </c>
      <c r="V518">
        <f t="shared" si="109"/>
        <v>0.70116061977412392</v>
      </c>
      <c r="W518">
        <f t="shared" si="110"/>
        <v>1</v>
      </c>
      <c r="X518">
        <f t="shared" si="111"/>
        <v>3.7243730152566004E-2</v>
      </c>
      <c r="Y518">
        <f t="shared" si="112"/>
        <v>1</v>
      </c>
      <c r="Z518">
        <f t="shared" si="113"/>
        <v>1</v>
      </c>
      <c r="AB518">
        <f t="shared" si="104"/>
        <v>729.15506661417692</v>
      </c>
      <c r="AF518">
        <f t="shared" si="114"/>
        <v>120.5</v>
      </c>
      <c r="AG518">
        <f t="shared" si="115"/>
        <v>111</v>
      </c>
      <c r="AH518">
        <f t="shared" si="116"/>
        <v>0</v>
      </c>
      <c r="AI518" s="14">
        <f t="shared" si="105"/>
        <v>0.29883938022587608</v>
      </c>
    </row>
    <row r="519" spans="1:35" x14ac:dyDescent="0.25">
      <c r="A519">
        <v>516</v>
      </c>
      <c r="B519">
        <v>516</v>
      </c>
      <c r="C519">
        <v>303</v>
      </c>
      <c r="D519" t="s">
        <v>40</v>
      </c>
      <c r="E519">
        <v>123</v>
      </c>
      <c r="F519">
        <v>-155</v>
      </c>
      <c r="G519" t="s">
        <v>27</v>
      </c>
      <c r="H519">
        <v>131</v>
      </c>
      <c r="I519">
        <v>135</v>
      </c>
      <c r="J519">
        <v>227.5</v>
      </c>
      <c r="K519">
        <v>230</v>
      </c>
      <c r="L519">
        <v>3.5</v>
      </c>
      <c r="M519">
        <v>3.5</v>
      </c>
      <c r="N519">
        <v>0.58821154622527205</v>
      </c>
      <c r="O519">
        <v>0.411788453774727</v>
      </c>
      <c r="P519">
        <v>-8</v>
      </c>
      <c r="Q519">
        <v>8.4979452678434892</v>
      </c>
      <c r="S519">
        <f t="shared" si="106"/>
        <v>0.63573421521887707</v>
      </c>
      <c r="T519">
        <f t="shared" si="107"/>
        <v>1</v>
      </c>
      <c r="U519">
        <f t="shared" si="108"/>
        <v>1</v>
      </c>
      <c r="V519">
        <f t="shared" si="109"/>
        <v>0.63573421521887707</v>
      </c>
      <c r="W519">
        <f t="shared" si="110"/>
        <v>1</v>
      </c>
      <c r="X519">
        <f t="shared" si="111"/>
        <v>2.3504185195964176E-2</v>
      </c>
      <c r="Y519">
        <f t="shared" si="112"/>
        <v>-1</v>
      </c>
      <c r="Z519">
        <f t="shared" si="113"/>
        <v>0</v>
      </c>
      <c r="AB519">
        <f t="shared" si="104"/>
        <v>712.0168708919017</v>
      </c>
      <c r="AF519">
        <f t="shared" si="114"/>
        <v>126.5</v>
      </c>
      <c r="AG519">
        <f t="shared" si="115"/>
        <v>131</v>
      </c>
      <c r="AH519">
        <f t="shared" si="116"/>
        <v>1</v>
      </c>
      <c r="AI519" s="14">
        <f t="shared" si="105"/>
        <v>0.63573421521887707</v>
      </c>
    </row>
    <row r="520" spans="1:35" x14ac:dyDescent="0.25">
      <c r="A520">
        <v>517</v>
      </c>
      <c r="B520">
        <v>517</v>
      </c>
      <c r="C520">
        <v>303</v>
      </c>
      <c r="D520" t="s">
        <v>17</v>
      </c>
      <c r="E520">
        <v>132</v>
      </c>
      <c r="F520">
        <v>-600</v>
      </c>
      <c r="G520" t="s">
        <v>45</v>
      </c>
      <c r="H520">
        <v>114</v>
      </c>
      <c r="I520">
        <v>450</v>
      </c>
      <c r="J520">
        <v>226.5</v>
      </c>
      <c r="K520">
        <v>226.5</v>
      </c>
      <c r="L520">
        <v>9.5</v>
      </c>
      <c r="M520">
        <v>10.5</v>
      </c>
      <c r="N520">
        <v>0.82499999999999996</v>
      </c>
      <c r="O520">
        <v>0.17499999999999999</v>
      </c>
      <c r="P520">
        <v>18</v>
      </c>
      <c r="Q520">
        <v>25.350509333071901</v>
      </c>
      <c r="S520">
        <f t="shared" si="106"/>
        <v>0.86449286697987993</v>
      </c>
      <c r="T520">
        <f t="shared" si="107"/>
        <v>1</v>
      </c>
      <c r="U520">
        <f t="shared" si="108"/>
        <v>1</v>
      </c>
      <c r="V520">
        <f t="shared" si="109"/>
        <v>0.86449286697987993</v>
      </c>
      <c r="W520">
        <f t="shared" si="110"/>
        <v>1</v>
      </c>
      <c r="X520">
        <f t="shared" si="111"/>
        <v>7.1543502065774783E-2</v>
      </c>
      <c r="Y520">
        <f t="shared" si="112"/>
        <v>1</v>
      </c>
      <c r="Z520">
        <f t="shared" si="113"/>
        <v>1</v>
      </c>
      <c r="AB520">
        <f t="shared" si="104"/>
        <v>762.95705136542301</v>
      </c>
      <c r="AF520">
        <f t="shared" si="114"/>
        <v>141.5</v>
      </c>
      <c r="AG520">
        <f t="shared" si="115"/>
        <v>114</v>
      </c>
      <c r="AH520">
        <f t="shared" si="116"/>
        <v>0</v>
      </c>
      <c r="AI520" s="14">
        <f t="shared" si="105"/>
        <v>0.86449286697987993</v>
      </c>
    </row>
    <row r="521" spans="1:35" x14ac:dyDescent="0.25">
      <c r="A521">
        <v>518</v>
      </c>
      <c r="B521">
        <v>518</v>
      </c>
      <c r="C521">
        <v>303</v>
      </c>
      <c r="D521" t="s">
        <v>33</v>
      </c>
      <c r="E521">
        <v>128</v>
      </c>
      <c r="F521">
        <v>195</v>
      </c>
      <c r="G521" t="s">
        <v>30</v>
      </c>
      <c r="H521">
        <v>124</v>
      </c>
      <c r="I521">
        <v>-230</v>
      </c>
      <c r="J521">
        <v>236</v>
      </c>
      <c r="K521">
        <v>236.5</v>
      </c>
      <c r="L521">
        <v>-4.5</v>
      </c>
      <c r="M521">
        <v>-6</v>
      </c>
      <c r="N521">
        <v>0.32721864154685099</v>
      </c>
      <c r="O521">
        <v>0.67278135845314802</v>
      </c>
      <c r="P521">
        <v>4</v>
      </c>
      <c r="Q521">
        <v>-0.78427338638492206</v>
      </c>
      <c r="S521">
        <f t="shared" si="106"/>
        <v>0.60181065822039925</v>
      </c>
      <c r="T521">
        <f t="shared" si="107"/>
        <v>-1</v>
      </c>
      <c r="U521">
        <f t="shared" si="108"/>
        <v>-1</v>
      </c>
      <c r="V521">
        <f t="shared" si="109"/>
        <v>0.60181065822039925</v>
      </c>
      <c r="W521">
        <f t="shared" si="110"/>
        <v>1</v>
      </c>
      <c r="X521">
        <f t="shared" si="111"/>
        <v>1.6380238226283862E-2</v>
      </c>
      <c r="Y521">
        <f t="shared" si="112"/>
        <v>1</v>
      </c>
      <c r="Z521">
        <f t="shared" si="113"/>
        <v>0</v>
      </c>
      <c r="AB521">
        <f t="shared" si="104"/>
        <v>750.45963310763432</v>
      </c>
      <c r="AF521">
        <f t="shared" si="114"/>
        <v>128</v>
      </c>
      <c r="AG521">
        <f t="shared" si="115"/>
        <v>119.5</v>
      </c>
      <c r="AH521">
        <f t="shared" si="116"/>
        <v>0</v>
      </c>
      <c r="AI521" s="14">
        <f t="shared" si="105"/>
        <v>0.60181065822039925</v>
      </c>
    </row>
    <row r="522" spans="1:35" x14ac:dyDescent="0.25">
      <c r="A522">
        <v>519</v>
      </c>
      <c r="B522">
        <v>519</v>
      </c>
      <c r="C522">
        <v>303</v>
      </c>
      <c r="D522" t="s">
        <v>20</v>
      </c>
      <c r="E522">
        <v>135</v>
      </c>
      <c r="F522">
        <v>-135</v>
      </c>
      <c r="G522" t="s">
        <v>37</v>
      </c>
      <c r="H522">
        <v>102</v>
      </c>
      <c r="I522">
        <v>115</v>
      </c>
      <c r="J522">
        <v>229.5</v>
      </c>
      <c r="K522">
        <v>235</v>
      </c>
      <c r="L522">
        <v>1</v>
      </c>
      <c r="M522">
        <v>3</v>
      </c>
      <c r="N522">
        <v>0.55259400285578297</v>
      </c>
      <c r="O522">
        <v>0.44740599714421703</v>
      </c>
      <c r="P522">
        <v>33</v>
      </c>
      <c r="Q522">
        <v>7.5865550490659599</v>
      </c>
      <c r="S522">
        <f t="shared" si="106"/>
        <v>0.67630809428099514</v>
      </c>
      <c r="T522">
        <f t="shared" si="107"/>
        <v>1</v>
      </c>
      <c r="U522">
        <f t="shared" si="108"/>
        <v>1</v>
      </c>
      <c r="V522">
        <f t="shared" si="109"/>
        <v>0.67630809428099514</v>
      </c>
      <c r="W522">
        <f t="shared" si="110"/>
        <v>1</v>
      </c>
      <c r="X522">
        <f t="shared" si="111"/>
        <v>3.2024699799008981E-2</v>
      </c>
      <c r="Y522">
        <f t="shared" si="112"/>
        <v>1</v>
      </c>
      <c r="Z522">
        <f t="shared" si="113"/>
        <v>1</v>
      </c>
      <c r="AB522">
        <f t="shared" si="104"/>
        <v>774.49287756918068</v>
      </c>
      <c r="AF522">
        <f t="shared" si="114"/>
        <v>136</v>
      </c>
      <c r="AG522">
        <f t="shared" si="115"/>
        <v>102</v>
      </c>
      <c r="AH522">
        <f t="shared" si="116"/>
        <v>0</v>
      </c>
      <c r="AI522" s="14">
        <f t="shared" si="105"/>
        <v>0.67630809428099514</v>
      </c>
    </row>
    <row r="523" spans="1:35" x14ac:dyDescent="0.25">
      <c r="A523">
        <v>520</v>
      </c>
      <c r="B523">
        <v>520</v>
      </c>
      <c r="C523">
        <v>303</v>
      </c>
      <c r="D523" t="s">
        <v>44</v>
      </c>
      <c r="E523">
        <v>78</v>
      </c>
      <c r="F523">
        <v>175</v>
      </c>
      <c r="G523" t="s">
        <v>42</v>
      </c>
      <c r="H523">
        <v>87</v>
      </c>
      <c r="I523">
        <v>-200</v>
      </c>
      <c r="J523">
        <v>222</v>
      </c>
      <c r="K523">
        <v>220</v>
      </c>
      <c r="L523">
        <v>-8</v>
      </c>
      <c r="M523">
        <v>-5</v>
      </c>
      <c r="N523">
        <v>0.35294117647058798</v>
      </c>
      <c r="O523">
        <v>0.64705882352941102</v>
      </c>
      <c r="P523">
        <v>-9</v>
      </c>
      <c r="Q523">
        <v>-6.0016181905714499</v>
      </c>
      <c r="S523">
        <f t="shared" si="106"/>
        <v>0.55518662346956038</v>
      </c>
      <c r="T523">
        <f t="shared" si="107"/>
        <v>-1</v>
      </c>
      <c r="U523">
        <f t="shared" si="108"/>
        <v>-1</v>
      </c>
      <c r="V523">
        <f t="shared" si="109"/>
        <v>0.55518662346956038</v>
      </c>
      <c r="W523">
        <f t="shared" si="110"/>
        <v>1</v>
      </c>
      <c r="X523">
        <f t="shared" si="111"/>
        <v>6.5891909286076742E-3</v>
      </c>
      <c r="Y523">
        <f t="shared" si="112"/>
        <v>-1</v>
      </c>
      <c r="Z523">
        <f t="shared" si="113"/>
        <v>1</v>
      </c>
      <c r="AB523">
        <f t="shared" si="104"/>
        <v>779.59615901233076</v>
      </c>
      <c r="AF523">
        <f t="shared" si="114"/>
        <v>78</v>
      </c>
      <c r="AG523">
        <f t="shared" si="115"/>
        <v>79</v>
      </c>
      <c r="AH523">
        <f t="shared" si="116"/>
        <v>1</v>
      </c>
      <c r="AI523" s="14">
        <f t="shared" si="105"/>
        <v>0.55518662346956038</v>
      </c>
    </row>
    <row r="524" spans="1:35" x14ac:dyDescent="0.25">
      <c r="A524">
        <v>521</v>
      </c>
      <c r="B524">
        <v>521</v>
      </c>
      <c r="C524">
        <v>303</v>
      </c>
      <c r="D524" t="s">
        <v>19</v>
      </c>
      <c r="E524">
        <v>120</v>
      </c>
      <c r="F524">
        <v>165</v>
      </c>
      <c r="G524" t="s">
        <v>38</v>
      </c>
      <c r="H524">
        <v>123</v>
      </c>
      <c r="I524">
        <v>-185</v>
      </c>
      <c r="J524">
        <v>226.5</v>
      </c>
      <c r="K524">
        <v>223</v>
      </c>
      <c r="L524">
        <v>-4</v>
      </c>
      <c r="M524">
        <v>-4.5</v>
      </c>
      <c r="N524">
        <v>0.36762334730731999</v>
      </c>
      <c r="O524">
        <v>0.63237665269267895</v>
      </c>
      <c r="P524">
        <v>-3</v>
      </c>
      <c r="Q524">
        <v>11.689009887337001</v>
      </c>
      <c r="S524">
        <f t="shared" si="106"/>
        <v>0.86203648456590687</v>
      </c>
      <c r="T524">
        <f t="shared" si="107"/>
        <v>1</v>
      </c>
      <c r="U524">
        <f t="shared" si="108"/>
        <v>1</v>
      </c>
      <c r="V524">
        <f t="shared" si="109"/>
        <v>0.86203648456590687</v>
      </c>
      <c r="W524">
        <f t="shared" si="110"/>
        <v>1</v>
      </c>
      <c r="X524">
        <f t="shared" si="111"/>
        <v>7.1027661758840441E-2</v>
      </c>
      <c r="Y524">
        <f t="shared" si="112"/>
        <v>-1</v>
      </c>
      <c r="Z524">
        <f t="shared" si="113"/>
        <v>0</v>
      </c>
      <c r="AB524">
        <f t="shared" si="104"/>
        <v>724.22326672151178</v>
      </c>
      <c r="AF524">
        <f t="shared" si="114"/>
        <v>120</v>
      </c>
      <c r="AG524">
        <f t="shared" si="115"/>
        <v>119</v>
      </c>
      <c r="AH524">
        <f t="shared" si="116"/>
        <v>0</v>
      </c>
      <c r="AI524" s="14">
        <f t="shared" si="105"/>
        <v>0.86203648456590687</v>
      </c>
    </row>
    <row r="525" spans="1:35" x14ac:dyDescent="0.25">
      <c r="A525">
        <v>522</v>
      </c>
      <c r="B525">
        <v>522</v>
      </c>
      <c r="C525">
        <v>303</v>
      </c>
      <c r="D525" t="s">
        <v>16</v>
      </c>
      <c r="E525">
        <v>106</v>
      </c>
      <c r="F525">
        <v>-115</v>
      </c>
      <c r="G525" t="s">
        <v>41</v>
      </c>
      <c r="H525">
        <v>108</v>
      </c>
      <c r="I525">
        <v>-105</v>
      </c>
      <c r="J525">
        <v>235</v>
      </c>
      <c r="K525">
        <v>233</v>
      </c>
      <c r="L525">
        <v>0</v>
      </c>
      <c r="M525">
        <v>1</v>
      </c>
      <c r="N525">
        <v>0.51083423618634805</v>
      </c>
      <c r="O525">
        <v>0.48916576381365101</v>
      </c>
      <c r="P525">
        <v>-2</v>
      </c>
      <c r="Q525">
        <v>1.0043940031640299</v>
      </c>
      <c r="S525">
        <f t="shared" si="106"/>
        <v>0.5278035120593112</v>
      </c>
      <c r="T525">
        <f t="shared" si="107"/>
        <v>1</v>
      </c>
      <c r="U525">
        <f t="shared" si="108"/>
        <v>1</v>
      </c>
      <c r="V525">
        <f t="shared" si="109"/>
        <v>0.5278035120593112</v>
      </c>
      <c r="W525">
        <f t="shared" si="110"/>
        <v>1</v>
      </c>
      <c r="X525">
        <f t="shared" si="111"/>
        <v>8.3873753245534922E-4</v>
      </c>
      <c r="Y525">
        <f t="shared" si="112"/>
        <v>-1</v>
      </c>
      <c r="Z525">
        <f t="shared" si="113"/>
        <v>0</v>
      </c>
      <c r="AB525">
        <f t="shared" si="104"/>
        <v>723.61583348583497</v>
      </c>
      <c r="AF525">
        <f t="shared" si="114"/>
        <v>106</v>
      </c>
      <c r="AG525">
        <f t="shared" si="115"/>
        <v>108</v>
      </c>
      <c r="AH525">
        <f t="shared" si="116"/>
        <v>1</v>
      </c>
      <c r="AI525" s="14">
        <f t="shared" si="105"/>
        <v>0.5278035120593112</v>
      </c>
    </row>
    <row r="526" spans="1:35" x14ac:dyDescent="0.25">
      <c r="A526">
        <v>523</v>
      </c>
      <c r="B526">
        <v>523</v>
      </c>
      <c r="C526">
        <v>303</v>
      </c>
      <c r="D526" t="s">
        <v>36</v>
      </c>
      <c r="E526">
        <v>129</v>
      </c>
      <c r="F526">
        <v>270</v>
      </c>
      <c r="G526" t="s">
        <v>31</v>
      </c>
      <c r="H526">
        <v>105</v>
      </c>
      <c r="I526">
        <v>-330</v>
      </c>
      <c r="J526">
        <v>214</v>
      </c>
      <c r="K526">
        <v>210.5</v>
      </c>
      <c r="L526">
        <v>-8</v>
      </c>
      <c r="M526">
        <v>-7.5</v>
      </c>
      <c r="N526">
        <v>0.26044821320411798</v>
      </c>
      <c r="O526">
        <v>0.73955178679588096</v>
      </c>
      <c r="P526">
        <v>24</v>
      </c>
      <c r="Q526">
        <v>-6.0584457285630098</v>
      </c>
      <c r="S526">
        <f t="shared" si="106"/>
        <v>0.55362691943925901</v>
      </c>
      <c r="T526">
        <f t="shared" si="107"/>
        <v>-1</v>
      </c>
      <c r="U526">
        <f t="shared" si="108"/>
        <v>-1</v>
      </c>
      <c r="V526">
        <f t="shared" si="109"/>
        <v>0.55362691943925901</v>
      </c>
      <c r="W526">
        <f t="shared" si="110"/>
        <v>1</v>
      </c>
      <c r="X526">
        <f t="shared" si="111"/>
        <v>6.26165308224439E-3</v>
      </c>
      <c r="Y526">
        <f t="shared" si="112"/>
        <v>1</v>
      </c>
      <c r="Z526">
        <f t="shared" si="113"/>
        <v>0</v>
      </c>
      <c r="AB526">
        <f t="shared" si="104"/>
        <v>719.08480217172757</v>
      </c>
      <c r="AF526">
        <f t="shared" si="114"/>
        <v>129</v>
      </c>
      <c r="AG526">
        <f t="shared" si="115"/>
        <v>97</v>
      </c>
      <c r="AH526">
        <f t="shared" si="116"/>
        <v>0</v>
      </c>
      <c r="AI526" s="14">
        <f t="shared" si="105"/>
        <v>0.55362691943925901</v>
      </c>
    </row>
    <row r="527" spans="1:35" x14ac:dyDescent="0.25">
      <c r="A527">
        <v>524</v>
      </c>
      <c r="B527">
        <v>524</v>
      </c>
      <c r="C527">
        <v>304</v>
      </c>
      <c r="D527" t="s">
        <v>31</v>
      </c>
      <c r="E527">
        <v>125</v>
      </c>
      <c r="F527">
        <v>305</v>
      </c>
      <c r="G527" t="s">
        <v>29</v>
      </c>
      <c r="H527">
        <v>132</v>
      </c>
      <c r="I527">
        <v>-365</v>
      </c>
      <c r="J527">
        <v>217.5</v>
      </c>
      <c r="K527">
        <v>220.5</v>
      </c>
      <c r="L527">
        <v>-7.5</v>
      </c>
      <c r="M527">
        <v>-8</v>
      </c>
      <c r="N527">
        <v>0.23928984947896501</v>
      </c>
      <c r="O527">
        <v>0.76071015052103397</v>
      </c>
      <c r="P527">
        <v>-7</v>
      </c>
      <c r="Q527">
        <v>1.7403302258359801</v>
      </c>
      <c r="S527">
        <f t="shared" si="106"/>
        <v>0.73946262808435925</v>
      </c>
      <c r="T527">
        <f t="shared" si="107"/>
        <v>1</v>
      </c>
      <c r="U527">
        <f t="shared" si="108"/>
        <v>1</v>
      </c>
      <c r="V527">
        <f t="shared" si="109"/>
        <v>0.73946262808435925</v>
      </c>
      <c r="W527">
        <f t="shared" si="110"/>
        <v>1</v>
      </c>
      <c r="X527">
        <f t="shared" si="111"/>
        <v>4.5287151897715434E-2</v>
      </c>
      <c r="Y527">
        <f t="shared" si="112"/>
        <v>-1</v>
      </c>
      <c r="Z527">
        <f t="shared" si="113"/>
        <v>0</v>
      </c>
      <c r="AB527">
        <f t="shared" si="104"/>
        <v>686.51949950843789</v>
      </c>
      <c r="AF527">
        <f t="shared" si="114"/>
        <v>125</v>
      </c>
      <c r="AG527">
        <f t="shared" si="115"/>
        <v>124.5</v>
      </c>
      <c r="AH527">
        <f t="shared" si="116"/>
        <v>0</v>
      </c>
      <c r="AI527" s="14">
        <f t="shared" si="105"/>
        <v>0.73946262808435925</v>
      </c>
    </row>
    <row r="528" spans="1:35" x14ac:dyDescent="0.25">
      <c r="A528">
        <v>525</v>
      </c>
      <c r="B528">
        <v>525</v>
      </c>
      <c r="C528">
        <v>304</v>
      </c>
      <c r="D528" t="s">
        <v>18</v>
      </c>
      <c r="E528">
        <v>117</v>
      </c>
      <c r="F528">
        <v>-275</v>
      </c>
      <c r="G528" t="s">
        <v>26</v>
      </c>
      <c r="H528">
        <v>119</v>
      </c>
      <c r="I528">
        <v>235</v>
      </c>
      <c r="J528">
        <v>235.5</v>
      </c>
      <c r="K528">
        <v>235</v>
      </c>
      <c r="L528">
        <v>6</v>
      </c>
      <c r="M528">
        <v>6.5</v>
      </c>
      <c r="N528">
        <v>0.71070395371263195</v>
      </c>
      <c r="O528">
        <v>0.28929604628736699</v>
      </c>
      <c r="P528">
        <v>-2</v>
      </c>
      <c r="Q528">
        <v>4.2179269267638997</v>
      </c>
      <c r="S528">
        <f t="shared" si="106"/>
        <v>0.4507546018057248</v>
      </c>
      <c r="T528">
        <f t="shared" si="107"/>
        <v>1</v>
      </c>
      <c r="U528">
        <f t="shared" si="108"/>
        <v>-1</v>
      </c>
      <c r="V528">
        <f t="shared" si="109"/>
        <v>0.5492453981942752</v>
      </c>
      <c r="W528">
        <f t="shared" si="110"/>
        <v>1</v>
      </c>
      <c r="X528">
        <f t="shared" si="111"/>
        <v>5.3415336207977854E-3</v>
      </c>
      <c r="Y528">
        <f t="shared" si="112"/>
        <v>-1</v>
      </c>
      <c r="Z528">
        <f t="shared" si="113"/>
        <v>1</v>
      </c>
      <c r="AB528">
        <f t="shared" si="104"/>
        <v>690.18656649639547</v>
      </c>
      <c r="AF528">
        <f t="shared" si="114"/>
        <v>123</v>
      </c>
      <c r="AG528">
        <f t="shared" si="115"/>
        <v>119</v>
      </c>
      <c r="AH528">
        <f t="shared" si="116"/>
        <v>0</v>
      </c>
      <c r="AI528" s="14">
        <f t="shared" si="105"/>
        <v>0.4507546018057248</v>
      </c>
    </row>
    <row r="529" spans="1:35" x14ac:dyDescent="0.25">
      <c r="A529">
        <v>526</v>
      </c>
      <c r="B529">
        <v>526</v>
      </c>
      <c r="C529">
        <v>304</v>
      </c>
      <c r="D529" t="s">
        <v>39</v>
      </c>
      <c r="E529">
        <v>113</v>
      </c>
      <c r="F529">
        <v>-170</v>
      </c>
      <c r="G529" t="s">
        <v>23</v>
      </c>
      <c r="H529">
        <v>103</v>
      </c>
      <c r="I529">
        <v>150</v>
      </c>
      <c r="J529">
        <v>226</v>
      </c>
      <c r="K529">
        <v>227.5</v>
      </c>
      <c r="L529">
        <v>4</v>
      </c>
      <c r="M529">
        <v>3.5</v>
      </c>
      <c r="N529">
        <v>0.611510791366906</v>
      </c>
      <c r="O529">
        <v>0.388489208633093</v>
      </c>
      <c r="P529">
        <v>10</v>
      </c>
      <c r="Q529">
        <v>15.421905190345701</v>
      </c>
      <c r="S529">
        <f t="shared" si="106"/>
        <v>0.78616581039070887</v>
      </c>
      <c r="T529">
        <f t="shared" si="107"/>
        <v>1</v>
      </c>
      <c r="U529">
        <f t="shared" si="108"/>
        <v>1</v>
      </c>
      <c r="V529">
        <f t="shared" si="109"/>
        <v>0.78616581039070887</v>
      </c>
      <c r="W529">
        <f t="shared" si="110"/>
        <v>1</v>
      </c>
      <c r="X529">
        <f t="shared" si="111"/>
        <v>5.5094820182048865E-2</v>
      </c>
      <c r="Y529">
        <f t="shared" si="112"/>
        <v>1</v>
      </c>
      <c r="Z529">
        <f t="shared" si="113"/>
        <v>1</v>
      </c>
      <c r="AB529">
        <f t="shared" si="104"/>
        <v>728.21227126958013</v>
      </c>
      <c r="AF529">
        <f t="shared" si="114"/>
        <v>117</v>
      </c>
      <c r="AG529">
        <f t="shared" si="115"/>
        <v>103</v>
      </c>
      <c r="AH529">
        <f t="shared" si="116"/>
        <v>0</v>
      </c>
      <c r="AI529" s="14">
        <f t="shared" si="105"/>
        <v>0.78616581039070887</v>
      </c>
    </row>
    <row r="530" spans="1:35" x14ac:dyDescent="0.25">
      <c r="A530">
        <v>527</v>
      </c>
      <c r="B530">
        <v>527</v>
      </c>
      <c r="C530">
        <v>304</v>
      </c>
      <c r="D530" t="s">
        <v>28</v>
      </c>
      <c r="E530">
        <v>112</v>
      </c>
      <c r="F530">
        <v>-240</v>
      </c>
      <c r="G530" t="s">
        <v>35</v>
      </c>
      <c r="H530">
        <v>111</v>
      </c>
      <c r="I530">
        <v>200</v>
      </c>
      <c r="J530">
        <v>235</v>
      </c>
      <c r="K530">
        <v>235.5</v>
      </c>
      <c r="L530">
        <v>6</v>
      </c>
      <c r="M530">
        <v>6</v>
      </c>
      <c r="N530">
        <v>0.679245283018867</v>
      </c>
      <c r="O530">
        <v>0.320754716981132</v>
      </c>
      <c r="P530">
        <v>1</v>
      </c>
      <c r="Q530">
        <v>-1.45116472897894</v>
      </c>
      <c r="S530">
        <f t="shared" si="106"/>
        <v>0.30242382528695155</v>
      </c>
      <c r="T530">
        <f t="shared" si="107"/>
        <v>-1</v>
      </c>
      <c r="U530">
        <f t="shared" si="108"/>
        <v>1</v>
      </c>
      <c r="V530">
        <f t="shared" si="109"/>
        <v>0.69757617471304845</v>
      </c>
      <c r="W530">
        <f t="shared" si="110"/>
        <v>1</v>
      </c>
      <c r="X530">
        <f t="shared" si="111"/>
        <v>3.6490996689740172E-2</v>
      </c>
      <c r="Y530">
        <f t="shared" si="112"/>
        <v>1</v>
      </c>
      <c r="Z530">
        <f t="shared" si="113"/>
        <v>1</v>
      </c>
      <c r="AB530">
        <f t="shared" si="104"/>
        <v>754.78546284990659</v>
      </c>
      <c r="AF530">
        <f t="shared" si="114"/>
        <v>118</v>
      </c>
      <c r="AG530">
        <f t="shared" si="115"/>
        <v>111</v>
      </c>
      <c r="AH530">
        <f t="shared" si="116"/>
        <v>0</v>
      </c>
      <c r="AI530" s="14">
        <f t="shared" si="105"/>
        <v>0.30242382528695155</v>
      </c>
    </row>
    <row r="531" spans="1:35" x14ac:dyDescent="0.25">
      <c r="A531">
        <v>528</v>
      </c>
      <c r="B531">
        <v>528</v>
      </c>
      <c r="C531">
        <v>304</v>
      </c>
      <c r="D531" t="s">
        <v>44</v>
      </c>
      <c r="E531">
        <v>107</v>
      </c>
      <c r="F531">
        <v>230</v>
      </c>
      <c r="G531" t="s">
        <v>34</v>
      </c>
      <c r="H531">
        <v>102</v>
      </c>
      <c r="I531">
        <v>-270</v>
      </c>
      <c r="J531">
        <v>218.5</v>
      </c>
      <c r="K531">
        <v>219.5</v>
      </c>
      <c r="L531">
        <v>-6</v>
      </c>
      <c r="M531">
        <v>-7</v>
      </c>
      <c r="N531">
        <v>0.29341792228390101</v>
      </c>
      <c r="O531">
        <v>0.70658207771609804</v>
      </c>
      <c r="P531">
        <v>5</v>
      </c>
      <c r="Q531">
        <v>-3.5150751348839999</v>
      </c>
      <c r="S531">
        <f t="shared" si="106"/>
        <v>0.56850301354705945</v>
      </c>
      <c r="T531">
        <f t="shared" si="107"/>
        <v>-1</v>
      </c>
      <c r="U531">
        <f t="shared" si="108"/>
        <v>-1</v>
      </c>
      <c r="V531">
        <f t="shared" si="109"/>
        <v>0.56850301354705945</v>
      </c>
      <c r="W531">
        <f t="shared" si="110"/>
        <v>1</v>
      </c>
      <c r="X531">
        <f t="shared" si="111"/>
        <v>9.3856328448824831E-3</v>
      </c>
      <c r="Y531">
        <f t="shared" si="112"/>
        <v>1</v>
      </c>
      <c r="Z531">
        <f t="shared" si="113"/>
        <v>0</v>
      </c>
      <c r="AB531">
        <f t="shared" si="104"/>
        <v>747.70132361894264</v>
      </c>
      <c r="AF531">
        <f t="shared" si="114"/>
        <v>107</v>
      </c>
      <c r="AG531">
        <f t="shared" si="115"/>
        <v>96</v>
      </c>
      <c r="AH531">
        <f t="shared" si="116"/>
        <v>0</v>
      </c>
      <c r="AI531" s="14">
        <f t="shared" si="105"/>
        <v>0.56850301354705945</v>
      </c>
    </row>
    <row r="532" spans="1:35" x14ac:dyDescent="0.25">
      <c r="A532">
        <v>529</v>
      </c>
      <c r="B532">
        <v>529</v>
      </c>
      <c r="C532">
        <v>304</v>
      </c>
      <c r="D532" t="s">
        <v>24</v>
      </c>
      <c r="E532">
        <v>103</v>
      </c>
      <c r="F532">
        <v>-130</v>
      </c>
      <c r="G532" t="s">
        <v>30</v>
      </c>
      <c r="H532">
        <v>93</v>
      </c>
      <c r="I532">
        <v>110</v>
      </c>
      <c r="J532">
        <v>225</v>
      </c>
      <c r="K532">
        <v>225</v>
      </c>
      <c r="L532">
        <v>-3.5</v>
      </c>
      <c r="M532">
        <v>1.5</v>
      </c>
      <c r="N532">
        <v>0.54274353876739501</v>
      </c>
      <c r="O532">
        <v>0.45725646123260399</v>
      </c>
      <c r="P532">
        <v>10</v>
      </c>
      <c r="Q532">
        <v>2.4072358982492901</v>
      </c>
      <c r="S532">
        <f t="shared" si="106"/>
        <v>0.65917944382879234</v>
      </c>
      <c r="T532">
        <f t="shared" si="107"/>
        <v>1</v>
      </c>
      <c r="U532">
        <f t="shared" si="108"/>
        <v>1</v>
      </c>
      <c r="V532">
        <f t="shared" si="109"/>
        <v>0.65917944382879234</v>
      </c>
      <c r="W532">
        <f t="shared" si="110"/>
        <v>1</v>
      </c>
      <c r="X532">
        <f t="shared" si="111"/>
        <v>2.8427683204046393E-2</v>
      </c>
      <c r="Y532">
        <f t="shared" si="112"/>
        <v>1</v>
      </c>
      <c r="Z532">
        <f t="shared" si="113"/>
        <v>1</v>
      </c>
      <c r="AB532">
        <f t="shared" si="104"/>
        <v>768.95673997802805</v>
      </c>
      <c r="AF532">
        <f t="shared" si="114"/>
        <v>103</v>
      </c>
      <c r="AG532">
        <f t="shared" si="115"/>
        <v>89.5</v>
      </c>
      <c r="AH532">
        <f t="shared" si="116"/>
        <v>0</v>
      </c>
      <c r="AI532" s="14">
        <f t="shared" si="105"/>
        <v>0.65917944382879234</v>
      </c>
    </row>
    <row r="533" spans="1:35" x14ac:dyDescent="0.25">
      <c r="A533">
        <v>530</v>
      </c>
      <c r="B533">
        <v>530</v>
      </c>
      <c r="C533">
        <v>304</v>
      </c>
      <c r="D533" t="s">
        <v>38</v>
      </c>
      <c r="E533">
        <v>119</v>
      </c>
      <c r="F533">
        <v>160</v>
      </c>
      <c r="G533" t="s">
        <v>41</v>
      </c>
      <c r="H533">
        <v>123</v>
      </c>
      <c r="I533">
        <v>-180</v>
      </c>
      <c r="J533">
        <v>238</v>
      </c>
      <c r="K533">
        <v>237.5</v>
      </c>
      <c r="L533">
        <v>-5</v>
      </c>
      <c r="M533">
        <v>-4.5</v>
      </c>
      <c r="N533">
        <v>0.37433155080213898</v>
      </c>
      <c r="O533">
        <v>0.62566844919786002</v>
      </c>
      <c r="P533">
        <v>-4</v>
      </c>
      <c r="Q533">
        <v>-5.4673069538155898</v>
      </c>
      <c r="S533">
        <f t="shared" si="106"/>
        <v>0.48705584826967652</v>
      </c>
      <c r="T533">
        <f t="shared" si="107"/>
        <v>-1</v>
      </c>
      <c r="U533">
        <f t="shared" si="108"/>
        <v>1</v>
      </c>
      <c r="V533">
        <f t="shared" si="109"/>
        <v>0.51294415173032348</v>
      </c>
      <c r="W533">
        <f t="shared" si="110"/>
        <v>0</v>
      </c>
      <c r="X533">
        <f t="shared" si="111"/>
        <v>-2.2817281366320696E-3</v>
      </c>
      <c r="Y533">
        <f t="shared" si="112"/>
        <v>-1</v>
      </c>
      <c r="Z533">
        <f t="shared" si="113"/>
        <v>0</v>
      </c>
      <c r="AB533">
        <f t="shared" si="104"/>
        <v>768.95673997802805</v>
      </c>
      <c r="AF533">
        <f t="shared" si="114"/>
        <v>119</v>
      </c>
      <c r="AG533">
        <f t="shared" si="115"/>
        <v>118</v>
      </c>
      <c r="AH533">
        <f t="shared" si="116"/>
        <v>0</v>
      </c>
      <c r="AI533" s="14">
        <f t="shared" si="105"/>
        <v>0.48705584826967652</v>
      </c>
    </row>
    <row r="534" spans="1:35" x14ac:dyDescent="0.25">
      <c r="A534">
        <v>531</v>
      </c>
      <c r="B534">
        <v>531</v>
      </c>
      <c r="C534">
        <v>304</v>
      </c>
      <c r="D534" t="s">
        <v>36</v>
      </c>
      <c r="E534">
        <v>104</v>
      </c>
      <c r="F534">
        <v>245</v>
      </c>
      <c r="G534" t="s">
        <v>22</v>
      </c>
      <c r="H534">
        <v>114</v>
      </c>
      <c r="I534">
        <v>-290</v>
      </c>
      <c r="J534">
        <v>211</v>
      </c>
      <c r="K534">
        <v>206</v>
      </c>
      <c r="L534">
        <v>-5</v>
      </c>
      <c r="M534">
        <v>-7.5</v>
      </c>
      <c r="N534">
        <v>0.28047464940668798</v>
      </c>
      <c r="O534">
        <v>0.71952535059331102</v>
      </c>
      <c r="P534">
        <v>-10</v>
      </c>
      <c r="Q534">
        <v>-0.90698330859805298</v>
      </c>
      <c r="S534">
        <f t="shared" si="106"/>
        <v>0.6118857223594607</v>
      </c>
      <c r="T534">
        <f t="shared" si="107"/>
        <v>-1</v>
      </c>
      <c r="U534">
        <f t="shared" si="108"/>
        <v>-1</v>
      </c>
      <c r="V534">
        <f t="shared" si="109"/>
        <v>0.6118857223594607</v>
      </c>
      <c r="W534">
        <f t="shared" si="110"/>
        <v>1</v>
      </c>
      <c r="X534">
        <f t="shared" si="111"/>
        <v>1.8496001695486746E-2</v>
      </c>
      <c r="Y534">
        <f t="shared" si="112"/>
        <v>-1</v>
      </c>
      <c r="Z534">
        <f t="shared" si="113"/>
        <v>1</v>
      </c>
      <c r="AB534">
        <f t="shared" si="104"/>
        <v>783.1793651444176</v>
      </c>
      <c r="AF534">
        <f t="shared" si="114"/>
        <v>104</v>
      </c>
      <c r="AG534">
        <f t="shared" si="115"/>
        <v>109</v>
      </c>
      <c r="AH534">
        <f t="shared" si="116"/>
        <v>1</v>
      </c>
      <c r="AI534" s="14">
        <f t="shared" si="105"/>
        <v>0.6118857223594607</v>
      </c>
    </row>
    <row r="535" spans="1:35" x14ac:dyDescent="0.25">
      <c r="A535">
        <v>532</v>
      </c>
      <c r="B535">
        <v>532</v>
      </c>
      <c r="C535">
        <v>304</v>
      </c>
      <c r="D535" t="s">
        <v>16</v>
      </c>
      <c r="E535">
        <v>98</v>
      </c>
      <c r="F535">
        <v>550</v>
      </c>
      <c r="G535" t="s">
        <v>43</v>
      </c>
      <c r="H535">
        <v>120</v>
      </c>
      <c r="I535">
        <v>-800</v>
      </c>
      <c r="J535">
        <v>223</v>
      </c>
      <c r="K535">
        <v>220</v>
      </c>
      <c r="L535">
        <v>-5</v>
      </c>
      <c r="M535">
        <v>-12.5</v>
      </c>
      <c r="N535">
        <v>0.14754098360655701</v>
      </c>
      <c r="O535">
        <v>0.85245901639344202</v>
      </c>
      <c r="P535">
        <v>-22</v>
      </c>
      <c r="Q535">
        <v>-13.5943444592472</v>
      </c>
      <c r="S535">
        <f t="shared" si="106"/>
        <v>0.27531061799786483</v>
      </c>
      <c r="T535">
        <f t="shared" si="107"/>
        <v>-1</v>
      </c>
      <c r="U535">
        <f t="shared" si="108"/>
        <v>1</v>
      </c>
      <c r="V535">
        <f t="shared" si="109"/>
        <v>0.72468938200213517</v>
      </c>
      <c r="W535">
        <f t="shared" si="110"/>
        <v>1</v>
      </c>
      <c r="X535">
        <f t="shared" si="111"/>
        <v>4.2184770220448399E-2</v>
      </c>
      <c r="Y535">
        <f t="shared" si="112"/>
        <v>-1</v>
      </c>
      <c r="Z535">
        <f t="shared" si="113"/>
        <v>0</v>
      </c>
      <c r="AB535">
        <f t="shared" si="104"/>
        <v>750.14112358440366</v>
      </c>
      <c r="AF535">
        <f t="shared" si="114"/>
        <v>98</v>
      </c>
      <c r="AG535">
        <f t="shared" si="115"/>
        <v>115</v>
      </c>
      <c r="AH535">
        <f t="shared" si="116"/>
        <v>1</v>
      </c>
      <c r="AI535" s="14">
        <f t="shared" si="105"/>
        <v>0.27531061799786483</v>
      </c>
    </row>
    <row r="536" spans="1:35" x14ac:dyDescent="0.25">
      <c r="A536">
        <v>533</v>
      </c>
      <c r="B536">
        <v>533</v>
      </c>
      <c r="C536">
        <v>310</v>
      </c>
      <c r="D536" t="s">
        <v>26</v>
      </c>
      <c r="E536">
        <v>112</v>
      </c>
      <c r="F536">
        <v>140</v>
      </c>
      <c r="G536" t="s">
        <v>35</v>
      </c>
      <c r="H536">
        <v>127</v>
      </c>
      <c r="I536">
        <v>-160</v>
      </c>
      <c r="J536">
        <v>236</v>
      </c>
      <c r="K536">
        <v>237.5</v>
      </c>
      <c r="L536">
        <v>-2</v>
      </c>
      <c r="M536">
        <v>-3</v>
      </c>
      <c r="N536">
        <v>0.40372670807453398</v>
      </c>
      <c r="O536">
        <v>0.59627329192546497</v>
      </c>
      <c r="P536">
        <v>-15</v>
      </c>
      <c r="Q536">
        <v>-4.3683248776668204</v>
      </c>
      <c r="S536">
        <f t="shared" si="106"/>
        <v>0.43468175945570542</v>
      </c>
      <c r="T536">
        <f t="shared" si="107"/>
        <v>-1</v>
      </c>
      <c r="U536">
        <f t="shared" si="108"/>
        <v>1</v>
      </c>
      <c r="V536">
        <f t="shared" si="109"/>
        <v>0.56531824054429458</v>
      </c>
      <c r="W536">
        <f t="shared" si="110"/>
        <v>1</v>
      </c>
      <c r="X536">
        <f t="shared" si="111"/>
        <v>8.7168305143018564E-3</v>
      </c>
      <c r="Y536">
        <f t="shared" si="112"/>
        <v>-1</v>
      </c>
      <c r="Z536">
        <f t="shared" si="113"/>
        <v>0</v>
      </c>
      <c r="AB536">
        <f t="shared" si="104"/>
        <v>743.60227054831046</v>
      </c>
      <c r="AF536">
        <f t="shared" si="114"/>
        <v>112</v>
      </c>
      <c r="AG536">
        <f t="shared" si="115"/>
        <v>125</v>
      </c>
      <c r="AH536">
        <f t="shared" si="116"/>
        <v>1</v>
      </c>
      <c r="AI536" s="14">
        <f t="shared" si="105"/>
        <v>0.43468175945570542</v>
      </c>
    </row>
    <row r="537" spans="1:35" x14ac:dyDescent="0.25">
      <c r="A537">
        <v>534</v>
      </c>
      <c r="B537">
        <v>534</v>
      </c>
      <c r="C537">
        <v>310</v>
      </c>
      <c r="D537" t="s">
        <v>34</v>
      </c>
      <c r="E537">
        <v>104</v>
      </c>
      <c r="F537">
        <v>160</v>
      </c>
      <c r="G537" t="s">
        <v>42</v>
      </c>
      <c r="H537">
        <v>115</v>
      </c>
      <c r="I537">
        <v>-180</v>
      </c>
      <c r="J537">
        <v>219.5</v>
      </c>
      <c r="K537">
        <v>226.5</v>
      </c>
      <c r="L537">
        <v>-5</v>
      </c>
      <c r="M537">
        <v>-4.5</v>
      </c>
      <c r="N537">
        <v>0.37433155080213898</v>
      </c>
      <c r="O537">
        <v>0.62566844919786002</v>
      </c>
      <c r="P537">
        <v>-11</v>
      </c>
      <c r="Q537">
        <v>-1.31062503690009</v>
      </c>
      <c r="S537">
        <f t="shared" si="106"/>
        <v>0.60110434162953941</v>
      </c>
      <c r="T537">
        <f t="shared" si="107"/>
        <v>-1</v>
      </c>
      <c r="U537">
        <f t="shared" si="108"/>
        <v>-1</v>
      </c>
      <c r="V537">
        <f t="shared" si="109"/>
        <v>0.60110434162953941</v>
      </c>
      <c r="W537">
        <f t="shared" si="110"/>
        <v>1</v>
      </c>
      <c r="X537">
        <f t="shared" si="111"/>
        <v>1.6231911742203266E-2</v>
      </c>
      <c r="Y537">
        <f t="shared" si="112"/>
        <v>-1</v>
      </c>
      <c r="Z537">
        <f t="shared" si="113"/>
        <v>1</v>
      </c>
      <c r="AB537">
        <f t="shared" si="104"/>
        <v>755.67235697515264</v>
      </c>
      <c r="AF537">
        <f t="shared" si="114"/>
        <v>104</v>
      </c>
      <c r="AG537">
        <f t="shared" si="115"/>
        <v>110</v>
      </c>
      <c r="AH537">
        <f t="shared" si="116"/>
        <v>1</v>
      </c>
      <c r="AI537" s="14">
        <f t="shared" si="105"/>
        <v>0.60110434162953941</v>
      </c>
    </row>
    <row r="538" spans="1:35" x14ac:dyDescent="0.25">
      <c r="A538">
        <v>535</v>
      </c>
      <c r="B538">
        <v>535</v>
      </c>
      <c r="C538">
        <v>311</v>
      </c>
      <c r="D538" t="s">
        <v>36</v>
      </c>
      <c r="E538">
        <v>102</v>
      </c>
      <c r="F538">
        <v>170</v>
      </c>
      <c r="G538" t="s">
        <v>20</v>
      </c>
      <c r="H538">
        <v>105</v>
      </c>
      <c r="I538">
        <v>-190</v>
      </c>
      <c r="J538">
        <v>221.5</v>
      </c>
      <c r="K538">
        <v>225.5</v>
      </c>
      <c r="L538">
        <v>-5.5</v>
      </c>
      <c r="M538">
        <v>-4.5</v>
      </c>
      <c r="N538">
        <v>0.36114570361145698</v>
      </c>
      <c r="O538">
        <v>0.63885429638854196</v>
      </c>
      <c r="P538">
        <v>-3</v>
      </c>
      <c r="Q538">
        <v>-1.7271663137380699</v>
      </c>
      <c r="S538">
        <f t="shared" si="106"/>
        <v>0.60334018067264883</v>
      </c>
      <c r="T538">
        <f t="shared" si="107"/>
        <v>-1</v>
      </c>
      <c r="U538">
        <f t="shared" si="108"/>
        <v>-1</v>
      </c>
      <c r="V538">
        <f t="shared" si="109"/>
        <v>0.60334018067264883</v>
      </c>
      <c r="W538">
        <f t="shared" si="110"/>
        <v>1</v>
      </c>
      <c r="X538">
        <f t="shared" si="111"/>
        <v>1.6701437941256246E-2</v>
      </c>
      <c r="Y538">
        <f t="shared" si="112"/>
        <v>-1</v>
      </c>
      <c r="Z538">
        <f t="shared" si="113"/>
        <v>1</v>
      </c>
      <c r="AB538">
        <f t="shared" si="104"/>
        <v>768.29317194909595</v>
      </c>
      <c r="AF538">
        <f t="shared" si="114"/>
        <v>102</v>
      </c>
      <c r="AG538">
        <f t="shared" si="115"/>
        <v>99.5</v>
      </c>
      <c r="AH538">
        <f t="shared" si="116"/>
        <v>0</v>
      </c>
      <c r="AI538" s="14">
        <f t="shared" si="105"/>
        <v>0.60334018067264883</v>
      </c>
    </row>
    <row r="539" spans="1:35" x14ac:dyDescent="0.25">
      <c r="A539">
        <v>536</v>
      </c>
      <c r="B539">
        <v>536</v>
      </c>
      <c r="C539">
        <v>311</v>
      </c>
      <c r="D539" t="s">
        <v>29</v>
      </c>
      <c r="E539">
        <v>109</v>
      </c>
      <c r="F539">
        <v>120</v>
      </c>
      <c r="G539" t="s">
        <v>17</v>
      </c>
      <c r="H539">
        <v>121</v>
      </c>
      <c r="I539">
        <v>-140</v>
      </c>
      <c r="J539">
        <v>234</v>
      </c>
      <c r="K539">
        <v>232</v>
      </c>
      <c r="L539">
        <v>-3.5</v>
      </c>
      <c r="M539">
        <v>-2.5</v>
      </c>
      <c r="N539">
        <v>0.43795620437956201</v>
      </c>
      <c r="O539">
        <v>0.56204379562043805</v>
      </c>
      <c r="P539">
        <v>-12</v>
      </c>
      <c r="Q539">
        <v>-7.1036574096597098</v>
      </c>
      <c r="S539">
        <f t="shared" si="106"/>
        <v>0.40119546884536716</v>
      </c>
      <c r="T539">
        <f t="shared" si="107"/>
        <v>-1</v>
      </c>
      <c r="U539">
        <f t="shared" si="108"/>
        <v>1</v>
      </c>
      <c r="V539">
        <f t="shared" si="109"/>
        <v>0.59880453115463284</v>
      </c>
      <c r="W539">
        <f t="shared" si="110"/>
        <v>1</v>
      </c>
      <c r="X539">
        <f t="shared" si="111"/>
        <v>1.5748951542472894E-2</v>
      </c>
      <c r="Y539">
        <f t="shared" si="112"/>
        <v>-1</v>
      </c>
      <c r="Z539">
        <f t="shared" si="113"/>
        <v>0</v>
      </c>
      <c r="AB539">
        <f t="shared" si="104"/>
        <v>756.19336001365684</v>
      </c>
      <c r="AF539">
        <f t="shared" si="114"/>
        <v>109</v>
      </c>
      <c r="AG539">
        <f t="shared" si="115"/>
        <v>117.5</v>
      </c>
      <c r="AH539">
        <f t="shared" si="116"/>
        <v>1</v>
      </c>
      <c r="AI539" s="14">
        <f t="shared" si="105"/>
        <v>0.40119546884536716</v>
      </c>
    </row>
    <row r="540" spans="1:35" x14ac:dyDescent="0.25">
      <c r="A540">
        <v>537</v>
      </c>
      <c r="B540">
        <v>537</v>
      </c>
      <c r="C540">
        <v>311</v>
      </c>
      <c r="D540" t="s">
        <v>32</v>
      </c>
      <c r="E540">
        <v>121</v>
      </c>
      <c r="F540">
        <v>-145</v>
      </c>
      <c r="G540" t="s">
        <v>31</v>
      </c>
      <c r="H540">
        <v>120</v>
      </c>
      <c r="I540">
        <v>125</v>
      </c>
      <c r="J540">
        <v>227.5</v>
      </c>
      <c r="K540">
        <v>226.5</v>
      </c>
      <c r="L540">
        <v>2</v>
      </c>
      <c r="M540">
        <v>3</v>
      </c>
      <c r="N540">
        <v>0.57111597374179401</v>
      </c>
      <c r="O540">
        <v>0.42888402625820499</v>
      </c>
      <c r="P540">
        <v>1</v>
      </c>
      <c r="Q540">
        <v>2.8995318279100299</v>
      </c>
      <c r="S540">
        <f t="shared" si="106"/>
        <v>0.52490472393242116</v>
      </c>
      <c r="T540">
        <f t="shared" si="107"/>
        <v>1</v>
      </c>
      <c r="U540">
        <f t="shared" si="108"/>
        <v>1</v>
      </c>
      <c r="V540">
        <f t="shared" si="109"/>
        <v>0.52490472393242116</v>
      </c>
      <c r="W540">
        <f t="shared" si="110"/>
        <v>1</v>
      </c>
      <c r="X540">
        <f t="shared" si="111"/>
        <v>2.2999202580844535E-4</v>
      </c>
      <c r="Y540">
        <f t="shared" si="112"/>
        <v>1</v>
      </c>
      <c r="Z540">
        <f t="shared" si="113"/>
        <v>1</v>
      </c>
      <c r="AB540">
        <f t="shared" si="104"/>
        <v>756.36727845642929</v>
      </c>
      <c r="AF540">
        <f t="shared" si="114"/>
        <v>123</v>
      </c>
      <c r="AG540">
        <f t="shared" si="115"/>
        <v>120</v>
      </c>
      <c r="AH540">
        <f t="shared" si="116"/>
        <v>0</v>
      </c>
      <c r="AI540" s="14">
        <f t="shared" si="105"/>
        <v>0.52490472393242116</v>
      </c>
    </row>
    <row r="541" spans="1:35" x14ac:dyDescent="0.25">
      <c r="A541">
        <v>538</v>
      </c>
      <c r="B541">
        <v>538</v>
      </c>
      <c r="C541">
        <v>311</v>
      </c>
      <c r="D541" t="s">
        <v>25</v>
      </c>
      <c r="E541">
        <v>103</v>
      </c>
      <c r="F541">
        <v>350</v>
      </c>
      <c r="G541" t="s">
        <v>24</v>
      </c>
      <c r="H541">
        <v>111</v>
      </c>
      <c r="I541">
        <v>-420</v>
      </c>
      <c r="J541">
        <v>214.5</v>
      </c>
      <c r="K541">
        <v>210.5</v>
      </c>
      <c r="L541">
        <v>-6.5</v>
      </c>
      <c r="M541">
        <v>-9</v>
      </c>
      <c r="N541">
        <v>0.21576763485477099</v>
      </c>
      <c r="O541">
        <v>0.78423236514522798</v>
      </c>
      <c r="P541">
        <v>-8</v>
      </c>
      <c r="Q541">
        <v>-6.8676839125299098</v>
      </c>
      <c r="S541">
        <f t="shared" si="106"/>
        <v>0.48981467213796348</v>
      </c>
      <c r="T541">
        <f t="shared" si="107"/>
        <v>-1</v>
      </c>
      <c r="U541">
        <f t="shared" si="108"/>
        <v>1</v>
      </c>
      <c r="V541">
        <f t="shared" si="109"/>
        <v>0.51018532786203652</v>
      </c>
      <c r="W541">
        <f t="shared" si="110"/>
        <v>0</v>
      </c>
      <c r="X541">
        <f t="shared" si="111"/>
        <v>-2.861081148972329E-3</v>
      </c>
      <c r="Y541">
        <f t="shared" si="112"/>
        <v>-1</v>
      </c>
      <c r="Z541">
        <f t="shared" si="113"/>
        <v>0</v>
      </c>
      <c r="AB541">
        <f t="shared" si="104"/>
        <v>756.36727845642929</v>
      </c>
      <c r="AF541">
        <f t="shared" si="114"/>
        <v>103</v>
      </c>
      <c r="AG541">
        <f t="shared" si="115"/>
        <v>104.5</v>
      </c>
      <c r="AH541">
        <f t="shared" si="116"/>
        <v>1</v>
      </c>
      <c r="AI541" s="14">
        <f t="shared" si="105"/>
        <v>0.48981467213796348</v>
      </c>
    </row>
    <row r="542" spans="1:35" x14ac:dyDescent="0.25">
      <c r="A542">
        <v>539</v>
      </c>
      <c r="B542">
        <v>539</v>
      </c>
      <c r="C542">
        <v>311</v>
      </c>
      <c r="D542" t="s">
        <v>27</v>
      </c>
      <c r="E542">
        <v>127</v>
      </c>
      <c r="F542">
        <v>140</v>
      </c>
      <c r="G542" t="s">
        <v>33</v>
      </c>
      <c r="H542">
        <v>105</v>
      </c>
      <c r="I542">
        <v>-160</v>
      </c>
      <c r="J542">
        <v>228.5</v>
      </c>
      <c r="K542">
        <v>229</v>
      </c>
      <c r="L542">
        <v>-3.5</v>
      </c>
      <c r="M542">
        <v>-3.5</v>
      </c>
      <c r="N542">
        <v>0.40372670807453398</v>
      </c>
      <c r="O542">
        <v>0.59627329192546497</v>
      </c>
      <c r="P542">
        <v>22</v>
      </c>
      <c r="Q542">
        <v>3.7058511256590099</v>
      </c>
      <c r="S542">
        <f t="shared" si="106"/>
        <v>0.69160550079955152</v>
      </c>
      <c r="T542">
        <f t="shared" si="107"/>
        <v>1</v>
      </c>
      <c r="U542">
        <f t="shared" si="108"/>
        <v>1</v>
      </c>
      <c r="V542">
        <f t="shared" si="109"/>
        <v>0.69160550079955152</v>
      </c>
      <c r="W542">
        <f t="shared" si="110"/>
        <v>1</v>
      </c>
      <c r="X542">
        <f t="shared" si="111"/>
        <v>3.523715516790582E-2</v>
      </c>
      <c r="Y542">
        <f t="shared" si="112"/>
        <v>1</v>
      </c>
      <c r="Z542">
        <f t="shared" si="113"/>
        <v>1</v>
      </c>
      <c r="AB542">
        <f t="shared" si="104"/>
        <v>783.01950961132513</v>
      </c>
      <c r="AF542">
        <f t="shared" si="114"/>
        <v>127</v>
      </c>
      <c r="AG542">
        <f t="shared" si="115"/>
        <v>101.5</v>
      </c>
      <c r="AH542">
        <f t="shared" si="116"/>
        <v>0</v>
      </c>
      <c r="AI542" s="14">
        <f t="shared" si="105"/>
        <v>0.69160550079955152</v>
      </c>
    </row>
    <row r="543" spans="1:35" x14ac:dyDescent="0.25">
      <c r="A543">
        <v>540</v>
      </c>
      <c r="B543">
        <v>540</v>
      </c>
      <c r="C543">
        <v>311</v>
      </c>
      <c r="D543" t="s">
        <v>37</v>
      </c>
      <c r="E543">
        <v>135</v>
      </c>
      <c r="F543">
        <v>300</v>
      </c>
      <c r="G543" t="s">
        <v>30</v>
      </c>
      <c r="H543">
        <v>105</v>
      </c>
      <c r="I543">
        <v>-360</v>
      </c>
      <c r="J543">
        <v>238</v>
      </c>
      <c r="K543">
        <v>237.5</v>
      </c>
      <c r="L543">
        <v>-8.5</v>
      </c>
      <c r="M543">
        <v>-8</v>
      </c>
      <c r="N543">
        <v>0.24210526315789399</v>
      </c>
      <c r="O543">
        <v>0.75789473684210495</v>
      </c>
      <c r="P543">
        <v>30</v>
      </c>
      <c r="Q543">
        <v>-11.2524444404339</v>
      </c>
      <c r="S543">
        <f t="shared" si="106"/>
        <v>0.42420718126408685</v>
      </c>
      <c r="T543">
        <f t="shared" si="107"/>
        <v>-1</v>
      </c>
      <c r="U543">
        <f t="shared" si="108"/>
        <v>1</v>
      </c>
      <c r="V543">
        <f t="shared" si="109"/>
        <v>0.57579281873591315</v>
      </c>
      <c r="W543">
        <f t="shared" si="110"/>
        <v>1</v>
      </c>
      <c r="X543">
        <f t="shared" si="111"/>
        <v>1.0916491934541762E-2</v>
      </c>
      <c r="Y543">
        <f t="shared" si="112"/>
        <v>1</v>
      </c>
      <c r="Z543">
        <f t="shared" si="113"/>
        <v>1</v>
      </c>
      <c r="AB543">
        <f t="shared" si="104"/>
        <v>791.56733577258603</v>
      </c>
      <c r="AF543">
        <f t="shared" si="114"/>
        <v>135</v>
      </c>
      <c r="AG543">
        <f t="shared" si="115"/>
        <v>96.5</v>
      </c>
      <c r="AH543">
        <f t="shared" si="116"/>
        <v>0</v>
      </c>
      <c r="AI543" s="14">
        <f t="shared" si="105"/>
        <v>0.42420718126408685</v>
      </c>
    </row>
    <row r="544" spans="1:35" x14ac:dyDescent="0.25">
      <c r="A544">
        <v>541</v>
      </c>
      <c r="B544">
        <v>541</v>
      </c>
      <c r="C544">
        <v>311</v>
      </c>
      <c r="D544" t="s">
        <v>22</v>
      </c>
      <c r="E544">
        <v>101</v>
      </c>
      <c r="F544">
        <v>475</v>
      </c>
      <c r="G544" t="s">
        <v>28</v>
      </c>
      <c r="H544">
        <v>134</v>
      </c>
      <c r="I544">
        <v>-650</v>
      </c>
      <c r="J544">
        <v>224.5</v>
      </c>
      <c r="K544">
        <v>222.5</v>
      </c>
      <c r="L544">
        <v>-10.5</v>
      </c>
      <c r="M544">
        <v>-11</v>
      </c>
      <c r="N544">
        <v>0.16713091922005499</v>
      </c>
      <c r="O544">
        <v>0.83286908077994404</v>
      </c>
      <c r="P544">
        <v>-33</v>
      </c>
      <c r="Q544">
        <v>-5.35718662964958</v>
      </c>
      <c r="S544">
        <f t="shared" si="106"/>
        <v>0.63950643128598395</v>
      </c>
      <c r="T544">
        <f t="shared" si="107"/>
        <v>-1</v>
      </c>
      <c r="U544">
        <f t="shared" si="108"/>
        <v>-1</v>
      </c>
      <c r="V544">
        <f t="shared" si="109"/>
        <v>0.63950643128598395</v>
      </c>
      <c r="W544">
        <f t="shared" si="110"/>
        <v>1</v>
      </c>
      <c r="X544">
        <f t="shared" si="111"/>
        <v>2.4296350570056614E-2</v>
      </c>
      <c r="Y544">
        <f t="shared" si="112"/>
        <v>-1</v>
      </c>
      <c r="Z544">
        <f t="shared" si="113"/>
        <v>1</v>
      </c>
      <c r="AB544">
        <f t="shared" si="104"/>
        <v>810.79953326232248</v>
      </c>
      <c r="AF544">
        <f t="shared" si="114"/>
        <v>101</v>
      </c>
      <c r="AG544">
        <f t="shared" si="115"/>
        <v>123.5</v>
      </c>
      <c r="AH544">
        <f t="shared" si="116"/>
        <v>1</v>
      </c>
      <c r="AI544" s="14">
        <f t="shared" si="105"/>
        <v>0.63950643128598395</v>
      </c>
    </row>
    <row r="545" spans="1:35" x14ac:dyDescent="0.25">
      <c r="A545">
        <v>542</v>
      </c>
      <c r="B545">
        <v>542</v>
      </c>
      <c r="C545">
        <v>311</v>
      </c>
      <c r="D545" t="s">
        <v>42</v>
      </c>
      <c r="E545">
        <v>108</v>
      </c>
      <c r="F545">
        <v>-135</v>
      </c>
      <c r="G545" t="s">
        <v>44</v>
      </c>
      <c r="H545">
        <v>116</v>
      </c>
      <c r="I545">
        <v>115</v>
      </c>
      <c r="J545">
        <v>218.5</v>
      </c>
      <c r="K545">
        <v>215.5</v>
      </c>
      <c r="L545">
        <v>6.5</v>
      </c>
      <c r="M545">
        <v>2</v>
      </c>
      <c r="N545">
        <v>0.55259400285578297</v>
      </c>
      <c r="O545">
        <v>0.44740599714421703</v>
      </c>
      <c r="P545">
        <v>-8</v>
      </c>
      <c r="Q545">
        <v>8.3534542281461608</v>
      </c>
      <c r="S545">
        <f t="shared" si="106"/>
        <v>0.55120726935396058</v>
      </c>
      <c r="T545">
        <f t="shared" si="107"/>
        <v>1</v>
      </c>
      <c r="U545">
        <f t="shared" si="108"/>
        <v>1</v>
      </c>
      <c r="V545">
        <f t="shared" si="109"/>
        <v>0.55120726935396058</v>
      </c>
      <c r="W545">
        <f t="shared" si="110"/>
        <v>1</v>
      </c>
      <c r="X545">
        <f t="shared" si="111"/>
        <v>5.7535265643317334E-3</v>
      </c>
      <c r="Y545">
        <f t="shared" si="112"/>
        <v>-1</v>
      </c>
      <c r="Z545">
        <f t="shared" si="113"/>
        <v>0</v>
      </c>
      <c r="AB545">
        <f t="shared" si="104"/>
        <v>806.13457660934989</v>
      </c>
      <c r="AF545">
        <f t="shared" si="114"/>
        <v>114.5</v>
      </c>
      <c r="AG545">
        <f t="shared" si="115"/>
        <v>116</v>
      </c>
      <c r="AH545">
        <f t="shared" si="116"/>
        <v>1</v>
      </c>
      <c r="AI545" s="14">
        <f t="shared" si="105"/>
        <v>0.55120726935396058</v>
      </c>
    </row>
    <row r="546" spans="1:35" x14ac:dyDescent="0.25">
      <c r="A546">
        <v>543</v>
      </c>
      <c r="B546">
        <v>543</v>
      </c>
      <c r="C546">
        <v>311</v>
      </c>
      <c r="D546" t="s">
        <v>16</v>
      </c>
      <c r="E546">
        <v>104</v>
      </c>
      <c r="F546">
        <v>240</v>
      </c>
      <c r="G546" t="s">
        <v>18</v>
      </c>
      <c r="H546">
        <v>130</v>
      </c>
      <c r="I546">
        <v>-280</v>
      </c>
      <c r="J546">
        <v>231.5</v>
      </c>
      <c r="K546">
        <v>229.5</v>
      </c>
      <c r="L546">
        <v>-7.5</v>
      </c>
      <c r="M546">
        <v>-7</v>
      </c>
      <c r="N546">
        <v>0.28528528528528502</v>
      </c>
      <c r="O546">
        <v>0.71471471471471404</v>
      </c>
      <c r="P546">
        <v>-26</v>
      </c>
      <c r="Q546">
        <v>-2.2185900563955498</v>
      </c>
      <c r="S546">
        <f t="shared" si="106"/>
        <v>0.64310268465086395</v>
      </c>
      <c r="T546">
        <f t="shared" si="107"/>
        <v>-1</v>
      </c>
      <c r="U546">
        <f t="shared" si="108"/>
        <v>-1</v>
      </c>
      <c r="V546">
        <f t="shared" si="109"/>
        <v>0.64310268465086395</v>
      </c>
      <c r="W546">
        <f t="shared" si="110"/>
        <v>1</v>
      </c>
      <c r="X546">
        <f t="shared" si="111"/>
        <v>2.5051563776681447E-2</v>
      </c>
      <c r="Y546">
        <f t="shared" si="112"/>
        <v>-1</v>
      </c>
      <c r="Z546">
        <f t="shared" si="113"/>
        <v>1</v>
      </c>
      <c r="AB546">
        <f t="shared" si="104"/>
        <v>826.32950836786711</v>
      </c>
      <c r="AF546">
        <f t="shared" si="114"/>
        <v>104</v>
      </c>
      <c r="AG546">
        <f t="shared" si="115"/>
        <v>122.5</v>
      </c>
      <c r="AH546">
        <f t="shared" si="116"/>
        <v>1</v>
      </c>
      <c r="AI546" s="14">
        <f t="shared" si="105"/>
        <v>0.64310268465086395</v>
      </c>
    </row>
    <row r="547" spans="1:35" x14ac:dyDescent="0.25">
      <c r="A547">
        <v>544</v>
      </c>
      <c r="B547">
        <v>544</v>
      </c>
      <c r="C547">
        <v>311</v>
      </c>
      <c r="D547" t="s">
        <v>45</v>
      </c>
      <c r="E547">
        <v>105</v>
      </c>
      <c r="F547">
        <v>180</v>
      </c>
      <c r="G547" t="s">
        <v>38</v>
      </c>
      <c r="H547">
        <v>125</v>
      </c>
      <c r="I547">
        <v>-210</v>
      </c>
      <c r="J547">
        <v>227.5</v>
      </c>
      <c r="K547">
        <v>231</v>
      </c>
      <c r="L547">
        <v>-4.5</v>
      </c>
      <c r="M547">
        <v>-6.5</v>
      </c>
      <c r="N547">
        <v>0.345211581291759</v>
      </c>
      <c r="O547">
        <v>0.65478841870824001</v>
      </c>
      <c r="P547">
        <v>-20</v>
      </c>
      <c r="Q547">
        <v>-6.9237920296968296</v>
      </c>
      <c r="S547">
        <f t="shared" si="106"/>
        <v>0.43316620652560167</v>
      </c>
      <c r="T547">
        <f t="shared" si="107"/>
        <v>-1</v>
      </c>
      <c r="U547">
        <f t="shared" si="108"/>
        <v>1</v>
      </c>
      <c r="V547">
        <f t="shared" si="109"/>
        <v>0.56683379347439833</v>
      </c>
      <c r="W547">
        <f t="shared" si="110"/>
        <v>1</v>
      </c>
      <c r="X547">
        <f t="shared" si="111"/>
        <v>9.0350966296236512E-3</v>
      </c>
      <c r="Y547">
        <f t="shared" si="112"/>
        <v>-1</v>
      </c>
      <c r="Z547">
        <f t="shared" si="113"/>
        <v>0</v>
      </c>
      <c r="AB547">
        <f t="shared" si="104"/>
        <v>818.86354141185404</v>
      </c>
      <c r="AF547">
        <f t="shared" si="114"/>
        <v>105</v>
      </c>
      <c r="AG547">
        <f t="shared" si="115"/>
        <v>120.5</v>
      </c>
      <c r="AH547">
        <f t="shared" si="116"/>
        <v>1</v>
      </c>
      <c r="AI547" s="14">
        <f t="shared" si="105"/>
        <v>0.43316620652560167</v>
      </c>
    </row>
    <row r="548" spans="1:35" x14ac:dyDescent="0.25">
      <c r="A548">
        <v>545</v>
      </c>
      <c r="B548">
        <v>545</v>
      </c>
      <c r="C548">
        <v>311</v>
      </c>
      <c r="D548" t="s">
        <v>43</v>
      </c>
      <c r="E548">
        <v>127</v>
      </c>
      <c r="F548">
        <v>-180</v>
      </c>
      <c r="G548" t="s">
        <v>41</v>
      </c>
      <c r="H548">
        <v>121</v>
      </c>
      <c r="I548">
        <v>160</v>
      </c>
      <c r="J548">
        <v>226.5</v>
      </c>
      <c r="K548">
        <v>227</v>
      </c>
      <c r="L548">
        <v>4</v>
      </c>
      <c r="M548">
        <v>4.5</v>
      </c>
      <c r="N548">
        <v>0.62566844919786002</v>
      </c>
      <c r="O548">
        <v>0.37433155080213898</v>
      </c>
      <c r="P548">
        <v>6</v>
      </c>
      <c r="Q548">
        <v>15.774656481198599</v>
      </c>
      <c r="S548">
        <f t="shared" si="106"/>
        <v>0.79323131202167163</v>
      </c>
      <c r="T548">
        <f t="shared" si="107"/>
        <v>1</v>
      </c>
      <c r="U548">
        <f t="shared" si="108"/>
        <v>1</v>
      </c>
      <c r="V548">
        <f t="shared" si="109"/>
        <v>0.79323131202167163</v>
      </c>
      <c r="W548">
        <f t="shared" si="110"/>
        <v>1</v>
      </c>
      <c r="X548">
        <f t="shared" si="111"/>
        <v>5.6578575524551054E-2</v>
      </c>
      <c r="Y548">
        <f t="shared" si="112"/>
        <v>1</v>
      </c>
      <c r="Z548">
        <f t="shared" si="113"/>
        <v>1</v>
      </c>
      <c r="AB548">
        <f t="shared" si="104"/>
        <v>865.19367413392592</v>
      </c>
      <c r="AF548">
        <f t="shared" si="114"/>
        <v>131</v>
      </c>
      <c r="AG548">
        <f t="shared" si="115"/>
        <v>121</v>
      </c>
      <c r="AH548">
        <f t="shared" si="116"/>
        <v>0</v>
      </c>
      <c r="AI548" s="14">
        <f t="shared" si="105"/>
        <v>0.79323131202167163</v>
      </c>
    </row>
    <row r="549" spans="1:35" x14ac:dyDescent="0.25">
      <c r="A549">
        <v>546</v>
      </c>
      <c r="B549">
        <v>546</v>
      </c>
      <c r="C549">
        <v>312</v>
      </c>
      <c r="D549" t="s">
        <v>21</v>
      </c>
      <c r="E549">
        <v>82</v>
      </c>
      <c r="F549">
        <v>240</v>
      </c>
      <c r="G549" t="s">
        <v>30</v>
      </c>
      <c r="H549">
        <v>116</v>
      </c>
      <c r="I549">
        <v>-280</v>
      </c>
      <c r="J549">
        <v>228.5</v>
      </c>
      <c r="K549">
        <v>225.5</v>
      </c>
      <c r="L549">
        <v>-7.5</v>
      </c>
      <c r="M549">
        <v>-6.5</v>
      </c>
      <c r="N549">
        <v>0.28528528528528502</v>
      </c>
      <c r="O549">
        <v>0.71471471471471404</v>
      </c>
      <c r="P549">
        <v>-34</v>
      </c>
      <c r="Q549">
        <v>-4.8195528714478701</v>
      </c>
      <c r="S549">
        <f t="shared" si="106"/>
        <v>0.57383336030548515</v>
      </c>
      <c r="T549">
        <f t="shared" si="107"/>
        <v>-1</v>
      </c>
      <c r="U549">
        <f t="shared" si="108"/>
        <v>-1</v>
      </c>
      <c r="V549">
        <f t="shared" si="109"/>
        <v>0.57383336030548515</v>
      </c>
      <c r="W549">
        <f t="shared" si="110"/>
        <v>1</v>
      </c>
      <c r="X549">
        <f t="shared" si="111"/>
        <v>1.0505005664151889E-2</v>
      </c>
      <c r="Y549">
        <f t="shared" si="112"/>
        <v>-1</v>
      </c>
      <c r="Z549">
        <f t="shared" si="113"/>
        <v>1</v>
      </c>
      <c r="AB549">
        <f t="shared" si="104"/>
        <v>874.28253858129119</v>
      </c>
      <c r="AF549">
        <f t="shared" si="114"/>
        <v>82</v>
      </c>
      <c r="AG549">
        <f t="shared" si="115"/>
        <v>108.5</v>
      </c>
      <c r="AH549">
        <f t="shared" si="116"/>
        <v>1</v>
      </c>
      <c r="AI549" s="14">
        <f t="shared" si="105"/>
        <v>0.57383336030548515</v>
      </c>
    </row>
    <row r="550" spans="1:35" x14ac:dyDescent="0.25">
      <c r="A550">
        <v>547</v>
      </c>
      <c r="B550">
        <v>547</v>
      </c>
      <c r="C550">
        <v>312</v>
      </c>
      <c r="D550" t="s">
        <v>27</v>
      </c>
      <c r="E550">
        <v>127</v>
      </c>
      <c r="F550">
        <v>-155</v>
      </c>
      <c r="G550" t="s">
        <v>26</v>
      </c>
      <c r="H550">
        <v>101</v>
      </c>
      <c r="I550">
        <v>135</v>
      </c>
      <c r="J550">
        <v>234.5</v>
      </c>
      <c r="K550">
        <v>239.5</v>
      </c>
      <c r="L550">
        <v>5</v>
      </c>
      <c r="M550">
        <v>3</v>
      </c>
      <c r="N550">
        <v>0.58821154622527205</v>
      </c>
      <c r="O550">
        <v>0.411788453774727</v>
      </c>
      <c r="P550">
        <v>26</v>
      </c>
      <c r="Q550">
        <v>4.96762365482037</v>
      </c>
      <c r="S550">
        <f t="shared" si="106"/>
        <v>0.49910303596563765</v>
      </c>
      <c r="T550">
        <f t="shared" si="107"/>
        <v>1</v>
      </c>
      <c r="U550">
        <f t="shared" si="108"/>
        <v>-1</v>
      </c>
      <c r="V550">
        <f t="shared" si="109"/>
        <v>0.50089696403436235</v>
      </c>
      <c r="W550">
        <f t="shared" si="110"/>
        <v>0</v>
      </c>
      <c r="X550">
        <f t="shared" si="111"/>
        <v>-4.8116375527839051E-3</v>
      </c>
      <c r="Y550">
        <f t="shared" si="112"/>
        <v>1</v>
      </c>
      <c r="Z550">
        <f t="shared" si="113"/>
        <v>0</v>
      </c>
      <c r="AB550">
        <f t="shared" si="104"/>
        <v>874.28253858129119</v>
      </c>
      <c r="AF550">
        <f t="shared" si="114"/>
        <v>132</v>
      </c>
      <c r="AG550">
        <f t="shared" si="115"/>
        <v>101</v>
      </c>
      <c r="AH550">
        <f t="shared" si="116"/>
        <v>0</v>
      </c>
      <c r="AI550" s="14">
        <f t="shared" si="105"/>
        <v>0.49910303596563765</v>
      </c>
    </row>
    <row r="551" spans="1:35" x14ac:dyDescent="0.25">
      <c r="A551">
        <v>548</v>
      </c>
      <c r="B551">
        <v>548</v>
      </c>
      <c r="C551">
        <v>312</v>
      </c>
      <c r="D551" t="s">
        <v>39</v>
      </c>
      <c r="E551">
        <v>103</v>
      </c>
      <c r="F551">
        <v>-150</v>
      </c>
      <c r="G551" t="s">
        <v>35</v>
      </c>
      <c r="H551">
        <v>102</v>
      </c>
      <c r="I551">
        <v>130</v>
      </c>
      <c r="J551">
        <v>226</v>
      </c>
      <c r="K551">
        <v>228.5</v>
      </c>
      <c r="L551">
        <v>2.5</v>
      </c>
      <c r="M551">
        <v>2.5</v>
      </c>
      <c r="N551">
        <v>0.57983193277310896</v>
      </c>
      <c r="O551">
        <v>0.42016806722688999</v>
      </c>
      <c r="P551">
        <v>1</v>
      </c>
      <c r="Q551">
        <v>4.8287596223091196</v>
      </c>
      <c r="S551">
        <f t="shared" si="106"/>
        <v>0.56423659384734237</v>
      </c>
      <c r="T551">
        <f t="shared" si="107"/>
        <v>1</v>
      </c>
      <c r="U551">
        <f t="shared" si="108"/>
        <v>1</v>
      </c>
      <c r="V551">
        <f t="shared" si="109"/>
        <v>0.56423659384734237</v>
      </c>
      <c r="W551">
        <f t="shared" si="110"/>
        <v>1</v>
      </c>
      <c r="X551">
        <f t="shared" si="111"/>
        <v>8.4896847079418795E-3</v>
      </c>
      <c r="Y551">
        <f t="shared" si="112"/>
        <v>1</v>
      </c>
      <c r="Z551">
        <f t="shared" si="113"/>
        <v>1</v>
      </c>
      <c r="AB551">
        <f t="shared" si="104"/>
        <v>881.70492167950533</v>
      </c>
      <c r="AF551">
        <f t="shared" si="114"/>
        <v>105.5</v>
      </c>
      <c r="AG551">
        <f t="shared" si="115"/>
        <v>102</v>
      </c>
      <c r="AH551">
        <f t="shared" si="116"/>
        <v>0</v>
      </c>
      <c r="AI551" s="14">
        <f t="shared" si="105"/>
        <v>0.56423659384734237</v>
      </c>
    </row>
    <row r="552" spans="1:35" x14ac:dyDescent="0.25">
      <c r="A552">
        <v>549</v>
      </c>
      <c r="B552">
        <v>549</v>
      </c>
      <c r="C552">
        <v>312</v>
      </c>
      <c r="D552" t="s">
        <v>25</v>
      </c>
      <c r="E552">
        <v>77</v>
      </c>
      <c r="F552">
        <v>265</v>
      </c>
      <c r="G552" t="s">
        <v>34</v>
      </c>
      <c r="H552">
        <v>104</v>
      </c>
      <c r="I552">
        <v>-320</v>
      </c>
      <c r="J552">
        <v>219.5</v>
      </c>
      <c r="K552">
        <v>214.5</v>
      </c>
      <c r="L552">
        <v>-7</v>
      </c>
      <c r="M552">
        <v>-7.5</v>
      </c>
      <c r="N552">
        <v>0.26448362720403001</v>
      </c>
      <c r="O552">
        <v>0.73551637279596904</v>
      </c>
      <c r="P552">
        <v>-27</v>
      </c>
      <c r="Q552">
        <v>-6.6679065038922101</v>
      </c>
      <c r="S552">
        <f t="shared" si="106"/>
        <v>0.50919961066738528</v>
      </c>
      <c r="T552">
        <f t="shared" si="107"/>
        <v>-1</v>
      </c>
      <c r="U552">
        <f t="shared" si="108"/>
        <v>-1</v>
      </c>
      <c r="V552">
        <f t="shared" si="109"/>
        <v>0.50919961066738528</v>
      </c>
      <c r="W552">
        <f t="shared" si="110"/>
        <v>0</v>
      </c>
      <c r="X552">
        <f t="shared" si="111"/>
        <v>-3.0680817598490997E-3</v>
      </c>
      <c r="Y552">
        <f t="shared" si="112"/>
        <v>-1</v>
      </c>
      <c r="Z552">
        <f t="shared" si="113"/>
        <v>1</v>
      </c>
      <c r="AB552">
        <f t="shared" si="104"/>
        <v>881.70492167950533</v>
      </c>
      <c r="AF552">
        <f t="shared" si="114"/>
        <v>77</v>
      </c>
      <c r="AG552">
        <f t="shared" si="115"/>
        <v>97</v>
      </c>
      <c r="AH552">
        <f t="shared" si="116"/>
        <v>1</v>
      </c>
      <c r="AI552" s="14">
        <f t="shared" si="105"/>
        <v>0.50919961066738528</v>
      </c>
    </row>
    <row r="553" spans="1:35" x14ac:dyDescent="0.25">
      <c r="A553">
        <v>550</v>
      </c>
      <c r="B553">
        <v>550</v>
      </c>
      <c r="C553">
        <v>312</v>
      </c>
      <c r="D553" t="s">
        <v>24</v>
      </c>
      <c r="E553">
        <v>101</v>
      </c>
      <c r="F553">
        <v>-130</v>
      </c>
      <c r="G553" t="s">
        <v>33</v>
      </c>
      <c r="H553">
        <v>90</v>
      </c>
      <c r="I553">
        <v>110</v>
      </c>
      <c r="J553">
        <v>220.5</v>
      </c>
      <c r="K553">
        <v>222.5</v>
      </c>
      <c r="L553">
        <v>2.5</v>
      </c>
      <c r="M553">
        <v>2</v>
      </c>
      <c r="N553">
        <v>0.54274353876739501</v>
      </c>
      <c r="O553">
        <v>0.45725646123260399</v>
      </c>
      <c r="P553">
        <v>11</v>
      </c>
      <c r="Q553">
        <v>4.3674273034215698</v>
      </c>
      <c r="S553">
        <f t="shared" si="106"/>
        <v>0.55159116655684226</v>
      </c>
      <c r="T553">
        <f t="shared" si="107"/>
        <v>1</v>
      </c>
      <c r="U553">
        <f t="shared" si="108"/>
        <v>1</v>
      </c>
      <c r="V553">
        <f t="shared" si="109"/>
        <v>0.55159116655684226</v>
      </c>
      <c r="W553">
        <f t="shared" si="110"/>
        <v>1</v>
      </c>
      <c r="X553">
        <f t="shared" si="111"/>
        <v>5.8341449769368668E-3</v>
      </c>
      <c r="Y553">
        <f t="shared" si="112"/>
        <v>1</v>
      </c>
      <c r="Z553">
        <f t="shared" si="113"/>
        <v>1</v>
      </c>
      <c r="AB553">
        <f t="shared" si="104"/>
        <v>886.84891601946231</v>
      </c>
      <c r="AF553">
        <f t="shared" si="114"/>
        <v>103.5</v>
      </c>
      <c r="AG553">
        <f t="shared" si="115"/>
        <v>90</v>
      </c>
      <c r="AH553">
        <f t="shared" si="116"/>
        <v>0</v>
      </c>
      <c r="AI553" s="14">
        <f t="shared" si="105"/>
        <v>0.55159116655684226</v>
      </c>
    </row>
    <row r="554" spans="1:35" x14ac:dyDescent="0.25">
      <c r="A554">
        <v>551</v>
      </c>
      <c r="B554">
        <v>551</v>
      </c>
      <c r="C554">
        <v>312</v>
      </c>
      <c r="D554" t="s">
        <v>45</v>
      </c>
      <c r="E554">
        <v>99</v>
      </c>
      <c r="F554">
        <v>1500</v>
      </c>
      <c r="G554" t="s">
        <v>40</v>
      </c>
      <c r="H554">
        <v>114</v>
      </c>
      <c r="I554">
        <v>-5000</v>
      </c>
      <c r="J554">
        <v>226.5</v>
      </c>
      <c r="K554">
        <v>229.5</v>
      </c>
      <c r="L554">
        <v>-15.5</v>
      </c>
      <c r="M554">
        <v>-19</v>
      </c>
      <c r="N554">
        <v>5.9929494712103397E-2</v>
      </c>
      <c r="O554">
        <v>0.94007050528789604</v>
      </c>
      <c r="P554">
        <v>-15</v>
      </c>
      <c r="Q554">
        <v>-24.861725038971901</v>
      </c>
      <c r="S554">
        <f t="shared" si="106"/>
        <v>0.25780742204091456</v>
      </c>
      <c r="T554">
        <f t="shared" si="107"/>
        <v>-1</v>
      </c>
      <c r="U554">
        <f t="shared" si="108"/>
        <v>1</v>
      </c>
      <c r="V554">
        <f t="shared" si="109"/>
        <v>0.74219257795908544</v>
      </c>
      <c r="W554">
        <f t="shared" si="110"/>
        <v>1</v>
      </c>
      <c r="X554">
        <f t="shared" si="111"/>
        <v>4.5860441371407955E-2</v>
      </c>
      <c r="Y554">
        <f t="shared" si="112"/>
        <v>-1</v>
      </c>
      <c r="Z554">
        <f t="shared" si="113"/>
        <v>0</v>
      </c>
      <c r="AB554">
        <f t="shared" si="104"/>
        <v>846.17763330105504</v>
      </c>
      <c r="AF554">
        <f t="shared" si="114"/>
        <v>99</v>
      </c>
      <c r="AG554">
        <f t="shared" si="115"/>
        <v>98.5</v>
      </c>
      <c r="AH554">
        <f t="shared" si="116"/>
        <v>0</v>
      </c>
      <c r="AI554" s="14">
        <f t="shared" si="105"/>
        <v>0.25780742204091456</v>
      </c>
    </row>
    <row r="555" spans="1:35" x14ac:dyDescent="0.25">
      <c r="A555">
        <v>552</v>
      </c>
      <c r="B555">
        <v>552</v>
      </c>
      <c r="C555">
        <v>312</v>
      </c>
      <c r="D555" t="s">
        <v>23</v>
      </c>
      <c r="E555">
        <v>100</v>
      </c>
      <c r="F555">
        <v>170</v>
      </c>
      <c r="G555" t="s">
        <v>19</v>
      </c>
      <c r="H555">
        <v>105</v>
      </c>
      <c r="I555">
        <v>-190</v>
      </c>
      <c r="J555">
        <v>217</v>
      </c>
      <c r="K555">
        <v>220.5</v>
      </c>
      <c r="L555">
        <v>-5</v>
      </c>
      <c r="M555">
        <v>-5</v>
      </c>
      <c r="N555">
        <v>0.36114570361145698</v>
      </c>
      <c r="O555">
        <v>0.63885429638854196</v>
      </c>
      <c r="P555">
        <v>-5</v>
      </c>
      <c r="Q555">
        <v>-7.5618763971587697</v>
      </c>
      <c r="S555">
        <f t="shared" si="106"/>
        <v>0.42939758134731743</v>
      </c>
      <c r="T555">
        <f t="shared" si="107"/>
        <v>-1</v>
      </c>
      <c r="U555">
        <f t="shared" si="108"/>
        <v>1</v>
      </c>
      <c r="V555">
        <f t="shared" si="109"/>
        <v>0.57060241865268257</v>
      </c>
      <c r="W555">
        <f t="shared" si="110"/>
        <v>1</v>
      </c>
      <c r="X555">
        <f t="shared" si="111"/>
        <v>9.8265079170633349E-3</v>
      </c>
      <c r="Y555">
        <f t="shared" si="112"/>
        <v>-1</v>
      </c>
      <c r="Z555">
        <f t="shared" si="113"/>
        <v>0</v>
      </c>
      <c r="AB555">
        <f t="shared" si="104"/>
        <v>837.86266208818029</v>
      </c>
      <c r="AF555">
        <f t="shared" si="114"/>
        <v>100</v>
      </c>
      <c r="AG555">
        <f t="shared" si="115"/>
        <v>100</v>
      </c>
      <c r="AH555">
        <f t="shared" si="116"/>
        <v>0</v>
      </c>
      <c r="AI555" s="14">
        <f t="shared" si="105"/>
        <v>0.42939758134731743</v>
      </c>
    </row>
    <row r="556" spans="1:35" x14ac:dyDescent="0.25">
      <c r="A556">
        <v>553</v>
      </c>
      <c r="B556">
        <v>553</v>
      </c>
      <c r="C556">
        <v>313</v>
      </c>
      <c r="D556" t="s">
        <v>22</v>
      </c>
      <c r="E556">
        <v>119</v>
      </c>
      <c r="F556">
        <v>-175</v>
      </c>
      <c r="G556" t="s">
        <v>44</v>
      </c>
      <c r="H556">
        <v>97</v>
      </c>
      <c r="I556">
        <v>155</v>
      </c>
      <c r="J556">
        <v>213.5</v>
      </c>
      <c r="K556">
        <v>208.5</v>
      </c>
      <c r="L556">
        <v>5.5</v>
      </c>
      <c r="M556">
        <v>4.5</v>
      </c>
      <c r="N556">
        <v>0.61871750433275496</v>
      </c>
      <c r="O556">
        <v>0.38128249566724398</v>
      </c>
      <c r="P556">
        <v>22</v>
      </c>
      <c r="Q556">
        <v>-2.0025377324482201</v>
      </c>
      <c r="S556">
        <f t="shared" si="106"/>
        <v>0.30118005418249161</v>
      </c>
      <c r="T556">
        <f t="shared" si="107"/>
        <v>-1</v>
      </c>
      <c r="U556">
        <f t="shared" si="108"/>
        <v>1</v>
      </c>
      <c r="V556">
        <f t="shared" si="109"/>
        <v>0.69881994581750839</v>
      </c>
      <c r="W556">
        <f t="shared" si="110"/>
        <v>1</v>
      </c>
      <c r="X556">
        <f t="shared" si="111"/>
        <v>3.6752188621676764E-2</v>
      </c>
      <c r="Y556">
        <f t="shared" si="112"/>
        <v>1</v>
      </c>
      <c r="Z556">
        <f t="shared" si="113"/>
        <v>1</v>
      </c>
      <c r="AB556">
        <f t="shared" si="104"/>
        <v>868.65594868430526</v>
      </c>
      <c r="AF556">
        <f t="shared" si="114"/>
        <v>124.5</v>
      </c>
      <c r="AG556">
        <f t="shared" si="115"/>
        <v>97</v>
      </c>
      <c r="AH556">
        <f t="shared" si="116"/>
        <v>0</v>
      </c>
      <c r="AI556" s="14">
        <f t="shared" si="105"/>
        <v>0.30118005418249161</v>
      </c>
    </row>
    <row r="557" spans="1:35" x14ac:dyDescent="0.25">
      <c r="A557">
        <v>554</v>
      </c>
      <c r="B557">
        <v>554</v>
      </c>
      <c r="C557">
        <v>313</v>
      </c>
      <c r="D557" t="s">
        <v>36</v>
      </c>
      <c r="E557">
        <v>95</v>
      </c>
      <c r="F557">
        <v>500</v>
      </c>
      <c r="G557" t="s">
        <v>17</v>
      </c>
      <c r="H557">
        <v>100</v>
      </c>
      <c r="I557">
        <v>-700</v>
      </c>
      <c r="J557">
        <v>229</v>
      </c>
      <c r="K557">
        <v>225.5</v>
      </c>
      <c r="L557">
        <v>-11.5</v>
      </c>
      <c r="M557">
        <v>-11</v>
      </c>
      <c r="N557">
        <v>0.159999999999999</v>
      </c>
      <c r="O557">
        <v>0.84</v>
      </c>
      <c r="P557">
        <v>-5</v>
      </c>
      <c r="Q557">
        <v>-13.7736089499614</v>
      </c>
      <c r="S557">
        <f t="shared" si="106"/>
        <v>0.43727193193088387</v>
      </c>
      <c r="T557">
        <f t="shared" si="107"/>
        <v>-1</v>
      </c>
      <c r="U557">
        <f t="shared" si="108"/>
        <v>1</v>
      </c>
      <c r="V557">
        <f t="shared" si="109"/>
        <v>0.56272806806911613</v>
      </c>
      <c r="W557">
        <f t="shared" si="110"/>
        <v>1</v>
      </c>
      <c r="X557">
        <f t="shared" si="111"/>
        <v>8.1728942945143834E-3</v>
      </c>
      <c r="Y557">
        <f t="shared" si="112"/>
        <v>-1</v>
      </c>
      <c r="Z557">
        <f t="shared" si="113"/>
        <v>0</v>
      </c>
      <c r="AB557">
        <f t="shared" si="104"/>
        <v>861.55651543740737</v>
      </c>
      <c r="AF557">
        <f t="shared" si="114"/>
        <v>95</v>
      </c>
      <c r="AG557">
        <f t="shared" si="115"/>
        <v>88.5</v>
      </c>
      <c r="AH557">
        <f t="shared" si="116"/>
        <v>0</v>
      </c>
      <c r="AI557" s="14">
        <f t="shared" si="105"/>
        <v>0.43727193193088387</v>
      </c>
    </row>
    <row r="558" spans="1:35" x14ac:dyDescent="0.25">
      <c r="A558">
        <v>555</v>
      </c>
      <c r="B558">
        <v>555</v>
      </c>
      <c r="C558">
        <v>313</v>
      </c>
      <c r="D558" t="s">
        <v>28</v>
      </c>
      <c r="E558">
        <v>125</v>
      </c>
      <c r="F558">
        <v>-1000</v>
      </c>
      <c r="G558" t="s">
        <v>26</v>
      </c>
      <c r="H558">
        <v>119</v>
      </c>
      <c r="I558">
        <v>650</v>
      </c>
      <c r="J558">
        <v>239.5</v>
      </c>
      <c r="K558">
        <v>236</v>
      </c>
      <c r="L558">
        <v>11</v>
      </c>
      <c r="M558">
        <v>13</v>
      </c>
      <c r="N558">
        <v>0.87209302325581295</v>
      </c>
      <c r="O558">
        <v>0.127906976744186</v>
      </c>
      <c r="P558">
        <v>6</v>
      </c>
      <c r="Q558">
        <v>4.0930781674752401</v>
      </c>
      <c r="S558">
        <f t="shared" si="106"/>
        <v>0.31573908585653165</v>
      </c>
      <c r="T558">
        <f t="shared" si="107"/>
        <v>1</v>
      </c>
      <c r="U558">
        <f t="shared" si="108"/>
        <v>-1</v>
      </c>
      <c r="V558">
        <f t="shared" si="109"/>
        <v>0.68426091414346835</v>
      </c>
      <c r="W558">
        <f t="shared" si="110"/>
        <v>1</v>
      </c>
      <c r="X558">
        <f t="shared" si="111"/>
        <v>3.3694791970128334E-2</v>
      </c>
      <c r="Y558">
        <f t="shared" si="112"/>
        <v>1</v>
      </c>
      <c r="Z558">
        <f t="shared" si="113"/>
        <v>0</v>
      </c>
      <c r="AB558">
        <f t="shared" si="104"/>
        <v>832.5265478792353</v>
      </c>
      <c r="AF558">
        <f t="shared" si="114"/>
        <v>136</v>
      </c>
      <c r="AG558">
        <f t="shared" si="115"/>
        <v>119</v>
      </c>
      <c r="AH558">
        <f t="shared" si="116"/>
        <v>0</v>
      </c>
      <c r="AI558" s="14">
        <f t="shared" si="105"/>
        <v>0.31573908585653165</v>
      </c>
    </row>
    <row r="559" spans="1:35" x14ac:dyDescent="0.25">
      <c r="A559">
        <v>556</v>
      </c>
      <c r="B559">
        <v>556</v>
      </c>
      <c r="C559">
        <v>313</v>
      </c>
      <c r="D559" t="s">
        <v>31</v>
      </c>
      <c r="E559">
        <v>104</v>
      </c>
      <c r="F559">
        <v>120</v>
      </c>
      <c r="G559" t="s">
        <v>20</v>
      </c>
      <c r="H559">
        <v>114</v>
      </c>
      <c r="I559">
        <v>-140</v>
      </c>
      <c r="J559">
        <v>227.5</v>
      </c>
      <c r="K559">
        <v>234</v>
      </c>
      <c r="L559">
        <v>-2</v>
      </c>
      <c r="M559">
        <v>-2.5</v>
      </c>
      <c r="N559">
        <v>0.43795620437956201</v>
      </c>
      <c r="O559">
        <v>0.56204379562043805</v>
      </c>
      <c r="P559">
        <v>-10</v>
      </c>
      <c r="Q559">
        <v>5.5071974336122897</v>
      </c>
      <c r="S559">
        <f t="shared" si="106"/>
        <v>0.69893264588963233</v>
      </c>
      <c r="T559">
        <f t="shared" si="107"/>
        <v>1</v>
      </c>
      <c r="U559">
        <f t="shared" si="108"/>
        <v>1</v>
      </c>
      <c r="V559">
        <f t="shared" si="109"/>
        <v>0.69893264588963233</v>
      </c>
      <c r="W559">
        <f t="shared" si="110"/>
        <v>1</v>
      </c>
      <c r="X559">
        <f t="shared" si="111"/>
        <v>3.6775855636822785E-2</v>
      </c>
      <c r="Y559">
        <f t="shared" si="112"/>
        <v>-1</v>
      </c>
      <c r="Z559">
        <f t="shared" si="113"/>
        <v>0</v>
      </c>
      <c r="AB559">
        <f t="shared" si="104"/>
        <v>801.90967174060609</v>
      </c>
      <c r="AF559">
        <f t="shared" si="114"/>
        <v>104</v>
      </c>
      <c r="AG559">
        <f t="shared" si="115"/>
        <v>112</v>
      </c>
      <c r="AH559">
        <f t="shared" si="116"/>
        <v>1</v>
      </c>
      <c r="AI559" s="14">
        <f t="shared" si="105"/>
        <v>0.69893264588963233</v>
      </c>
    </row>
    <row r="560" spans="1:35" x14ac:dyDescent="0.25">
      <c r="A560">
        <v>557</v>
      </c>
      <c r="B560">
        <v>557</v>
      </c>
      <c r="C560">
        <v>313</v>
      </c>
      <c r="D560" t="s">
        <v>38</v>
      </c>
      <c r="E560">
        <v>106</v>
      </c>
      <c r="F560">
        <v>170</v>
      </c>
      <c r="G560" t="s">
        <v>32</v>
      </c>
      <c r="H560">
        <v>121</v>
      </c>
      <c r="I560">
        <v>-190</v>
      </c>
      <c r="J560">
        <v>239</v>
      </c>
      <c r="K560">
        <v>239</v>
      </c>
      <c r="L560">
        <v>-5</v>
      </c>
      <c r="M560">
        <v>-4</v>
      </c>
      <c r="N560">
        <v>0.36114570361145698</v>
      </c>
      <c r="O560">
        <v>0.63885429638854196</v>
      </c>
      <c r="P560">
        <v>-15</v>
      </c>
      <c r="Q560">
        <v>-8.9074138347372198</v>
      </c>
      <c r="S560">
        <f t="shared" si="106"/>
        <v>0.39306162568607583</v>
      </c>
      <c r="T560">
        <f t="shared" si="107"/>
        <v>-1</v>
      </c>
      <c r="U560">
        <f t="shared" si="108"/>
        <v>1</v>
      </c>
      <c r="V560">
        <f t="shared" si="109"/>
        <v>0.60693837431392417</v>
      </c>
      <c r="W560">
        <f t="shared" si="110"/>
        <v>1</v>
      </c>
      <c r="X560">
        <f t="shared" si="111"/>
        <v>1.7457058605924076E-2</v>
      </c>
      <c r="Y560">
        <f t="shared" si="112"/>
        <v>-1</v>
      </c>
      <c r="Z560">
        <f t="shared" si="113"/>
        <v>0</v>
      </c>
      <c r="AB560">
        <f t="shared" si="104"/>
        <v>787.91068760437304</v>
      </c>
      <c r="AF560">
        <f t="shared" si="114"/>
        <v>106</v>
      </c>
      <c r="AG560">
        <f t="shared" si="115"/>
        <v>116</v>
      </c>
      <c r="AH560">
        <f t="shared" si="116"/>
        <v>1</v>
      </c>
      <c r="AI560" s="14">
        <f t="shared" si="105"/>
        <v>0.39306162568607583</v>
      </c>
    </row>
    <row r="561" spans="1:35" x14ac:dyDescent="0.25">
      <c r="A561">
        <v>558</v>
      </c>
      <c r="B561">
        <v>558</v>
      </c>
      <c r="C561">
        <v>313</v>
      </c>
      <c r="D561" t="s">
        <v>41</v>
      </c>
      <c r="E561">
        <v>125</v>
      </c>
      <c r="F561">
        <v>-210</v>
      </c>
      <c r="G561" t="s">
        <v>37</v>
      </c>
      <c r="H561">
        <v>121</v>
      </c>
      <c r="I561">
        <v>180</v>
      </c>
      <c r="J561">
        <v>232.5</v>
      </c>
      <c r="K561">
        <v>234.5</v>
      </c>
      <c r="L561">
        <v>4.5</v>
      </c>
      <c r="M561">
        <v>5</v>
      </c>
      <c r="N561">
        <v>0.65478841870824001</v>
      </c>
      <c r="O561">
        <v>0.345211581291759</v>
      </c>
      <c r="P561">
        <v>4</v>
      </c>
      <c r="Q561">
        <v>10.2013413920919</v>
      </c>
      <c r="S561">
        <f t="shared" si="106"/>
        <v>0.65392036918690155</v>
      </c>
      <c r="T561">
        <f t="shared" si="107"/>
        <v>1</v>
      </c>
      <c r="U561">
        <f t="shared" si="108"/>
        <v>1</v>
      </c>
      <c r="V561">
        <f t="shared" si="109"/>
        <v>0.65392036918690155</v>
      </c>
      <c r="W561">
        <f t="shared" si="110"/>
        <v>1</v>
      </c>
      <c r="X561">
        <f t="shared" si="111"/>
        <v>2.7323277529249308E-2</v>
      </c>
      <c r="Y561">
        <f t="shared" si="112"/>
        <v>1</v>
      </c>
      <c r="Z561">
        <f t="shared" si="113"/>
        <v>1</v>
      </c>
      <c r="AB561">
        <f t="shared" si="104"/>
        <v>809.43898999004898</v>
      </c>
      <c r="AF561">
        <f t="shared" si="114"/>
        <v>129.5</v>
      </c>
      <c r="AG561">
        <f t="shared" si="115"/>
        <v>121</v>
      </c>
      <c r="AH561">
        <f t="shared" si="116"/>
        <v>0</v>
      </c>
      <c r="AI561" s="14">
        <f t="shared" si="105"/>
        <v>0.65392036918690155</v>
      </c>
    </row>
    <row r="562" spans="1:35" x14ac:dyDescent="0.25">
      <c r="A562">
        <v>559</v>
      </c>
      <c r="B562">
        <v>559</v>
      </c>
      <c r="C562">
        <v>313</v>
      </c>
      <c r="D562" t="s">
        <v>42</v>
      </c>
      <c r="E562">
        <v>116</v>
      </c>
      <c r="F562">
        <v>110</v>
      </c>
      <c r="G562" t="s">
        <v>39</v>
      </c>
      <c r="H562">
        <v>103</v>
      </c>
      <c r="I562">
        <v>-130</v>
      </c>
      <c r="J562">
        <v>226</v>
      </c>
      <c r="K562">
        <v>225</v>
      </c>
      <c r="L562">
        <v>-2.5</v>
      </c>
      <c r="M562">
        <v>-1</v>
      </c>
      <c r="N562">
        <v>0.45725646123260399</v>
      </c>
      <c r="O562">
        <v>0.54274353876739501</v>
      </c>
      <c r="P562">
        <v>13</v>
      </c>
      <c r="Q562">
        <v>-1.2811190203432501</v>
      </c>
      <c r="S562">
        <f t="shared" si="106"/>
        <v>0.53372799490614686</v>
      </c>
      <c r="T562">
        <f t="shared" si="107"/>
        <v>-1</v>
      </c>
      <c r="U562">
        <f t="shared" si="108"/>
        <v>-1</v>
      </c>
      <c r="V562">
        <f t="shared" si="109"/>
        <v>0.53372799490614686</v>
      </c>
      <c r="W562">
        <f t="shared" si="110"/>
        <v>1</v>
      </c>
      <c r="X562">
        <f t="shared" si="111"/>
        <v>2.0828789302908437E-3</v>
      </c>
      <c r="Y562">
        <f t="shared" si="112"/>
        <v>1</v>
      </c>
      <c r="Z562">
        <f t="shared" si="113"/>
        <v>0</v>
      </c>
      <c r="AB562">
        <f t="shared" si="104"/>
        <v>807.75302657244276</v>
      </c>
      <c r="AF562">
        <f t="shared" si="114"/>
        <v>116</v>
      </c>
      <c r="AG562">
        <f t="shared" si="115"/>
        <v>100.5</v>
      </c>
      <c r="AH562">
        <f t="shared" si="116"/>
        <v>0</v>
      </c>
      <c r="AI562" s="14">
        <f t="shared" si="105"/>
        <v>0.53372799490614686</v>
      </c>
    </row>
    <row r="563" spans="1:35" x14ac:dyDescent="0.25">
      <c r="A563">
        <v>560</v>
      </c>
      <c r="B563">
        <v>560</v>
      </c>
      <c r="C563">
        <v>313</v>
      </c>
      <c r="D563" t="s">
        <v>23</v>
      </c>
      <c r="E563">
        <v>122</v>
      </c>
      <c r="F563">
        <v>250</v>
      </c>
      <c r="G563" t="s">
        <v>43</v>
      </c>
      <c r="H563">
        <v>111</v>
      </c>
      <c r="I563">
        <v>-300</v>
      </c>
      <c r="J563">
        <v>219.5</v>
      </c>
      <c r="K563">
        <v>225.5</v>
      </c>
      <c r="L563">
        <v>-6.5</v>
      </c>
      <c r="M563">
        <v>-7</v>
      </c>
      <c r="N563">
        <v>0.27586206896551702</v>
      </c>
      <c r="O563">
        <v>0.72413793103448199</v>
      </c>
      <c r="P563">
        <v>11</v>
      </c>
      <c r="Q563">
        <v>-18.2907479636233</v>
      </c>
      <c r="S563">
        <f t="shared" si="106"/>
        <v>0.20644971141312007</v>
      </c>
      <c r="T563">
        <f t="shared" si="107"/>
        <v>-1</v>
      </c>
      <c r="U563">
        <f t="shared" si="108"/>
        <v>1</v>
      </c>
      <c r="V563">
        <f t="shared" si="109"/>
        <v>0.79355028858687993</v>
      </c>
      <c r="W563">
        <f t="shared" si="110"/>
        <v>1</v>
      </c>
      <c r="X563">
        <f t="shared" si="111"/>
        <v>5.6645560603244785E-2</v>
      </c>
      <c r="Y563">
        <f t="shared" si="112"/>
        <v>1</v>
      </c>
      <c r="Z563">
        <f t="shared" si="113"/>
        <v>1</v>
      </c>
      <c r="AB563">
        <f t="shared" si="104"/>
        <v>853.50864959160651</v>
      </c>
      <c r="AF563">
        <f t="shared" si="114"/>
        <v>122</v>
      </c>
      <c r="AG563">
        <f t="shared" si="115"/>
        <v>104.5</v>
      </c>
      <c r="AH563">
        <f t="shared" si="116"/>
        <v>0</v>
      </c>
      <c r="AI563" s="14">
        <f t="shared" si="105"/>
        <v>0.20644971141312007</v>
      </c>
    </row>
    <row r="564" spans="1:35" x14ac:dyDescent="0.25">
      <c r="A564">
        <v>561</v>
      </c>
      <c r="B564">
        <v>561</v>
      </c>
      <c r="C564">
        <v>314</v>
      </c>
      <c r="D564" t="s">
        <v>35</v>
      </c>
      <c r="E564">
        <v>122</v>
      </c>
      <c r="F564">
        <v>-410</v>
      </c>
      <c r="G564" t="s">
        <v>44</v>
      </c>
      <c r="H564">
        <v>128</v>
      </c>
      <c r="I564">
        <v>340</v>
      </c>
      <c r="J564">
        <v>220.5</v>
      </c>
      <c r="K564">
        <v>223.5</v>
      </c>
      <c r="L564">
        <v>6.5</v>
      </c>
      <c r="M564">
        <v>9.5</v>
      </c>
      <c r="N564">
        <v>0.77960242005185798</v>
      </c>
      <c r="O564">
        <v>0.22039757994814099</v>
      </c>
      <c r="P564">
        <v>-6</v>
      </c>
      <c r="Q564">
        <v>7.1576496637550102</v>
      </c>
      <c r="S564">
        <f t="shared" si="106"/>
        <v>0.51821340835438934</v>
      </c>
      <c r="T564">
        <f t="shared" si="107"/>
        <v>1</v>
      </c>
      <c r="U564">
        <f t="shared" si="108"/>
        <v>1</v>
      </c>
      <c r="V564">
        <f t="shared" si="109"/>
        <v>0.51821340835438934</v>
      </c>
      <c r="W564">
        <f t="shared" si="110"/>
        <v>0</v>
      </c>
      <c r="X564">
        <f t="shared" si="111"/>
        <v>-1.1751842455782469E-3</v>
      </c>
      <c r="Y564">
        <f t="shared" si="112"/>
        <v>-1</v>
      </c>
      <c r="Z564">
        <f t="shared" si="113"/>
        <v>0</v>
      </c>
      <c r="AB564">
        <f t="shared" si="104"/>
        <v>853.50864959160651</v>
      </c>
      <c r="AF564">
        <f t="shared" si="114"/>
        <v>128.5</v>
      </c>
      <c r="AG564">
        <f t="shared" si="115"/>
        <v>128</v>
      </c>
      <c r="AH564">
        <f t="shared" si="116"/>
        <v>0</v>
      </c>
      <c r="AI564" s="14">
        <f t="shared" si="105"/>
        <v>0.51821340835438934</v>
      </c>
    </row>
    <row r="565" spans="1:35" x14ac:dyDescent="0.25">
      <c r="A565">
        <v>562</v>
      </c>
      <c r="B565">
        <v>562</v>
      </c>
      <c r="C565">
        <v>314</v>
      </c>
      <c r="D565" t="s">
        <v>40</v>
      </c>
      <c r="E565">
        <v>119</v>
      </c>
      <c r="F565">
        <v>-310</v>
      </c>
      <c r="G565" t="s">
        <v>16</v>
      </c>
      <c r="H565">
        <v>131</v>
      </c>
      <c r="I565">
        <v>260</v>
      </c>
      <c r="J565">
        <v>230</v>
      </c>
      <c r="K565">
        <v>234</v>
      </c>
      <c r="L565">
        <v>6.5</v>
      </c>
      <c r="M565">
        <v>7.5</v>
      </c>
      <c r="N565">
        <v>0.73132372214940999</v>
      </c>
      <c r="O565">
        <v>0.26867627785058901</v>
      </c>
      <c r="P565">
        <v>-12</v>
      </c>
      <c r="Q565">
        <v>12.642150071082799</v>
      </c>
      <c r="S565">
        <f t="shared" si="106"/>
        <v>0.66514214035515407</v>
      </c>
      <c r="T565">
        <f t="shared" si="107"/>
        <v>1</v>
      </c>
      <c r="U565">
        <f t="shared" si="108"/>
        <v>1</v>
      </c>
      <c r="V565">
        <f t="shared" si="109"/>
        <v>0.66514214035515407</v>
      </c>
      <c r="W565">
        <f t="shared" si="110"/>
        <v>1</v>
      </c>
      <c r="X565">
        <f t="shared" si="111"/>
        <v>2.967984947458235E-2</v>
      </c>
      <c r="Y565">
        <f t="shared" si="112"/>
        <v>-1</v>
      </c>
      <c r="Z565">
        <f t="shared" si="113"/>
        <v>0</v>
      </c>
      <c r="AB565">
        <f t="shared" si="104"/>
        <v>828.17664134647362</v>
      </c>
      <c r="AF565">
        <f t="shared" si="114"/>
        <v>125.5</v>
      </c>
      <c r="AG565">
        <f t="shared" si="115"/>
        <v>131</v>
      </c>
      <c r="AH565">
        <f t="shared" si="116"/>
        <v>1</v>
      </c>
      <c r="AI565" s="14">
        <f t="shared" si="105"/>
        <v>0.66514214035515407</v>
      </c>
    </row>
    <row r="566" spans="1:35" x14ac:dyDescent="0.25">
      <c r="A566">
        <v>563</v>
      </c>
      <c r="B566">
        <v>563</v>
      </c>
      <c r="C566">
        <v>314</v>
      </c>
      <c r="D566" t="s">
        <v>34</v>
      </c>
      <c r="E566">
        <v>99</v>
      </c>
      <c r="F566">
        <v>180</v>
      </c>
      <c r="G566" t="s">
        <v>27</v>
      </c>
      <c r="H566">
        <v>134</v>
      </c>
      <c r="I566">
        <v>-210</v>
      </c>
      <c r="J566">
        <v>225.5</v>
      </c>
      <c r="K566">
        <v>223.5</v>
      </c>
      <c r="L566">
        <v>-2.5</v>
      </c>
      <c r="M566">
        <v>-5</v>
      </c>
      <c r="N566">
        <v>0.345211581291759</v>
      </c>
      <c r="O566">
        <v>0.65478841870824001</v>
      </c>
      <c r="P566">
        <v>-35</v>
      </c>
      <c r="Q566">
        <v>1.6377167879122201</v>
      </c>
      <c r="S566">
        <f t="shared" si="106"/>
        <v>0.61307455371916775</v>
      </c>
      <c r="T566">
        <f t="shared" si="107"/>
        <v>1</v>
      </c>
      <c r="U566">
        <f t="shared" si="108"/>
        <v>1</v>
      </c>
      <c r="V566">
        <f t="shared" si="109"/>
        <v>0.61307455371916775</v>
      </c>
      <c r="W566">
        <f t="shared" si="110"/>
        <v>1</v>
      </c>
      <c r="X566">
        <f t="shared" si="111"/>
        <v>1.8745656281025213E-2</v>
      </c>
      <c r="Y566">
        <f t="shared" si="112"/>
        <v>-1</v>
      </c>
      <c r="Z566">
        <f t="shared" si="113"/>
        <v>0</v>
      </c>
      <c r="AB566">
        <f t="shared" si="104"/>
        <v>812.65192668781867</v>
      </c>
      <c r="AF566">
        <f t="shared" si="114"/>
        <v>99</v>
      </c>
      <c r="AG566">
        <f t="shared" si="115"/>
        <v>131.5</v>
      </c>
      <c r="AH566">
        <f t="shared" si="116"/>
        <v>1</v>
      </c>
      <c r="AI566" s="14">
        <f t="shared" si="105"/>
        <v>0.61307455371916775</v>
      </c>
    </row>
    <row r="567" spans="1:35" x14ac:dyDescent="0.25">
      <c r="A567">
        <v>564</v>
      </c>
      <c r="B567">
        <v>564</v>
      </c>
      <c r="C567">
        <v>314</v>
      </c>
      <c r="D567" t="s">
        <v>24</v>
      </c>
      <c r="E567">
        <v>102</v>
      </c>
      <c r="F567">
        <v>-300</v>
      </c>
      <c r="G567" t="s">
        <v>25</v>
      </c>
      <c r="H567">
        <v>97</v>
      </c>
      <c r="I567">
        <v>250</v>
      </c>
      <c r="J567">
        <v>211.5</v>
      </c>
      <c r="K567">
        <v>209</v>
      </c>
      <c r="L567">
        <v>7</v>
      </c>
      <c r="M567">
        <v>8</v>
      </c>
      <c r="N567">
        <v>0.72413793103448199</v>
      </c>
      <c r="O567">
        <v>0.27586206896551702</v>
      </c>
      <c r="P567">
        <v>5</v>
      </c>
      <c r="Q567">
        <v>9.2195199501046208</v>
      </c>
      <c r="S567">
        <f t="shared" si="106"/>
        <v>0.56124769557636056</v>
      </c>
      <c r="T567">
        <f t="shared" si="107"/>
        <v>1</v>
      </c>
      <c r="U567">
        <f t="shared" si="108"/>
        <v>1</v>
      </c>
      <c r="V567">
        <f t="shared" si="109"/>
        <v>0.56124769557636056</v>
      </c>
      <c r="W567">
        <f t="shared" si="110"/>
        <v>1</v>
      </c>
      <c r="X567">
        <f t="shared" si="111"/>
        <v>7.8620160710357288E-3</v>
      </c>
      <c r="Y567">
        <f t="shared" si="112"/>
        <v>1</v>
      </c>
      <c r="Z567">
        <f t="shared" si="113"/>
        <v>1</v>
      </c>
      <c r="AB567">
        <f t="shared" si="104"/>
        <v>819.04100919559642</v>
      </c>
      <c r="AF567">
        <f t="shared" si="114"/>
        <v>109</v>
      </c>
      <c r="AG567">
        <f t="shared" si="115"/>
        <v>97</v>
      </c>
      <c r="AH567">
        <f t="shared" si="116"/>
        <v>0</v>
      </c>
      <c r="AI567" s="14">
        <f t="shared" si="105"/>
        <v>0.56124769557636056</v>
      </c>
    </row>
    <row r="568" spans="1:35" x14ac:dyDescent="0.25">
      <c r="A568">
        <v>565</v>
      </c>
      <c r="B568">
        <v>565</v>
      </c>
      <c r="C568">
        <v>314</v>
      </c>
      <c r="D568" t="s">
        <v>21</v>
      </c>
      <c r="E568">
        <v>82</v>
      </c>
      <c r="F568">
        <v>190</v>
      </c>
      <c r="G568" t="s">
        <v>32</v>
      </c>
      <c r="H568">
        <v>100</v>
      </c>
      <c r="I568">
        <v>-220</v>
      </c>
      <c r="J568">
        <v>223.5</v>
      </c>
      <c r="K568">
        <v>222.5</v>
      </c>
      <c r="L568">
        <v>-6.5</v>
      </c>
      <c r="M568">
        <v>-5.5</v>
      </c>
      <c r="N568">
        <v>0.33402922755741099</v>
      </c>
      <c r="O568">
        <v>0.66597077244258795</v>
      </c>
      <c r="P568">
        <v>-18</v>
      </c>
      <c r="Q568">
        <v>-4.8567206664528104</v>
      </c>
      <c r="S568">
        <f t="shared" si="106"/>
        <v>0.5454273264347077</v>
      </c>
      <c r="T568">
        <f t="shared" si="107"/>
        <v>-1</v>
      </c>
      <c r="U568">
        <f t="shared" si="108"/>
        <v>-1</v>
      </c>
      <c r="V568">
        <f t="shared" si="109"/>
        <v>0.5454273264347077</v>
      </c>
      <c r="W568">
        <f t="shared" si="110"/>
        <v>1</v>
      </c>
      <c r="X568">
        <f t="shared" si="111"/>
        <v>4.5397385512886178E-3</v>
      </c>
      <c r="Y568">
        <f t="shared" si="112"/>
        <v>-1</v>
      </c>
      <c r="Z568">
        <f t="shared" si="113"/>
        <v>1</v>
      </c>
      <c r="AB568">
        <f t="shared" si="104"/>
        <v>822.75924124012795</v>
      </c>
      <c r="AF568">
        <f t="shared" si="114"/>
        <v>82</v>
      </c>
      <c r="AG568">
        <f t="shared" si="115"/>
        <v>93.5</v>
      </c>
      <c r="AH568">
        <f t="shared" si="116"/>
        <v>1</v>
      </c>
      <c r="AI568" s="14">
        <f t="shared" si="105"/>
        <v>0.5454273264347077</v>
      </c>
    </row>
    <row r="569" spans="1:35" x14ac:dyDescent="0.25">
      <c r="A569">
        <v>566</v>
      </c>
      <c r="B569">
        <v>566</v>
      </c>
      <c r="C569">
        <v>314</v>
      </c>
      <c r="D569" t="s">
        <v>29</v>
      </c>
      <c r="E569">
        <v>134</v>
      </c>
      <c r="F569">
        <v>-700</v>
      </c>
      <c r="G569" t="s">
        <v>45</v>
      </c>
      <c r="H569">
        <v>107</v>
      </c>
      <c r="I569">
        <v>500</v>
      </c>
      <c r="J569">
        <v>224</v>
      </c>
      <c r="K569">
        <v>221.5</v>
      </c>
      <c r="L569">
        <v>10.5</v>
      </c>
      <c r="M569">
        <v>11</v>
      </c>
      <c r="N569">
        <v>0.84</v>
      </c>
      <c r="O569">
        <v>0.159999999999999</v>
      </c>
      <c r="P569">
        <v>27</v>
      </c>
      <c r="Q569">
        <v>17.070933904624798</v>
      </c>
      <c r="S569">
        <f t="shared" si="106"/>
        <v>0.67591820818538484</v>
      </c>
      <c r="T569">
        <f t="shared" si="107"/>
        <v>1</v>
      </c>
      <c r="U569">
        <f t="shared" si="108"/>
        <v>1</v>
      </c>
      <c r="V569">
        <f t="shared" si="109"/>
        <v>0.67591820818538484</v>
      </c>
      <c r="W569">
        <f t="shared" si="110"/>
        <v>1</v>
      </c>
      <c r="X569">
        <f t="shared" si="111"/>
        <v>3.1942823718930834E-2</v>
      </c>
      <c r="Y569">
        <f t="shared" si="112"/>
        <v>1</v>
      </c>
      <c r="Z569">
        <f t="shared" si="113"/>
        <v>1</v>
      </c>
      <c r="AB569">
        <f t="shared" si="104"/>
        <v>849.04049464618265</v>
      </c>
      <c r="AF569">
        <f t="shared" si="114"/>
        <v>144.5</v>
      </c>
      <c r="AG569">
        <f t="shared" si="115"/>
        <v>107</v>
      </c>
      <c r="AH569">
        <f t="shared" si="116"/>
        <v>0</v>
      </c>
      <c r="AI569" s="14">
        <f t="shared" si="105"/>
        <v>0.67591820818538484</v>
      </c>
    </row>
    <row r="570" spans="1:35" x14ac:dyDescent="0.25">
      <c r="A570">
        <v>567</v>
      </c>
      <c r="B570">
        <v>567</v>
      </c>
      <c r="C570">
        <v>314</v>
      </c>
      <c r="D570" t="s">
        <v>41</v>
      </c>
      <c r="E570">
        <v>112</v>
      </c>
      <c r="F570">
        <v>-185</v>
      </c>
      <c r="G570" t="s">
        <v>37</v>
      </c>
      <c r="H570">
        <v>114</v>
      </c>
      <c r="I570">
        <v>165</v>
      </c>
      <c r="J570">
        <v>234</v>
      </c>
      <c r="K570">
        <v>234.5</v>
      </c>
      <c r="L570">
        <v>5</v>
      </c>
      <c r="M570">
        <v>5</v>
      </c>
      <c r="N570">
        <v>0.63237665269267895</v>
      </c>
      <c r="O570">
        <v>0.36762334730731999</v>
      </c>
      <c r="P570">
        <v>-2</v>
      </c>
      <c r="Q570">
        <v>10.2013413920919</v>
      </c>
      <c r="S570">
        <f t="shared" si="106"/>
        <v>0.64102662235016716</v>
      </c>
      <c r="T570">
        <f t="shared" si="107"/>
        <v>1</v>
      </c>
      <c r="U570">
        <f t="shared" si="108"/>
        <v>1</v>
      </c>
      <c r="V570">
        <f t="shared" si="109"/>
        <v>0.64102662235016716</v>
      </c>
      <c r="W570">
        <f t="shared" si="110"/>
        <v>1</v>
      </c>
      <c r="X570">
        <f t="shared" si="111"/>
        <v>2.4615590693535094E-2</v>
      </c>
      <c r="Y570">
        <f t="shared" si="112"/>
        <v>-1</v>
      </c>
      <c r="Z570">
        <f t="shared" si="113"/>
        <v>0</v>
      </c>
      <c r="AB570">
        <f t="shared" si="104"/>
        <v>828.14086134773561</v>
      </c>
      <c r="AF570">
        <f t="shared" si="114"/>
        <v>117</v>
      </c>
      <c r="AG570">
        <f t="shared" si="115"/>
        <v>114</v>
      </c>
      <c r="AH570">
        <f t="shared" si="116"/>
        <v>0</v>
      </c>
      <c r="AI570" s="14">
        <f t="shared" si="105"/>
        <v>0.64102662235016716</v>
      </c>
    </row>
    <row r="571" spans="1:35" x14ac:dyDescent="0.25">
      <c r="A571">
        <v>568</v>
      </c>
      <c r="B571">
        <v>568</v>
      </c>
      <c r="C571">
        <v>314</v>
      </c>
      <c r="D571" t="s">
        <v>31</v>
      </c>
      <c r="E571">
        <v>95</v>
      </c>
      <c r="F571">
        <v>150</v>
      </c>
      <c r="G571" t="s">
        <v>33</v>
      </c>
      <c r="H571">
        <v>118</v>
      </c>
      <c r="I571">
        <v>-170</v>
      </c>
      <c r="J571">
        <v>232.5</v>
      </c>
      <c r="K571">
        <v>229</v>
      </c>
      <c r="L571">
        <v>-4</v>
      </c>
      <c r="M571">
        <v>-3.5</v>
      </c>
      <c r="N571">
        <v>0.388489208633093</v>
      </c>
      <c r="O571">
        <v>0.611510791366906</v>
      </c>
      <c r="P571">
        <v>-23</v>
      </c>
      <c r="Q571">
        <v>1.4496634098418899</v>
      </c>
      <c r="S571">
        <f t="shared" si="106"/>
        <v>0.64745140683009106</v>
      </c>
      <c r="T571">
        <f t="shared" si="107"/>
        <v>1</v>
      </c>
      <c r="U571">
        <f t="shared" si="108"/>
        <v>1</v>
      </c>
      <c r="V571">
        <f t="shared" si="109"/>
        <v>0.64745140683009106</v>
      </c>
      <c r="W571">
        <f t="shared" si="110"/>
        <v>1</v>
      </c>
      <c r="X571">
        <f t="shared" si="111"/>
        <v>2.5964795434319111E-2</v>
      </c>
      <c r="Y571">
        <f t="shared" si="112"/>
        <v>-1</v>
      </c>
      <c r="Z571">
        <f t="shared" si="113"/>
        <v>0</v>
      </c>
      <c r="AB571">
        <f t="shared" si="104"/>
        <v>806.63835329204085</v>
      </c>
      <c r="AF571">
        <f t="shared" si="114"/>
        <v>95</v>
      </c>
      <c r="AG571">
        <f t="shared" si="115"/>
        <v>114</v>
      </c>
      <c r="AH571">
        <f t="shared" si="116"/>
        <v>1</v>
      </c>
      <c r="AI571" s="14">
        <f t="shared" si="105"/>
        <v>0.64745140683009106</v>
      </c>
    </row>
    <row r="572" spans="1:35" x14ac:dyDescent="0.25">
      <c r="A572">
        <v>569</v>
      </c>
      <c r="B572">
        <v>569</v>
      </c>
      <c r="C572">
        <v>314</v>
      </c>
      <c r="D572" t="s">
        <v>18</v>
      </c>
      <c r="E572">
        <v>115</v>
      </c>
      <c r="F572">
        <v>-250</v>
      </c>
      <c r="G572" t="s">
        <v>30</v>
      </c>
      <c r="H572">
        <v>135</v>
      </c>
      <c r="I572">
        <v>210</v>
      </c>
      <c r="J572">
        <v>236</v>
      </c>
      <c r="K572">
        <v>233</v>
      </c>
      <c r="L572">
        <v>5.5</v>
      </c>
      <c r="M572">
        <v>6</v>
      </c>
      <c r="N572">
        <v>0.688888888888888</v>
      </c>
      <c r="O572">
        <v>0.31111111111111101</v>
      </c>
      <c r="P572">
        <v>-20</v>
      </c>
      <c r="Q572">
        <v>0.99596299243025699</v>
      </c>
      <c r="S572">
        <f t="shared" si="106"/>
        <v>0.37722377350701375</v>
      </c>
      <c r="T572">
        <f t="shared" si="107"/>
        <v>1</v>
      </c>
      <c r="U572">
        <f t="shared" si="108"/>
        <v>-1</v>
      </c>
      <c r="V572">
        <f t="shared" si="109"/>
        <v>0.62277622649298625</v>
      </c>
      <c r="W572">
        <f t="shared" si="110"/>
        <v>1</v>
      </c>
      <c r="X572">
        <f t="shared" si="111"/>
        <v>2.0783007563527113E-2</v>
      </c>
      <c r="Y572">
        <f t="shared" si="112"/>
        <v>-1</v>
      </c>
      <c r="Z572">
        <f t="shared" si="113"/>
        <v>1</v>
      </c>
      <c r="AB572">
        <f t="shared" si="104"/>
        <v>823.4027242895404</v>
      </c>
      <c r="AF572">
        <f t="shared" si="114"/>
        <v>120.5</v>
      </c>
      <c r="AG572">
        <f t="shared" si="115"/>
        <v>135</v>
      </c>
      <c r="AH572">
        <f t="shared" si="116"/>
        <v>1</v>
      </c>
      <c r="AI572" s="14">
        <f t="shared" si="105"/>
        <v>0.37722377350701375</v>
      </c>
    </row>
    <row r="573" spans="1:35" x14ac:dyDescent="0.25">
      <c r="A573">
        <v>570</v>
      </c>
      <c r="B573">
        <v>570</v>
      </c>
      <c r="C573">
        <v>315</v>
      </c>
      <c r="D573" t="s">
        <v>28</v>
      </c>
      <c r="E573">
        <v>133</v>
      </c>
      <c r="F573">
        <v>-350</v>
      </c>
      <c r="G573" t="s">
        <v>26</v>
      </c>
      <c r="H573">
        <v>122</v>
      </c>
      <c r="I573">
        <v>290</v>
      </c>
      <c r="J573">
        <v>238.5</v>
      </c>
      <c r="K573">
        <v>244.5</v>
      </c>
      <c r="L573">
        <v>9.5</v>
      </c>
      <c r="M573">
        <v>8.5</v>
      </c>
      <c r="N573">
        <v>0.75206611570247905</v>
      </c>
      <c r="O573">
        <v>0.24793388429752</v>
      </c>
      <c r="P573">
        <v>11</v>
      </c>
      <c r="Q573">
        <v>4.0930781674752401</v>
      </c>
      <c r="S573">
        <f t="shared" si="106"/>
        <v>0.35365150509006349</v>
      </c>
      <c r="T573">
        <f t="shared" si="107"/>
        <v>1</v>
      </c>
      <c r="U573">
        <f t="shared" si="108"/>
        <v>-1</v>
      </c>
      <c r="V573">
        <f t="shared" si="109"/>
        <v>0.64634849490993651</v>
      </c>
      <c r="W573">
        <f t="shared" si="110"/>
        <v>1</v>
      </c>
      <c r="X573">
        <f t="shared" si="111"/>
        <v>2.5733183931086683E-2</v>
      </c>
      <c r="Y573">
        <f t="shared" si="112"/>
        <v>1</v>
      </c>
      <c r="Z573">
        <f t="shared" si="113"/>
        <v>0</v>
      </c>
      <c r="AB573">
        <f t="shared" si="104"/>
        <v>802.21395053603976</v>
      </c>
      <c r="AF573">
        <f t="shared" si="114"/>
        <v>142.5</v>
      </c>
      <c r="AG573">
        <f t="shared" si="115"/>
        <v>122</v>
      </c>
      <c r="AH573">
        <f t="shared" si="116"/>
        <v>0</v>
      </c>
      <c r="AI573" s="14">
        <f t="shared" si="105"/>
        <v>0.35365150509006349</v>
      </c>
    </row>
    <row r="574" spans="1:35" x14ac:dyDescent="0.25">
      <c r="A574">
        <v>571</v>
      </c>
      <c r="B574">
        <v>571</v>
      </c>
      <c r="C574">
        <v>315</v>
      </c>
      <c r="D574" t="s">
        <v>38</v>
      </c>
      <c r="E574">
        <v>116</v>
      </c>
      <c r="F574">
        <v>140</v>
      </c>
      <c r="G574" t="s">
        <v>20</v>
      </c>
      <c r="H574">
        <v>122</v>
      </c>
      <c r="I574">
        <v>-160</v>
      </c>
      <c r="J574">
        <v>241</v>
      </c>
      <c r="K574">
        <v>240</v>
      </c>
      <c r="L574">
        <v>-2</v>
      </c>
      <c r="M574">
        <v>-3</v>
      </c>
      <c r="N574">
        <v>0.40372670807453398</v>
      </c>
      <c r="O574">
        <v>0.59627329192546497</v>
      </c>
      <c r="P574">
        <v>-6</v>
      </c>
      <c r="Q574">
        <v>-2.8525206107896</v>
      </c>
      <c r="S574">
        <f t="shared" si="106"/>
        <v>0.47639528169748391</v>
      </c>
      <c r="T574">
        <f t="shared" si="107"/>
        <v>-1</v>
      </c>
      <c r="U574">
        <f t="shared" si="108"/>
        <v>1</v>
      </c>
      <c r="V574">
        <f t="shared" si="109"/>
        <v>0.52360471830251609</v>
      </c>
      <c r="W574">
        <f t="shared" si="110"/>
        <v>0</v>
      </c>
      <c r="X574">
        <f t="shared" si="111"/>
        <v>-4.3009156471616189E-5</v>
      </c>
      <c r="Y574">
        <f t="shared" si="112"/>
        <v>-1</v>
      </c>
      <c r="Z574">
        <f t="shared" si="113"/>
        <v>0</v>
      </c>
      <c r="AB574">
        <f t="shared" si="104"/>
        <v>802.21395053603976</v>
      </c>
      <c r="AF574">
        <f t="shared" si="114"/>
        <v>116</v>
      </c>
      <c r="AG574">
        <f t="shared" si="115"/>
        <v>120</v>
      </c>
      <c r="AH574">
        <f t="shared" si="116"/>
        <v>1</v>
      </c>
      <c r="AI574" s="14">
        <f t="shared" si="105"/>
        <v>0.47639528169748391</v>
      </c>
    </row>
    <row r="575" spans="1:35" x14ac:dyDescent="0.25">
      <c r="A575">
        <v>572</v>
      </c>
      <c r="B575">
        <v>572</v>
      </c>
      <c r="C575">
        <v>315</v>
      </c>
      <c r="D575" t="s">
        <v>22</v>
      </c>
      <c r="E575">
        <v>112</v>
      </c>
      <c r="F575">
        <v>290</v>
      </c>
      <c r="G575" t="s">
        <v>17</v>
      </c>
      <c r="H575">
        <v>117</v>
      </c>
      <c r="I575">
        <v>-350</v>
      </c>
      <c r="J575">
        <v>225</v>
      </c>
      <c r="K575">
        <v>223.5</v>
      </c>
      <c r="L575">
        <v>-7.5</v>
      </c>
      <c r="M575">
        <v>-8.5</v>
      </c>
      <c r="N575">
        <v>0.24793388429752</v>
      </c>
      <c r="O575">
        <v>0.75206611570247905</v>
      </c>
      <c r="P575">
        <v>-5</v>
      </c>
      <c r="Q575">
        <v>-11.690707622575999</v>
      </c>
      <c r="S575">
        <f t="shared" si="106"/>
        <v>0.38551749061638541</v>
      </c>
      <c r="T575">
        <f t="shared" si="107"/>
        <v>-1</v>
      </c>
      <c r="U575">
        <f t="shared" si="108"/>
        <v>1</v>
      </c>
      <c r="V575">
        <f t="shared" si="109"/>
        <v>0.61448250938361459</v>
      </c>
      <c r="W575">
        <f t="shared" si="110"/>
        <v>1</v>
      </c>
      <c r="X575">
        <f t="shared" si="111"/>
        <v>1.9041326970559058E-2</v>
      </c>
      <c r="Y575">
        <f t="shared" si="112"/>
        <v>-1</v>
      </c>
      <c r="Z575">
        <f t="shared" si="113"/>
        <v>0</v>
      </c>
      <c r="AB575">
        <f t="shared" si="104"/>
        <v>786.93873240353912</v>
      </c>
      <c r="AF575">
        <f t="shared" si="114"/>
        <v>112</v>
      </c>
      <c r="AG575">
        <f t="shared" si="115"/>
        <v>109.5</v>
      </c>
      <c r="AH575">
        <f t="shared" si="116"/>
        <v>0</v>
      </c>
      <c r="AI575" s="14">
        <f t="shared" si="105"/>
        <v>0.38551749061638541</v>
      </c>
    </row>
    <row r="576" spans="1:35" x14ac:dyDescent="0.25">
      <c r="A576">
        <v>573</v>
      </c>
      <c r="B576">
        <v>573</v>
      </c>
      <c r="C576">
        <v>315</v>
      </c>
      <c r="D576" t="s">
        <v>34</v>
      </c>
      <c r="E576">
        <v>109</v>
      </c>
      <c r="F576">
        <v>-120</v>
      </c>
      <c r="G576" t="s">
        <v>36</v>
      </c>
      <c r="H576">
        <v>99</v>
      </c>
      <c r="I576">
        <v>100</v>
      </c>
      <c r="J576">
        <v>219.5</v>
      </c>
      <c r="K576">
        <v>210.5</v>
      </c>
      <c r="L576">
        <v>3.5</v>
      </c>
      <c r="M576">
        <v>1.5</v>
      </c>
      <c r="N576">
        <v>0.52173913043478204</v>
      </c>
      <c r="O576">
        <v>0.47826086956521702</v>
      </c>
      <c r="P576">
        <v>10</v>
      </c>
      <c r="Q576">
        <v>11.1282682510797</v>
      </c>
      <c r="S576">
        <f t="shared" si="106"/>
        <v>0.70185418976296687</v>
      </c>
      <c r="T576">
        <f t="shared" si="107"/>
        <v>1</v>
      </c>
      <c r="U576">
        <f t="shared" si="108"/>
        <v>1</v>
      </c>
      <c r="V576">
        <f t="shared" si="109"/>
        <v>0.70185418976296687</v>
      </c>
      <c r="W576">
        <f t="shared" si="110"/>
        <v>1</v>
      </c>
      <c r="X576">
        <f t="shared" si="111"/>
        <v>3.7389379850223045E-2</v>
      </c>
      <c r="Y576">
        <f t="shared" si="112"/>
        <v>1</v>
      </c>
      <c r="Z576">
        <f t="shared" si="113"/>
        <v>1</v>
      </c>
      <c r="AB576">
        <f t="shared" si="104"/>
        <v>816.36188358822812</v>
      </c>
      <c r="AF576">
        <f t="shared" si="114"/>
        <v>112.5</v>
      </c>
      <c r="AG576">
        <f t="shared" si="115"/>
        <v>99</v>
      </c>
      <c r="AH576">
        <f t="shared" si="116"/>
        <v>0</v>
      </c>
      <c r="AI576" s="14">
        <f t="shared" si="105"/>
        <v>0.70185418976296687</v>
      </c>
    </row>
    <row r="577" spans="1:35" x14ac:dyDescent="0.25">
      <c r="A577">
        <v>574</v>
      </c>
      <c r="B577">
        <v>574</v>
      </c>
      <c r="C577">
        <v>315</v>
      </c>
      <c r="D577" t="s">
        <v>23</v>
      </c>
      <c r="E577">
        <v>106</v>
      </c>
      <c r="F577">
        <v>165</v>
      </c>
      <c r="G577" t="s">
        <v>39</v>
      </c>
      <c r="H577">
        <v>121</v>
      </c>
      <c r="I577">
        <v>-185</v>
      </c>
      <c r="J577">
        <v>226.5</v>
      </c>
      <c r="K577">
        <v>223.5</v>
      </c>
      <c r="L577">
        <v>-5.5</v>
      </c>
      <c r="M577">
        <v>-4</v>
      </c>
      <c r="N577">
        <v>0.36762334730731999</v>
      </c>
      <c r="O577">
        <v>0.63237665269267895</v>
      </c>
      <c r="P577">
        <v>-15</v>
      </c>
      <c r="Q577">
        <v>-13.070069152771</v>
      </c>
      <c r="S577">
        <f t="shared" si="106"/>
        <v>0.29954859363720976</v>
      </c>
      <c r="T577">
        <f t="shared" si="107"/>
        <v>-1</v>
      </c>
      <c r="U577">
        <f t="shared" si="108"/>
        <v>1</v>
      </c>
      <c r="V577">
        <f t="shared" si="109"/>
        <v>0.70045140636279024</v>
      </c>
      <c r="W577">
        <f t="shared" si="110"/>
        <v>1</v>
      </c>
      <c r="X577">
        <f t="shared" si="111"/>
        <v>3.7094795336185947E-2</v>
      </c>
      <c r="Y577">
        <f t="shared" si="112"/>
        <v>-1</v>
      </c>
      <c r="Z577">
        <f t="shared" si="113"/>
        <v>0</v>
      </c>
      <c r="AB577">
        <f t="shared" si="104"/>
        <v>786.07910659625952</v>
      </c>
      <c r="AF577">
        <f t="shared" si="114"/>
        <v>106</v>
      </c>
      <c r="AG577">
        <f t="shared" si="115"/>
        <v>115.5</v>
      </c>
      <c r="AH577">
        <f t="shared" si="116"/>
        <v>1</v>
      </c>
      <c r="AI577" s="14">
        <f t="shared" si="105"/>
        <v>0.29954859363720976</v>
      </c>
    </row>
    <row r="578" spans="1:35" x14ac:dyDescent="0.25">
      <c r="A578">
        <v>575</v>
      </c>
      <c r="B578">
        <v>575</v>
      </c>
      <c r="C578">
        <v>315</v>
      </c>
      <c r="D578" t="s">
        <v>18</v>
      </c>
      <c r="E578">
        <v>109</v>
      </c>
      <c r="F578">
        <v>-125</v>
      </c>
      <c r="G578" t="s">
        <v>42</v>
      </c>
      <c r="H578">
        <v>99</v>
      </c>
      <c r="I578">
        <v>105</v>
      </c>
      <c r="J578">
        <v>228.5</v>
      </c>
      <c r="K578">
        <v>229</v>
      </c>
      <c r="L578">
        <v>2.5</v>
      </c>
      <c r="M578">
        <v>1.5</v>
      </c>
      <c r="N578">
        <v>0.53246753246753198</v>
      </c>
      <c r="O578">
        <v>0.46753246753246702</v>
      </c>
      <c r="P578">
        <v>10</v>
      </c>
      <c r="Q578">
        <v>-2.5221205340814299</v>
      </c>
      <c r="S578">
        <f t="shared" si="106"/>
        <v>0.36363535946799819</v>
      </c>
      <c r="T578">
        <f t="shared" si="107"/>
        <v>-1</v>
      </c>
      <c r="U578">
        <f t="shared" si="108"/>
        <v>1</v>
      </c>
      <c r="V578">
        <f t="shared" si="109"/>
        <v>0.63636464053200181</v>
      </c>
      <c r="W578">
        <f t="shared" si="110"/>
        <v>1</v>
      </c>
      <c r="X578">
        <f t="shared" si="111"/>
        <v>2.3636574511720389E-2</v>
      </c>
      <c r="Y578">
        <f t="shared" si="112"/>
        <v>1</v>
      </c>
      <c r="Z578">
        <f t="shared" si="113"/>
        <v>1</v>
      </c>
      <c r="AB578">
        <f t="shared" si="104"/>
        <v>804.65932397142865</v>
      </c>
      <c r="AF578">
        <f t="shared" si="114"/>
        <v>111.5</v>
      </c>
      <c r="AG578">
        <f t="shared" si="115"/>
        <v>99</v>
      </c>
      <c r="AH578">
        <f t="shared" si="116"/>
        <v>0</v>
      </c>
      <c r="AI578" s="14">
        <f t="shared" si="105"/>
        <v>0.36363535946799819</v>
      </c>
    </row>
    <row r="579" spans="1:35" x14ac:dyDescent="0.25">
      <c r="A579">
        <v>576</v>
      </c>
      <c r="B579">
        <v>576</v>
      </c>
      <c r="C579">
        <v>315</v>
      </c>
      <c r="D579" t="s">
        <v>35</v>
      </c>
      <c r="E579">
        <v>99</v>
      </c>
      <c r="F579">
        <v>260</v>
      </c>
      <c r="G579" t="s">
        <v>43</v>
      </c>
      <c r="H579">
        <v>122</v>
      </c>
      <c r="I579">
        <v>-310</v>
      </c>
      <c r="J579">
        <v>228</v>
      </c>
      <c r="K579">
        <v>228</v>
      </c>
      <c r="L579">
        <v>-7.5</v>
      </c>
      <c r="M579">
        <v>-7.5</v>
      </c>
      <c r="N579">
        <v>0.26867627785058901</v>
      </c>
      <c r="O579">
        <v>0.73132372214940999</v>
      </c>
      <c r="P579">
        <v>-23</v>
      </c>
      <c r="Q579">
        <v>-7.6976023955867401</v>
      </c>
      <c r="S579">
        <f t="shared" si="106"/>
        <v>0.494525730811334</v>
      </c>
      <c r="T579">
        <f t="shared" si="107"/>
        <v>-1</v>
      </c>
      <c r="U579">
        <f t="shared" si="108"/>
        <v>1</v>
      </c>
      <c r="V579">
        <f t="shared" si="109"/>
        <v>0.505474269188666</v>
      </c>
      <c r="W579">
        <f t="shared" si="110"/>
        <v>0</v>
      </c>
      <c r="X579">
        <f t="shared" si="111"/>
        <v>-3.8504034703801399E-3</v>
      </c>
      <c r="Y579">
        <f t="shared" si="112"/>
        <v>-1</v>
      </c>
      <c r="Z579">
        <f t="shared" si="113"/>
        <v>0</v>
      </c>
      <c r="AB579">
        <f t="shared" ref="AB579:AB642" si="117">IF(W579=1,IF(Z579=1,AB578+AB578*X579,AB578-AB578*X579),AB578)</f>
        <v>804.65932397142865</v>
      </c>
      <c r="AF579">
        <f t="shared" si="114"/>
        <v>99</v>
      </c>
      <c r="AG579">
        <f t="shared" si="115"/>
        <v>114.5</v>
      </c>
      <c r="AH579">
        <f t="shared" si="116"/>
        <v>1</v>
      </c>
      <c r="AI579" s="14">
        <f t="shared" ref="AI579:AI642" si="118">S579</f>
        <v>0.494525730811334</v>
      </c>
    </row>
    <row r="580" spans="1:35" x14ac:dyDescent="0.25">
      <c r="A580">
        <v>577</v>
      </c>
      <c r="B580">
        <v>577</v>
      </c>
      <c r="C580">
        <v>315</v>
      </c>
      <c r="D580" t="s">
        <v>19</v>
      </c>
      <c r="E580">
        <v>128</v>
      </c>
      <c r="F580">
        <v>-135</v>
      </c>
      <c r="G580" t="s">
        <v>16</v>
      </c>
      <c r="H580">
        <v>97</v>
      </c>
      <c r="I580">
        <v>115</v>
      </c>
      <c r="J580">
        <v>222.5</v>
      </c>
      <c r="K580">
        <v>225</v>
      </c>
      <c r="L580">
        <v>3</v>
      </c>
      <c r="M580">
        <v>1.5</v>
      </c>
      <c r="N580">
        <v>0.55259400285578297</v>
      </c>
      <c r="O580">
        <v>0.44740599714421703</v>
      </c>
      <c r="P580">
        <v>31</v>
      </c>
      <c r="Q580">
        <v>5.2173089303574098</v>
      </c>
      <c r="S580">
        <f t="shared" ref="S580:S643" si="119">1-_xlfn.NORM.DIST(0,(Q580-L580),14.4,1)</f>
        <v>0.56118716336395269</v>
      </c>
      <c r="T580">
        <f t="shared" ref="T580:T643" si="120">IF(Q580&lt;0, -1, 1)</f>
        <v>1</v>
      </c>
      <c r="U580">
        <f t="shared" ref="U580:U643" si="121">IF(S580&lt;0.5,-1*T580,T580)</f>
        <v>1</v>
      </c>
      <c r="V580">
        <f t="shared" ref="V580:V643" si="122">IF(U580=T580,S580,1-S580)</f>
        <v>0.56118716336395269</v>
      </c>
      <c r="W580">
        <f t="shared" ref="W580:W643" si="123">IF(V580&gt;0.524,1,0)</f>
        <v>1</v>
      </c>
      <c r="X580">
        <f t="shared" ref="X580:X643" si="124">($AB$1*(V580*$AD$1+V580-1)/$AD$1)</f>
        <v>7.8493043064300546E-3</v>
      </c>
      <c r="Y580">
        <f t="shared" ref="Y580:Y643" si="125">IF(P580&lt;0,-1, 1)</f>
        <v>1</v>
      </c>
      <c r="Z580">
        <f t="shared" ref="Z580:Z643" si="126">IF(Y580=U580,1,0)</f>
        <v>1</v>
      </c>
      <c r="AB580">
        <f t="shared" si="117"/>
        <v>810.97533986828671</v>
      </c>
      <c r="AF580">
        <f t="shared" ref="AF580:AF643" si="127">IF(L580&lt;0,E580,E580+L580)</f>
        <v>131</v>
      </c>
      <c r="AG580">
        <f t="shared" ref="AG580:AG643" si="128">IF(L580&lt;0,H580+L580,H580)</f>
        <v>97</v>
      </c>
      <c r="AH580">
        <f t="shared" ref="AH580:AH643" si="129">IF(AG580&gt;AF580,1,0)</f>
        <v>0</v>
      </c>
      <c r="AI580" s="14">
        <f t="shared" si="118"/>
        <v>0.56118716336395269</v>
      </c>
    </row>
    <row r="581" spans="1:35" x14ac:dyDescent="0.25">
      <c r="A581">
        <v>578</v>
      </c>
      <c r="B581">
        <v>578</v>
      </c>
      <c r="C581">
        <v>316</v>
      </c>
      <c r="D581" t="s">
        <v>40</v>
      </c>
      <c r="E581">
        <v>117</v>
      </c>
      <c r="F581">
        <v>-160</v>
      </c>
      <c r="G581" t="s">
        <v>29</v>
      </c>
      <c r="H581">
        <v>109</v>
      </c>
      <c r="I581">
        <v>140</v>
      </c>
      <c r="J581">
        <v>225.5</v>
      </c>
      <c r="K581">
        <v>229.5</v>
      </c>
      <c r="L581">
        <v>0.5</v>
      </c>
      <c r="M581">
        <v>3.5</v>
      </c>
      <c r="N581">
        <v>0.59627329192546497</v>
      </c>
      <c r="O581">
        <v>0.40372670807453398</v>
      </c>
      <c r="P581">
        <v>8</v>
      </c>
      <c r="Q581">
        <v>11.3185451907092</v>
      </c>
      <c r="S581">
        <f t="shared" si="119"/>
        <v>0.77376028327175905</v>
      </c>
      <c r="T581">
        <f t="shared" si="120"/>
        <v>1</v>
      </c>
      <c r="U581">
        <f t="shared" si="121"/>
        <v>1</v>
      </c>
      <c r="V581">
        <f t="shared" si="122"/>
        <v>0.77376028327175905</v>
      </c>
      <c r="W581">
        <f t="shared" si="123"/>
        <v>1</v>
      </c>
      <c r="X581">
        <f t="shared" si="124"/>
        <v>5.2489659487069393E-2</v>
      </c>
      <c r="Y581">
        <f t="shared" si="125"/>
        <v>1</v>
      </c>
      <c r="Z581">
        <f t="shared" si="126"/>
        <v>1</v>
      </c>
      <c r="AB581">
        <f t="shared" si="117"/>
        <v>853.54315931038343</v>
      </c>
      <c r="AF581">
        <f t="shared" si="127"/>
        <v>117.5</v>
      </c>
      <c r="AG581">
        <f t="shared" si="128"/>
        <v>109</v>
      </c>
      <c r="AH581">
        <f t="shared" si="129"/>
        <v>0</v>
      </c>
      <c r="AI581" s="14">
        <f t="shared" si="118"/>
        <v>0.77376028327175905</v>
      </c>
    </row>
    <row r="582" spans="1:35" x14ac:dyDescent="0.25">
      <c r="A582">
        <v>579</v>
      </c>
      <c r="B582">
        <v>579</v>
      </c>
      <c r="C582">
        <v>316</v>
      </c>
      <c r="D582" t="s">
        <v>44</v>
      </c>
      <c r="E582">
        <v>102</v>
      </c>
      <c r="F582">
        <v>240</v>
      </c>
      <c r="G582" t="s">
        <v>33</v>
      </c>
      <c r="H582">
        <v>123</v>
      </c>
      <c r="I582">
        <v>-280</v>
      </c>
      <c r="J582">
        <v>223</v>
      </c>
      <c r="K582">
        <v>227.5</v>
      </c>
      <c r="L582">
        <v>-4.5</v>
      </c>
      <c r="M582">
        <v>-7</v>
      </c>
      <c r="N582">
        <v>0.28528528528528502</v>
      </c>
      <c r="O582">
        <v>0.71471471471471404</v>
      </c>
      <c r="P582">
        <v>-21</v>
      </c>
      <c r="Q582">
        <v>-0.52334325888747901</v>
      </c>
      <c r="S582">
        <f t="shared" si="119"/>
        <v>0.60878615053188734</v>
      </c>
      <c r="T582">
        <f t="shared" si="120"/>
        <v>-1</v>
      </c>
      <c r="U582">
        <f t="shared" si="121"/>
        <v>-1</v>
      </c>
      <c r="V582">
        <f t="shared" si="122"/>
        <v>0.60878615053188734</v>
      </c>
      <c r="W582">
        <f t="shared" si="123"/>
        <v>1</v>
      </c>
      <c r="X582">
        <f t="shared" si="124"/>
        <v>1.7845091611696347E-2</v>
      </c>
      <c r="Y582">
        <f t="shared" si="125"/>
        <v>-1</v>
      </c>
      <c r="Z582">
        <f t="shared" si="126"/>
        <v>1</v>
      </c>
      <c r="AB582">
        <f t="shared" si="117"/>
        <v>868.77471518281391</v>
      </c>
      <c r="AF582">
        <f t="shared" si="127"/>
        <v>102</v>
      </c>
      <c r="AG582">
        <f t="shared" si="128"/>
        <v>118.5</v>
      </c>
      <c r="AH582">
        <f t="shared" si="129"/>
        <v>1</v>
      </c>
      <c r="AI582" s="14">
        <f t="shared" si="118"/>
        <v>0.60878615053188734</v>
      </c>
    </row>
    <row r="583" spans="1:35" x14ac:dyDescent="0.25">
      <c r="A583">
        <v>580</v>
      </c>
      <c r="B583">
        <v>580</v>
      </c>
      <c r="C583">
        <v>316</v>
      </c>
      <c r="D583" t="s">
        <v>32</v>
      </c>
      <c r="E583">
        <v>119</v>
      </c>
      <c r="F583">
        <v>-380</v>
      </c>
      <c r="G583" t="s">
        <v>45</v>
      </c>
      <c r="H583">
        <v>107</v>
      </c>
      <c r="I583">
        <v>320</v>
      </c>
      <c r="J583">
        <v>224.5</v>
      </c>
      <c r="K583">
        <v>225.5</v>
      </c>
      <c r="L583">
        <v>9.5</v>
      </c>
      <c r="M583">
        <v>8.5</v>
      </c>
      <c r="N583">
        <v>0.76878612716762995</v>
      </c>
      <c r="O583">
        <v>0.23121387283236899</v>
      </c>
      <c r="P583">
        <v>12</v>
      </c>
      <c r="Q583">
        <v>19.358959920796099</v>
      </c>
      <c r="S583">
        <f t="shared" si="119"/>
        <v>0.75321759450972769</v>
      </c>
      <c r="T583">
        <f t="shared" si="120"/>
        <v>1</v>
      </c>
      <c r="U583">
        <f t="shared" si="121"/>
        <v>1</v>
      </c>
      <c r="V583">
        <f t="shared" si="122"/>
        <v>0.75321759450972769</v>
      </c>
      <c r="W583">
        <f t="shared" si="123"/>
        <v>1</v>
      </c>
      <c r="X583">
        <f t="shared" si="124"/>
        <v>4.8175694847042816E-2</v>
      </c>
      <c r="Y583">
        <f t="shared" si="125"/>
        <v>1</v>
      </c>
      <c r="Z583">
        <f t="shared" si="126"/>
        <v>1</v>
      </c>
      <c r="AB583">
        <f t="shared" si="117"/>
        <v>910.62854075228768</v>
      </c>
      <c r="AF583">
        <f t="shared" si="127"/>
        <v>128.5</v>
      </c>
      <c r="AG583">
        <f t="shared" si="128"/>
        <v>107</v>
      </c>
      <c r="AH583">
        <f t="shared" si="129"/>
        <v>0</v>
      </c>
      <c r="AI583" s="14">
        <f t="shared" si="118"/>
        <v>0.75321759450972769</v>
      </c>
    </row>
    <row r="584" spans="1:35" x14ac:dyDescent="0.25">
      <c r="A584">
        <v>581</v>
      </c>
      <c r="B584">
        <v>581</v>
      </c>
      <c r="C584">
        <v>316</v>
      </c>
      <c r="D584" t="s">
        <v>21</v>
      </c>
      <c r="E584">
        <v>98</v>
      </c>
      <c r="F584">
        <v>450</v>
      </c>
      <c r="G584" t="s">
        <v>24</v>
      </c>
      <c r="H584">
        <v>113</v>
      </c>
      <c r="I584">
        <v>-600</v>
      </c>
      <c r="J584">
        <v>212.5</v>
      </c>
      <c r="K584">
        <v>206.5</v>
      </c>
      <c r="L584">
        <v>-10</v>
      </c>
      <c r="M584">
        <v>-11</v>
      </c>
      <c r="N584">
        <v>0.17499999999999999</v>
      </c>
      <c r="O584">
        <v>0.82499999999999996</v>
      </c>
      <c r="P584">
        <v>-15</v>
      </c>
      <c r="Q584">
        <v>-6.0508707509098096</v>
      </c>
      <c r="S584">
        <f t="shared" si="119"/>
        <v>0.60805185921063576</v>
      </c>
      <c r="T584">
        <f t="shared" si="120"/>
        <v>-1</v>
      </c>
      <c r="U584">
        <f t="shared" si="121"/>
        <v>-1</v>
      </c>
      <c r="V584">
        <f t="shared" si="122"/>
        <v>0.60805185921063576</v>
      </c>
      <c r="W584">
        <f t="shared" si="123"/>
        <v>1</v>
      </c>
      <c r="X584">
        <f t="shared" si="124"/>
        <v>1.7690890434233508E-2</v>
      </c>
      <c r="Y584">
        <f t="shared" si="125"/>
        <v>-1</v>
      </c>
      <c r="Z584">
        <f t="shared" si="126"/>
        <v>1</v>
      </c>
      <c r="AB584">
        <f t="shared" si="117"/>
        <v>926.73837049302233</v>
      </c>
      <c r="AF584">
        <f t="shared" si="127"/>
        <v>98</v>
      </c>
      <c r="AG584">
        <f t="shared" si="128"/>
        <v>103</v>
      </c>
      <c r="AH584">
        <f t="shared" si="129"/>
        <v>1</v>
      </c>
      <c r="AI584" s="14">
        <f t="shared" si="118"/>
        <v>0.60805185921063576</v>
      </c>
    </row>
    <row r="585" spans="1:35" x14ac:dyDescent="0.25">
      <c r="A585">
        <v>582</v>
      </c>
      <c r="B585">
        <v>582</v>
      </c>
      <c r="C585">
        <v>316</v>
      </c>
      <c r="D585" t="s">
        <v>22</v>
      </c>
      <c r="E585">
        <v>96</v>
      </c>
      <c r="F585">
        <v>250</v>
      </c>
      <c r="G585" t="s">
        <v>27</v>
      </c>
      <c r="H585">
        <v>99</v>
      </c>
      <c r="I585">
        <v>-300</v>
      </c>
      <c r="J585">
        <v>214</v>
      </c>
      <c r="K585">
        <v>220</v>
      </c>
      <c r="L585">
        <v>-7.5</v>
      </c>
      <c r="M585">
        <v>-7</v>
      </c>
      <c r="N585">
        <v>0.27586206896551702</v>
      </c>
      <c r="O585">
        <v>0.72413793103448199</v>
      </c>
      <c r="P585">
        <v>-3</v>
      </c>
      <c r="Q585">
        <v>-6.23173211699471</v>
      </c>
      <c r="S585">
        <f t="shared" si="119"/>
        <v>0.53509113247833384</v>
      </c>
      <c r="T585">
        <f t="shared" si="120"/>
        <v>-1</v>
      </c>
      <c r="U585">
        <f t="shared" si="121"/>
        <v>-1</v>
      </c>
      <c r="V585">
        <f t="shared" si="122"/>
        <v>0.53509113247833384</v>
      </c>
      <c r="W585">
        <f t="shared" si="123"/>
        <v>1</v>
      </c>
      <c r="X585">
        <f t="shared" si="124"/>
        <v>2.3691378204501088E-3</v>
      </c>
      <c r="Y585">
        <f t="shared" si="125"/>
        <v>-1</v>
      </c>
      <c r="Z585">
        <f t="shared" si="126"/>
        <v>1</v>
      </c>
      <c r="AB585">
        <f t="shared" si="117"/>
        <v>928.93394141621968</v>
      </c>
      <c r="AF585">
        <f t="shared" si="127"/>
        <v>96</v>
      </c>
      <c r="AG585">
        <f t="shared" si="128"/>
        <v>91.5</v>
      </c>
      <c r="AH585">
        <f t="shared" si="129"/>
        <v>0</v>
      </c>
      <c r="AI585" s="14">
        <f t="shared" si="118"/>
        <v>0.53509113247833384</v>
      </c>
    </row>
    <row r="586" spans="1:35" x14ac:dyDescent="0.25">
      <c r="A586">
        <v>583</v>
      </c>
      <c r="B586">
        <v>583</v>
      </c>
      <c r="C586">
        <v>316</v>
      </c>
      <c r="D586" t="s">
        <v>30</v>
      </c>
      <c r="E586">
        <v>124</v>
      </c>
      <c r="F586">
        <v>110</v>
      </c>
      <c r="G586" t="s">
        <v>41</v>
      </c>
      <c r="H586">
        <v>125</v>
      </c>
      <c r="I586">
        <v>-130</v>
      </c>
      <c r="J586">
        <v>240.5</v>
      </c>
      <c r="K586">
        <v>240</v>
      </c>
      <c r="L586">
        <v>-1.5</v>
      </c>
      <c r="M586">
        <v>-1.5</v>
      </c>
      <c r="N586">
        <v>0.45725646123260399</v>
      </c>
      <c r="O586">
        <v>0.54274353876739501</v>
      </c>
      <c r="P586">
        <v>-1</v>
      </c>
      <c r="Q586">
        <v>4.5788571047040403</v>
      </c>
      <c r="S586">
        <f t="shared" si="119"/>
        <v>0.66353962520135912</v>
      </c>
      <c r="T586">
        <f t="shared" si="120"/>
        <v>1</v>
      </c>
      <c r="U586">
        <f t="shared" si="121"/>
        <v>1</v>
      </c>
      <c r="V586">
        <f t="shared" si="122"/>
        <v>0.66353962520135912</v>
      </c>
      <c r="W586">
        <f t="shared" si="123"/>
        <v>1</v>
      </c>
      <c r="X586">
        <f t="shared" si="124"/>
        <v>2.9343321292285413E-2</v>
      </c>
      <c r="Y586">
        <f t="shared" si="125"/>
        <v>-1</v>
      </c>
      <c r="Z586">
        <f t="shared" si="126"/>
        <v>0</v>
      </c>
      <c r="AB586">
        <f t="shared" si="117"/>
        <v>901.67593431393448</v>
      </c>
      <c r="AF586">
        <f t="shared" si="127"/>
        <v>124</v>
      </c>
      <c r="AG586">
        <f t="shared" si="128"/>
        <v>123.5</v>
      </c>
      <c r="AH586">
        <f t="shared" si="129"/>
        <v>0</v>
      </c>
      <c r="AI586" s="14">
        <f t="shared" si="118"/>
        <v>0.66353962520135912</v>
      </c>
    </row>
    <row r="587" spans="1:35" x14ac:dyDescent="0.25">
      <c r="A587">
        <v>584</v>
      </c>
      <c r="B587">
        <v>584</v>
      </c>
      <c r="C587">
        <v>316</v>
      </c>
      <c r="D587" t="s">
        <v>37</v>
      </c>
      <c r="E587">
        <v>121</v>
      </c>
      <c r="F587">
        <v>290</v>
      </c>
      <c r="G587" t="s">
        <v>19</v>
      </c>
      <c r="H587">
        <v>137</v>
      </c>
      <c r="I587">
        <v>-350</v>
      </c>
      <c r="J587">
        <v>224</v>
      </c>
      <c r="K587">
        <v>223.5</v>
      </c>
      <c r="L587">
        <v>-9</v>
      </c>
      <c r="M587">
        <v>-7.5</v>
      </c>
      <c r="N587">
        <v>0.24793388429752</v>
      </c>
      <c r="O587">
        <v>0.75206611570247905</v>
      </c>
      <c r="P587">
        <v>-16</v>
      </c>
      <c r="Q587">
        <v>-11.7193722504639</v>
      </c>
      <c r="S587">
        <f t="shared" si="119"/>
        <v>0.42510703504431846</v>
      </c>
      <c r="T587">
        <f t="shared" si="120"/>
        <v>-1</v>
      </c>
      <c r="U587">
        <f t="shared" si="121"/>
        <v>1</v>
      </c>
      <c r="V587">
        <f t="shared" si="122"/>
        <v>0.57489296495568154</v>
      </c>
      <c r="W587">
        <f t="shared" si="123"/>
        <v>1</v>
      </c>
      <c r="X587">
        <f t="shared" si="124"/>
        <v>1.0727522640693132E-2</v>
      </c>
      <c r="Y587">
        <f t="shared" si="125"/>
        <v>-1</v>
      </c>
      <c r="Z587">
        <f t="shared" si="126"/>
        <v>0</v>
      </c>
      <c r="AB587">
        <f t="shared" si="117"/>
        <v>892.00318531401365</v>
      </c>
      <c r="AF587">
        <f t="shared" si="127"/>
        <v>121</v>
      </c>
      <c r="AG587">
        <f t="shared" si="128"/>
        <v>128</v>
      </c>
      <c r="AH587">
        <f t="shared" si="129"/>
        <v>1</v>
      </c>
      <c r="AI587" s="14">
        <f t="shared" si="118"/>
        <v>0.42510703504431846</v>
      </c>
    </row>
    <row r="588" spans="1:35" x14ac:dyDescent="0.25">
      <c r="A588">
        <v>585</v>
      </c>
      <c r="B588">
        <v>585</v>
      </c>
      <c r="C588">
        <v>317</v>
      </c>
      <c r="D588" t="s">
        <v>28</v>
      </c>
      <c r="E588">
        <v>109</v>
      </c>
      <c r="F588">
        <v>-240</v>
      </c>
      <c r="G588" t="s">
        <v>27</v>
      </c>
      <c r="H588">
        <v>105</v>
      </c>
      <c r="I588">
        <v>200</v>
      </c>
      <c r="J588">
        <v>236.5</v>
      </c>
      <c r="K588">
        <v>235</v>
      </c>
      <c r="L588">
        <v>3.5</v>
      </c>
      <c r="M588">
        <v>6</v>
      </c>
      <c r="N588">
        <v>0.679245283018867</v>
      </c>
      <c r="O588">
        <v>0.320754716981132</v>
      </c>
      <c r="P588">
        <v>4</v>
      </c>
      <c r="Q588">
        <v>0.30137253144222098</v>
      </c>
      <c r="S588">
        <f t="shared" si="119"/>
        <v>0.41210754592708132</v>
      </c>
      <c r="T588">
        <f t="shared" si="120"/>
        <v>1</v>
      </c>
      <c r="U588">
        <f t="shared" si="121"/>
        <v>-1</v>
      </c>
      <c r="V588">
        <f t="shared" si="122"/>
        <v>0.58789245407291868</v>
      </c>
      <c r="W588">
        <f t="shared" si="123"/>
        <v>1</v>
      </c>
      <c r="X588">
        <f t="shared" si="124"/>
        <v>1.3457415355312918E-2</v>
      </c>
      <c r="Y588">
        <f t="shared" si="125"/>
        <v>1</v>
      </c>
      <c r="Z588">
        <f t="shared" si="126"/>
        <v>0</v>
      </c>
      <c r="AB588">
        <f t="shared" si="117"/>
        <v>879.99912795098078</v>
      </c>
      <c r="AF588">
        <f t="shared" si="127"/>
        <v>112.5</v>
      </c>
      <c r="AG588">
        <f t="shared" si="128"/>
        <v>105</v>
      </c>
      <c r="AH588">
        <f t="shared" si="129"/>
        <v>0</v>
      </c>
      <c r="AI588" s="14">
        <f t="shared" si="118"/>
        <v>0.41210754592708132</v>
      </c>
    </row>
    <row r="589" spans="1:35" x14ac:dyDescent="0.25">
      <c r="A589">
        <v>586</v>
      </c>
      <c r="B589">
        <v>586</v>
      </c>
      <c r="C589">
        <v>317</v>
      </c>
      <c r="D589" t="s">
        <v>17</v>
      </c>
      <c r="E589">
        <v>124</v>
      </c>
      <c r="F589">
        <v>100</v>
      </c>
      <c r="G589" t="s">
        <v>23</v>
      </c>
      <c r="H589">
        <v>115</v>
      </c>
      <c r="I589">
        <v>-120</v>
      </c>
      <c r="J589">
        <v>230.5</v>
      </c>
      <c r="K589">
        <v>230</v>
      </c>
      <c r="L589">
        <v>4.5</v>
      </c>
      <c r="M589">
        <v>-2</v>
      </c>
      <c r="N589">
        <v>0.47826086956521702</v>
      </c>
      <c r="O589">
        <v>0.52173913043478204</v>
      </c>
      <c r="P589">
        <v>9</v>
      </c>
      <c r="Q589">
        <v>15.475501831984101</v>
      </c>
      <c r="S589">
        <f t="shared" si="119"/>
        <v>0.77702598523250466</v>
      </c>
      <c r="T589">
        <f t="shared" si="120"/>
        <v>1</v>
      </c>
      <c r="U589">
        <f t="shared" si="121"/>
        <v>1</v>
      </c>
      <c r="V589">
        <f t="shared" si="122"/>
        <v>0.77702598523250466</v>
      </c>
      <c r="W589">
        <f t="shared" si="123"/>
        <v>1</v>
      </c>
      <c r="X589">
        <f t="shared" si="124"/>
        <v>5.3175456898825982E-2</v>
      </c>
      <c r="Y589">
        <f t="shared" si="125"/>
        <v>1</v>
      </c>
      <c r="Z589">
        <f t="shared" si="126"/>
        <v>1</v>
      </c>
      <c r="AB589">
        <f t="shared" si="117"/>
        <v>926.79348365034264</v>
      </c>
      <c r="AF589">
        <f t="shared" si="127"/>
        <v>128.5</v>
      </c>
      <c r="AG589">
        <f t="shared" si="128"/>
        <v>115</v>
      </c>
      <c r="AH589">
        <f t="shared" si="129"/>
        <v>0</v>
      </c>
      <c r="AI589" s="14">
        <f t="shared" si="118"/>
        <v>0.77702598523250466</v>
      </c>
    </row>
    <row r="590" spans="1:35" x14ac:dyDescent="0.25">
      <c r="A590">
        <v>587</v>
      </c>
      <c r="B590">
        <v>587</v>
      </c>
      <c r="C590">
        <v>317</v>
      </c>
      <c r="D590" t="s">
        <v>31</v>
      </c>
      <c r="E590">
        <v>112</v>
      </c>
      <c r="F590">
        <v>-250</v>
      </c>
      <c r="G590" t="s">
        <v>36</v>
      </c>
      <c r="H590">
        <v>116</v>
      </c>
      <c r="I590">
        <v>210</v>
      </c>
      <c r="J590">
        <v>220.5</v>
      </c>
      <c r="K590">
        <v>218</v>
      </c>
      <c r="L590">
        <v>3.5</v>
      </c>
      <c r="M590">
        <v>6.5</v>
      </c>
      <c r="N590">
        <v>0.688888888888888</v>
      </c>
      <c r="O590">
        <v>0.31111111111111101</v>
      </c>
      <c r="P590">
        <v>-4</v>
      </c>
      <c r="Q590">
        <v>8.4102817661377198</v>
      </c>
      <c r="S590">
        <f t="shared" si="119"/>
        <v>0.63344511855126961</v>
      </c>
      <c r="T590">
        <f t="shared" si="120"/>
        <v>1</v>
      </c>
      <c r="U590">
        <f t="shared" si="121"/>
        <v>1</v>
      </c>
      <c r="V590">
        <f t="shared" si="122"/>
        <v>0.63344511855126961</v>
      </c>
      <c r="W590">
        <f t="shared" si="123"/>
        <v>1</v>
      </c>
      <c r="X590">
        <f t="shared" si="124"/>
        <v>2.3023474895766616E-2</v>
      </c>
      <c r="Y590">
        <f t="shared" si="125"/>
        <v>-1</v>
      </c>
      <c r="Z590">
        <f t="shared" si="126"/>
        <v>0</v>
      </c>
      <c r="AB590">
        <f t="shared" si="117"/>
        <v>905.45547714595887</v>
      </c>
      <c r="AF590">
        <f t="shared" si="127"/>
        <v>115.5</v>
      </c>
      <c r="AG590">
        <f t="shared" si="128"/>
        <v>116</v>
      </c>
      <c r="AH590">
        <f t="shared" si="129"/>
        <v>1</v>
      </c>
      <c r="AI590" s="14">
        <f t="shared" si="118"/>
        <v>0.63344511855126961</v>
      </c>
    </row>
    <row r="591" spans="1:35" x14ac:dyDescent="0.25">
      <c r="A591">
        <v>588</v>
      </c>
      <c r="B591">
        <v>588</v>
      </c>
      <c r="C591">
        <v>317</v>
      </c>
      <c r="D591" t="s">
        <v>38</v>
      </c>
      <c r="E591">
        <v>121</v>
      </c>
      <c r="F591">
        <v>-105</v>
      </c>
      <c r="G591" t="s">
        <v>26</v>
      </c>
      <c r="H591">
        <v>119</v>
      </c>
      <c r="I591">
        <v>-115</v>
      </c>
      <c r="J591">
        <v>244</v>
      </c>
      <c r="K591">
        <v>248</v>
      </c>
      <c r="L591">
        <v>-3.5</v>
      </c>
      <c r="M591">
        <v>-1</v>
      </c>
      <c r="N591">
        <v>0.48916576381365101</v>
      </c>
      <c r="O591">
        <v>0.51083423618634805</v>
      </c>
      <c r="P591">
        <v>2</v>
      </c>
      <c r="Q591">
        <v>-5.6482821053986401</v>
      </c>
      <c r="S591">
        <f t="shared" si="119"/>
        <v>0.44070333185445831</v>
      </c>
      <c r="T591">
        <f t="shared" si="120"/>
        <v>-1</v>
      </c>
      <c r="U591">
        <f t="shared" si="121"/>
        <v>1</v>
      </c>
      <c r="V591">
        <f t="shared" si="122"/>
        <v>0.55929666814554169</v>
      </c>
      <c r="W591">
        <f t="shared" si="123"/>
        <v>1</v>
      </c>
      <c r="X591">
        <f t="shared" si="124"/>
        <v>7.4523003105637555E-3</v>
      </c>
      <c r="Y591">
        <f t="shared" si="125"/>
        <v>1</v>
      </c>
      <c r="Z591">
        <f t="shared" si="126"/>
        <v>1</v>
      </c>
      <c r="AB591">
        <f t="shared" si="117"/>
        <v>912.20320327949537</v>
      </c>
      <c r="AF591">
        <f t="shared" si="127"/>
        <v>121</v>
      </c>
      <c r="AG591">
        <f t="shared" si="128"/>
        <v>115.5</v>
      </c>
      <c r="AH591">
        <f t="shared" si="129"/>
        <v>0</v>
      </c>
      <c r="AI591" s="14">
        <f t="shared" si="118"/>
        <v>0.44070333185445831</v>
      </c>
    </row>
    <row r="592" spans="1:35" x14ac:dyDescent="0.25">
      <c r="A592">
        <v>589</v>
      </c>
      <c r="B592">
        <v>589</v>
      </c>
      <c r="C592">
        <v>317</v>
      </c>
      <c r="D592" t="s">
        <v>16</v>
      </c>
      <c r="E592">
        <v>108</v>
      </c>
      <c r="F592">
        <v>-700</v>
      </c>
      <c r="G592" t="s">
        <v>45</v>
      </c>
      <c r="H592">
        <v>94</v>
      </c>
      <c r="I592">
        <v>500</v>
      </c>
      <c r="J592">
        <v>226.5</v>
      </c>
      <c r="K592">
        <v>230.5</v>
      </c>
      <c r="L592">
        <v>12.5</v>
      </c>
      <c r="M592">
        <v>11</v>
      </c>
      <c r="N592">
        <v>0.84</v>
      </c>
      <c r="O592">
        <v>0.159999999999999</v>
      </c>
      <c r="P592">
        <v>14</v>
      </c>
      <c r="Q592">
        <v>15.747329024251099</v>
      </c>
      <c r="S592">
        <f t="shared" si="119"/>
        <v>0.58920832210427809</v>
      </c>
      <c r="T592">
        <f t="shared" si="120"/>
        <v>1</v>
      </c>
      <c r="U592">
        <f t="shared" si="121"/>
        <v>1</v>
      </c>
      <c r="V592">
        <f t="shared" si="122"/>
        <v>0.58920832210427809</v>
      </c>
      <c r="W592">
        <f t="shared" si="123"/>
        <v>1</v>
      </c>
      <c r="X592">
        <f t="shared" si="124"/>
        <v>1.37337476418984E-2</v>
      </c>
      <c r="Y592">
        <f t="shared" si="125"/>
        <v>1</v>
      </c>
      <c r="Z592">
        <f t="shared" si="126"/>
        <v>1</v>
      </c>
      <c r="AB592">
        <f t="shared" si="117"/>
        <v>924.73117187146727</v>
      </c>
      <c r="AF592">
        <f t="shared" si="127"/>
        <v>120.5</v>
      </c>
      <c r="AG592">
        <f t="shared" si="128"/>
        <v>94</v>
      </c>
      <c r="AH592">
        <f t="shared" si="129"/>
        <v>0</v>
      </c>
      <c r="AI592" s="14">
        <f t="shared" si="118"/>
        <v>0.58920832210427809</v>
      </c>
    </row>
    <row r="593" spans="1:35" x14ac:dyDescent="0.25">
      <c r="A593">
        <v>590</v>
      </c>
      <c r="B593">
        <v>590</v>
      </c>
      <c r="C593">
        <v>317</v>
      </c>
      <c r="D593" t="s">
        <v>29</v>
      </c>
      <c r="E593">
        <v>110</v>
      </c>
      <c r="F593">
        <v>-340</v>
      </c>
      <c r="G593" t="s">
        <v>21</v>
      </c>
      <c r="H593">
        <v>117</v>
      </c>
      <c r="I593">
        <v>280</v>
      </c>
      <c r="J593">
        <v>217.5</v>
      </c>
      <c r="K593">
        <v>212.5</v>
      </c>
      <c r="L593">
        <v>9</v>
      </c>
      <c r="M593">
        <v>7.5</v>
      </c>
      <c r="N593">
        <v>0.74595842956120095</v>
      </c>
      <c r="O593">
        <v>0.25404157043879899</v>
      </c>
      <c r="P593">
        <v>-7</v>
      </c>
      <c r="Q593">
        <v>4.92053068785623</v>
      </c>
      <c r="S593">
        <f t="shared" si="119"/>
        <v>0.38847478767872634</v>
      </c>
      <c r="T593">
        <f t="shared" si="120"/>
        <v>1</v>
      </c>
      <c r="U593">
        <f t="shared" si="121"/>
        <v>-1</v>
      </c>
      <c r="V593">
        <f t="shared" si="122"/>
        <v>0.61152521232127366</v>
      </c>
      <c r="W593">
        <f t="shared" si="123"/>
        <v>1</v>
      </c>
      <c r="X593">
        <f t="shared" si="124"/>
        <v>1.8420294587467457E-2</v>
      </c>
      <c r="Y593">
        <f t="shared" si="125"/>
        <v>-1</v>
      </c>
      <c r="Z593">
        <f t="shared" si="126"/>
        <v>1</v>
      </c>
      <c r="AB593">
        <f t="shared" si="117"/>
        <v>941.76499247155368</v>
      </c>
      <c r="AF593">
        <f t="shared" si="127"/>
        <v>119</v>
      </c>
      <c r="AG593">
        <f t="shared" si="128"/>
        <v>117</v>
      </c>
      <c r="AH593">
        <f t="shared" si="129"/>
        <v>0</v>
      </c>
      <c r="AI593" s="14">
        <f t="shared" si="118"/>
        <v>0.38847478767872634</v>
      </c>
    </row>
    <row r="594" spans="1:35" x14ac:dyDescent="0.25">
      <c r="A594">
        <v>591</v>
      </c>
      <c r="B594">
        <v>591</v>
      </c>
      <c r="C594">
        <v>317</v>
      </c>
      <c r="D594" t="s">
        <v>34</v>
      </c>
      <c r="E594">
        <v>106</v>
      </c>
      <c r="F594">
        <v>105</v>
      </c>
      <c r="G594" t="s">
        <v>33</v>
      </c>
      <c r="H594">
        <v>99</v>
      </c>
      <c r="I594">
        <v>-125</v>
      </c>
      <c r="J594">
        <v>227</v>
      </c>
      <c r="K594">
        <v>223</v>
      </c>
      <c r="L594">
        <v>-1.5</v>
      </c>
      <c r="M594">
        <v>-1.5</v>
      </c>
      <c r="N594">
        <v>0.46753246753246702</v>
      </c>
      <c r="O594">
        <v>0.53246753246753198</v>
      </c>
      <c r="P594">
        <v>7</v>
      </c>
      <c r="Q594">
        <v>4.1676498947838798</v>
      </c>
      <c r="S594">
        <f t="shared" si="119"/>
        <v>0.65305693520238672</v>
      </c>
      <c r="T594">
        <f t="shared" si="120"/>
        <v>1</v>
      </c>
      <c r="U594">
        <f t="shared" si="121"/>
        <v>1</v>
      </c>
      <c r="V594">
        <f t="shared" si="122"/>
        <v>0.65305693520238672</v>
      </c>
      <c r="W594">
        <f t="shared" si="123"/>
        <v>1</v>
      </c>
      <c r="X594">
        <f t="shared" si="124"/>
        <v>2.7141956392501221E-2</v>
      </c>
      <c r="Y594">
        <f t="shared" si="125"/>
        <v>1</v>
      </c>
      <c r="Z594">
        <f t="shared" si="126"/>
        <v>1</v>
      </c>
      <c r="AB594">
        <f t="shared" si="117"/>
        <v>967.32633682920084</v>
      </c>
      <c r="AF594">
        <f t="shared" si="127"/>
        <v>106</v>
      </c>
      <c r="AG594">
        <f t="shared" si="128"/>
        <v>97.5</v>
      </c>
      <c r="AH594">
        <f t="shared" si="129"/>
        <v>0</v>
      </c>
      <c r="AI594" s="14">
        <f t="shared" si="118"/>
        <v>0.65305693520238672</v>
      </c>
    </row>
    <row r="595" spans="1:35" x14ac:dyDescent="0.25">
      <c r="A595">
        <v>592</v>
      </c>
      <c r="B595">
        <v>592</v>
      </c>
      <c r="C595">
        <v>317</v>
      </c>
      <c r="D595" t="s">
        <v>24</v>
      </c>
      <c r="E595">
        <v>85</v>
      </c>
      <c r="F595">
        <v>-120</v>
      </c>
      <c r="G595" t="s">
        <v>35</v>
      </c>
      <c r="H595">
        <v>89</v>
      </c>
      <c r="I595">
        <v>100</v>
      </c>
      <c r="J595">
        <v>220.5</v>
      </c>
      <c r="K595">
        <v>219.5</v>
      </c>
      <c r="L595">
        <v>2.5</v>
      </c>
      <c r="M595">
        <v>1</v>
      </c>
      <c r="N595">
        <v>0.52173913043478204</v>
      </c>
      <c r="O595">
        <v>0.47826086956521702</v>
      </c>
      <c r="P595">
        <v>-4</v>
      </c>
      <c r="Q595">
        <v>8.4956936128757599E-2</v>
      </c>
      <c r="S595">
        <f t="shared" si="119"/>
        <v>0.43340519360469809</v>
      </c>
      <c r="T595">
        <f t="shared" si="120"/>
        <v>1</v>
      </c>
      <c r="U595">
        <f t="shared" si="121"/>
        <v>-1</v>
      </c>
      <c r="V595">
        <f t="shared" si="122"/>
        <v>0.56659480639530191</v>
      </c>
      <c r="W595">
        <f t="shared" si="123"/>
        <v>1</v>
      </c>
      <c r="X595">
        <f t="shared" si="124"/>
        <v>8.9849093430134051E-3</v>
      </c>
      <c r="Y595">
        <f t="shared" si="125"/>
        <v>-1</v>
      </c>
      <c r="Z595">
        <f t="shared" si="126"/>
        <v>1</v>
      </c>
      <c r="AB595">
        <f t="shared" si="117"/>
        <v>976.01767627072047</v>
      </c>
      <c r="AF595">
        <f t="shared" si="127"/>
        <v>87.5</v>
      </c>
      <c r="AG595">
        <f t="shared" si="128"/>
        <v>89</v>
      </c>
      <c r="AH595">
        <f t="shared" si="129"/>
        <v>1</v>
      </c>
      <c r="AI595" s="14">
        <f t="shared" si="118"/>
        <v>0.43340519360469809</v>
      </c>
    </row>
    <row r="596" spans="1:35" x14ac:dyDescent="0.25">
      <c r="A596">
        <v>593</v>
      </c>
      <c r="B596">
        <v>593</v>
      </c>
      <c r="C596">
        <v>317</v>
      </c>
      <c r="D596" t="s">
        <v>20</v>
      </c>
      <c r="E596">
        <v>104</v>
      </c>
      <c r="F596">
        <v>220</v>
      </c>
      <c r="G596" t="s">
        <v>39</v>
      </c>
      <c r="H596">
        <v>129</v>
      </c>
      <c r="I596">
        <v>-260</v>
      </c>
      <c r="J596">
        <v>229.5</v>
      </c>
      <c r="K596">
        <v>228.5</v>
      </c>
      <c r="L596">
        <v>-7</v>
      </c>
      <c r="M596">
        <v>-6.5</v>
      </c>
      <c r="N596">
        <v>0.30201342281879101</v>
      </c>
      <c r="O596">
        <v>0.69798657718120705</v>
      </c>
      <c r="P596">
        <v>-25</v>
      </c>
      <c r="Q596">
        <v>-10.816927975797601</v>
      </c>
      <c r="S596">
        <f t="shared" si="119"/>
        <v>0.39547990921731113</v>
      </c>
      <c r="T596">
        <f t="shared" si="120"/>
        <v>-1</v>
      </c>
      <c r="U596">
        <f t="shared" si="121"/>
        <v>1</v>
      </c>
      <c r="V596">
        <f t="shared" si="122"/>
        <v>0.60452009078268887</v>
      </c>
      <c r="W596">
        <f t="shared" si="123"/>
        <v>1</v>
      </c>
      <c r="X596">
        <f t="shared" si="124"/>
        <v>1.6949219064364664E-2</v>
      </c>
      <c r="Y596">
        <f t="shared" si="125"/>
        <v>-1</v>
      </c>
      <c r="Z596">
        <f t="shared" si="126"/>
        <v>0</v>
      </c>
      <c r="AB596">
        <f t="shared" si="117"/>
        <v>959.47493886491588</v>
      </c>
      <c r="AF596">
        <f t="shared" si="127"/>
        <v>104</v>
      </c>
      <c r="AG596">
        <f t="shared" si="128"/>
        <v>122</v>
      </c>
      <c r="AH596">
        <f t="shared" si="129"/>
        <v>1</v>
      </c>
      <c r="AI596" s="14">
        <f t="shared" si="118"/>
        <v>0.39547990921731113</v>
      </c>
    </row>
    <row r="597" spans="1:35" x14ac:dyDescent="0.25">
      <c r="A597">
        <v>594</v>
      </c>
      <c r="B597">
        <v>594</v>
      </c>
      <c r="C597">
        <v>317</v>
      </c>
      <c r="D597" t="s">
        <v>18</v>
      </c>
      <c r="E597">
        <v>89</v>
      </c>
      <c r="F597">
        <v>-140</v>
      </c>
      <c r="G597" t="s">
        <v>42</v>
      </c>
      <c r="H597">
        <v>105</v>
      </c>
      <c r="I597">
        <v>120</v>
      </c>
      <c r="J597">
        <v>226</v>
      </c>
      <c r="K597">
        <v>225.5</v>
      </c>
      <c r="L597">
        <v>3</v>
      </c>
      <c r="M597">
        <v>2.5</v>
      </c>
      <c r="N597">
        <v>0.56204379562043805</v>
      </c>
      <c r="O597">
        <v>0.43795620437956201</v>
      </c>
      <c r="P597">
        <v>-16</v>
      </c>
      <c r="Q597">
        <v>-2.5221205340814299</v>
      </c>
      <c r="S597">
        <f t="shared" si="119"/>
        <v>0.35068172864963643</v>
      </c>
      <c r="T597">
        <f t="shared" si="120"/>
        <v>-1</v>
      </c>
      <c r="U597">
        <f t="shared" si="121"/>
        <v>1</v>
      </c>
      <c r="V597">
        <f t="shared" si="122"/>
        <v>0.64931827135036357</v>
      </c>
      <c r="W597">
        <f t="shared" si="123"/>
        <v>1</v>
      </c>
      <c r="X597">
        <f t="shared" si="124"/>
        <v>2.6356836983576361E-2</v>
      </c>
      <c r="Y597">
        <f t="shared" si="125"/>
        <v>-1</v>
      </c>
      <c r="Z597">
        <f t="shared" si="126"/>
        <v>0</v>
      </c>
      <c r="AB597">
        <f t="shared" si="117"/>
        <v>934.1862143114264</v>
      </c>
      <c r="AF597">
        <f t="shared" si="127"/>
        <v>92</v>
      </c>
      <c r="AG597">
        <f t="shared" si="128"/>
        <v>105</v>
      </c>
      <c r="AH597">
        <f t="shared" si="129"/>
        <v>1</v>
      </c>
      <c r="AI597" s="14">
        <f t="shared" si="118"/>
        <v>0.35068172864963643</v>
      </c>
    </row>
    <row r="598" spans="1:35" x14ac:dyDescent="0.25">
      <c r="A598">
        <v>595</v>
      </c>
      <c r="B598">
        <v>595</v>
      </c>
      <c r="C598">
        <v>318</v>
      </c>
      <c r="D598" t="s">
        <v>40</v>
      </c>
      <c r="E598">
        <v>122</v>
      </c>
      <c r="F598">
        <v>-700</v>
      </c>
      <c r="G598" t="s">
        <v>26</v>
      </c>
      <c r="H598">
        <v>131</v>
      </c>
      <c r="I598">
        <v>500</v>
      </c>
      <c r="J598">
        <v>237.5</v>
      </c>
      <c r="K598">
        <v>240.5</v>
      </c>
      <c r="L598">
        <v>10.5</v>
      </c>
      <c r="M598">
        <v>10.5</v>
      </c>
      <c r="N598">
        <v>0.84</v>
      </c>
      <c r="O598">
        <v>0.159999999999999</v>
      </c>
      <c r="P598">
        <v>-9</v>
      </c>
      <c r="Q598">
        <v>12.289650903876501</v>
      </c>
      <c r="S598">
        <f t="shared" si="119"/>
        <v>0.54945372858472985</v>
      </c>
      <c r="T598">
        <f t="shared" si="120"/>
        <v>1</v>
      </c>
      <c r="U598">
        <f t="shared" si="121"/>
        <v>1</v>
      </c>
      <c r="V598">
        <f t="shared" si="122"/>
        <v>0.54945372858472985</v>
      </c>
      <c r="W598">
        <f t="shared" si="123"/>
        <v>1</v>
      </c>
      <c r="X598">
        <f t="shared" si="124"/>
        <v>5.385283002793265E-3</v>
      </c>
      <c r="Y598">
        <f t="shared" si="125"/>
        <v>-1</v>
      </c>
      <c r="Z598">
        <f t="shared" si="126"/>
        <v>0</v>
      </c>
      <c r="AB598">
        <f t="shared" si="117"/>
        <v>929.15535717005127</v>
      </c>
      <c r="AF598">
        <f t="shared" si="127"/>
        <v>132.5</v>
      </c>
      <c r="AG598">
        <f t="shared" si="128"/>
        <v>131</v>
      </c>
      <c r="AH598">
        <f t="shared" si="129"/>
        <v>0</v>
      </c>
      <c r="AI598" s="14">
        <f t="shared" si="118"/>
        <v>0.54945372858472985</v>
      </c>
    </row>
    <row r="599" spans="1:35" x14ac:dyDescent="0.25">
      <c r="A599">
        <v>596</v>
      </c>
      <c r="B599">
        <v>596</v>
      </c>
      <c r="C599">
        <v>318</v>
      </c>
      <c r="D599" t="s">
        <v>25</v>
      </c>
      <c r="E599">
        <v>93</v>
      </c>
      <c r="F599">
        <v>180</v>
      </c>
      <c r="G599" t="s">
        <v>22</v>
      </c>
      <c r="H599">
        <v>94</v>
      </c>
      <c r="I599">
        <v>-210</v>
      </c>
      <c r="J599">
        <v>208</v>
      </c>
      <c r="K599">
        <v>206.5</v>
      </c>
      <c r="L599">
        <v>-6.5</v>
      </c>
      <c r="M599">
        <v>-5</v>
      </c>
      <c r="N599">
        <v>0.345211581291759</v>
      </c>
      <c r="O599">
        <v>0.65478841870824001</v>
      </c>
      <c r="P599">
        <v>-1</v>
      </c>
      <c r="Q599">
        <v>1.20154240101472</v>
      </c>
      <c r="S599">
        <f t="shared" si="119"/>
        <v>0.7036160613801965</v>
      </c>
      <c r="T599">
        <f t="shared" si="120"/>
        <v>1</v>
      </c>
      <c r="U599">
        <f t="shared" si="121"/>
        <v>1</v>
      </c>
      <c r="V599">
        <f t="shared" si="122"/>
        <v>0.7036160613801965</v>
      </c>
      <c r="W599">
        <f t="shared" si="123"/>
        <v>1</v>
      </c>
      <c r="X599">
        <f t="shared" si="124"/>
        <v>3.7759372889841269E-2</v>
      </c>
      <c r="Y599">
        <f t="shared" si="125"/>
        <v>-1</v>
      </c>
      <c r="Z599">
        <f t="shared" si="126"/>
        <v>0</v>
      </c>
      <c r="AB599">
        <f t="shared" si="117"/>
        <v>894.07103356607365</v>
      </c>
      <c r="AF599">
        <f t="shared" si="127"/>
        <v>93</v>
      </c>
      <c r="AG599">
        <f t="shared" si="128"/>
        <v>87.5</v>
      </c>
      <c r="AH599">
        <f t="shared" si="129"/>
        <v>0</v>
      </c>
      <c r="AI599" s="14">
        <f t="shared" si="118"/>
        <v>0.7036160613801965</v>
      </c>
    </row>
    <row r="600" spans="1:35" x14ac:dyDescent="0.25">
      <c r="A600">
        <v>597</v>
      </c>
      <c r="B600">
        <v>597</v>
      </c>
      <c r="C600">
        <v>318</v>
      </c>
      <c r="D600" t="s">
        <v>44</v>
      </c>
      <c r="E600">
        <v>93</v>
      </c>
      <c r="F600">
        <v>265</v>
      </c>
      <c r="G600" t="s">
        <v>32</v>
      </c>
      <c r="H600">
        <v>116</v>
      </c>
      <c r="I600">
        <v>-320</v>
      </c>
      <c r="J600">
        <v>226.5</v>
      </c>
      <c r="K600">
        <v>224</v>
      </c>
      <c r="L600">
        <v>-7</v>
      </c>
      <c r="M600">
        <v>-8</v>
      </c>
      <c r="N600">
        <v>0.26448362720403001</v>
      </c>
      <c r="O600">
        <v>0.73551637279596904</v>
      </c>
      <c r="P600">
        <v>-23</v>
      </c>
      <c r="Q600">
        <v>-2.5207024590647</v>
      </c>
      <c r="S600">
        <f t="shared" si="119"/>
        <v>0.62212338081384699</v>
      </c>
      <c r="T600">
        <f t="shared" si="120"/>
        <v>-1</v>
      </c>
      <c r="U600">
        <f t="shared" si="121"/>
        <v>-1</v>
      </c>
      <c r="V600">
        <f t="shared" si="122"/>
        <v>0.62212338081384699</v>
      </c>
      <c r="W600">
        <f t="shared" si="123"/>
        <v>1</v>
      </c>
      <c r="X600">
        <f t="shared" si="124"/>
        <v>2.0645909970907879E-2</v>
      </c>
      <c r="Y600">
        <f t="shared" si="125"/>
        <v>-1</v>
      </c>
      <c r="Z600">
        <f t="shared" si="126"/>
        <v>1</v>
      </c>
      <c r="AB600">
        <f t="shared" si="117"/>
        <v>912.52994363267533</v>
      </c>
      <c r="AF600">
        <f t="shared" si="127"/>
        <v>93</v>
      </c>
      <c r="AG600">
        <f t="shared" si="128"/>
        <v>109</v>
      </c>
      <c r="AH600">
        <f t="shared" si="129"/>
        <v>1</v>
      </c>
      <c r="AI600" s="14">
        <f t="shared" si="118"/>
        <v>0.62212338081384699</v>
      </c>
    </row>
    <row r="601" spans="1:35" x14ac:dyDescent="0.25">
      <c r="A601">
        <v>598</v>
      </c>
      <c r="B601">
        <v>598</v>
      </c>
      <c r="C601">
        <v>318</v>
      </c>
      <c r="D601" t="s">
        <v>37</v>
      </c>
      <c r="E601">
        <v>123</v>
      </c>
      <c r="F601">
        <v>475</v>
      </c>
      <c r="G601" t="s">
        <v>43</v>
      </c>
      <c r="H601">
        <v>119</v>
      </c>
      <c r="I601">
        <v>-650</v>
      </c>
      <c r="J601">
        <v>228</v>
      </c>
      <c r="K601">
        <v>232</v>
      </c>
      <c r="L601">
        <v>-10.5</v>
      </c>
      <c r="M601">
        <v>-11</v>
      </c>
      <c r="N601">
        <v>0.16713091922005499</v>
      </c>
      <c r="O601">
        <v>0.83286908077994404</v>
      </c>
      <c r="P601">
        <v>4</v>
      </c>
      <c r="Q601">
        <v>-22.4482438169285</v>
      </c>
      <c r="S601">
        <f t="shared" si="119"/>
        <v>0.20334313954826522</v>
      </c>
      <c r="T601">
        <f t="shared" si="120"/>
        <v>-1</v>
      </c>
      <c r="U601">
        <f t="shared" si="121"/>
        <v>1</v>
      </c>
      <c r="V601">
        <f t="shared" si="122"/>
        <v>0.79665686045173478</v>
      </c>
      <c r="W601">
        <f t="shared" si="123"/>
        <v>1</v>
      </c>
      <c r="X601">
        <f t="shared" si="124"/>
        <v>5.7297940694864304E-2</v>
      </c>
      <c r="Y601">
        <f t="shared" si="125"/>
        <v>1</v>
      </c>
      <c r="Z601">
        <f t="shared" si="126"/>
        <v>1</v>
      </c>
      <c r="AB601">
        <f t="shared" si="117"/>
        <v>964.81603022522825</v>
      </c>
      <c r="AF601">
        <f t="shared" si="127"/>
        <v>123</v>
      </c>
      <c r="AG601">
        <f t="shared" si="128"/>
        <v>108.5</v>
      </c>
      <c r="AH601">
        <f t="shared" si="129"/>
        <v>0</v>
      </c>
      <c r="AI601" s="14">
        <f t="shared" si="118"/>
        <v>0.20334313954826522</v>
      </c>
    </row>
    <row r="602" spans="1:35" x14ac:dyDescent="0.25">
      <c r="A602">
        <v>599</v>
      </c>
      <c r="B602">
        <v>599</v>
      </c>
      <c r="C602">
        <v>318</v>
      </c>
      <c r="D602" t="s">
        <v>30</v>
      </c>
      <c r="E602">
        <v>93</v>
      </c>
      <c r="F602">
        <v>105</v>
      </c>
      <c r="G602" t="s">
        <v>41</v>
      </c>
      <c r="H602">
        <v>101</v>
      </c>
      <c r="I602">
        <v>-125</v>
      </c>
      <c r="J602">
        <v>242</v>
      </c>
      <c r="K602">
        <v>239</v>
      </c>
      <c r="L602">
        <v>-2</v>
      </c>
      <c r="M602">
        <v>-1.5</v>
      </c>
      <c r="N602">
        <v>0.46753246753246702</v>
      </c>
      <c r="O602">
        <v>0.53246753246753198</v>
      </c>
      <c r="P602">
        <v>-8</v>
      </c>
      <c r="Q602">
        <v>4.5788571047040403</v>
      </c>
      <c r="S602">
        <f t="shared" si="119"/>
        <v>0.67611598644565118</v>
      </c>
      <c r="T602">
        <f t="shared" si="120"/>
        <v>1</v>
      </c>
      <c r="U602">
        <f t="shared" si="121"/>
        <v>1</v>
      </c>
      <c r="V602">
        <f t="shared" si="122"/>
        <v>0.67611598644565118</v>
      </c>
      <c r="W602">
        <f t="shared" si="123"/>
        <v>1</v>
      </c>
      <c r="X602">
        <f t="shared" si="124"/>
        <v>3.1984357153586752E-2</v>
      </c>
      <c r="Y602">
        <f t="shared" si="125"/>
        <v>-1</v>
      </c>
      <c r="Z602">
        <f t="shared" si="126"/>
        <v>0</v>
      </c>
      <c r="AB602">
        <f t="shared" si="117"/>
        <v>933.95700972699876</v>
      </c>
      <c r="AF602">
        <f t="shared" si="127"/>
        <v>93</v>
      </c>
      <c r="AG602">
        <f t="shared" si="128"/>
        <v>99</v>
      </c>
      <c r="AH602">
        <f t="shared" si="129"/>
        <v>1</v>
      </c>
      <c r="AI602" s="14">
        <f t="shared" si="118"/>
        <v>0.67611598644565118</v>
      </c>
    </row>
    <row r="603" spans="1:35" x14ac:dyDescent="0.25">
      <c r="A603">
        <v>600</v>
      </c>
      <c r="B603">
        <v>600</v>
      </c>
      <c r="C603">
        <v>318</v>
      </c>
      <c r="D603" t="s">
        <v>20</v>
      </c>
      <c r="E603">
        <v>105</v>
      </c>
      <c r="F603">
        <v>250</v>
      </c>
      <c r="G603" t="s">
        <v>19</v>
      </c>
      <c r="H603">
        <v>116</v>
      </c>
      <c r="I603">
        <v>-300</v>
      </c>
      <c r="J603">
        <v>227.5</v>
      </c>
      <c r="K603">
        <v>225</v>
      </c>
      <c r="L603">
        <v>-8</v>
      </c>
      <c r="M603">
        <v>-7</v>
      </c>
      <c r="N603">
        <v>0.27586206896551702</v>
      </c>
      <c r="O603">
        <v>0.72413793103448199</v>
      </c>
      <c r="P603">
        <v>-11</v>
      </c>
      <c r="Q603">
        <v>-5.3087352201853601</v>
      </c>
      <c r="S603">
        <f t="shared" si="119"/>
        <v>0.57412788806325232</v>
      </c>
      <c r="T603">
        <f t="shared" si="120"/>
        <v>-1</v>
      </c>
      <c r="U603">
        <f t="shared" si="121"/>
        <v>-1</v>
      </c>
      <c r="V603">
        <f t="shared" si="122"/>
        <v>0.57412788806325232</v>
      </c>
      <c r="W603">
        <f t="shared" si="123"/>
        <v>1</v>
      </c>
      <c r="X603">
        <f t="shared" si="124"/>
        <v>1.0566856493282992E-2</v>
      </c>
      <c r="Y603">
        <f t="shared" si="125"/>
        <v>-1</v>
      </c>
      <c r="Z603">
        <f t="shared" si="126"/>
        <v>1</v>
      </c>
      <c r="AB603">
        <f t="shared" si="117"/>
        <v>943.82599941967965</v>
      </c>
      <c r="AF603">
        <f t="shared" si="127"/>
        <v>105</v>
      </c>
      <c r="AG603">
        <f t="shared" si="128"/>
        <v>108</v>
      </c>
      <c r="AH603">
        <f t="shared" si="129"/>
        <v>1</v>
      </c>
      <c r="AI603" s="14">
        <f t="shared" si="118"/>
        <v>0.57412788806325232</v>
      </c>
    </row>
    <row r="604" spans="1:35" x14ac:dyDescent="0.25">
      <c r="A604">
        <v>601</v>
      </c>
      <c r="B604">
        <v>601</v>
      </c>
      <c r="C604">
        <v>319</v>
      </c>
      <c r="D604" t="s">
        <v>34</v>
      </c>
      <c r="E604">
        <v>116</v>
      </c>
      <c r="F604">
        <v>-200</v>
      </c>
      <c r="G604" t="s">
        <v>21</v>
      </c>
      <c r="H604">
        <v>110</v>
      </c>
      <c r="I604">
        <v>175</v>
      </c>
      <c r="J604">
        <v>216</v>
      </c>
      <c r="K604">
        <v>213.5</v>
      </c>
      <c r="L604">
        <v>2.5</v>
      </c>
      <c r="M604">
        <v>5</v>
      </c>
      <c r="N604">
        <v>0.64705882352941102</v>
      </c>
      <c r="O604">
        <v>0.35294117647058798</v>
      </c>
      <c r="P604">
        <v>6</v>
      </c>
      <c r="Q604">
        <v>8.2029293798468306</v>
      </c>
      <c r="S604">
        <f t="shared" si="119"/>
        <v>0.65396104588772863</v>
      </c>
      <c r="T604">
        <f t="shared" si="120"/>
        <v>1</v>
      </c>
      <c r="U604">
        <f t="shared" si="121"/>
        <v>1</v>
      </c>
      <c r="V604">
        <f t="shared" si="122"/>
        <v>0.65396104588772863</v>
      </c>
      <c r="W604">
        <f t="shared" si="123"/>
        <v>1</v>
      </c>
      <c r="X604">
        <f t="shared" si="124"/>
        <v>2.7331819636422994E-2</v>
      </c>
      <c r="Y604">
        <f t="shared" si="125"/>
        <v>1</v>
      </c>
      <c r="Z604">
        <f t="shared" si="126"/>
        <v>1</v>
      </c>
      <c r="AB604">
        <f t="shared" si="117"/>
        <v>969.62248140398503</v>
      </c>
      <c r="AF604">
        <f t="shared" si="127"/>
        <v>118.5</v>
      </c>
      <c r="AG604">
        <f t="shared" si="128"/>
        <v>110</v>
      </c>
      <c r="AH604">
        <f t="shared" si="129"/>
        <v>0</v>
      </c>
      <c r="AI604" s="14">
        <f t="shared" si="118"/>
        <v>0.65396104588772863</v>
      </c>
    </row>
    <row r="605" spans="1:35" x14ac:dyDescent="0.25">
      <c r="A605">
        <v>602</v>
      </c>
      <c r="B605">
        <v>602</v>
      </c>
      <c r="C605">
        <v>319</v>
      </c>
      <c r="D605" t="s">
        <v>38</v>
      </c>
      <c r="E605">
        <v>107</v>
      </c>
      <c r="F605">
        <v>240</v>
      </c>
      <c r="G605" t="s">
        <v>29</v>
      </c>
      <c r="H605">
        <v>96</v>
      </c>
      <c r="I605">
        <v>-280</v>
      </c>
      <c r="J605">
        <v>234.5</v>
      </c>
      <c r="K605">
        <v>232.5</v>
      </c>
      <c r="L605">
        <v>-7.5</v>
      </c>
      <c r="M605">
        <v>-7</v>
      </c>
      <c r="N605">
        <v>0.28528528528528502</v>
      </c>
      <c r="O605">
        <v>0.71471471471471404</v>
      </c>
      <c r="P605">
        <v>11</v>
      </c>
      <c r="Q605">
        <v>-6.6193878185659196</v>
      </c>
      <c r="S605">
        <f t="shared" si="119"/>
        <v>0.5243815682595856</v>
      </c>
      <c r="T605">
        <f t="shared" si="120"/>
        <v>-1</v>
      </c>
      <c r="U605">
        <f t="shared" si="121"/>
        <v>-1</v>
      </c>
      <c r="V605">
        <f t="shared" si="122"/>
        <v>0.5243815682595856</v>
      </c>
      <c r="W605">
        <f t="shared" si="123"/>
        <v>1</v>
      </c>
      <c r="X605">
        <f t="shared" si="124"/>
        <v>1.2012933451297503E-4</v>
      </c>
      <c r="Y605">
        <f t="shared" si="125"/>
        <v>1</v>
      </c>
      <c r="Z605">
        <f t="shared" si="126"/>
        <v>0</v>
      </c>
      <c r="AB605">
        <f t="shared" si="117"/>
        <v>969.50600130056512</v>
      </c>
      <c r="AF605">
        <f t="shared" si="127"/>
        <v>107</v>
      </c>
      <c r="AG605">
        <f t="shared" si="128"/>
        <v>88.5</v>
      </c>
      <c r="AH605">
        <f t="shared" si="129"/>
        <v>0</v>
      </c>
      <c r="AI605" s="14">
        <f t="shared" si="118"/>
        <v>0.5243815682595856</v>
      </c>
    </row>
    <row r="606" spans="1:35" x14ac:dyDescent="0.25">
      <c r="A606">
        <v>603</v>
      </c>
      <c r="B606">
        <v>603</v>
      </c>
      <c r="C606">
        <v>319</v>
      </c>
      <c r="D606" t="s">
        <v>16</v>
      </c>
      <c r="E606">
        <v>116</v>
      </c>
      <c r="F606">
        <v>230</v>
      </c>
      <c r="G606" t="s">
        <v>35</v>
      </c>
      <c r="H606">
        <v>103</v>
      </c>
      <c r="I606">
        <v>-270</v>
      </c>
      <c r="J606">
        <v>224</v>
      </c>
      <c r="K606">
        <v>220.5</v>
      </c>
      <c r="L606">
        <v>-8.5</v>
      </c>
      <c r="M606">
        <v>-6.5</v>
      </c>
      <c r="N606">
        <v>0.29341792228390101</v>
      </c>
      <c r="O606">
        <v>0.70658207771609804</v>
      </c>
      <c r="P606">
        <v>13</v>
      </c>
      <c r="Q606">
        <v>-4.72082404487319</v>
      </c>
      <c r="S606">
        <f t="shared" si="119"/>
        <v>0.6035099507043451</v>
      </c>
      <c r="T606">
        <f t="shared" si="120"/>
        <v>-1</v>
      </c>
      <c r="U606">
        <f t="shared" si="121"/>
        <v>-1</v>
      </c>
      <c r="V606">
        <f t="shared" si="122"/>
        <v>0.6035099507043451</v>
      </c>
      <c r="W606">
        <f t="shared" si="123"/>
        <v>1</v>
      </c>
      <c r="X606">
        <f t="shared" si="124"/>
        <v>1.6737089647912467E-2</v>
      </c>
      <c r="Y606">
        <f t="shared" si="125"/>
        <v>1</v>
      </c>
      <c r="Z606">
        <f t="shared" si="126"/>
        <v>0</v>
      </c>
      <c r="AB606">
        <f t="shared" si="117"/>
        <v>953.27929244260838</v>
      </c>
      <c r="AF606">
        <f t="shared" si="127"/>
        <v>116</v>
      </c>
      <c r="AG606">
        <f t="shared" si="128"/>
        <v>94.5</v>
      </c>
      <c r="AH606">
        <f t="shared" si="129"/>
        <v>0</v>
      </c>
      <c r="AI606" s="14">
        <f t="shared" si="118"/>
        <v>0.6035099507043451</v>
      </c>
    </row>
    <row r="607" spans="1:35" x14ac:dyDescent="0.25">
      <c r="A607">
        <v>604</v>
      </c>
      <c r="B607">
        <v>604</v>
      </c>
      <c r="C607">
        <v>319</v>
      </c>
      <c r="D607" t="s">
        <v>36</v>
      </c>
      <c r="E607">
        <v>113</v>
      </c>
      <c r="F607">
        <v>110</v>
      </c>
      <c r="G607" t="s">
        <v>45</v>
      </c>
      <c r="H607">
        <v>100</v>
      </c>
      <c r="I607">
        <v>-130</v>
      </c>
      <c r="J607">
        <v>216</v>
      </c>
      <c r="K607">
        <v>216</v>
      </c>
      <c r="L607">
        <v>-3</v>
      </c>
      <c r="M607">
        <v>-2</v>
      </c>
      <c r="N607">
        <v>0.45725646123260399</v>
      </c>
      <c r="O607">
        <v>0.54274353876739501</v>
      </c>
      <c r="P607">
        <v>13</v>
      </c>
      <c r="Q607">
        <v>10.400982364322999</v>
      </c>
      <c r="S607">
        <f t="shared" si="119"/>
        <v>0.82397589420496686</v>
      </c>
      <c r="T607">
        <f t="shared" si="120"/>
        <v>1</v>
      </c>
      <c r="U607">
        <f t="shared" si="121"/>
        <v>1</v>
      </c>
      <c r="V607">
        <f t="shared" si="122"/>
        <v>0.82397589420496686</v>
      </c>
      <c r="W607">
        <f t="shared" si="123"/>
        <v>1</v>
      </c>
      <c r="X607">
        <f t="shared" si="124"/>
        <v>6.3034937783043032E-2</v>
      </c>
      <c r="Y607">
        <f t="shared" si="125"/>
        <v>1</v>
      </c>
      <c r="Z607">
        <f t="shared" si="126"/>
        <v>1</v>
      </c>
      <c r="AB607">
        <f t="shared" si="117"/>
        <v>1013.3691933315915</v>
      </c>
      <c r="AF607">
        <f t="shared" si="127"/>
        <v>113</v>
      </c>
      <c r="AG607">
        <f t="shared" si="128"/>
        <v>97</v>
      </c>
      <c r="AH607">
        <f t="shared" si="129"/>
        <v>0</v>
      </c>
      <c r="AI607" s="14">
        <f t="shared" si="118"/>
        <v>0.82397589420496686</v>
      </c>
    </row>
    <row r="608" spans="1:35" x14ac:dyDescent="0.25">
      <c r="A608">
        <v>605</v>
      </c>
      <c r="B608">
        <v>605</v>
      </c>
      <c r="C608">
        <v>319</v>
      </c>
      <c r="D608" t="s">
        <v>40</v>
      </c>
      <c r="E608">
        <v>115</v>
      </c>
      <c r="F608">
        <v>-185</v>
      </c>
      <c r="G608" t="s">
        <v>31</v>
      </c>
      <c r="H608">
        <v>112</v>
      </c>
      <c r="I608">
        <v>165</v>
      </c>
      <c r="J608">
        <v>228</v>
      </c>
      <c r="K608">
        <v>232</v>
      </c>
      <c r="L608">
        <v>5.5</v>
      </c>
      <c r="M608">
        <v>4.5</v>
      </c>
      <c r="N608">
        <v>0.63237665269267895</v>
      </c>
      <c r="O608">
        <v>0.36762334730731999</v>
      </c>
      <c r="P608">
        <v>3</v>
      </c>
      <c r="Q608">
        <v>10.7541329836606</v>
      </c>
      <c r="S608">
        <f t="shared" si="119"/>
        <v>0.64239590454772355</v>
      </c>
      <c r="T608">
        <f t="shared" si="120"/>
        <v>1</v>
      </c>
      <c r="U608">
        <f t="shared" si="121"/>
        <v>1</v>
      </c>
      <c r="V608">
        <f t="shared" si="122"/>
        <v>0.64239590454772355</v>
      </c>
      <c r="W608">
        <f t="shared" si="123"/>
        <v>1</v>
      </c>
      <c r="X608">
        <f t="shared" si="124"/>
        <v>2.4903139955021948E-2</v>
      </c>
      <c r="Y608">
        <f t="shared" si="125"/>
        <v>1</v>
      </c>
      <c r="Z608">
        <f t="shared" si="126"/>
        <v>1</v>
      </c>
      <c r="AB608">
        <f t="shared" si="117"/>
        <v>1038.6052681792357</v>
      </c>
      <c r="AF608">
        <f t="shared" si="127"/>
        <v>120.5</v>
      </c>
      <c r="AG608">
        <f t="shared" si="128"/>
        <v>112</v>
      </c>
      <c r="AH608">
        <f t="shared" si="129"/>
        <v>0</v>
      </c>
      <c r="AI608" s="14">
        <f t="shared" si="118"/>
        <v>0.64239590454772355</v>
      </c>
    </row>
    <row r="609" spans="1:35" x14ac:dyDescent="0.25">
      <c r="A609">
        <v>606</v>
      </c>
      <c r="B609">
        <v>606</v>
      </c>
      <c r="C609">
        <v>319</v>
      </c>
      <c r="D609" t="s">
        <v>17</v>
      </c>
      <c r="E609">
        <v>113</v>
      </c>
      <c r="F609">
        <v>-650</v>
      </c>
      <c r="G609" t="s">
        <v>25</v>
      </c>
      <c r="H609">
        <v>121</v>
      </c>
      <c r="I609">
        <v>475</v>
      </c>
      <c r="J609">
        <v>224.5</v>
      </c>
      <c r="K609">
        <v>224.5</v>
      </c>
      <c r="L609">
        <v>9</v>
      </c>
      <c r="M609">
        <v>10.5</v>
      </c>
      <c r="N609">
        <v>0.83286908077994404</v>
      </c>
      <c r="O609">
        <v>0.16713091922005499</v>
      </c>
      <c r="P609">
        <v>-8</v>
      </c>
      <c r="Q609">
        <v>14.0169192779234</v>
      </c>
      <c r="S609">
        <f t="shared" si="119"/>
        <v>0.63622903699376188</v>
      </c>
      <c r="T609">
        <f t="shared" si="120"/>
        <v>1</v>
      </c>
      <c r="U609">
        <f t="shared" si="121"/>
        <v>1</v>
      </c>
      <c r="V609">
        <f t="shared" si="122"/>
        <v>0.63622903699376188</v>
      </c>
      <c r="W609">
        <f t="shared" si="123"/>
        <v>1</v>
      </c>
      <c r="X609">
        <f t="shared" si="124"/>
        <v>2.3608097768690012E-2</v>
      </c>
      <c r="Y609">
        <f t="shared" si="125"/>
        <v>-1</v>
      </c>
      <c r="Z609">
        <f t="shared" si="126"/>
        <v>0</v>
      </c>
      <c r="AB609">
        <f t="shared" si="117"/>
        <v>1014.0857734649838</v>
      </c>
      <c r="AF609">
        <f t="shared" si="127"/>
        <v>122</v>
      </c>
      <c r="AG609">
        <f t="shared" si="128"/>
        <v>121</v>
      </c>
      <c r="AH609">
        <f t="shared" si="129"/>
        <v>0</v>
      </c>
      <c r="AI609" s="14">
        <f t="shared" si="118"/>
        <v>0.63622903699376188</v>
      </c>
    </row>
    <row r="610" spans="1:35" x14ac:dyDescent="0.25">
      <c r="A610">
        <v>607</v>
      </c>
      <c r="B610">
        <v>607</v>
      </c>
      <c r="C610">
        <v>319</v>
      </c>
      <c r="D610" t="s">
        <v>23</v>
      </c>
      <c r="E610">
        <v>137</v>
      </c>
      <c r="F610">
        <v>160</v>
      </c>
      <c r="G610" t="s">
        <v>24</v>
      </c>
      <c r="H610">
        <v>110</v>
      </c>
      <c r="I610">
        <v>-180</v>
      </c>
      <c r="J610">
        <v>215.5</v>
      </c>
      <c r="K610">
        <v>216.5</v>
      </c>
      <c r="L610">
        <v>-5</v>
      </c>
      <c r="M610">
        <v>-4</v>
      </c>
      <c r="N610">
        <v>0.37433155080213898</v>
      </c>
      <c r="O610">
        <v>0.62566844919786002</v>
      </c>
      <c r="P610">
        <v>27</v>
      </c>
      <c r="Q610">
        <v>-8.3262664665906598</v>
      </c>
      <c r="S610">
        <f t="shared" si="119"/>
        <v>0.40866100307345465</v>
      </c>
      <c r="T610">
        <f t="shared" si="120"/>
        <v>-1</v>
      </c>
      <c r="U610">
        <f t="shared" si="121"/>
        <v>1</v>
      </c>
      <c r="V610">
        <f t="shared" si="122"/>
        <v>0.59133899692654535</v>
      </c>
      <c r="W610">
        <f t="shared" si="123"/>
        <v>1</v>
      </c>
      <c r="X610">
        <f t="shared" si="124"/>
        <v>1.4181189354574523E-2</v>
      </c>
      <c r="Y610">
        <f t="shared" si="125"/>
        <v>1</v>
      </c>
      <c r="Z610">
        <f t="shared" si="126"/>
        <v>1</v>
      </c>
      <c r="AB610">
        <f t="shared" si="117"/>
        <v>1028.466715840271</v>
      </c>
      <c r="AF610">
        <f t="shared" si="127"/>
        <v>137</v>
      </c>
      <c r="AG610">
        <f t="shared" si="128"/>
        <v>105</v>
      </c>
      <c r="AH610">
        <f t="shared" si="129"/>
        <v>0</v>
      </c>
      <c r="AI610" s="14">
        <f t="shared" si="118"/>
        <v>0.40866100307345465</v>
      </c>
    </row>
    <row r="611" spans="1:35" x14ac:dyDescent="0.25">
      <c r="A611">
        <v>608</v>
      </c>
      <c r="B611">
        <v>608</v>
      </c>
      <c r="C611">
        <v>319</v>
      </c>
      <c r="D611" t="s">
        <v>33</v>
      </c>
      <c r="E611">
        <v>127</v>
      </c>
      <c r="F611">
        <v>245</v>
      </c>
      <c r="G611" t="s">
        <v>39</v>
      </c>
      <c r="H611">
        <v>131</v>
      </c>
      <c r="I611">
        <v>-290</v>
      </c>
      <c r="J611">
        <v>229.5</v>
      </c>
      <c r="K611">
        <v>225</v>
      </c>
      <c r="L611">
        <v>-6.5</v>
      </c>
      <c r="M611">
        <v>-7</v>
      </c>
      <c r="N611">
        <v>0.28047464940668798</v>
      </c>
      <c r="O611">
        <v>0.71952535059331102</v>
      </c>
      <c r="P611">
        <v>-4</v>
      </c>
      <c r="Q611">
        <v>-6.7593939520272199</v>
      </c>
      <c r="S611">
        <f t="shared" si="119"/>
        <v>0.49281405426688096</v>
      </c>
      <c r="T611">
        <f t="shared" si="120"/>
        <v>-1</v>
      </c>
      <c r="U611">
        <f t="shared" si="121"/>
        <v>1</v>
      </c>
      <c r="V611">
        <f t="shared" si="122"/>
        <v>0.50718594573311904</v>
      </c>
      <c r="W611">
        <f t="shared" si="123"/>
        <v>0</v>
      </c>
      <c r="X611">
        <f t="shared" si="124"/>
        <v>-3.4909513960450014E-3</v>
      </c>
      <c r="Y611">
        <f t="shared" si="125"/>
        <v>-1</v>
      </c>
      <c r="Z611">
        <f t="shared" si="126"/>
        <v>0</v>
      </c>
      <c r="AB611">
        <f t="shared" si="117"/>
        <v>1028.466715840271</v>
      </c>
      <c r="AF611">
        <f t="shared" si="127"/>
        <v>127</v>
      </c>
      <c r="AG611">
        <f t="shared" si="128"/>
        <v>124.5</v>
      </c>
      <c r="AH611">
        <f t="shared" si="129"/>
        <v>0</v>
      </c>
      <c r="AI611" s="14">
        <f t="shared" si="118"/>
        <v>0.49281405426688096</v>
      </c>
    </row>
    <row r="612" spans="1:35" x14ac:dyDescent="0.25">
      <c r="A612">
        <v>609</v>
      </c>
      <c r="B612">
        <v>609</v>
      </c>
      <c r="C612">
        <v>319</v>
      </c>
      <c r="D612" t="s">
        <v>42</v>
      </c>
      <c r="E612">
        <v>119</v>
      </c>
      <c r="F612">
        <v>-165</v>
      </c>
      <c r="G612" t="s">
        <v>41</v>
      </c>
      <c r="H612">
        <v>125</v>
      </c>
      <c r="I612">
        <v>145</v>
      </c>
      <c r="J612">
        <v>233.5</v>
      </c>
      <c r="K612">
        <v>227.5</v>
      </c>
      <c r="L612">
        <v>1.5</v>
      </c>
      <c r="M612">
        <v>2.5</v>
      </c>
      <c r="N612">
        <v>0.60403436682853895</v>
      </c>
      <c r="O612">
        <v>0.39596563317146</v>
      </c>
      <c r="P612">
        <v>-6</v>
      </c>
      <c r="Q612">
        <v>8.0969406312157304</v>
      </c>
      <c r="S612">
        <f t="shared" si="119"/>
        <v>0.67656719964861023</v>
      </c>
      <c r="T612">
        <f t="shared" si="120"/>
        <v>1</v>
      </c>
      <c r="U612">
        <f t="shared" si="121"/>
        <v>1</v>
      </c>
      <c r="V612">
        <f t="shared" si="122"/>
        <v>0.67656719964861023</v>
      </c>
      <c r="W612">
        <f t="shared" si="123"/>
        <v>1</v>
      </c>
      <c r="X612">
        <f t="shared" si="124"/>
        <v>3.2079111926208145E-2</v>
      </c>
      <c r="Y612">
        <f t="shared" si="125"/>
        <v>-1</v>
      </c>
      <c r="Z612">
        <f t="shared" si="126"/>
        <v>0</v>
      </c>
      <c r="AB612">
        <f t="shared" si="117"/>
        <v>995.47441695045131</v>
      </c>
      <c r="AF612">
        <f t="shared" si="127"/>
        <v>120.5</v>
      </c>
      <c r="AG612">
        <f t="shared" si="128"/>
        <v>125</v>
      </c>
      <c r="AH612">
        <f t="shared" si="129"/>
        <v>1</v>
      </c>
      <c r="AI612" s="14">
        <f t="shared" si="118"/>
        <v>0.67656719964861023</v>
      </c>
    </row>
    <row r="613" spans="1:35" x14ac:dyDescent="0.25">
      <c r="A613">
        <v>610</v>
      </c>
      <c r="B613">
        <v>610</v>
      </c>
      <c r="C613">
        <v>319</v>
      </c>
      <c r="D613" t="s">
        <v>37</v>
      </c>
      <c r="E613">
        <v>101</v>
      </c>
      <c r="F613">
        <v>525</v>
      </c>
      <c r="G613" t="s">
        <v>43</v>
      </c>
      <c r="H613">
        <v>113</v>
      </c>
      <c r="I613">
        <v>-750</v>
      </c>
      <c r="J613">
        <v>231</v>
      </c>
      <c r="K613">
        <v>233</v>
      </c>
      <c r="L613">
        <v>-10.5</v>
      </c>
      <c r="M613">
        <v>-10.5</v>
      </c>
      <c r="N613">
        <v>0.15349887133182799</v>
      </c>
      <c r="O613">
        <v>0.84650112866817095</v>
      </c>
      <c r="P613">
        <v>-12</v>
      </c>
      <c r="Q613">
        <v>-22.4482438169285</v>
      </c>
      <c r="S613">
        <f t="shared" si="119"/>
        <v>0.20334313954826522</v>
      </c>
      <c r="T613">
        <f t="shared" si="120"/>
        <v>-1</v>
      </c>
      <c r="U613">
        <f t="shared" si="121"/>
        <v>1</v>
      </c>
      <c r="V613">
        <f t="shared" si="122"/>
        <v>0.79665686045173478</v>
      </c>
      <c r="W613">
        <f t="shared" si="123"/>
        <v>1</v>
      </c>
      <c r="X613">
        <f t="shared" si="124"/>
        <v>5.7297940694864304E-2</v>
      </c>
      <c r="Y613">
        <f t="shared" si="125"/>
        <v>-1</v>
      </c>
      <c r="Z613">
        <f t="shared" si="126"/>
        <v>0</v>
      </c>
      <c r="AB613">
        <f t="shared" si="117"/>
        <v>938.43578284476973</v>
      </c>
      <c r="AF613">
        <f t="shared" si="127"/>
        <v>101</v>
      </c>
      <c r="AG613">
        <f t="shared" si="128"/>
        <v>102.5</v>
      </c>
      <c r="AH613">
        <f t="shared" si="129"/>
        <v>1</v>
      </c>
      <c r="AI613" s="14">
        <f t="shared" si="118"/>
        <v>0.20334313954826522</v>
      </c>
    </row>
    <row r="614" spans="1:35" x14ac:dyDescent="0.25">
      <c r="A614">
        <v>611</v>
      </c>
      <c r="B614">
        <v>611</v>
      </c>
      <c r="C614">
        <v>320</v>
      </c>
      <c r="D614" t="s">
        <v>32</v>
      </c>
      <c r="E614">
        <v>99</v>
      </c>
      <c r="F614">
        <v>155</v>
      </c>
      <c r="G614" t="s">
        <v>19</v>
      </c>
      <c r="H614">
        <v>94</v>
      </c>
      <c r="I614">
        <v>-175</v>
      </c>
      <c r="J614">
        <v>224</v>
      </c>
      <c r="K614">
        <v>219</v>
      </c>
      <c r="L614">
        <v>-4.5</v>
      </c>
      <c r="M614">
        <v>-3</v>
      </c>
      <c r="N614">
        <v>0.38128249566724398</v>
      </c>
      <c r="O614">
        <v>0.61871750433275496</v>
      </c>
      <c r="P614">
        <v>5</v>
      </c>
      <c r="Q614">
        <v>0.74615800376224894</v>
      </c>
      <c r="S614">
        <f t="shared" si="119"/>
        <v>0.64218917043892665</v>
      </c>
      <c r="T614">
        <f t="shared" si="120"/>
        <v>1</v>
      </c>
      <c r="U614">
        <f t="shared" si="121"/>
        <v>1</v>
      </c>
      <c r="V614">
        <f t="shared" si="122"/>
        <v>0.64218917043892665</v>
      </c>
      <c r="W614">
        <f t="shared" si="123"/>
        <v>1</v>
      </c>
      <c r="X614">
        <f t="shared" si="124"/>
        <v>2.4859725792174592E-2</v>
      </c>
      <c r="Y614">
        <f t="shared" si="125"/>
        <v>1</v>
      </c>
      <c r="Z614">
        <f t="shared" si="126"/>
        <v>1</v>
      </c>
      <c r="AB614">
        <f t="shared" si="117"/>
        <v>961.76503907985546</v>
      </c>
      <c r="AF614">
        <f t="shared" si="127"/>
        <v>99</v>
      </c>
      <c r="AG614">
        <f t="shared" si="128"/>
        <v>89.5</v>
      </c>
      <c r="AH614">
        <f t="shared" si="129"/>
        <v>0</v>
      </c>
      <c r="AI614" s="14">
        <f t="shared" si="118"/>
        <v>0.64218917043892665</v>
      </c>
    </row>
    <row r="615" spans="1:35" x14ac:dyDescent="0.25">
      <c r="A615">
        <v>612</v>
      </c>
      <c r="B615">
        <v>612</v>
      </c>
      <c r="C615">
        <v>320</v>
      </c>
      <c r="D615" t="s">
        <v>38</v>
      </c>
      <c r="E615">
        <v>105</v>
      </c>
      <c r="F615">
        <v>190</v>
      </c>
      <c r="G615" t="s">
        <v>27</v>
      </c>
      <c r="H615">
        <v>129</v>
      </c>
      <c r="I615">
        <v>-220</v>
      </c>
      <c r="J615">
        <v>237</v>
      </c>
      <c r="K615">
        <v>228.5</v>
      </c>
      <c r="L615">
        <v>-5.5</v>
      </c>
      <c r="M615">
        <v>-3.5</v>
      </c>
      <c r="N615">
        <v>0.33402922755741099</v>
      </c>
      <c r="O615">
        <v>0.66597077244258795</v>
      </c>
      <c r="P615">
        <v>-24</v>
      </c>
      <c r="Q615">
        <v>-9.4399877414316595</v>
      </c>
      <c r="S615">
        <f t="shared" si="119"/>
        <v>0.39219207429301528</v>
      </c>
      <c r="T615">
        <f t="shared" si="120"/>
        <v>-1</v>
      </c>
      <c r="U615">
        <f t="shared" si="121"/>
        <v>1</v>
      </c>
      <c r="V615">
        <f t="shared" si="122"/>
        <v>0.60780792570698472</v>
      </c>
      <c r="W615">
        <f t="shared" si="123"/>
        <v>1</v>
      </c>
      <c r="X615">
        <f t="shared" si="124"/>
        <v>1.7639664398466787E-2</v>
      </c>
      <c r="Y615">
        <f t="shared" si="125"/>
        <v>-1</v>
      </c>
      <c r="Z615">
        <f t="shared" si="126"/>
        <v>0</v>
      </c>
      <c r="AB615">
        <f t="shared" si="117"/>
        <v>944.79982656030847</v>
      </c>
      <c r="AF615">
        <f t="shared" si="127"/>
        <v>105</v>
      </c>
      <c r="AG615">
        <f t="shared" si="128"/>
        <v>123.5</v>
      </c>
      <c r="AH615">
        <f t="shared" si="129"/>
        <v>1</v>
      </c>
      <c r="AI615" s="14">
        <f t="shared" si="118"/>
        <v>0.39219207429301528</v>
      </c>
    </row>
    <row r="616" spans="1:35" x14ac:dyDescent="0.25">
      <c r="A616">
        <v>613</v>
      </c>
      <c r="B616">
        <v>613</v>
      </c>
      <c r="C616">
        <v>320</v>
      </c>
      <c r="D616" t="s">
        <v>16</v>
      </c>
      <c r="E616">
        <v>103</v>
      </c>
      <c r="F616">
        <v>225</v>
      </c>
      <c r="G616" t="s">
        <v>35</v>
      </c>
      <c r="H616">
        <v>111</v>
      </c>
      <c r="I616">
        <v>-265</v>
      </c>
      <c r="J616">
        <v>222.5</v>
      </c>
      <c r="K616">
        <v>220</v>
      </c>
      <c r="L616">
        <v>-6</v>
      </c>
      <c r="M616">
        <v>-6.5</v>
      </c>
      <c r="N616">
        <v>0.29765545361875601</v>
      </c>
      <c r="O616">
        <v>0.702344546381243</v>
      </c>
      <c r="P616">
        <v>-8</v>
      </c>
      <c r="Q616">
        <v>-4.72082404487319</v>
      </c>
      <c r="S616">
        <f t="shared" si="119"/>
        <v>0.53539215335905199</v>
      </c>
      <c r="T616">
        <f t="shared" si="120"/>
        <v>-1</v>
      </c>
      <c r="U616">
        <f t="shared" si="121"/>
        <v>-1</v>
      </c>
      <c r="V616">
        <f t="shared" si="122"/>
        <v>0.53539215335905199</v>
      </c>
      <c r="W616">
        <f t="shared" si="123"/>
        <v>1</v>
      </c>
      <c r="X616">
        <f t="shared" si="124"/>
        <v>2.4323522054009138E-3</v>
      </c>
      <c r="Y616">
        <f t="shared" si="125"/>
        <v>-1</v>
      </c>
      <c r="Z616">
        <f t="shared" si="126"/>
        <v>1</v>
      </c>
      <c r="AB616">
        <f t="shared" si="117"/>
        <v>947.0979125021048</v>
      </c>
      <c r="AF616">
        <f t="shared" si="127"/>
        <v>103</v>
      </c>
      <c r="AG616">
        <f t="shared" si="128"/>
        <v>105</v>
      </c>
      <c r="AH616">
        <f t="shared" si="129"/>
        <v>1</v>
      </c>
      <c r="AI616" s="14">
        <f t="shared" si="118"/>
        <v>0.53539215335905199</v>
      </c>
    </row>
    <row r="617" spans="1:35" x14ac:dyDescent="0.25">
      <c r="A617">
        <v>614</v>
      </c>
      <c r="B617">
        <v>614</v>
      </c>
      <c r="C617">
        <v>320</v>
      </c>
      <c r="D617" t="s">
        <v>34</v>
      </c>
      <c r="E617">
        <v>113</v>
      </c>
      <c r="F617">
        <v>550</v>
      </c>
      <c r="G617" t="s">
        <v>28</v>
      </c>
      <c r="H617">
        <v>120</v>
      </c>
      <c r="I617">
        <v>-800</v>
      </c>
      <c r="J617">
        <v>228</v>
      </c>
      <c r="K617">
        <v>229.5</v>
      </c>
      <c r="L617">
        <v>-9.5</v>
      </c>
      <c r="M617">
        <v>-11.5</v>
      </c>
      <c r="N617">
        <v>0.14754098360655701</v>
      </c>
      <c r="O617">
        <v>0.85245901639344202</v>
      </c>
      <c r="P617">
        <v>-7</v>
      </c>
      <c r="Q617">
        <v>2.51226227525735</v>
      </c>
      <c r="S617">
        <f t="shared" si="119"/>
        <v>0.79791159503267584</v>
      </c>
      <c r="T617">
        <f t="shared" si="120"/>
        <v>1</v>
      </c>
      <c r="U617">
        <f t="shared" si="121"/>
        <v>1</v>
      </c>
      <c r="V617">
        <f t="shared" si="122"/>
        <v>0.79791159503267584</v>
      </c>
      <c r="W617">
        <f t="shared" si="123"/>
        <v>1</v>
      </c>
      <c r="X617">
        <f t="shared" si="124"/>
        <v>5.7561434956861925E-2</v>
      </c>
      <c r="Y617">
        <f t="shared" si="125"/>
        <v>-1</v>
      </c>
      <c r="Z617">
        <f t="shared" si="126"/>
        <v>0</v>
      </c>
      <c r="AB617">
        <f t="shared" si="117"/>
        <v>892.58159761383524</v>
      </c>
      <c r="AF617">
        <f t="shared" si="127"/>
        <v>113</v>
      </c>
      <c r="AG617">
        <f t="shared" si="128"/>
        <v>110.5</v>
      </c>
      <c r="AH617">
        <f t="shared" si="129"/>
        <v>0</v>
      </c>
      <c r="AI617" s="14">
        <f t="shared" si="118"/>
        <v>0.79791159503267584</v>
      </c>
    </row>
    <row r="618" spans="1:35" x14ac:dyDescent="0.25">
      <c r="A618">
        <v>615</v>
      </c>
      <c r="B618">
        <v>615</v>
      </c>
      <c r="C618">
        <v>320</v>
      </c>
      <c r="D618" t="s">
        <v>20</v>
      </c>
      <c r="E618">
        <v>98</v>
      </c>
      <c r="F618">
        <v>400</v>
      </c>
      <c r="G618" t="s">
        <v>18</v>
      </c>
      <c r="H618">
        <v>125</v>
      </c>
      <c r="I618">
        <v>-500</v>
      </c>
      <c r="J618">
        <v>233.5</v>
      </c>
      <c r="K618">
        <v>231.5</v>
      </c>
      <c r="L618">
        <v>-10.5</v>
      </c>
      <c r="M618">
        <v>-9.5</v>
      </c>
      <c r="N618">
        <v>0.19354838709677399</v>
      </c>
      <c r="O618">
        <v>0.80645161290322498</v>
      </c>
      <c r="P618">
        <v>-27</v>
      </c>
      <c r="Q618">
        <v>-4.6618523837982098</v>
      </c>
      <c r="S618">
        <f t="shared" si="119"/>
        <v>0.65741813594461129</v>
      </c>
      <c r="T618">
        <f t="shared" si="120"/>
        <v>-1</v>
      </c>
      <c r="U618">
        <f t="shared" si="121"/>
        <v>-1</v>
      </c>
      <c r="V618">
        <f t="shared" si="122"/>
        <v>0.65741813594461129</v>
      </c>
      <c r="W618">
        <f t="shared" si="123"/>
        <v>1</v>
      </c>
      <c r="X618">
        <f t="shared" si="124"/>
        <v>2.8057808548368361E-2</v>
      </c>
      <c r="Y618">
        <f t="shared" si="125"/>
        <v>-1</v>
      </c>
      <c r="Z618">
        <f t="shared" si="126"/>
        <v>1</v>
      </c>
      <c r="AB618">
        <f t="shared" si="117"/>
        <v>917.62548119348105</v>
      </c>
      <c r="AF618">
        <f t="shared" si="127"/>
        <v>98</v>
      </c>
      <c r="AG618">
        <f t="shared" si="128"/>
        <v>114.5</v>
      </c>
      <c r="AH618">
        <f t="shared" si="129"/>
        <v>1</v>
      </c>
      <c r="AI618" s="14">
        <f t="shared" si="118"/>
        <v>0.65741813594461129</v>
      </c>
    </row>
    <row r="619" spans="1:35" x14ac:dyDescent="0.25">
      <c r="A619">
        <v>616</v>
      </c>
      <c r="B619">
        <v>616</v>
      </c>
      <c r="C619">
        <v>321</v>
      </c>
      <c r="D619" t="s">
        <v>23</v>
      </c>
      <c r="E619">
        <v>109</v>
      </c>
      <c r="F619">
        <v>140</v>
      </c>
      <c r="G619" t="s">
        <v>24</v>
      </c>
      <c r="H619">
        <v>106</v>
      </c>
      <c r="I619">
        <v>-160</v>
      </c>
      <c r="J619">
        <v>217</v>
      </c>
      <c r="K619">
        <v>218.5</v>
      </c>
      <c r="L619">
        <v>-4.5</v>
      </c>
      <c r="M619">
        <v>-3.5</v>
      </c>
      <c r="N619">
        <v>0.40372670807453398</v>
      </c>
      <c r="O619">
        <v>0.59627329192546497</v>
      </c>
      <c r="P619">
        <v>3</v>
      </c>
      <c r="Q619">
        <v>-8.3262664665906598</v>
      </c>
      <c r="S619">
        <f t="shared" si="119"/>
        <v>0.39523014493637854</v>
      </c>
      <c r="T619">
        <f t="shared" si="120"/>
        <v>-1</v>
      </c>
      <c r="U619">
        <f t="shared" si="121"/>
        <v>1</v>
      </c>
      <c r="V619">
        <f t="shared" si="122"/>
        <v>0.60476985506362146</v>
      </c>
      <c r="W619">
        <f t="shared" si="123"/>
        <v>1</v>
      </c>
      <c r="X619">
        <f t="shared" si="124"/>
        <v>1.7001669563360505E-2</v>
      </c>
      <c r="Y619">
        <f t="shared" si="125"/>
        <v>1</v>
      </c>
      <c r="Z619">
        <f t="shared" si="126"/>
        <v>1</v>
      </c>
      <c r="AB619">
        <f t="shared" si="117"/>
        <v>933.22664640765231</v>
      </c>
      <c r="AF619">
        <f t="shared" si="127"/>
        <v>109</v>
      </c>
      <c r="AG619">
        <f t="shared" si="128"/>
        <v>101.5</v>
      </c>
      <c r="AH619">
        <f t="shared" si="129"/>
        <v>0</v>
      </c>
      <c r="AI619" s="14">
        <f t="shared" si="118"/>
        <v>0.39523014493637854</v>
      </c>
    </row>
    <row r="620" spans="1:35" x14ac:dyDescent="0.25">
      <c r="A620">
        <v>617</v>
      </c>
      <c r="B620">
        <v>617</v>
      </c>
      <c r="C620">
        <v>321</v>
      </c>
      <c r="D620" t="s">
        <v>44</v>
      </c>
      <c r="E620">
        <v>114</v>
      </c>
      <c r="F620">
        <v>175</v>
      </c>
      <c r="G620" t="s">
        <v>45</v>
      </c>
      <c r="H620">
        <v>112</v>
      </c>
      <c r="I620">
        <v>-200</v>
      </c>
      <c r="J620">
        <v>216.5</v>
      </c>
      <c r="K620">
        <v>218.5</v>
      </c>
      <c r="L620">
        <v>-1.5</v>
      </c>
      <c r="M620">
        <v>-5</v>
      </c>
      <c r="N620">
        <v>0.35294117647058798</v>
      </c>
      <c r="O620">
        <v>0.64705882352941102</v>
      </c>
      <c r="P620">
        <v>2</v>
      </c>
      <c r="Q620">
        <v>15.662339442944001</v>
      </c>
      <c r="S620">
        <f t="shared" si="119"/>
        <v>0.88333587399125735</v>
      </c>
      <c r="T620">
        <f t="shared" si="120"/>
        <v>1</v>
      </c>
      <c r="U620">
        <f t="shared" si="121"/>
        <v>1</v>
      </c>
      <c r="V620">
        <f t="shared" si="122"/>
        <v>0.88333587399125735</v>
      </c>
      <c r="W620">
        <f t="shared" si="123"/>
        <v>1</v>
      </c>
      <c r="X620">
        <f t="shared" si="124"/>
        <v>7.550053353816405E-2</v>
      </c>
      <c r="Y620">
        <f t="shared" si="125"/>
        <v>1</v>
      </c>
      <c r="Z620">
        <f t="shared" si="126"/>
        <v>1</v>
      </c>
      <c r="AB620">
        <f t="shared" si="117"/>
        <v>1003.6857561234616</v>
      </c>
      <c r="AF620">
        <f t="shared" si="127"/>
        <v>114</v>
      </c>
      <c r="AG620">
        <f t="shared" si="128"/>
        <v>110.5</v>
      </c>
      <c r="AH620">
        <f t="shared" si="129"/>
        <v>0</v>
      </c>
      <c r="AI620" s="14">
        <f t="shared" si="118"/>
        <v>0.88333587399125735</v>
      </c>
    </row>
    <row r="621" spans="1:35" x14ac:dyDescent="0.25">
      <c r="A621">
        <v>618</v>
      </c>
      <c r="B621">
        <v>618</v>
      </c>
      <c r="C621">
        <v>321</v>
      </c>
      <c r="D621" t="s">
        <v>30</v>
      </c>
      <c r="E621">
        <v>113</v>
      </c>
      <c r="F621">
        <v>220</v>
      </c>
      <c r="G621" t="s">
        <v>39</v>
      </c>
      <c r="H621">
        <v>108</v>
      </c>
      <c r="I621">
        <v>-260</v>
      </c>
      <c r="J621">
        <v>233.5</v>
      </c>
      <c r="K621">
        <v>230</v>
      </c>
      <c r="L621">
        <v>-6</v>
      </c>
      <c r="M621">
        <v>-6.5</v>
      </c>
      <c r="N621">
        <v>0.30201342281879101</v>
      </c>
      <c r="O621">
        <v>0.69798657718120705</v>
      </c>
      <c r="P621">
        <v>5</v>
      </c>
      <c r="Q621">
        <v>-4.7992025468549402</v>
      </c>
      <c r="S621">
        <f t="shared" si="119"/>
        <v>0.53322876812449826</v>
      </c>
      <c r="T621">
        <f t="shared" si="120"/>
        <v>-1</v>
      </c>
      <c r="U621">
        <f t="shared" si="121"/>
        <v>-1</v>
      </c>
      <c r="V621">
        <f t="shared" si="122"/>
        <v>0.53322876812449826</v>
      </c>
      <c r="W621">
        <f t="shared" si="123"/>
        <v>1</v>
      </c>
      <c r="X621">
        <f t="shared" si="124"/>
        <v>1.9780413061446381E-3</v>
      </c>
      <c r="Y621">
        <f t="shared" si="125"/>
        <v>1</v>
      </c>
      <c r="Z621">
        <f t="shared" si="126"/>
        <v>0</v>
      </c>
      <c r="AB621">
        <f t="shared" si="117"/>
        <v>1001.7004242394604</v>
      </c>
      <c r="AF621">
        <f t="shared" si="127"/>
        <v>113</v>
      </c>
      <c r="AG621">
        <f t="shared" si="128"/>
        <v>102</v>
      </c>
      <c r="AH621">
        <f t="shared" si="129"/>
        <v>0</v>
      </c>
      <c r="AI621" s="14">
        <f t="shared" si="118"/>
        <v>0.53322876812449826</v>
      </c>
    </row>
    <row r="622" spans="1:35" x14ac:dyDescent="0.25">
      <c r="A622">
        <v>619</v>
      </c>
      <c r="B622">
        <v>619</v>
      </c>
      <c r="C622">
        <v>321</v>
      </c>
      <c r="D622" t="s">
        <v>25</v>
      </c>
      <c r="E622">
        <v>96</v>
      </c>
      <c r="F622">
        <v>310</v>
      </c>
      <c r="G622" t="s">
        <v>29</v>
      </c>
      <c r="H622">
        <v>112</v>
      </c>
      <c r="I622">
        <v>-370</v>
      </c>
      <c r="J622">
        <v>216.5</v>
      </c>
      <c r="K622">
        <v>215.5</v>
      </c>
      <c r="L622">
        <v>-9</v>
      </c>
      <c r="M622">
        <v>-9</v>
      </c>
      <c r="N622">
        <v>0.23653749370910901</v>
      </c>
      <c r="O622">
        <v>0.76346250629088996</v>
      </c>
      <c r="P622">
        <v>-16</v>
      </c>
      <c r="Q622">
        <v>-3.3855078119016002</v>
      </c>
      <c r="S622">
        <f t="shared" si="119"/>
        <v>0.65169301187040096</v>
      </c>
      <c r="T622">
        <f t="shared" si="120"/>
        <v>-1</v>
      </c>
      <c r="U622">
        <f t="shared" si="121"/>
        <v>-1</v>
      </c>
      <c r="V622">
        <f t="shared" si="122"/>
        <v>0.65169301187040096</v>
      </c>
      <c r="W622">
        <f t="shared" si="123"/>
        <v>1</v>
      </c>
      <c r="X622">
        <f t="shared" si="124"/>
        <v>2.6855532492784197E-2</v>
      </c>
      <c r="Y622">
        <f t="shared" si="125"/>
        <v>-1</v>
      </c>
      <c r="Z622">
        <f t="shared" si="126"/>
        <v>1</v>
      </c>
      <c r="AB622">
        <f t="shared" si="117"/>
        <v>1028.6016225306589</v>
      </c>
      <c r="AF622">
        <f t="shared" si="127"/>
        <v>96</v>
      </c>
      <c r="AG622">
        <f t="shared" si="128"/>
        <v>103</v>
      </c>
      <c r="AH622">
        <f t="shared" si="129"/>
        <v>1</v>
      </c>
      <c r="AI622" s="14">
        <f t="shared" si="118"/>
        <v>0.65169301187040096</v>
      </c>
    </row>
    <row r="623" spans="1:35" x14ac:dyDescent="0.25">
      <c r="A623">
        <v>620</v>
      </c>
      <c r="B623">
        <v>620</v>
      </c>
      <c r="C623">
        <v>321</v>
      </c>
      <c r="D623" t="s">
        <v>26</v>
      </c>
      <c r="E623">
        <v>106</v>
      </c>
      <c r="F623">
        <v>320</v>
      </c>
      <c r="G623" t="s">
        <v>17</v>
      </c>
      <c r="H623">
        <v>113</v>
      </c>
      <c r="I623">
        <v>-380</v>
      </c>
      <c r="J623">
        <v>245</v>
      </c>
      <c r="K623">
        <v>249</v>
      </c>
      <c r="L623">
        <v>-8.5</v>
      </c>
      <c r="M623">
        <v>-9</v>
      </c>
      <c r="N623">
        <v>0.23121387283236899</v>
      </c>
      <c r="O623">
        <v>0.76878612716762995</v>
      </c>
      <c r="P623">
        <v>-7</v>
      </c>
      <c r="Q623">
        <v>-8.0747631228269992</v>
      </c>
      <c r="S623">
        <f t="shared" si="119"/>
        <v>0.51177918864511285</v>
      </c>
      <c r="T623">
        <f t="shared" si="120"/>
        <v>-1</v>
      </c>
      <c r="U623">
        <f t="shared" si="121"/>
        <v>-1</v>
      </c>
      <c r="V623">
        <f t="shared" si="122"/>
        <v>0.51177918864511285</v>
      </c>
      <c r="W623">
        <f t="shared" si="123"/>
        <v>0</v>
      </c>
      <c r="X623">
        <f t="shared" si="124"/>
        <v>-2.5263703845263066E-3</v>
      </c>
      <c r="Y623">
        <f t="shared" si="125"/>
        <v>-1</v>
      </c>
      <c r="Z623">
        <f t="shared" si="126"/>
        <v>1</v>
      </c>
      <c r="AB623">
        <f t="shared" si="117"/>
        <v>1028.6016225306589</v>
      </c>
      <c r="AF623">
        <f t="shared" si="127"/>
        <v>106</v>
      </c>
      <c r="AG623">
        <f t="shared" si="128"/>
        <v>104.5</v>
      </c>
      <c r="AH623">
        <f t="shared" si="129"/>
        <v>0</v>
      </c>
      <c r="AI623" s="14">
        <f t="shared" si="118"/>
        <v>0.51177918864511285</v>
      </c>
    </row>
    <row r="624" spans="1:35" x14ac:dyDescent="0.25">
      <c r="A624">
        <v>621</v>
      </c>
      <c r="B624">
        <v>621</v>
      </c>
      <c r="C624">
        <v>321</v>
      </c>
      <c r="D624" t="s">
        <v>33</v>
      </c>
      <c r="E624">
        <v>100</v>
      </c>
      <c r="F624">
        <v>-150</v>
      </c>
      <c r="G624" t="s">
        <v>36</v>
      </c>
      <c r="H624">
        <v>86</v>
      </c>
      <c r="I624">
        <v>130</v>
      </c>
      <c r="J624">
        <v>218.5</v>
      </c>
      <c r="K624">
        <v>217</v>
      </c>
      <c r="L624">
        <v>2</v>
      </c>
      <c r="M624">
        <v>3.5</v>
      </c>
      <c r="N624">
        <v>0.57983193277310896</v>
      </c>
      <c r="O624">
        <v>0.42016806722688999</v>
      </c>
      <c r="P624">
        <v>14</v>
      </c>
      <c r="Q624">
        <v>8.1365363750831801</v>
      </c>
      <c r="S624">
        <f t="shared" si="119"/>
        <v>0.66500012807069364</v>
      </c>
      <c r="T624">
        <f t="shared" si="120"/>
        <v>1</v>
      </c>
      <c r="U624">
        <f t="shared" si="121"/>
        <v>1</v>
      </c>
      <c r="V624">
        <f t="shared" si="122"/>
        <v>0.66500012807069364</v>
      </c>
      <c r="W624">
        <f t="shared" si="123"/>
        <v>1</v>
      </c>
      <c r="X624">
        <f t="shared" si="124"/>
        <v>2.9650026894845662E-2</v>
      </c>
      <c r="Y624">
        <f t="shared" si="125"/>
        <v>1</v>
      </c>
      <c r="Z624">
        <f t="shared" si="126"/>
        <v>1</v>
      </c>
      <c r="AB624">
        <f t="shared" si="117"/>
        <v>1059.0996883027749</v>
      </c>
      <c r="AF624">
        <f t="shared" si="127"/>
        <v>102</v>
      </c>
      <c r="AG624">
        <f t="shared" si="128"/>
        <v>86</v>
      </c>
      <c r="AH624">
        <f t="shared" si="129"/>
        <v>0</v>
      </c>
      <c r="AI624" s="14">
        <f t="shared" si="118"/>
        <v>0.66500012807069364</v>
      </c>
    </row>
    <row r="625" spans="1:35" x14ac:dyDescent="0.25">
      <c r="A625">
        <v>622</v>
      </c>
      <c r="B625">
        <v>622</v>
      </c>
      <c r="C625">
        <v>321</v>
      </c>
      <c r="D625" t="s">
        <v>31</v>
      </c>
      <c r="E625">
        <v>105</v>
      </c>
      <c r="F625">
        <v>-300</v>
      </c>
      <c r="G625" t="s">
        <v>21</v>
      </c>
      <c r="H625">
        <v>116</v>
      </c>
      <c r="I625">
        <v>250</v>
      </c>
      <c r="J625">
        <v>217</v>
      </c>
      <c r="K625">
        <v>216.5</v>
      </c>
      <c r="L625">
        <v>7</v>
      </c>
      <c r="M625">
        <v>7</v>
      </c>
      <c r="N625">
        <v>0.72413793103448199</v>
      </c>
      <c r="O625">
        <v>0.27586206896551702</v>
      </c>
      <c r="P625">
        <v>-11</v>
      </c>
      <c r="Q625">
        <v>5.48494289490485</v>
      </c>
      <c r="S625">
        <f t="shared" si="119"/>
        <v>0.45810367586340639</v>
      </c>
      <c r="T625">
        <f t="shared" si="120"/>
        <v>1</v>
      </c>
      <c r="U625">
        <f t="shared" si="121"/>
        <v>-1</v>
      </c>
      <c r="V625">
        <f t="shared" si="122"/>
        <v>0.54189632413659361</v>
      </c>
      <c r="W625">
        <f t="shared" si="123"/>
        <v>1</v>
      </c>
      <c r="X625">
        <f t="shared" si="124"/>
        <v>3.7982280686846442E-3</v>
      </c>
      <c r="Y625">
        <f t="shared" si="125"/>
        <v>-1</v>
      </c>
      <c r="Z625">
        <f t="shared" si="126"/>
        <v>1</v>
      </c>
      <c r="AB625">
        <f t="shared" si="117"/>
        <v>1063.1223904664216</v>
      </c>
      <c r="AF625">
        <f t="shared" si="127"/>
        <v>112</v>
      </c>
      <c r="AG625">
        <f t="shared" si="128"/>
        <v>116</v>
      </c>
      <c r="AH625">
        <f t="shared" si="129"/>
        <v>1</v>
      </c>
      <c r="AI625" s="14">
        <f t="shared" si="118"/>
        <v>0.45810367586340639</v>
      </c>
    </row>
    <row r="626" spans="1:35" x14ac:dyDescent="0.25">
      <c r="A626">
        <v>623</v>
      </c>
      <c r="B626">
        <v>623</v>
      </c>
      <c r="C626">
        <v>321</v>
      </c>
      <c r="D626" t="s">
        <v>27</v>
      </c>
      <c r="E626">
        <v>101</v>
      </c>
      <c r="F626">
        <v>-125</v>
      </c>
      <c r="G626" t="s">
        <v>22</v>
      </c>
      <c r="H626">
        <v>100</v>
      </c>
      <c r="I626">
        <v>105</v>
      </c>
      <c r="J626">
        <v>215</v>
      </c>
      <c r="K626">
        <v>211.5</v>
      </c>
      <c r="L626">
        <v>3.5</v>
      </c>
      <c r="M626">
        <v>1</v>
      </c>
      <c r="N626">
        <v>0.53246753246753198</v>
      </c>
      <c r="O626">
        <v>0.46753246753246702</v>
      </c>
      <c r="P626">
        <v>1</v>
      </c>
      <c r="Q626">
        <v>8.5835681545694307</v>
      </c>
      <c r="S626">
        <f t="shared" si="119"/>
        <v>0.63796536308146534</v>
      </c>
      <c r="T626">
        <f t="shared" si="120"/>
        <v>1</v>
      </c>
      <c r="U626">
        <f t="shared" si="121"/>
        <v>1</v>
      </c>
      <c r="V626">
        <f t="shared" si="122"/>
        <v>0.63796536308146534</v>
      </c>
      <c r="W626">
        <f t="shared" si="123"/>
        <v>1</v>
      </c>
      <c r="X626">
        <f t="shared" si="124"/>
        <v>2.3972726247107723E-2</v>
      </c>
      <c r="Y626">
        <f t="shared" si="125"/>
        <v>1</v>
      </c>
      <c r="Z626">
        <f t="shared" si="126"/>
        <v>1</v>
      </c>
      <c r="AB626">
        <f t="shared" si="117"/>
        <v>1088.6083325002439</v>
      </c>
      <c r="AF626">
        <f t="shared" si="127"/>
        <v>104.5</v>
      </c>
      <c r="AG626">
        <f t="shared" si="128"/>
        <v>100</v>
      </c>
      <c r="AH626">
        <f t="shared" si="129"/>
        <v>0</v>
      </c>
      <c r="AI626" s="14">
        <f t="shared" si="118"/>
        <v>0.63796536308146534</v>
      </c>
    </row>
    <row r="627" spans="1:35" x14ac:dyDescent="0.25">
      <c r="A627">
        <v>624</v>
      </c>
      <c r="B627">
        <v>624</v>
      </c>
      <c r="C627">
        <v>321</v>
      </c>
      <c r="D627" t="s">
        <v>19</v>
      </c>
      <c r="E627">
        <v>94</v>
      </c>
      <c r="F627">
        <v>425</v>
      </c>
      <c r="G627" t="s">
        <v>43</v>
      </c>
      <c r="H627">
        <v>111</v>
      </c>
      <c r="I627">
        <v>-550</v>
      </c>
      <c r="J627">
        <v>216</v>
      </c>
      <c r="K627">
        <v>217</v>
      </c>
      <c r="L627">
        <v>-3</v>
      </c>
      <c r="M627">
        <v>-10</v>
      </c>
      <c r="N627">
        <v>0.18374558303886901</v>
      </c>
      <c r="O627">
        <v>0.81625441696112999</v>
      </c>
      <c r="P627">
        <v>-17</v>
      </c>
      <c r="Q627">
        <v>-9.5529535476772303</v>
      </c>
      <c r="S627">
        <f t="shared" si="119"/>
        <v>0.32453080014308588</v>
      </c>
      <c r="T627">
        <f t="shared" si="120"/>
        <v>-1</v>
      </c>
      <c r="U627">
        <f t="shared" si="121"/>
        <v>1</v>
      </c>
      <c r="V627">
        <f t="shared" si="122"/>
        <v>0.67546919985691412</v>
      </c>
      <c r="W627">
        <f t="shared" si="123"/>
        <v>1</v>
      </c>
      <c r="X627">
        <f t="shared" si="124"/>
        <v>3.1848531969951972E-2</v>
      </c>
      <c r="Y627">
        <f t="shared" si="125"/>
        <v>-1</v>
      </c>
      <c r="Z627">
        <f t="shared" si="126"/>
        <v>0</v>
      </c>
      <c r="AB627">
        <f t="shared" si="117"/>
        <v>1053.9377552198539</v>
      </c>
      <c r="AF627">
        <f t="shared" si="127"/>
        <v>94</v>
      </c>
      <c r="AG627">
        <f t="shared" si="128"/>
        <v>108</v>
      </c>
      <c r="AH627">
        <f t="shared" si="129"/>
        <v>1</v>
      </c>
      <c r="AI627" s="14">
        <f t="shared" si="118"/>
        <v>0.32453080014308588</v>
      </c>
    </row>
    <row r="628" spans="1:35" x14ac:dyDescent="0.25">
      <c r="A628">
        <v>625</v>
      </c>
      <c r="B628">
        <v>625</v>
      </c>
      <c r="C628">
        <v>321</v>
      </c>
      <c r="D628" t="s">
        <v>42</v>
      </c>
      <c r="E628">
        <v>132</v>
      </c>
      <c r="F628">
        <v>-130</v>
      </c>
      <c r="G628" t="s">
        <v>41</v>
      </c>
      <c r="H628">
        <v>92</v>
      </c>
      <c r="I628">
        <v>110</v>
      </c>
      <c r="J628">
        <v>230.5</v>
      </c>
      <c r="K628">
        <v>227</v>
      </c>
      <c r="L628">
        <v>2.5</v>
      </c>
      <c r="M628">
        <v>2</v>
      </c>
      <c r="N628">
        <v>0.54274353876739501</v>
      </c>
      <c r="O628">
        <v>0.45725646123260399</v>
      </c>
      <c r="P628">
        <v>40</v>
      </c>
      <c r="Q628">
        <v>8.0969406312157304</v>
      </c>
      <c r="S628">
        <f t="shared" si="119"/>
        <v>0.65124224089167382</v>
      </c>
      <c r="T628">
        <f t="shared" si="120"/>
        <v>1</v>
      </c>
      <c r="U628">
        <f t="shared" si="121"/>
        <v>1</v>
      </c>
      <c r="V628">
        <f t="shared" si="122"/>
        <v>0.65124224089167382</v>
      </c>
      <c r="W628">
        <f t="shared" si="123"/>
        <v>1</v>
      </c>
      <c r="X628">
        <f t="shared" si="124"/>
        <v>2.67608705872515E-2</v>
      </c>
      <c r="Y628">
        <f t="shared" si="125"/>
        <v>1</v>
      </c>
      <c r="Z628">
        <f t="shared" si="126"/>
        <v>1</v>
      </c>
      <c r="AB628">
        <f t="shared" si="117"/>
        <v>1082.1420470943108</v>
      </c>
      <c r="AF628">
        <f t="shared" si="127"/>
        <v>134.5</v>
      </c>
      <c r="AG628">
        <f t="shared" si="128"/>
        <v>92</v>
      </c>
      <c r="AH628">
        <f t="shared" si="129"/>
        <v>0</v>
      </c>
      <c r="AI628" s="14">
        <f t="shared" si="118"/>
        <v>0.65124224089167382</v>
      </c>
    </row>
    <row r="629" spans="1:35" x14ac:dyDescent="0.25">
      <c r="A629">
        <v>626</v>
      </c>
      <c r="B629">
        <v>626</v>
      </c>
      <c r="C629">
        <v>322</v>
      </c>
      <c r="D629" t="s">
        <v>38</v>
      </c>
      <c r="E629">
        <v>119</v>
      </c>
      <c r="F629">
        <v>-180</v>
      </c>
      <c r="G629" t="s">
        <v>21</v>
      </c>
      <c r="H629">
        <v>105</v>
      </c>
      <c r="I629">
        <v>160</v>
      </c>
      <c r="J629">
        <v>225</v>
      </c>
      <c r="K629">
        <v>224</v>
      </c>
      <c r="L629">
        <v>4.5</v>
      </c>
      <c r="M629">
        <v>4.5</v>
      </c>
      <c r="N629">
        <v>0.62566844919786002</v>
      </c>
      <c r="O629">
        <v>0.37433155080213898</v>
      </c>
      <c r="P629">
        <v>14</v>
      </c>
      <c r="Q629">
        <v>6.5531894931846502</v>
      </c>
      <c r="S629">
        <f t="shared" si="119"/>
        <v>0.55669008133394926</v>
      </c>
      <c r="T629">
        <f t="shared" si="120"/>
        <v>1</v>
      </c>
      <c r="U629">
        <f t="shared" si="121"/>
        <v>1</v>
      </c>
      <c r="V629">
        <f t="shared" si="122"/>
        <v>0.55669008133394926</v>
      </c>
      <c r="W629">
        <f t="shared" si="123"/>
        <v>1</v>
      </c>
      <c r="X629">
        <f t="shared" si="124"/>
        <v>6.9049170801293415E-3</v>
      </c>
      <c r="Y629">
        <f t="shared" si="125"/>
        <v>1</v>
      </c>
      <c r="Z629">
        <f t="shared" si="126"/>
        <v>1</v>
      </c>
      <c r="AB629">
        <f t="shared" si="117"/>
        <v>1089.6141481984184</v>
      </c>
      <c r="AF629">
        <f t="shared" si="127"/>
        <v>123.5</v>
      </c>
      <c r="AG629">
        <f t="shared" si="128"/>
        <v>105</v>
      </c>
      <c r="AH629">
        <f t="shared" si="129"/>
        <v>0</v>
      </c>
      <c r="AI629" s="14">
        <f t="shared" si="118"/>
        <v>0.55669008133394926</v>
      </c>
    </row>
    <row r="630" spans="1:35" x14ac:dyDescent="0.25">
      <c r="A630">
        <v>627</v>
      </c>
      <c r="B630">
        <v>627</v>
      </c>
      <c r="C630">
        <v>322</v>
      </c>
      <c r="D630" t="s">
        <v>44</v>
      </c>
      <c r="E630">
        <v>112</v>
      </c>
      <c r="F630">
        <v>170</v>
      </c>
      <c r="G630" t="s">
        <v>37</v>
      </c>
      <c r="H630">
        <v>103</v>
      </c>
      <c r="I630">
        <v>-190</v>
      </c>
      <c r="J630">
        <v>226.5</v>
      </c>
      <c r="K630">
        <v>230.5</v>
      </c>
      <c r="L630">
        <v>-2</v>
      </c>
      <c r="M630">
        <v>-5</v>
      </c>
      <c r="N630">
        <v>0.36114570361145698</v>
      </c>
      <c r="O630">
        <v>0.63885429638854196</v>
      </c>
      <c r="P630">
        <v>9</v>
      </c>
      <c r="Q630">
        <v>-1.62831927346394</v>
      </c>
      <c r="S630">
        <f t="shared" si="119"/>
        <v>0.51029602041283306</v>
      </c>
      <c r="T630">
        <f t="shared" si="120"/>
        <v>-1</v>
      </c>
      <c r="U630">
        <f t="shared" si="121"/>
        <v>-1</v>
      </c>
      <c r="V630">
        <f t="shared" si="122"/>
        <v>0.51029602041283306</v>
      </c>
      <c r="W630">
        <f t="shared" si="123"/>
        <v>0</v>
      </c>
      <c r="X630">
        <f t="shared" si="124"/>
        <v>-2.8378357133050508E-3</v>
      </c>
      <c r="Y630">
        <f t="shared" si="125"/>
        <v>1</v>
      </c>
      <c r="Z630">
        <f t="shared" si="126"/>
        <v>0</v>
      </c>
      <c r="AB630">
        <f t="shared" si="117"/>
        <v>1089.6141481984184</v>
      </c>
      <c r="AF630">
        <f t="shared" si="127"/>
        <v>112</v>
      </c>
      <c r="AG630">
        <f t="shared" si="128"/>
        <v>101</v>
      </c>
      <c r="AH630">
        <f t="shared" si="129"/>
        <v>0</v>
      </c>
      <c r="AI630" s="14">
        <f t="shared" si="118"/>
        <v>0.51029602041283306</v>
      </c>
    </row>
    <row r="631" spans="1:35" x14ac:dyDescent="0.25">
      <c r="A631">
        <v>628</v>
      </c>
      <c r="B631">
        <v>628</v>
      </c>
      <c r="C631">
        <v>322</v>
      </c>
      <c r="D631" t="s">
        <v>20</v>
      </c>
      <c r="E631">
        <v>100</v>
      </c>
      <c r="F631">
        <v>190</v>
      </c>
      <c r="G631" t="s">
        <v>34</v>
      </c>
      <c r="H631">
        <v>97</v>
      </c>
      <c r="I631">
        <v>-220</v>
      </c>
      <c r="J631">
        <v>225.5</v>
      </c>
      <c r="K631">
        <v>223.5</v>
      </c>
      <c r="L631">
        <v>-5.5</v>
      </c>
      <c r="M631">
        <v>-5</v>
      </c>
      <c r="N631">
        <v>0.33402922755741099</v>
      </c>
      <c r="O631">
        <v>0.66597077244258795</v>
      </c>
      <c r="P631">
        <v>3</v>
      </c>
      <c r="Q631">
        <v>-2.1043596987447701</v>
      </c>
      <c r="S631">
        <f t="shared" si="119"/>
        <v>0.59320930740316735</v>
      </c>
      <c r="T631">
        <f t="shared" si="120"/>
        <v>-1</v>
      </c>
      <c r="U631">
        <f t="shared" si="121"/>
        <v>-1</v>
      </c>
      <c r="V631">
        <f t="shared" si="122"/>
        <v>0.59320930740316735</v>
      </c>
      <c r="W631">
        <f t="shared" si="123"/>
        <v>1</v>
      </c>
      <c r="X631">
        <f t="shared" si="124"/>
        <v>1.4573954554665158E-2</v>
      </c>
      <c r="Y631">
        <f t="shared" si="125"/>
        <v>1</v>
      </c>
      <c r="Z631">
        <f t="shared" si="126"/>
        <v>0</v>
      </c>
      <c r="AB631">
        <f t="shared" si="117"/>
        <v>1073.7341611204545</v>
      </c>
      <c r="AF631">
        <f t="shared" si="127"/>
        <v>100</v>
      </c>
      <c r="AG631">
        <f t="shared" si="128"/>
        <v>91.5</v>
      </c>
      <c r="AH631">
        <f t="shared" si="129"/>
        <v>0</v>
      </c>
      <c r="AI631" s="14">
        <f t="shared" si="118"/>
        <v>0.59320930740316735</v>
      </c>
    </row>
    <row r="632" spans="1:35" x14ac:dyDescent="0.25">
      <c r="A632">
        <v>629</v>
      </c>
      <c r="B632">
        <v>629</v>
      </c>
      <c r="C632">
        <v>322</v>
      </c>
      <c r="D632" t="s">
        <v>29</v>
      </c>
      <c r="E632">
        <v>126</v>
      </c>
      <c r="F632">
        <v>165</v>
      </c>
      <c r="G632" t="s">
        <v>35</v>
      </c>
      <c r="H632">
        <v>132</v>
      </c>
      <c r="I632">
        <v>-185</v>
      </c>
      <c r="J632">
        <v>221.5</v>
      </c>
      <c r="K632">
        <v>218.5</v>
      </c>
      <c r="L632">
        <v>-1</v>
      </c>
      <c r="M632">
        <v>-4.5</v>
      </c>
      <c r="N632">
        <v>0.36762334730731999</v>
      </c>
      <c r="O632">
        <v>0.63237665269267895</v>
      </c>
      <c r="P632">
        <v>-6</v>
      </c>
      <c r="Q632">
        <v>-4.2377321852446199</v>
      </c>
      <c r="S632">
        <f t="shared" si="119"/>
        <v>0.41105089611166856</v>
      </c>
      <c r="T632">
        <f t="shared" si="120"/>
        <v>-1</v>
      </c>
      <c r="U632">
        <f t="shared" si="121"/>
        <v>1</v>
      </c>
      <c r="V632">
        <f t="shared" si="122"/>
        <v>0.58894910388833144</v>
      </c>
      <c r="W632">
        <f t="shared" si="123"/>
        <v>1</v>
      </c>
      <c r="X632">
        <f t="shared" si="124"/>
        <v>1.3679311816549605E-2</v>
      </c>
      <c r="Y632">
        <f t="shared" si="125"/>
        <v>-1</v>
      </c>
      <c r="Z632">
        <f t="shared" si="126"/>
        <v>0</v>
      </c>
      <c r="AB632">
        <f t="shared" si="117"/>
        <v>1059.0462167224064</v>
      </c>
      <c r="AF632">
        <f t="shared" si="127"/>
        <v>126</v>
      </c>
      <c r="AG632">
        <f t="shared" si="128"/>
        <v>131</v>
      </c>
      <c r="AH632">
        <f t="shared" si="129"/>
        <v>1</v>
      </c>
      <c r="AI632" s="14">
        <f t="shared" si="118"/>
        <v>0.41105089611166856</v>
      </c>
    </row>
    <row r="633" spans="1:35" x14ac:dyDescent="0.25">
      <c r="A633">
        <v>630</v>
      </c>
      <c r="B633">
        <v>630</v>
      </c>
      <c r="C633">
        <v>322</v>
      </c>
      <c r="D633" t="s">
        <v>23</v>
      </c>
      <c r="E633">
        <v>113</v>
      </c>
      <c r="F633">
        <v>230</v>
      </c>
      <c r="G633" t="s">
        <v>28</v>
      </c>
      <c r="H633">
        <v>140</v>
      </c>
      <c r="I633">
        <v>-270</v>
      </c>
      <c r="J633">
        <v>232</v>
      </c>
      <c r="K633">
        <v>232.5</v>
      </c>
      <c r="L633">
        <v>-10</v>
      </c>
      <c r="M633">
        <v>-6.5</v>
      </c>
      <c r="N633">
        <v>0.29341792228390101</v>
      </c>
      <c r="O633">
        <v>0.70658207771609804</v>
      </c>
      <c r="P633">
        <v>-27</v>
      </c>
      <c r="Q633">
        <v>-7.8636750776746602</v>
      </c>
      <c r="S633">
        <f t="shared" si="119"/>
        <v>0.5589690481828935</v>
      </c>
      <c r="T633">
        <f t="shared" si="120"/>
        <v>-1</v>
      </c>
      <c r="U633">
        <f t="shared" si="121"/>
        <v>-1</v>
      </c>
      <c r="V633">
        <f t="shared" si="122"/>
        <v>0.5589690481828935</v>
      </c>
      <c r="W633">
        <f t="shared" si="123"/>
        <v>1</v>
      </c>
      <c r="X633">
        <f t="shared" si="124"/>
        <v>7.3835001184076486E-3</v>
      </c>
      <c r="Y633">
        <f t="shared" si="125"/>
        <v>-1</v>
      </c>
      <c r="Z633">
        <f t="shared" si="126"/>
        <v>1</v>
      </c>
      <c r="AB633">
        <f t="shared" si="117"/>
        <v>1066.8656845889755</v>
      </c>
      <c r="AF633">
        <f t="shared" si="127"/>
        <v>113</v>
      </c>
      <c r="AG633">
        <f t="shared" si="128"/>
        <v>130</v>
      </c>
      <c r="AH633">
        <f t="shared" si="129"/>
        <v>1</v>
      </c>
      <c r="AI633" s="14">
        <f t="shared" si="118"/>
        <v>0.5589690481828935</v>
      </c>
    </row>
    <row r="634" spans="1:35" x14ac:dyDescent="0.25">
      <c r="A634">
        <v>631</v>
      </c>
      <c r="B634">
        <v>631</v>
      </c>
      <c r="C634">
        <v>322</v>
      </c>
      <c r="D634" t="s">
        <v>31</v>
      </c>
      <c r="E634">
        <v>99</v>
      </c>
      <c r="F634">
        <v>-380</v>
      </c>
      <c r="G634" t="s">
        <v>45</v>
      </c>
      <c r="H634">
        <v>117</v>
      </c>
      <c r="I634">
        <v>320</v>
      </c>
      <c r="J634">
        <v>223.5</v>
      </c>
      <c r="K634">
        <v>225.5</v>
      </c>
      <c r="L634">
        <v>8.5</v>
      </c>
      <c r="M634">
        <v>8.5</v>
      </c>
      <c r="N634">
        <v>0.76878612716762995</v>
      </c>
      <c r="O634">
        <v>0.23121387283236899</v>
      </c>
      <c r="P634">
        <v>-18</v>
      </c>
      <c r="Q634">
        <v>8.3733291740524702</v>
      </c>
      <c r="S634">
        <f t="shared" si="119"/>
        <v>0.49649071552447777</v>
      </c>
      <c r="T634">
        <f t="shared" si="120"/>
        <v>1</v>
      </c>
      <c r="U634">
        <f t="shared" si="121"/>
        <v>-1</v>
      </c>
      <c r="V634">
        <f t="shared" si="122"/>
        <v>0.50350928447552223</v>
      </c>
      <c r="W634">
        <f t="shared" si="123"/>
        <v>0</v>
      </c>
      <c r="X634">
        <f t="shared" si="124"/>
        <v>-4.2630502601403355E-3</v>
      </c>
      <c r="Y634">
        <f t="shared" si="125"/>
        <v>-1</v>
      </c>
      <c r="Z634">
        <f t="shared" si="126"/>
        <v>1</v>
      </c>
      <c r="AB634">
        <f t="shared" si="117"/>
        <v>1066.8656845889755</v>
      </c>
      <c r="AF634">
        <f t="shared" si="127"/>
        <v>107.5</v>
      </c>
      <c r="AG634">
        <f t="shared" si="128"/>
        <v>117</v>
      </c>
      <c r="AH634">
        <f t="shared" si="129"/>
        <v>1</v>
      </c>
      <c r="AI634" s="14">
        <f t="shared" si="118"/>
        <v>0.49649071552447777</v>
      </c>
    </row>
    <row r="635" spans="1:35" x14ac:dyDescent="0.25">
      <c r="A635">
        <v>632</v>
      </c>
      <c r="B635">
        <v>632</v>
      </c>
      <c r="C635">
        <v>322</v>
      </c>
      <c r="D635" t="s">
        <v>40</v>
      </c>
      <c r="E635">
        <v>120</v>
      </c>
      <c r="F635">
        <v>-500</v>
      </c>
      <c r="G635" t="s">
        <v>33</v>
      </c>
      <c r="H635">
        <v>95</v>
      </c>
      <c r="I635">
        <v>400</v>
      </c>
      <c r="J635">
        <v>231</v>
      </c>
      <c r="K635">
        <v>227.5</v>
      </c>
      <c r="L635">
        <v>8.5</v>
      </c>
      <c r="M635">
        <v>9.5</v>
      </c>
      <c r="N635">
        <v>0.80645161290322498</v>
      </c>
      <c r="O635">
        <v>0.19354838709677399</v>
      </c>
      <c r="P635">
        <v>25</v>
      </c>
      <c r="Q635">
        <v>-3.89048763288005</v>
      </c>
      <c r="S635">
        <f t="shared" si="119"/>
        <v>0.19477037100319783</v>
      </c>
      <c r="T635">
        <f t="shared" si="120"/>
        <v>-1</v>
      </c>
      <c r="U635">
        <f t="shared" si="121"/>
        <v>1</v>
      </c>
      <c r="V635">
        <f t="shared" si="122"/>
        <v>0.80522962899680217</v>
      </c>
      <c r="W635">
        <f t="shared" si="123"/>
        <v>1</v>
      </c>
      <c r="X635">
        <f t="shared" si="124"/>
        <v>5.9098222089328467E-2</v>
      </c>
      <c r="Y635">
        <f t="shared" si="125"/>
        <v>1</v>
      </c>
      <c r="Z635">
        <f t="shared" si="126"/>
        <v>1</v>
      </c>
      <c r="AB635">
        <f t="shared" si="117"/>
        <v>1129.9155497562981</v>
      </c>
      <c r="AF635">
        <f t="shared" si="127"/>
        <v>128.5</v>
      </c>
      <c r="AG635">
        <f t="shared" si="128"/>
        <v>95</v>
      </c>
      <c r="AH635">
        <f t="shared" si="129"/>
        <v>0</v>
      </c>
      <c r="AI635" s="14">
        <f t="shared" si="118"/>
        <v>0.19477037100319783</v>
      </c>
    </row>
    <row r="636" spans="1:35" x14ac:dyDescent="0.25">
      <c r="A636">
        <v>633</v>
      </c>
      <c r="B636">
        <v>633</v>
      </c>
      <c r="C636">
        <v>322</v>
      </c>
      <c r="D636" t="s">
        <v>32</v>
      </c>
      <c r="E636">
        <v>110</v>
      </c>
      <c r="F636">
        <v>220</v>
      </c>
      <c r="G636" t="s">
        <v>18</v>
      </c>
      <c r="H636">
        <v>119</v>
      </c>
      <c r="I636">
        <v>-260</v>
      </c>
      <c r="J636">
        <v>226</v>
      </c>
      <c r="K636">
        <v>225</v>
      </c>
      <c r="L636">
        <v>-6.5</v>
      </c>
      <c r="M636">
        <v>-6.5</v>
      </c>
      <c r="N636">
        <v>0.30201342281879101</v>
      </c>
      <c r="O636">
        <v>0.69798657718120705</v>
      </c>
      <c r="P636">
        <v>-9</v>
      </c>
      <c r="Q636">
        <v>0.93058621128804098</v>
      </c>
      <c r="S636">
        <f t="shared" si="119"/>
        <v>0.69707731119753247</v>
      </c>
      <c r="T636">
        <f t="shared" si="120"/>
        <v>1</v>
      </c>
      <c r="U636">
        <f t="shared" si="121"/>
        <v>1</v>
      </c>
      <c r="V636">
        <f t="shared" si="122"/>
        <v>0.69707731119753247</v>
      </c>
      <c r="W636">
        <f t="shared" si="123"/>
        <v>1</v>
      </c>
      <c r="X636">
        <f t="shared" si="124"/>
        <v>3.6386235351481833E-2</v>
      </c>
      <c r="Y636">
        <f t="shared" si="125"/>
        <v>-1</v>
      </c>
      <c r="Z636">
        <f t="shared" si="126"/>
        <v>0</v>
      </c>
      <c r="AB636">
        <f t="shared" si="117"/>
        <v>1088.8021766355664</v>
      </c>
      <c r="AF636">
        <f t="shared" si="127"/>
        <v>110</v>
      </c>
      <c r="AG636">
        <f t="shared" si="128"/>
        <v>112.5</v>
      </c>
      <c r="AH636">
        <f t="shared" si="129"/>
        <v>1</v>
      </c>
      <c r="AI636" s="14">
        <f t="shared" si="118"/>
        <v>0.69707731119753247</v>
      </c>
    </row>
    <row r="637" spans="1:35" x14ac:dyDescent="0.25">
      <c r="A637">
        <v>634</v>
      </c>
      <c r="B637">
        <v>634</v>
      </c>
      <c r="C637">
        <v>323</v>
      </c>
      <c r="D637" t="s">
        <v>39</v>
      </c>
      <c r="E637">
        <v>110</v>
      </c>
      <c r="F637">
        <v>-350</v>
      </c>
      <c r="G637" t="s">
        <v>25</v>
      </c>
      <c r="H637">
        <v>99</v>
      </c>
      <c r="I637">
        <v>290</v>
      </c>
      <c r="J637">
        <v>218</v>
      </c>
      <c r="K637">
        <v>217.5</v>
      </c>
      <c r="L637">
        <v>7.5</v>
      </c>
      <c r="M637">
        <v>7.5</v>
      </c>
      <c r="N637">
        <v>0.75206611570247905</v>
      </c>
      <c r="O637">
        <v>0.24793388429752</v>
      </c>
      <c r="P637">
        <v>11</v>
      </c>
      <c r="Q637">
        <v>15.3049944837126</v>
      </c>
      <c r="S637">
        <f t="shared" si="119"/>
        <v>0.70609539905273189</v>
      </c>
      <c r="T637">
        <f t="shared" si="120"/>
        <v>1</v>
      </c>
      <c r="U637">
        <f t="shared" si="121"/>
        <v>1</v>
      </c>
      <c r="V637">
        <f t="shared" si="122"/>
        <v>0.70609539905273189</v>
      </c>
      <c r="W637">
        <f t="shared" si="123"/>
        <v>1</v>
      </c>
      <c r="X637">
        <f t="shared" si="124"/>
        <v>3.8280033801073705E-2</v>
      </c>
      <c r="Y637">
        <f t="shared" si="125"/>
        <v>1</v>
      </c>
      <c r="Z637">
        <f t="shared" si="126"/>
        <v>1</v>
      </c>
      <c r="AB637">
        <f t="shared" si="117"/>
        <v>1130.4815607598584</v>
      </c>
      <c r="AF637">
        <f t="shared" si="127"/>
        <v>117.5</v>
      </c>
      <c r="AG637">
        <f t="shared" si="128"/>
        <v>99</v>
      </c>
      <c r="AH637">
        <f t="shared" si="129"/>
        <v>0</v>
      </c>
      <c r="AI637" s="14">
        <f t="shared" si="118"/>
        <v>0.70609539905273189</v>
      </c>
    </row>
    <row r="638" spans="1:35" x14ac:dyDescent="0.25">
      <c r="A638">
        <v>635</v>
      </c>
      <c r="B638">
        <v>635</v>
      </c>
      <c r="C638">
        <v>323</v>
      </c>
      <c r="D638" t="s">
        <v>19</v>
      </c>
      <c r="E638">
        <v>111</v>
      </c>
      <c r="F638">
        <v>210</v>
      </c>
      <c r="G638" t="s">
        <v>30</v>
      </c>
      <c r="H638">
        <v>128</v>
      </c>
      <c r="I638">
        <v>-250</v>
      </c>
      <c r="J638">
        <v>221.5</v>
      </c>
      <c r="K638">
        <v>221.5</v>
      </c>
      <c r="L638">
        <v>-5.5</v>
      </c>
      <c r="M638">
        <v>-5.5</v>
      </c>
      <c r="N638">
        <v>0.31111111111111101</v>
      </c>
      <c r="O638">
        <v>0.688888888888888</v>
      </c>
      <c r="P638">
        <v>-17</v>
      </c>
      <c r="Q638">
        <v>5.1151806149229602</v>
      </c>
      <c r="S638">
        <f t="shared" si="119"/>
        <v>0.7694890899617568</v>
      </c>
      <c r="T638">
        <f t="shared" si="120"/>
        <v>1</v>
      </c>
      <c r="U638">
        <f t="shared" si="121"/>
        <v>1</v>
      </c>
      <c r="V638">
        <f t="shared" si="122"/>
        <v>0.7694890899617568</v>
      </c>
      <c r="W638">
        <f t="shared" si="123"/>
        <v>1</v>
      </c>
      <c r="X638">
        <f t="shared" si="124"/>
        <v>5.159270889196893E-2</v>
      </c>
      <c r="Y638">
        <f t="shared" si="125"/>
        <v>-1</v>
      </c>
      <c r="Z638">
        <f t="shared" si="126"/>
        <v>0</v>
      </c>
      <c r="AB638">
        <f t="shared" si="117"/>
        <v>1072.1569546878363</v>
      </c>
      <c r="AF638">
        <f t="shared" si="127"/>
        <v>111</v>
      </c>
      <c r="AG638">
        <f t="shared" si="128"/>
        <v>122.5</v>
      </c>
      <c r="AH638">
        <f t="shared" si="129"/>
        <v>1</v>
      </c>
      <c r="AI638" s="14">
        <f t="shared" si="118"/>
        <v>0.7694890899617568</v>
      </c>
    </row>
    <row r="639" spans="1:35" x14ac:dyDescent="0.25">
      <c r="A639">
        <v>636</v>
      </c>
      <c r="B639">
        <v>636</v>
      </c>
      <c r="C639">
        <v>323</v>
      </c>
      <c r="D639" t="s">
        <v>26</v>
      </c>
      <c r="E639">
        <v>113</v>
      </c>
      <c r="F639">
        <v>130</v>
      </c>
      <c r="G639" t="s">
        <v>22</v>
      </c>
      <c r="H639">
        <v>131</v>
      </c>
      <c r="I639">
        <v>-150</v>
      </c>
      <c r="J639">
        <v>225</v>
      </c>
      <c r="K639">
        <v>221</v>
      </c>
      <c r="L639">
        <v>-3</v>
      </c>
      <c r="M639">
        <v>-3</v>
      </c>
      <c r="N639">
        <v>0.42016806722688999</v>
      </c>
      <c r="O639">
        <v>0.57983193277310896</v>
      </c>
      <c r="P639">
        <v>-18</v>
      </c>
      <c r="Q639">
        <v>-1.9626106933473</v>
      </c>
      <c r="S639">
        <f t="shared" si="119"/>
        <v>0.52871533012959926</v>
      </c>
      <c r="T639">
        <f t="shared" si="120"/>
        <v>-1</v>
      </c>
      <c r="U639">
        <f t="shared" si="121"/>
        <v>-1</v>
      </c>
      <c r="V639">
        <f t="shared" si="122"/>
        <v>0.52871533012959926</v>
      </c>
      <c r="W639">
        <f t="shared" si="123"/>
        <v>1</v>
      </c>
      <c r="X639">
        <f t="shared" si="124"/>
        <v>1.0302193272158445E-3</v>
      </c>
      <c r="Y639">
        <f t="shared" si="125"/>
        <v>-1</v>
      </c>
      <c r="Z639">
        <f t="shared" si="126"/>
        <v>1</v>
      </c>
      <c r="AB639">
        <f t="shared" si="117"/>
        <v>1073.2615115043645</v>
      </c>
      <c r="AF639">
        <f t="shared" si="127"/>
        <v>113</v>
      </c>
      <c r="AG639">
        <f t="shared" si="128"/>
        <v>128</v>
      </c>
      <c r="AH639">
        <f t="shared" si="129"/>
        <v>1</v>
      </c>
      <c r="AI639" s="14">
        <f t="shared" si="118"/>
        <v>0.52871533012959926</v>
      </c>
    </row>
    <row r="640" spans="1:35" x14ac:dyDescent="0.25">
      <c r="A640">
        <v>637</v>
      </c>
      <c r="B640">
        <v>637</v>
      </c>
      <c r="C640">
        <v>323</v>
      </c>
      <c r="D640" t="s">
        <v>43</v>
      </c>
      <c r="E640">
        <v>110</v>
      </c>
      <c r="F640">
        <v>-130</v>
      </c>
      <c r="G640" t="s">
        <v>24</v>
      </c>
      <c r="H640">
        <v>100</v>
      </c>
      <c r="I640">
        <v>110</v>
      </c>
      <c r="J640">
        <v>215.5</v>
      </c>
      <c r="K640">
        <v>213.5</v>
      </c>
      <c r="L640">
        <v>-1</v>
      </c>
      <c r="M640">
        <v>2</v>
      </c>
      <c r="N640">
        <v>0.54274353876739501</v>
      </c>
      <c r="O640">
        <v>0.45725646123260399</v>
      </c>
      <c r="P640">
        <v>10</v>
      </c>
      <c r="Q640">
        <v>9.8408966707314995</v>
      </c>
      <c r="S640">
        <f t="shared" si="119"/>
        <v>0.77422698060534256</v>
      </c>
      <c r="T640">
        <f t="shared" si="120"/>
        <v>1</v>
      </c>
      <c r="U640">
        <f t="shared" si="121"/>
        <v>1</v>
      </c>
      <c r="V640">
        <f t="shared" si="122"/>
        <v>0.77422698060534256</v>
      </c>
      <c r="W640">
        <f t="shared" si="123"/>
        <v>1</v>
      </c>
      <c r="X640">
        <f t="shared" si="124"/>
        <v>5.258766592712194E-2</v>
      </c>
      <c r="Y640">
        <f t="shared" si="125"/>
        <v>1</v>
      </c>
      <c r="Z640">
        <f t="shared" si="126"/>
        <v>1</v>
      </c>
      <c r="AB640">
        <f t="shared" si="117"/>
        <v>1129.7018293237941</v>
      </c>
      <c r="AF640">
        <f t="shared" si="127"/>
        <v>110</v>
      </c>
      <c r="AG640">
        <f t="shared" si="128"/>
        <v>99</v>
      </c>
      <c r="AH640">
        <f t="shared" si="129"/>
        <v>0</v>
      </c>
      <c r="AI640" s="14">
        <f t="shared" si="118"/>
        <v>0.77422698060534256</v>
      </c>
    </row>
    <row r="641" spans="1:35" x14ac:dyDescent="0.25">
      <c r="A641">
        <v>638</v>
      </c>
      <c r="B641">
        <v>638</v>
      </c>
      <c r="C641">
        <v>323</v>
      </c>
      <c r="D641" t="s">
        <v>27</v>
      </c>
      <c r="E641">
        <v>108</v>
      </c>
      <c r="F641">
        <v>-180</v>
      </c>
      <c r="G641" t="s">
        <v>16</v>
      </c>
      <c r="H641">
        <v>98</v>
      </c>
      <c r="I641">
        <v>160</v>
      </c>
      <c r="J641">
        <v>220.5</v>
      </c>
      <c r="K641">
        <v>219</v>
      </c>
      <c r="L641">
        <v>3.5</v>
      </c>
      <c r="M641">
        <v>4</v>
      </c>
      <c r="N641">
        <v>0.62566844919786002</v>
      </c>
      <c r="O641">
        <v>0.37433155080213898</v>
      </c>
      <c r="P641">
        <v>10</v>
      </c>
      <c r="Q641">
        <v>20.516907874709499</v>
      </c>
      <c r="S641">
        <f t="shared" si="119"/>
        <v>0.88134351780038178</v>
      </c>
      <c r="T641">
        <f t="shared" si="120"/>
        <v>1</v>
      </c>
      <c r="U641">
        <f t="shared" si="121"/>
        <v>1</v>
      </c>
      <c r="V641">
        <f t="shared" si="122"/>
        <v>0.88134351780038178</v>
      </c>
      <c r="W641">
        <f t="shared" si="123"/>
        <v>1</v>
      </c>
      <c r="X641">
        <f t="shared" si="124"/>
        <v>7.5082138738080159E-2</v>
      </c>
      <c r="Y641">
        <f t="shared" si="125"/>
        <v>1</v>
      </c>
      <c r="Z641">
        <f t="shared" si="126"/>
        <v>1</v>
      </c>
      <c r="AB641">
        <f t="shared" si="117"/>
        <v>1214.5222588057461</v>
      </c>
      <c r="AF641">
        <f t="shared" si="127"/>
        <v>111.5</v>
      </c>
      <c r="AG641">
        <f t="shared" si="128"/>
        <v>98</v>
      </c>
      <c r="AH641">
        <f t="shared" si="129"/>
        <v>0</v>
      </c>
      <c r="AI641" s="14">
        <f t="shared" si="118"/>
        <v>0.88134351780038178</v>
      </c>
    </row>
    <row r="642" spans="1:35" x14ac:dyDescent="0.25">
      <c r="A642">
        <v>639</v>
      </c>
      <c r="B642">
        <v>639</v>
      </c>
      <c r="C642">
        <v>323</v>
      </c>
      <c r="D642" t="s">
        <v>17</v>
      </c>
      <c r="E642">
        <v>116</v>
      </c>
      <c r="F642">
        <v>120</v>
      </c>
      <c r="G642" t="s">
        <v>41</v>
      </c>
      <c r="H642">
        <v>112</v>
      </c>
      <c r="I642">
        <v>-140</v>
      </c>
      <c r="J642">
        <v>236.5</v>
      </c>
      <c r="K642">
        <v>232.5</v>
      </c>
      <c r="L642">
        <v>-1.5</v>
      </c>
      <c r="M642">
        <v>-2.5</v>
      </c>
      <c r="N642">
        <v>0.43795620437956201</v>
      </c>
      <c r="O642">
        <v>0.56204379562043805</v>
      </c>
      <c r="P642">
        <v>4</v>
      </c>
      <c r="Q642">
        <v>5.2925634931965702</v>
      </c>
      <c r="S642">
        <f t="shared" si="119"/>
        <v>0.68143160101490108</v>
      </c>
      <c r="T642">
        <f t="shared" si="120"/>
        <v>1</v>
      </c>
      <c r="U642">
        <f t="shared" si="121"/>
        <v>1</v>
      </c>
      <c r="V642">
        <f t="shared" si="122"/>
        <v>0.68143160101490108</v>
      </c>
      <c r="W642">
        <f t="shared" si="123"/>
        <v>1</v>
      </c>
      <c r="X642">
        <f t="shared" si="124"/>
        <v>3.3100636213129232E-2</v>
      </c>
      <c r="Y642">
        <f t="shared" si="125"/>
        <v>1</v>
      </c>
      <c r="Z642">
        <f t="shared" si="126"/>
        <v>1</v>
      </c>
      <c r="AB642">
        <f t="shared" si="117"/>
        <v>1254.7237182672231</v>
      </c>
      <c r="AF642">
        <f t="shared" si="127"/>
        <v>116</v>
      </c>
      <c r="AG642">
        <f t="shared" si="128"/>
        <v>110.5</v>
      </c>
      <c r="AH642">
        <f t="shared" si="129"/>
        <v>0</v>
      </c>
      <c r="AI642" s="14">
        <f t="shared" si="118"/>
        <v>0.68143160101490108</v>
      </c>
    </row>
    <row r="643" spans="1:35" x14ac:dyDescent="0.25">
      <c r="A643">
        <v>640</v>
      </c>
      <c r="B643">
        <v>640</v>
      </c>
      <c r="C643">
        <v>324</v>
      </c>
      <c r="D643" t="s">
        <v>36</v>
      </c>
      <c r="E643">
        <v>111</v>
      </c>
      <c r="F643">
        <v>250</v>
      </c>
      <c r="G643" t="s">
        <v>23</v>
      </c>
      <c r="H643">
        <v>116</v>
      </c>
      <c r="I643">
        <v>-300</v>
      </c>
      <c r="J643">
        <v>218.5</v>
      </c>
      <c r="K643">
        <v>219.5</v>
      </c>
      <c r="L643">
        <v>-6</v>
      </c>
      <c r="M643">
        <v>-7.5</v>
      </c>
      <c r="N643">
        <v>0.27586206896551702</v>
      </c>
      <c r="O643">
        <v>0.72413793103448199</v>
      </c>
      <c r="P643">
        <v>-5</v>
      </c>
      <c r="Q643">
        <v>-4.3147378406563499</v>
      </c>
      <c r="S643">
        <f t="shared" si="119"/>
        <v>0.54658268971138591</v>
      </c>
      <c r="T643">
        <f t="shared" si="120"/>
        <v>-1</v>
      </c>
      <c r="U643">
        <f t="shared" si="121"/>
        <v>-1</v>
      </c>
      <c r="V643">
        <f t="shared" si="122"/>
        <v>0.54658268971138591</v>
      </c>
      <c r="W643">
        <f t="shared" si="123"/>
        <v>1</v>
      </c>
      <c r="X643">
        <f t="shared" si="124"/>
        <v>4.7823648393910314E-3</v>
      </c>
      <c r="Y643">
        <f t="shared" si="125"/>
        <v>-1</v>
      </c>
      <c r="Z643">
        <f t="shared" si="126"/>
        <v>1</v>
      </c>
      <c r="AB643">
        <f t="shared" ref="AB643:AB706" si="130">IF(W643=1,IF(Z643=1,AB642+AB642*X643,AB642-AB642*X643),AB642)</f>
        <v>1260.7242648606143</v>
      </c>
      <c r="AF643">
        <f t="shared" si="127"/>
        <v>111</v>
      </c>
      <c r="AG643">
        <f t="shared" si="128"/>
        <v>110</v>
      </c>
      <c r="AH643">
        <f t="shared" si="129"/>
        <v>0</v>
      </c>
      <c r="AI643" s="14">
        <f t="shared" ref="AI643:AI706" si="131">S643</f>
        <v>0.54658268971138591</v>
      </c>
    </row>
    <row r="644" spans="1:35" x14ac:dyDescent="0.25">
      <c r="A644">
        <v>641</v>
      </c>
      <c r="B644">
        <v>641</v>
      </c>
      <c r="C644">
        <v>324</v>
      </c>
      <c r="D644" t="s">
        <v>39</v>
      </c>
      <c r="E644">
        <v>111</v>
      </c>
      <c r="F644">
        <v>-125</v>
      </c>
      <c r="G644" t="s">
        <v>31</v>
      </c>
      <c r="H644">
        <v>135</v>
      </c>
      <c r="I644">
        <v>105</v>
      </c>
      <c r="J644">
        <v>224.5</v>
      </c>
      <c r="K644">
        <v>223.5</v>
      </c>
      <c r="L644">
        <v>0</v>
      </c>
      <c r="M644">
        <v>1.5</v>
      </c>
      <c r="N644">
        <v>0.53246753246753198</v>
      </c>
      <c r="O644">
        <v>0.46753246753246702</v>
      </c>
      <c r="P644">
        <v>-24</v>
      </c>
      <c r="Q644">
        <v>19.5659117449447</v>
      </c>
      <c r="S644">
        <f t="shared" ref="S644:S707" si="132">1-_xlfn.NORM.DIST(0,(Q644-L644),14.4,1)</f>
        <v>0.91288611752236715</v>
      </c>
      <c r="T644">
        <f t="shared" ref="T644:T707" si="133">IF(Q644&lt;0, -1, 1)</f>
        <v>1</v>
      </c>
      <c r="U644">
        <f t="shared" ref="U644:U707" si="134">IF(S644&lt;0.5,-1*T644,T644)</f>
        <v>1</v>
      </c>
      <c r="V644">
        <f t="shared" ref="V644:V707" si="135">IF(U644=T644,S644,1-S644)</f>
        <v>0.91288611752236715</v>
      </c>
      <c r="W644">
        <f t="shared" ref="W644:W707" si="136">IF(V644&gt;0.524,1,0)</f>
        <v>1</v>
      </c>
      <c r="X644">
        <f t="shared" ref="X644:X707" si="137">($AB$1*(V644*$AD$1+V644-1)/$AD$1)</f>
        <v>8.1706084679697116E-2</v>
      </c>
      <c r="Y644">
        <f t="shared" ref="Y644:Y707" si="138">IF(P644&lt;0,-1, 1)</f>
        <v>-1</v>
      </c>
      <c r="Z644">
        <f t="shared" ref="Z644:Z707" si="139">IF(Y644=U644,1,0)</f>
        <v>0</v>
      </c>
      <c r="AB644">
        <f t="shared" si="130"/>
        <v>1157.7154213181641</v>
      </c>
      <c r="AF644">
        <f t="shared" ref="AF644:AF707" si="140">IF(L644&lt;0,E644,E644+L644)</f>
        <v>111</v>
      </c>
      <c r="AG644">
        <f t="shared" ref="AG644:AG707" si="141">IF(L644&lt;0,H644+L644,H644)</f>
        <v>135</v>
      </c>
      <c r="AH644">
        <f t="shared" ref="AH644:AH707" si="142">IF(AG644&gt;AF644,1,0)</f>
        <v>1</v>
      </c>
      <c r="AI644" s="14">
        <f t="shared" si="131"/>
        <v>0.91288611752236715</v>
      </c>
    </row>
    <row r="645" spans="1:35" x14ac:dyDescent="0.25">
      <c r="A645">
        <v>642</v>
      </c>
      <c r="B645">
        <v>642</v>
      </c>
      <c r="C645">
        <v>324</v>
      </c>
      <c r="D645" t="s">
        <v>29</v>
      </c>
      <c r="E645">
        <v>119</v>
      </c>
      <c r="F645">
        <v>245</v>
      </c>
      <c r="G645" t="s">
        <v>28</v>
      </c>
      <c r="H645">
        <v>121</v>
      </c>
      <c r="I645">
        <v>-290</v>
      </c>
      <c r="J645">
        <v>230</v>
      </c>
      <c r="K645">
        <v>231</v>
      </c>
      <c r="L645">
        <v>-4.5</v>
      </c>
      <c r="M645">
        <v>-7</v>
      </c>
      <c r="N645">
        <v>0.28047464940668798</v>
      </c>
      <c r="O645">
        <v>0.71952535059331102</v>
      </c>
      <c r="P645">
        <v>-2</v>
      </c>
      <c r="Q645">
        <v>-14.500642962746999</v>
      </c>
      <c r="S645">
        <f t="shared" si="132"/>
        <v>0.24368776874808817</v>
      </c>
      <c r="T645">
        <f t="shared" si="133"/>
        <v>-1</v>
      </c>
      <c r="U645">
        <f t="shared" si="134"/>
        <v>1</v>
      </c>
      <c r="V645">
        <f t="shared" si="135"/>
        <v>0.75631223125191183</v>
      </c>
      <c r="W645">
        <f t="shared" si="136"/>
        <v>1</v>
      </c>
      <c r="X645">
        <f t="shared" si="137"/>
        <v>4.8825568562901503E-2</v>
      </c>
      <c r="Y645">
        <f t="shared" si="138"/>
        <v>-1</v>
      </c>
      <c r="Z645">
        <f t="shared" si="139"/>
        <v>0</v>
      </c>
      <c r="AB645">
        <f t="shared" si="130"/>
        <v>1101.1893076382657</v>
      </c>
      <c r="AF645">
        <f t="shared" si="140"/>
        <v>119</v>
      </c>
      <c r="AG645">
        <f t="shared" si="141"/>
        <v>116.5</v>
      </c>
      <c r="AH645">
        <f t="shared" si="142"/>
        <v>0</v>
      </c>
      <c r="AI645" s="14">
        <f t="shared" si="131"/>
        <v>0.24368776874808817</v>
      </c>
    </row>
    <row r="646" spans="1:35" x14ac:dyDescent="0.25">
      <c r="A646">
        <v>643</v>
      </c>
      <c r="B646">
        <v>643</v>
      </c>
      <c r="C646">
        <v>324</v>
      </c>
      <c r="D646" t="s">
        <v>43</v>
      </c>
      <c r="E646">
        <v>111</v>
      </c>
      <c r="F646">
        <v>-450</v>
      </c>
      <c r="G646" t="s">
        <v>25</v>
      </c>
      <c r="H646">
        <v>112</v>
      </c>
      <c r="I646">
        <v>375</v>
      </c>
      <c r="J646">
        <v>213.5</v>
      </c>
      <c r="K646">
        <v>215.5</v>
      </c>
      <c r="L646">
        <v>8</v>
      </c>
      <c r="M646">
        <v>9</v>
      </c>
      <c r="N646">
        <v>0.79534883720930205</v>
      </c>
      <c r="O646">
        <v>0.20465116279069701</v>
      </c>
      <c r="P646">
        <v>-1</v>
      </c>
      <c r="Q646">
        <v>17.724966146260801</v>
      </c>
      <c r="S646">
        <f t="shared" si="132"/>
        <v>0.75027165906040394</v>
      </c>
      <c r="T646">
        <f t="shared" si="133"/>
        <v>1</v>
      </c>
      <c r="U646">
        <f t="shared" si="134"/>
        <v>1</v>
      </c>
      <c r="V646">
        <f t="shared" si="135"/>
        <v>0.75027165906040394</v>
      </c>
      <c r="W646">
        <f t="shared" si="136"/>
        <v>1</v>
      </c>
      <c r="X646">
        <f t="shared" si="137"/>
        <v>4.7557048402684821E-2</v>
      </c>
      <c r="Y646">
        <f t="shared" si="138"/>
        <v>-1</v>
      </c>
      <c r="Z646">
        <f t="shared" si="139"/>
        <v>0</v>
      </c>
      <c r="AB646">
        <f t="shared" si="130"/>
        <v>1048.8199944343937</v>
      </c>
      <c r="AF646">
        <f t="shared" si="140"/>
        <v>119</v>
      </c>
      <c r="AG646">
        <f t="shared" si="141"/>
        <v>112</v>
      </c>
      <c r="AH646">
        <f t="shared" si="142"/>
        <v>0</v>
      </c>
      <c r="AI646" s="14">
        <f t="shared" si="131"/>
        <v>0.75027165906040394</v>
      </c>
    </row>
    <row r="647" spans="1:35" x14ac:dyDescent="0.25">
      <c r="A647">
        <v>644</v>
      </c>
      <c r="B647">
        <v>644</v>
      </c>
      <c r="C647">
        <v>324</v>
      </c>
      <c r="D647" t="s">
        <v>42</v>
      </c>
      <c r="E647">
        <v>128</v>
      </c>
      <c r="F647">
        <v>-350</v>
      </c>
      <c r="G647" t="s">
        <v>37</v>
      </c>
      <c r="H647">
        <v>108</v>
      </c>
      <c r="I647">
        <v>290</v>
      </c>
      <c r="J647">
        <v>228.5</v>
      </c>
      <c r="K647">
        <v>231</v>
      </c>
      <c r="L647">
        <v>7</v>
      </c>
      <c r="M647">
        <v>8</v>
      </c>
      <c r="N647">
        <v>0.75206611570247905</v>
      </c>
      <c r="O647">
        <v>0.24793388429752</v>
      </c>
      <c r="P647">
        <v>20</v>
      </c>
      <c r="Q647">
        <v>13.0627207722713</v>
      </c>
      <c r="S647">
        <f t="shared" si="132"/>
        <v>0.66313059214755898</v>
      </c>
      <c r="T647">
        <f t="shared" si="133"/>
        <v>1</v>
      </c>
      <c r="U647">
        <f t="shared" si="134"/>
        <v>1</v>
      </c>
      <c r="V647">
        <f t="shared" si="135"/>
        <v>0.66313059214755898</v>
      </c>
      <c r="W647">
        <f t="shared" si="136"/>
        <v>1</v>
      </c>
      <c r="X647">
        <f t="shared" si="137"/>
        <v>2.9257424350987379E-2</v>
      </c>
      <c r="Y647">
        <f t="shared" si="138"/>
        <v>1</v>
      </c>
      <c r="Z647">
        <f t="shared" si="139"/>
        <v>1</v>
      </c>
      <c r="AB647">
        <f t="shared" si="130"/>
        <v>1079.5057660793609</v>
      </c>
      <c r="AF647">
        <f t="shared" si="140"/>
        <v>135</v>
      </c>
      <c r="AG647">
        <f t="shared" si="141"/>
        <v>108</v>
      </c>
      <c r="AH647">
        <f t="shared" si="142"/>
        <v>0</v>
      </c>
      <c r="AI647" s="14">
        <f t="shared" si="131"/>
        <v>0.66313059214755898</v>
      </c>
    </row>
    <row r="648" spans="1:35" x14ac:dyDescent="0.25">
      <c r="A648">
        <v>645</v>
      </c>
      <c r="B648">
        <v>645</v>
      </c>
      <c r="C648">
        <v>324</v>
      </c>
      <c r="D648" t="s">
        <v>21</v>
      </c>
      <c r="E648">
        <v>103</v>
      </c>
      <c r="F648">
        <v>265</v>
      </c>
      <c r="G648" t="s">
        <v>33</v>
      </c>
      <c r="H648">
        <v>94</v>
      </c>
      <c r="I648">
        <v>-320</v>
      </c>
      <c r="J648">
        <v>219.5</v>
      </c>
      <c r="K648">
        <v>214</v>
      </c>
      <c r="L648">
        <v>-7</v>
      </c>
      <c r="M648">
        <v>-7</v>
      </c>
      <c r="N648">
        <v>0.26448362720403001</v>
      </c>
      <c r="O648">
        <v>0.73551637279596904</v>
      </c>
      <c r="P648">
        <v>9</v>
      </c>
      <c r="Q648">
        <v>-9.6590192626283091</v>
      </c>
      <c r="S648">
        <f t="shared" si="132"/>
        <v>0.42675016886115713</v>
      </c>
      <c r="T648">
        <f t="shared" si="133"/>
        <v>-1</v>
      </c>
      <c r="U648">
        <f t="shared" si="134"/>
        <v>1</v>
      </c>
      <c r="V648">
        <f t="shared" si="135"/>
        <v>0.57324983113884287</v>
      </c>
      <c r="W648">
        <f t="shared" si="136"/>
        <v>1</v>
      </c>
      <c r="X648">
        <f t="shared" si="137"/>
        <v>1.0382464539157005E-2</v>
      </c>
      <c r="Y648">
        <f t="shared" si="138"/>
        <v>1</v>
      </c>
      <c r="Z648">
        <f t="shared" si="139"/>
        <v>1</v>
      </c>
      <c r="AB648">
        <f t="shared" si="130"/>
        <v>1090.7136964154954</v>
      </c>
      <c r="AF648">
        <f t="shared" si="140"/>
        <v>103</v>
      </c>
      <c r="AG648">
        <f t="shared" si="141"/>
        <v>87</v>
      </c>
      <c r="AH648">
        <f t="shared" si="142"/>
        <v>0</v>
      </c>
      <c r="AI648" s="14">
        <f t="shared" si="131"/>
        <v>0.42675016886115713</v>
      </c>
    </row>
    <row r="649" spans="1:35" x14ac:dyDescent="0.25">
      <c r="A649">
        <v>646</v>
      </c>
      <c r="B649">
        <v>646</v>
      </c>
      <c r="C649">
        <v>324</v>
      </c>
      <c r="D649" t="s">
        <v>20</v>
      </c>
      <c r="E649">
        <v>122</v>
      </c>
      <c r="F649">
        <v>-180</v>
      </c>
      <c r="G649" t="s">
        <v>45</v>
      </c>
      <c r="H649">
        <v>97</v>
      </c>
      <c r="I649">
        <v>160</v>
      </c>
      <c r="J649">
        <v>224</v>
      </c>
      <c r="K649">
        <v>223</v>
      </c>
      <c r="L649">
        <v>3</v>
      </c>
      <c r="M649">
        <v>3.5</v>
      </c>
      <c r="N649">
        <v>0.62566844919786002</v>
      </c>
      <c r="O649">
        <v>0.37433155080213898</v>
      </c>
      <c r="P649">
        <v>25</v>
      </c>
      <c r="Q649">
        <v>16.8839794362788</v>
      </c>
      <c r="S649">
        <f t="shared" si="132"/>
        <v>0.83251845543352943</v>
      </c>
      <c r="T649">
        <f t="shared" si="133"/>
        <v>1</v>
      </c>
      <c r="U649">
        <f t="shared" si="134"/>
        <v>1</v>
      </c>
      <c r="V649">
        <f t="shared" si="135"/>
        <v>0.83251845543352943</v>
      </c>
      <c r="W649">
        <f t="shared" si="136"/>
        <v>1</v>
      </c>
      <c r="X649">
        <f t="shared" si="137"/>
        <v>6.4828875641041186E-2</v>
      </c>
      <c r="Y649">
        <f t="shared" si="138"/>
        <v>1</v>
      </c>
      <c r="Z649">
        <f t="shared" si="139"/>
        <v>1</v>
      </c>
      <c r="AB649">
        <f t="shared" si="130"/>
        <v>1161.423439000396</v>
      </c>
      <c r="AF649">
        <f t="shared" si="140"/>
        <v>125</v>
      </c>
      <c r="AG649">
        <f t="shared" si="141"/>
        <v>97</v>
      </c>
      <c r="AH649">
        <f t="shared" si="142"/>
        <v>0</v>
      </c>
      <c r="AI649" s="14">
        <f t="shared" si="131"/>
        <v>0.83251845543352943</v>
      </c>
    </row>
    <row r="650" spans="1:35" x14ac:dyDescent="0.25">
      <c r="A650">
        <v>647</v>
      </c>
      <c r="B650">
        <v>647</v>
      </c>
      <c r="C650">
        <v>324</v>
      </c>
      <c r="D650" t="s">
        <v>35</v>
      </c>
      <c r="E650">
        <v>116</v>
      </c>
      <c r="F650">
        <v>-290</v>
      </c>
      <c r="G650" t="s">
        <v>44</v>
      </c>
      <c r="H650">
        <v>107</v>
      </c>
      <c r="I650">
        <v>245</v>
      </c>
      <c r="J650">
        <v>221.5</v>
      </c>
      <c r="K650">
        <v>218.5</v>
      </c>
      <c r="L650">
        <v>5</v>
      </c>
      <c r="M650">
        <v>7</v>
      </c>
      <c r="N650">
        <v>0.71952535059331102</v>
      </c>
      <c r="O650">
        <v>0.28047464940668798</v>
      </c>
      <c r="P650">
        <v>9</v>
      </c>
      <c r="Q650">
        <v>7.5894766179168398</v>
      </c>
      <c r="S650">
        <f t="shared" si="132"/>
        <v>0.57135492961422729</v>
      </c>
      <c r="T650">
        <f t="shared" si="133"/>
        <v>1</v>
      </c>
      <c r="U650">
        <f t="shared" si="134"/>
        <v>1</v>
      </c>
      <c r="V650">
        <f t="shared" si="135"/>
        <v>0.57135492961422729</v>
      </c>
      <c r="W650">
        <f t="shared" si="136"/>
        <v>1</v>
      </c>
      <c r="X650">
        <f t="shared" si="137"/>
        <v>9.9845352189877317E-3</v>
      </c>
      <c r="Y650">
        <f t="shared" si="138"/>
        <v>1</v>
      </c>
      <c r="Z650">
        <f t="shared" si="139"/>
        <v>1</v>
      </c>
      <c r="AB650">
        <f t="shared" si="130"/>
        <v>1173.0197122312534</v>
      </c>
      <c r="AF650">
        <f t="shared" si="140"/>
        <v>121</v>
      </c>
      <c r="AG650">
        <f t="shared" si="141"/>
        <v>107</v>
      </c>
      <c r="AH650">
        <f t="shared" si="142"/>
        <v>0</v>
      </c>
      <c r="AI650" s="14">
        <f t="shared" si="131"/>
        <v>0.57135492961422729</v>
      </c>
    </row>
    <row r="651" spans="1:35" x14ac:dyDescent="0.25">
      <c r="A651">
        <v>648</v>
      </c>
      <c r="B651">
        <v>648</v>
      </c>
      <c r="C651">
        <v>324</v>
      </c>
      <c r="D651" t="s">
        <v>18</v>
      </c>
      <c r="E651">
        <v>134</v>
      </c>
      <c r="F651">
        <v>-240</v>
      </c>
      <c r="G651" t="s">
        <v>34</v>
      </c>
      <c r="H651">
        <v>101</v>
      </c>
      <c r="I651">
        <v>200</v>
      </c>
      <c r="J651">
        <v>220.5</v>
      </c>
      <c r="K651">
        <v>222</v>
      </c>
      <c r="L651">
        <v>5</v>
      </c>
      <c r="M651">
        <v>6</v>
      </c>
      <c r="N651">
        <v>0.679245283018867</v>
      </c>
      <c r="O651">
        <v>0.320754716981132</v>
      </c>
      <c r="P651">
        <v>33</v>
      </c>
      <c r="Q651">
        <v>3.9073191129874898</v>
      </c>
      <c r="S651">
        <f t="shared" si="132"/>
        <v>0.46975703883207465</v>
      </c>
      <c r="T651">
        <f t="shared" si="133"/>
        <v>1</v>
      </c>
      <c r="U651">
        <f t="shared" si="134"/>
        <v>-1</v>
      </c>
      <c r="V651">
        <f t="shared" si="135"/>
        <v>0.53024296116792535</v>
      </c>
      <c r="W651">
        <f t="shared" si="136"/>
        <v>1</v>
      </c>
      <c r="X651">
        <f t="shared" si="137"/>
        <v>1.3510218452643086E-3</v>
      </c>
      <c r="Y651">
        <f t="shared" si="138"/>
        <v>1</v>
      </c>
      <c r="Z651">
        <f t="shared" si="139"/>
        <v>0</v>
      </c>
      <c r="AB651">
        <f t="shared" si="130"/>
        <v>1171.4349369751033</v>
      </c>
      <c r="AF651">
        <f t="shared" si="140"/>
        <v>139</v>
      </c>
      <c r="AG651">
        <f t="shared" si="141"/>
        <v>101</v>
      </c>
      <c r="AH651">
        <f t="shared" si="142"/>
        <v>0</v>
      </c>
      <c r="AI651" s="14">
        <f t="shared" si="131"/>
        <v>0.46975703883207465</v>
      </c>
    </row>
    <row r="652" spans="1:35" x14ac:dyDescent="0.25">
      <c r="A652">
        <v>649</v>
      </c>
      <c r="B652">
        <v>649</v>
      </c>
      <c r="C652">
        <v>324</v>
      </c>
      <c r="D652" t="s">
        <v>32</v>
      </c>
      <c r="E652">
        <v>108</v>
      </c>
      <c r="F652">
        <v>-150</v>
      </c>
      <c r="G652" t="s">
        <v>38</v>
      </c>
      <c r="H652">
        <v>110</v>
      </c>
      <c r="I652">
        <v>130</v>
      </c>
      <c r="J652">
        <v>237</v>
      </c>
      <c r="K652">
        <v>232</v>
      </c>
      <c r="L652">
        <v>3</v>
      </c>
      <c r="M652">
        <v>3</v>
      </c>
      <c r="N652">
        <v>0.57983193277310896</v>
      </c>
      <c r="O652">
        <v>0.42016806722688999</v>
      </c>
      <c r="P652">
        <v>-2</v>
      </c>
      <c r="Q652">
        <v>7.8994760093232097</v>
      </c>
      <c r="S652">
        <f t="shared" si="132"/>
        <v>0.63316262443628535</v>
      </c>
      <c r="T652">
        <f t="shared" si="133"/>
        <v>1</v>
      </c>
      <c r="U652">
        <f t="shared" si="134"/>
        <v>1</v>
      </c>
      <c r="V652">
        <f t="shared" si="135"/>
        <v>0.63316262443628535</v>
      </c>
      <c r="W652">
        <f t="shared" si="136"/>
        <v>1</v>
      </c>
      <c r="X652">
        <f t="shared" si="137"/>
        <v>2.2964151131619925E-2</v>
      </c>
      <c r="Y652">
        <f t="shared" si="138"/>
        <v>-1</v>
      </c>
      <c r="Z652">
        <f t="shared" si="139"/>
        <v>0</v>
      </c>
      <c r="AB652">
        <f t="shared" si="130"/>
        <v>1144.5339280415474</v>
      </c>
      <c r="AF652">
        <f t="shared" si="140"/>
        <v>111</v>
      </c>
      <c r="AG652">
        <f t="shared" si="141"/>
        <v>110</v>
      </c>
      <c r="AH652">
        <f t="shared" si="142"/>
        <v>0</v>
      </c>
      <c r="AI652" s="14">
        <f t="shared" si="131"/>
        <v>0.63316262443628535</v>
      </c>
    </row>
    <row r="653" spans="1:35" x14ac:dyDescent="0.25">
      <c r="A653">
        <v>650</v>
      </c>
      <c r="B653">
        <v>650</v>
      </c>
      <c r="C653">
        <v>324</v>
      </c>
      <c r="D653" t="s">
        <v>17</v>
      </c>
      <c r="E653">
        <v>88</v>
      </c>
      <c r="F653">
        <v>700</v>
      </c>
      <c r="G653" t="s">
        <v>40</v>
      </c>
      <c r="H653">
        <v>118</v>
      </c>
      <c r="I653">
        <v>-1100</v>
      </c>
      <c r="J653">
        <v>232.5</v>
      </c>
      <c r="K653">
        <v>227</v>
      </c>
      <c r="L653">
        <v>-8.5</v>
      </c>
      <c r="M653">
        <v>-13</v>
      </c>
      <c r="N653">
        <v>0.12</v>
      </c>
      <c r="O653">
        <v>0.88</v>
      </c>
      <c r="P653">
        <v>-30</v>
      </c>
      <c r="Q653">
        <v>7.0086881485535697</v>
      </c>
      <c r="S653">
        <f t="shared" si="132"/>
        <v>0.85925813208928292</v>
      </c>
      <c r="T653">
        <f t="shared" si="133"/>
        <v>1</v>
      </c>
      <c r="U653">
        <f t="shared" si="134"/>
        <v>1</v>
      </c>
      <c r="V653">
        <f t="shared" si="135"/>
        <v>0.85925813208928292</v>
      </c>
      <c r="W653">
        <f t="shared" si="136"/>
        <v>1</v>
      </c>
      <c r="X653">
        <f t="shared" si="137"/>
        <v>7.0444207738749418E-2</v>
      </c>
      <c r="Y653">
        <f t="shared" si="138"/>
        <v>-1</v>
      </c>
      <c r="Z653">
        <f t="shared" si="139"/>
        <v>0</v>
      </c>
      <c r="AB653">
        <f t="shared" si="130"/>
        <v>1063.9081422505417</v>
      </c>
      <c r="AF653">
        <f t="shared" si="140"/>
        <v>88</v>
      </c>
      <c r="AG653">
        <f t="shared" si="141"/>
        <v>109.5</v>
      </c>
      <c r="AH653">
        <f t="shared" si="142"/>
        <v>1</v>
      </c>
      <c r="AI653" s="14">
        <f t="shared" si="131"/>
        <v>0.85925813208928292</v>
      </c>
    </row>
    <row r="654" spans="1:35" x14ac:dyDescent="0.25">
      <c r="A654">
        <v>651</v>
      </c>
      <c r="B654">
        <v>651</v>
      </c>
      <c r="C654">
        <v>325</v>
      </c>
      <c r="D654" t="s">
        <v>41</v>
      </c>
      <c r="E654">
        <v>125</v>
      </c>
      <c r="F654">
        <v>-145</v>
      </c>
      <c r="G654" t="s">
        <v>24</v>
      </c>
      <c r="H654">
        <v>122</v>
      </c>
      <c r="I654">
        <v>125</v>
      </c>
      <c r="J654">
        <v>219</v>
      </c>
      <c r="K654">
        <v>216</v>
      </c>
      <c r="L654">
        <v>-4</v>
      </c>
      <c r="M654">
        <v>2.5</v>
      </c>
      <c r="N654">
        <v>0.57111597374179401</v>
      </c>
      <c r="O654">
        <v>0.42888402625820499</v>
      </c>
      <c r="P654">
        <v>3</v>
      </c>
      <c r="Q654">
        <v>-1.3082446313425899</v>
      </c>
      <c r="S654">
        <f t="shared" si="132"/>
        <v>0.57414124414572254</v>
      </c>
      <c r="T654">
        <f t="shared" si="133"/>
        <v>-1</v>
      </c>
      <c r="U654">
        <f t="shared" si="134"/>
        <v>-1</v>
      </c>
      <c r="V654">
        <f t="shared" si="135"/>
        <v>0.57414124414572254</v>
      </c>
      <c r="W654">
        <f t="shared" si="136"/>
        <v>1</v>
      </c>
      <c r="X654">
        <f t="shared" si="137"/>
        <v>1.056966127060173E-2</v>
      </c>
      <c r="Y654">
        <f t="shared" si="138"/>
        <v>1</v>
      </c>
      <c r="Z654">
        <f t="shared" si="139"/>
        <v>0</v>
      </c>
      <c r="AB654">
        <f t="shared" si="130"/>
        <v>1052.6629935639182</v>
      </c>
      <c r="AF654">
        <f t="shared" si="140"/>
        <v>125</v>
      </c>
      <c r="AG654">
        <f t="shared" si="141"/>
        <v>118</v>
      </c>
      <c r="AH654">
        <f t="shared" si="142"/>
        <v>0</v>
      </c>
      <c r="AI654" s="14">
        <f t="shared" si="131"/>
        <v>0.57414124414572254</v>
      </c>
    </row>
    <row r="655" spans="1:35" x14ac:dyDescent="0.25">
      <c r="A655">
        <v>652</v>
      </c>
      <c r="B655">
        <v>652</v>
      </c>
      <c r="C655">
        <v>325</v>
      </c>
      <c r="D655" t="s">
        <v>26</v>
      </c>
      <c r="E655">
        <v>102</v>
      </c>
      <c r="F655">
        <v>120</v>
      </c>
      <c r="G655" t="s">
        <v>22</v>
      </c>
      <c r="H655">
        <v>106</v>
      </c>
      <c r="I655">
        <v>-140</v>
      </c>
      <c r="J655">
        <v>226.5</v>
      </c>
      <c r="K655">
        <v>224</v>
      </c>
      <c r="L655">
        <v>-2.5</v>
      </c>
      <c r="M655">
        <v>-2.5</v>
      </c>
      <c r="N655">
        <v>0.43795620437956201</v>
      </c>
      <c r="O655">
        <v>0.56204379562043805</v>
      </c>
      <c r="P655">
        <v>-4</v>
      </c>
      <c r="Q655">
        <v>-1.9626106933473</v>
      </c>
      <c r="S655">
        <f t="shared" si="132"/>
        <v>0.51488455302096725</v>
      </c>
      <c r="T655">
        <f t="shared" si="133"/>
        <v>-1</v>
      </c>
      <c r="U655">
        <f t="shared" si="134"/>
        <v>-1</v>
      </c>
      <c r="V655">
        <f t="shared" si="135"/>
        <v>0.51488455302096725</v>
      </c>
      <c r="W655">
        <f t="shared" si="136"/>
        <v>0</v>
      </c>
      <c r="X655">
        <f t="shared" si="137"/>
        <v>-1.8742438655968876E-3</v>
      </c>
      <c r="Y655">
        <f t="shared" si="138"/>
        <v>-1</v>
      </c>
      <c r="Z655">
        <f t="shared" si="139"/>
        <v>1</v>
      </c>
      <c r="AB655">
        <f t="shared" si="130"/>
        <v>1052.6629935639182</v>
      </c>
      <c r="AF655">
        <f t="shared" si="140"/>
        <v>102</v>
      </c>
      <c r="AG655">
        <f t="shared" si="141"/>
        <v>103.5</v>
      </c>
      <c r="AH655">
        <f t="shared" si="142"/>
        <v>1</v>
      </c>
      <c r="AI655" s="14">
        <f t="shared" si="131"/>
        <v>0.51488455302096725</v>
      </c>
    </row>
    <row r="656" spans="1:35" x14ac:dyDescent="0.25">
      <c r="A656">
        <v>653</v>
      </c>
      <c r="B656">
        <v>653</v>
      </c>
      <c r="C656">
        <v>325</v>
      </c>
      <c r="D656" t="s">
        <v>18</v>
      </c>
      <c r="E656">
        <v>98</v>
      </c>
      <c r="F656">
        <v>-120</v>
      </c>
      <c r="G656" t="s">
        <v>34</v>
      </c>
      <c r="H656">
        <v>85</v>
      </c>
      <c r="I656">
        <v>100</v>
      </c>
      <c r="J656">
        <v>221.5</v>
      </c>
      <c r="K656">
        <v>220</v>
      </c>
      <c r="L656">
        <v>6</v>
      </c>
      <c r="M656">
        <v>1</v>
      </c>
      <c r="N656">
        <v>0.52173913043478204</v>
      </c>
      <c r="O656">
        <v>0.47826086956521702</v>
      </c>
      <c r="P656">
        <v>13</v>
      </c>
      <c r="Q656">
        <v>3.9073191129874898</v>
      </c>
      <c r="S656">
        <f t="shared" si="132"/>
        <v>0.44222711423522709</v>
      </c>
      <c r="T656">
        <f t="shared" si="133"/>
        <v>1</v>
      </c>
      <c r="U656">
        <f t="shared" si="134"/>
        <v>-1</v>
      </c>
      <c r="V656">
        <f t="shared" si="135"/>
        <v>0.55777288576477291</v>
      </c>
      <c r="W656">
        <f t="shared" si="136"/>
        <v>1</v>
      </c>
      <c r="X656">
        <f t="shared" si="137"/>
        <v>7.1323060106023078E-3</v>
      </c>
      <c r="Y656">
        <f t="shared" si="138"/>
        <v>1</v>
      </c>
      <c r="Z656">
        <f t="shared" si="139"/>
        <v>0</v>
      </c>
      <c r="AB656">
        <f t="shared" si="130"/>
        <v>1045.1550789677838</v>
      </c>
      <c r="AF656">
        <f t="shared" si="140"/>
        <v>104</v>
      </c>
      <c r="AG656">
        <f t="shared" si="141"/>
        <v>85</v>
      </c>
      <c r="AH656">
        <f t="shared" si="142"/>
        <v>0</v>
      </c>
      <c r="AI656" s="14">
        <f t="shared" si="131"/>
        <v>0.44222711423522709</v>
      </c>
    </row>
    <row r="657" spans="1:35" x14ac:dyDescent="0.25">
      <c r="A657">
        <v>654</v>
      </c>
      <c r="B657">
        <v>654</v>
      </c>
      <c r="C657">
        <v>325</v>
      </c>
      <c r="D657" t="s">
        <v>16</v>
      </c>
      <c r="E657">
        <v>119</v>
      </c>
      <c r="F657">
        <v>165</v>
      </c>
      <c r="G657" t="s">
        <v>38</v>
      </c>
      <c r="H657">
        <v>141</v>
      </c>
      <c r="I657">
        <v>-185</v>
      </c>
      <c r="J657">
        <v>223</v>
      </c>
      <c r="K657">
        <v>229</v>
      </c>
      <c r="L657">
        <v>-2.5</v>
      </c>
      <c r="M657">
        <v>-4.5</v>
      </c>
      <c r="N657">
        <v>0.36762334730731999</v>
      </c>
      <c r="O657">
        <v>0.63237665269267895</v>
      </c>
      <c r="P657">
        <v>-22</v>
      </c>
      <c r="Q657">
        <v>-1.6388932170022801</v>
      </c>
      <c r="S657">
        <f t="shared" si="132"/>
        <v>0.52384217169672087</v>
      </c>
      <c r="T657">
        <f t="shared" si="133"/>
        <v>-1</v>
      </c>
      <c r="U657">
        <f t="shared" si="134"/>
        <v>-1</v>
      </c>
      <c r="V657">
        <f t="shared" si="135"/>
        <v>0.52384217169672087</v>
      </c>
      <c r="W657">
        <f t="shared" si="136"/>
        <v>0</v>
      </c>
      <c r="X657">
        <f t="shared" si="137"/>
        <v>6.8560563113884145E-6</v>
      </c>
      <c r="Y657">
        <f t="shared" si="138"/>
        <v>-1</v>
      </c>
      <c r="Z657">
        <f t="shared" si="139"/>
        <v>1</v>
      </c>
      <c r="AB657">
        <f t="shared" si="130"/>
        <v>1045.1550789677838</v>
      </c>
      <c r="AF657">
        <f t="shared" si="140"/>
        <v>119</v>
      </c>
      <c r="AG657">
        <f t="shared" si="141"/>
        <v>138.5</v>
      </c>
      <c r="AH657">
        <f t="shared" si="142"/>
        <v>1</v>
      </c>
      <c r="AI657" s="14">
        <f t="shared" si="131"/>
        <v>0.52384217169672087</v>
      </c>
    </row>
    <row r="658" spans="1:35" x14ac:dyDescent="0.25">
      <c r="A658">
        <v>655</v>
      </c>
      <c r="B658">
        <v>655</v>
      </c>
      <c r="C658">
        <v>325</v>
      </c>
      <c r="D658" t="s">
        <v>27</v>
      </c>
      <c r="E658">
        <v>109</v>
      </c>
      <c r="F658">
        <v>-240</v>
      </c>
      <c r="G658" t="s">
        <v>19</v>
      </c>
      <c r="H658">
        <v>101</v>
      </c>
      <c r="I658">
        <v>200</v>
      </c>
      <c r="J658">
        <v>211.5</v>
      </c>
      <c r="K658">
        <v>214</v>
      </c>
      <c r="L658">
        <v>4.5</v>
      </c>
      <c r="M658">
        <v>6</v>
      </c>
      <c r="N658">
        <v>0.679245283018867</v>
      </c>
      <c r="O658">
        <v>0.320754716981132</v>
      </c>
      <c r="P658">
        <v>8</v>
      </c>
      <c r="Q658">
        <v>9.1289645291030794</v>
      </c>
      <c r="S658">
        <f t="shared" si="132"/>
        <v>0.62606752520922648</v>
      </c>
      <c r="T658">
        <f t="shared" si="133"/>
        <v>1</v>
      </c>
      <c r="U658">
        <f t="shared" si="134"/>
        <v>1</v>
      </c>
      <c r="V658">
        <f t="shared" si="135"/>
        <v>0.62606752520922648</v>
      </c>
      <c r="W658">
        <f t="shared" si="136"/>
        <v>1</v>
      </c>
      <c r="X658">
        <f t="shared" si="137"/>
        <v>2.1474180293937575E-2</v>
      </c>
      <c r="Y658">
        <f t="shared" si="138"/>
        <v>1</v>
      </c>
      <c r="Z658">
        <f t="shared" si="139"/>
        <v>1</v>
      </c>
      <c r="AB658">
        <f t="shared" si="130"/>
        <v>1067.5989275686625</v>
      </c>
      <c r="AF658">
        <f t="shared" si="140"/>
        <v>113.5</v>
      </c>
      <c r="AG658">
        <f t="shared" si="141"/>
        <v>101</v>
      </c>
      <c r="AH658">
        <f t="shared" si="142"/>
        <v>0</v>
      </c>
      <c r="AI658" s="14">
        <f t="shared" si="131"/>
        <v>0.62606752520922648</v>
      </c>
    </row>
    <row r="659" spans="1:35" x14ac:dyDescent="0.25">
      <c r="A659">
        <v>656</v>
      </c>
      <c r="B659">
        <v>656</v>
      </c>
      <c r="C659">
        <v>326</v>
      </c>
      <c r="D659" t="s">
        <v>17</v>
      </c>
      <c r="E659">
        <v>113</v>
      </c>
      <c r="F659">
        <v>-290</v>
      </c>
      <c r="G659" t="s">
        <v>36</v>
      </c>
      <c r="H659">
        <v>111</v>
      </c>
      <c r="I659">
        <v>245</v>
      </c>
      <c r="J659">
        <v>223.5</v>
      </c>
      <c r="K659">
        <v>217.5</v>
      </c>
      <c r="L659">
        <v>5.5</v>
      </c>
      <c r="M659">
        <v>6.5</v>
      </c>
      <c r="N659">
        <v>0.71952535059331102</v>
      </c>
      <c r="O659">
        <v>0.28047464940668798</v>
      </c>
      <c r="P659">
        <v>2</v>
      </c>
      <c r="Q659">
        <v>8.0151466059583694</v>
      </c>
      <c r="S659">
        <f t="shared" si="132"/>
        <v>0.56932776253436657</v>
      </c>
      <c r="T659">
        <f t="shared" si="133"/>
        <v>1</v>
      </c>
      <c r="U659">
        <f t="shared" si="134"/>
        <v>1</v>
      </c>
      <c r="V659">
        <f t="shared" si="135"/>
        <v>0.56932776253436657</v>
      </c>
      <c r="W659">
        <f t="shared" si="136"/>
        <v>1</v>
      </c>
      <c r="X659">
        <f t="shared" si="137"/>
        <v>9.558830132216976E-3</v>
      </c>
      <c r="Y659">
        <f t="shared" si="138"/>
        <v>1</v>
      </c>
      <c r="Z659">
        <f t="shared" si="139"/>
        <v>1</v>
      </c>
      <c r="AB659">
        <f t="shared" si="130"/>
        <v>1077.8039243666283</v>
      </c>
      <c r="AF659">
        <f t="shared" si="140"/>
        <v>118.5</v>
      </c>
      <c r="AG659">
        <f t="shared" si="141"/>
        <v>111</v>
      </c>
      <c r="AH659">
        <f t="shared" si="142"/>
        <v>0</v>
      </c>
      <c r="AI659" s="14">
        <f t="shared" si="131"/>
        <v>0.56932776253436657</v>
      </c>
    </row>
    <row r="660" spans="1:35" x14ac:dyDescent="0.25">
      <c r="A660">
        <v>657</v>
      </c>
      <c r="B660">
        <v>657</v>
      </c>
      <c r="C660">
        <v>326</v>
      </c>
      <c r="D660" t="s">
        <v>29</v>
      </c>
      <c r="E660">
        <v>122</v>
      </c>
      <c r="F660">
        <v>200</v>
      </c>
      <c r="G660" t="s">
        <v>28</v>
      </c>
      <c r="H660">
        <v>114</v>
      </c>
      <c r="I660">
        <v>-240</v>
      </c>
      <c r="J660">
        <v>232.5</v>
      </c>
      <c r="K660">
        <v>235.5</v>
      </c>
      <c r="L660">
        <v>-5</v>
      </c>
      <c r="M660">
        <v>-6</v>
      </c>
      <c r="N660">
        <v>0.320754716981132</v>
      </c>
      <c r="O660">
        <v>0.679245283018867</v>
      </c>
      <c r="P660">
        <v>8</v>
      </c>
      <c r="Q660">
        <v>-14.500642962746999</v>
      </c>
      <c r="S660">
        <f t="shared" si="132"/>
        <v>0.25470172262997792</v>
      </c>
      <c r="T660">
        <f t="shared" si="133"/>
        <v>-1</v>
      </c>
      <c r="U660">
        <f t="shared" si="134"/>
        <v>1</v>
      </c>
      <c r="V660">
        <f t="shared" si="135"/>
        <v>0.74529827737002208</v>
      </c>
      <c r="W660">
        <f t="shared" si="136"/>
        <v>1</v>
      </c>
      <c r="X660">
        <f t="shared" si="137"/>
        <v>4.6512638247704644E-2</v>
      </c>
      <c r="Y660">
        <f t="shared" si="138"/>
        <v>1</v>
      </c>
      <c r="Z660">
        <f t="shared" si="139"/>
        <v>1</v>
      </c>
      <c r="AB660">
        <f t="shared" si="130"/>
        <v>1127.9354284026497</v>
      </c>
      <c r="AF660">
        <f t="shared" si="140"/>
        <v>122</v>
      </c>
      <c r="AG660">
        <f t="shared" si="141"/>
        <v>109</v>
      </c>
      <c r="AH660">
        <f t="shared" si="142"/>
        <v>0</v>
      </c>
      <c r="AI660" s="14">
        <f t="shared" si="131"/>
        <v>0.25470172262997792</v>
      </c>
    </row>
    <row r="661" spans="1:35" x14ac:dyDescent="0.25">
      <c r="A661">
        <v>658</v>
      </c>
      <c r="B661">
        <v>658</v>
      </c>
      <c r="C661">
        <v>326</v>
      </c>
      <c r="D661" t="s">
        <v>43</v>
      </c>
      <c r="E661">
        <v>104</v>
      </c>
      <c r="F661">
        <v>-170</v>
      </c>
      <c r="G661" t="s">
        <v>31</v>
      </c>
      <c r="H661">
        <v>100</v>
      </c>
      <c r="I661">
        <v>150</v>
      </c>
      <c r="J661">
        <v>223.5</v>
      </c>
      <c r="K661">
        <v>225</v>
      </c>
      <c r="L661">
        <v>4.5</v>
      </c>
      <c r="M661">
        <v>3.5</v>
      </c>
      <c r="N661">
        <v>0.611510791366906</v>
      </c>
      <c r="O661">
        <v>0.388489208633093</v>
      </c>
      <c r="P661">
        <v>4</v>
      </c>
      <c r="Q661">
        <v>21.985883407492899</v>
      </c>
      <c r="S661">
        <f t="shared" si="132"/>
        <v>0.88768292216136424</v>
      </c>
      <c r="T661">
        <f t="shared" si="133"/>
        <v>1</v>
      </c>
      <c r="U661">
        <f t="shared" si="134"/>
        <v>1</v>
      </c>
      <c r="V661">
        <f t="shared" si="135"/>
        <v>0.88768292216136424</v>
      </c>
      <c r="W661">
        <f t="shared" si="136"/>
        <v>1</v>
      </c>
      <c r="X661">
        <f t="shared" si="137"/>
        <v>7.64134136538865E-2</v>
      </c>
      <c r="Y661">
        <f t="shared" si="138"/>
        <v>1</v>
      </c>
      <c r="Z661">
        <f t="shared" si="139"/>
        <v>1</v>
      </c>
      <c r="AB661">
        <f t="shared" si="130"/>
        <v>1214.1248248680549</v>
      </c>
      <c r="AF661">
        <f t="shared" si="140"/>
        <v>108.5</v>
      </c>
      <c r="AG661">
        <f t="shared" si="141"/>
        <v>100</v>
      </c>
      <c r="AH661">
        <f t="shared" si="142"/>
        <v>0</v>
      </c>
      <c r="AI661" s="14">
        <f t="shared" si="131"/>
        <v>0.88768292216136424</v>
      </c>
    </row>
    <row r="662" spans="1:35" x14ac:dyDescent="0.25">
      <c r="A662">
        <v>659</v>
      </c>
      <c r="B662">
        <v>659</v>
      </c>
      <c r="C662">
        <v>326</v>
      </c>
      <c r="D662" t="s">
        <v>39</v>
      </c>
      <c r="E662">
        <v>113</v>
      </c>
      <c r="F662">
        <v>-140</v>
      </c>
      <c r="G662" t="s">
        <v>30</v>
      </c>
      <c r="H662">
        <v>108</v>
      </c>
      <c r="I662">
        <v>120</v>
      </c>
      <c r="J662">
        <v>230.5</v>
      </c>
      <c r="K662">
        <v>231.5</v>
      </c>
      <c r="L662">
        <v>2.5</v>
      </c>
      <c r="M662">
        <v>2.5</v>
      </c>
      <c r="N662">
        <v>0.56204379562043805</v>
      </c>
      <c r="O662">
        <v>0.43795620437956201</v>
      </c>
      <c r="P662">
        <v>5</v>
      </c>
      <c r="Q662">
        <v>7.3786029553399803</v>
      </c>
      <c r="S662">
        <f t="shared" si="132"/>
        <v>0.63261673757827785</v>
      </c>
      <c r="T662">
        <f t="shared" si="133"/>
        <v>1</v>
      </c>
      <c r="U662">
        <f t="shared" si="134"/>
        <v>1</v>
      </c>
      <c r="V662">
        <f t="shared" si="135"/>
        <v>0.63261673757827785</v>
      </c>
      <c r="W662">
        <f t="shared" si="136"/>
        <v>1</v>
      </c>
      <c r="X662">
        <f t="shared" si="137"/>
        <v>2.2849514891438338E-2</v>
      </c>
      <c r="Y662">
        <f t="shared" si="138"/>
        <v>1</v>
      </c>
      <c r="Z662">
        <f t="shared" si="139"/>
        <v>1</v>
      </c>
      <c r="AB662">
        <f t="shared" si="130"/>
        <v>1241.8669881339424</v>
      </c>
      <c r="AF662">
        <f t="shared" si="140"/>
        <v>115.5</v>
      </c>
      <c r="AG662">
        <f t="shared" si="141"/>
        <v>108</v>
      </c>
      <c r="AH662">
        <f t="shared" si="142"/>
        <v>0</v>
      </c>
      <c r="AI662" s="14">
        <f t="shared" si="131"/>
        <v>0.63261673757827785</v>
      </c>
    </row>
    <row r="663" spans="1:35" x14ac:dyDescent="0.25">
      <c r="A663">
        <v>660</v>
      </c>
      <c r="B663">
        <v>660</v>
      </c>
      <c r="C663">
        <v>326</v>
      </c>
      <c r="D663" t="s">
        <v>45</v>
      </c>
      <c r="E663">
        <v>101</v>
      </c>
      <c r="F663">
        <v>150</v>
      </c>
      <c r="G663" t="s">
        <v>37</v>
      </c>
      <c r="H663">
        <v>107</v>
      </c>
      <c r="I663">
        <v>-170</v>
      </c>
      <c r="J663">
        <v>226</v>
      </c>
      <c r="K663">
        <v>230</v>
      </c>
      <c r="L663">
        <v>-3.5</v>
      </c>
      <c r="M663">
        <v>-4</v>
      </c>
      <c r="N663">
        <v>0.388489208633093</v>
      </c>
      <c r="O663">
        <v>0.611510791366906</v>
      </c>
      <c r="P663">
        <v>-6</v>
      </c>
      <c r="Q663">
        <v>-13.617750981872501</v>
      </c>
      <c r="S663">
        <f t="shared" si="132"/>
        <v>0.24114580016575871</v>
      </c>
      <c r="T663">
        <f t="shared" si="133"/>
        <v>-1</v>
      </c>
      <c r="U663">
        <f t="shared" si="134"/>
        <v>1</v>
      </c>
      <c r="V663">
        <f t="shared" si="135"/>
        <v>0.75885419983424129</v>
      </c>
      <c r="W663">
        <f t="shared" si="136"/>
        <v>1</v>
      </c>
      <c r="X663">
        <f t="shared" si="137"/>
        <v>4.9359381965190664E-2</v>
      </c>
      <c r="Y663">
        <f t="shared" si="138"/>
        <v>-1</v>
      </c>
      <c r="Z663">
        <f t="shared" si="139"/>
        <v>0</v>
      </c>
      <c r="AB663">
        <f t="shared" si="130"/>
        <v>1180.5692011166782</v>
      </c>
      <c r="AF663">
        <f t="shared" si="140"/>
        <v>101</v>
      </c>
      <c r="AG663">
        <f t="shared" si="141"/>
        <v>103.5</v>
      </c>
      <c r="AH663">
        <f t="shared" si="142"/>
        <v>1</v>
      </c>
      <c r="AI663" s="14">
        <f t="shared" si="131"/>
        <v>0.24114580016575871</v>
      </c>
    </row>
    <row r="664" spans="1:35" x14ac:dyDescent="0.25">
      <c r="A664">
        <v>661</v>
      </c>
      <c r="B664">
        <v>661</v>
      </c>
      <c r="C664">
        <v>326</v>
      </c>
      <c r="D664" t="s">
        <v>41</v>
      </c>
      <c r="E664">
        <v>112</v>
      </c>
      <c r="F664">
        <v>-550</v>
      </c>
      <c r="G664" t="s">
        <v>25</v>
      </c>
      <c r="H664">
        <v>105</v>
      </c>
      <c r="I664">
        <v>425</v>
      </c>
      <c r="J664">
        <v>219.5</v>
      </c>
      <c r="K664">
        <v>215</v>
      </c>
      <c r="L664">
        <v>11</v>
      </c>
      <c r="M664">
        <v>9.5</v>
      </c>
      <c r="N664">
        <v>0.81625441696112999</v>
      </c>
      <c r="O664">
        <v>0.18374558303886901</v>
      </c>
      <c r="P664">
        <v>7</v>
      </c>
      <c r="Q664">
        <v>6.5758248441867302</v>
      </c>
      <c r="S664">
        <f t="shared" si="132"/>
        <v>0.3793324871358188</v>
      </c>
      <c r="T664">
        <f t="shared" si="133"/>
        <v>1</v>
      </c>
      <c r="U664">
        <f t="shared" si="134"/>
        <v>-1</v>
      </c>
      <c r="V664">
        <f t="shared" si="135"/>
        <v>0.6206675128641812</v>
      </c>
      <c r="W664">
        <f t="shared" si="136"/>
        <v>1</v>
      </c>
      <c r="X664">
        <f t="shared" si="137"/>
        <v>2.034017770147805E-2</v>
      </c>
      <c r="Y664">
        <f t="shared" si="138"/>
        <v>1</v>
      </c>
      <c r="Z664">
        <f t="shared" si="139"/>
        <v>0</v>
      </c>
      <c r="AB664">
        <f t="shared" si="130"/>
        <v>1156.556213777073</v>
      </c>
      <c r="AF664">
        <f t="shared" si="140"/>
        <v>123</v>
      </c>
      <c r="AG664">
        <f t="shared" si="141"/>
        <v>105</v>
      </c>
      <c r="AH664">
        <f t="shared" si="142"/>
        <v>0</v>
      </c>
      <c r="AI664" s="14">
        <f t="shared" si="131"/>
        <v>0.3793324871358188</v>
      </c>
    </row>
    <row r="665" spans="1:35" x14ac:dyDescent="0.25">
      <c r="A665">
        <v>662</v>
      </c>
      <c r="B665">
        <v>662</v>
      </c>
      <c r="C665">
        <v>326</v>
      </c>
      <c r="D665" t="s">
        <v>24</v>
      </c>
      <c r="E665">
        <v>105</v>
      </c>
      <c r="F665">
        <v>-165</v>
      </c>
      <c r="G665" t="s">
        <v>20</v>
      </c>
      <c r="H665">
        <v>110</v>
      </c>
      <c r="I665">
        <v>145</v>
      </c>
      <c r="J665">
        <v>217</v>
      </c>
      <c r="K665">
        <v>212.5</v>
      </c>
      <c r="L665">
        <v>2.5</v>
      </c>
      <c r="M665">
        <v>2</v>
      </c>
      <c r="N665">
        <v>0.60403436682853895</v>
      </c>
      <c r="O665">
        <v>0.39596563317146</v>
      </c>
      <c r="P665">
        <v>-5</v>
      </c>
      <c r="Q665">
        <v>4.8102544933223497</v>
      </c>
      <c r="S665">
        <f t="shared" si="132"/>
        <v>0.56373052965282144</v>
      </c>
      <c r="T665">
        <f t="shared" si="133"/>
        <v>1</v>
      </c>
      <c r="U665">
        <f t="shared" si="134"/>
        <v>1</v>
      </c>
      <c r="V665">
        <f t="shared" si="135"/>
        <v>0.56373052965282144</v>
      </c>
      <c r="W665">
        <f t="shared" si="136"/>
        <v>1</v>
      </c>
      <c r="X665">
        <f t="shared" si="137"/>
        <v>8.3834112270925101E-3</v>
      </c>
      <c r="Y665">
        <f t="shared" si="138"/>
        <v>-1</v>
      </c>
      <c r="Z665">
        <f t="shared" si="139"/>
        <v>0</v>
      </c>
      <c r="AB665">
        <f t="shared" si="130"/>
        <v>1146.8603274297307</v>
      </c>
      <c r="AF665">
        <f t="shared" si="140"/>
        <v>107.5</v>
      </c>
      <c r="AG665">
        <f t="shared" si="141"/>
        <v>110</v>
      </c>
      <c r="AH665">
        <f t="shared" si="142"/>
        <v>1</v>
      </c>
      <c r="AI665" s="14">
        <f t="shared" si="131"/>
        <v>0.56373052965282144</v>
      </c>
    </row>
    <row r="666" spans="1:35" x14ac:dyDescent="0.25">
      <c r="A666">
        <v>663</v>
      </c>
      <c r="B666">
        <v>663</v>
      </c>
      <c r="C666">
        <v>326</v>
      </c>
      <c r="D666" t="s">
        <v>23</v>
      </c>
      <c r="E666">
        <v>109</v>
      </c>
      <c r="F666">
        <v>-125</v>
      </c>
      <c r="G666" t="s">
        <v>42</v>
      </c>
      <c r="H666">
        <v>94</v>
      </c>
      <c r="I666">
        <v>105</v>
      </c>
      <c r="J666">
        <v>226.5</v>
      </c>
      <c r="K666">
        <v>225</v>
      </c>
      <c r="L666">
        <v>-4.5</v>
      </c>
      <c r="M666">
        <v>1.5</v>
      </c>
      <c r="N666">
        <v>0.53246753246753198</v>
      </c>
      <c r="O666">
        <v>0.46753246753246702</v>
      </c>
      <c r="P666">
        <v>15</v>
      </c>
      <c r="Q666">
        <v>-5.8782457467781102</v>
      </c>
      <c r="S666">
        <f t="shared" si="132"/>
        <v>0.46187484952987246</v>
      </c>
      <c r="T666">
        <f t="shared" si="133"/>
        <v>-1</v>
      </c>
      <c r="U666">
        <f t="shared" si="134"/>
        <v>1</v>
      </c>
      <c r="V666">
        <f t="shared" si="135"/>
        <v>0.53812515047012754</v>
      </c>
      <c r="W666">
        <f t="shared" si="136"/>
        <v>1</v>
      </c>
      <c r="X666">
        <f t="shared" si="137"/>
        <v>3.0062815987267925E-3</v>
      </c>
      <c r="Y666">
        <f t="shared" si="138"/>
        <v>1</v>
      </c>
      <c r="Z666">
        <f t="shared" si="139"/>
        <v>1</v>
      </c>
      <c r="AB666">
        <f t="shared" si="130"/>
        <v>1150.3081125283925</v>
      </c>
      <c r="AF666">
        <f t="shared" si="140"/>
        <v>109</v>
      </c>
      <c r="AG666">
        <f t="shared" si="141"/>
        <v>89.5</v>
      </c>
      <c r="AH666">
        <f t="shared" si="142"/>
        <v>0</v>
      </c>
      <c r="AI666" s="14">
        <f t="shared" si="131"/>
        <v>0.46187484952987246</v>
      </c>
    </row>
    <row r="667" spans="1:35" x14ac:dyDescent="0.25">
      <c r="A667">
        <v>664</v>
      </c>
      <c r="B667">
        <v>664</v>
      </c>
      <c r="C667">
        <v>326</v>
      </c>
      <c r="D667" t="s">
        <v>35</v>
      </c>
      <c r="E667">
        <v>114</v>
      </c>
      <c r="F667">
        <v>400</v>
      </c>
      <c r="G667" t="s">
        <v>40</v>
      </c>
      <c r="H667">
        <v>117</v>
      </c>
      <c r="I667">
        <v>-500</v>
      </c>
      <c r="J667">
        <v>226.5</v>
      </c>
      <c r="K667">
        <v>229</v>
      </c>
      <c r="L667">
        <v>-10.5</v>
      </c>
      <c r="M667">
        <v>-10</v>
      </c>
      <c r="N667">
        <v>0.19354838709677399</v>
      </c>
      <c r="O667">
        <v>0.80645161290322498</v>
      </c>
      <c r="P667">
        <v>-3</v>
      </c>
      <c r="Q667">
        <v>4.43679773978588</v>
      </c>
      <c r="S667">
        <f t="shared" si="132"/>
        <v>0.85019675382699222</v>
      </c>
      <c r="T667">
        <f t="shared" si="133"/>
        <v>1</v>
      </c>
      <c r="U667">
        <f t="shared" si="134"/>
        <v>1</v>
      </c>
      <c r="V667">
        <f t="shared" si="135"/>
        <v>0.85019675382699222</v>
      </c>
      <c r="W667">
        <f t="shared" si="136"/>
        <v>1</v>
      </c>
      <c r="X667">
        <f t="shared" si="137"/>
        <v>6.8541318303668358E-2</v>
      </c>
      <c r="Y667">
        <f t="shared" si="138"/>
        <v>-1</v>
      </c>
      <c r="Z667">
        <f t="shared" si="139"/>
        <v>0</v>
      </c>
      <c r="AB667">
        <f t="shared" si="130"/>
        <v>1071.4644780402921</v>
      </c>
      <c r="AF667">
        <f t="shared" si="140"/>
        <v>114</v>
      </c>
      <c r="AG667">
        <f t="shared" si="141"/>
        <v>106.5</v>
      </c>
      <c r="AH667">
        <f t="shared" si="142"/>
        <v>0</v>
      </c>
      <c r="AI667" s="14">
        <f t="shared" si="131"/>
        <v>0.85019675382699222</v>
      </c>
    </row>
    <row r="668" spans="1:35" x14ac:dyDescent="0.25">
      <c r="A668">
        <v>665</v>
      </c>
      <c r="B668">
        <v>665</v>
      </c>
      <c r="C668">
        <v>326</v>
      </c>
      <c r="D668" t="s">
        <v>32</v>
      </c>
      <c r="E668">
        <v>124</v>
      </c>
      <c r="F668">
        <v>-265</v>
      </c>
      <c r="G668" t="s">
        <v>16</v>
      </c>
      <c r="H668">
        <v>108</v>
      </c>
      <c r="I668">
        <v>225</v>
      </c>
      <c r="J668">
        <v>231</v>
      </c>
      <c r="K668">
        <v>218</v>
      </c>
      <c r="L668">
        <v>3.5</v>
      </c>
      <c r="M668">
        <v>7</v>
      </c>
      <c r="N668">
        <v>0.702344546381243</v>
      </c>
      <c r="O668">
        <v>0.29765545361875601</v>
      </c>
      <c r="P668">
        <v>16</v>
      </c>
      <c r="Q668">
        <v>10.7142872451128</v>
      </c>
      <c r="S668">
        <f t="shared" si="132"/>
        <v>0.69181168317235975</v>
      </c>
      <c r="T668">
        <f t="shared" si="133"/>
        <v>1</v>
      </c>
      <c r="U668">
        <f t="shared" si="134"/>
        <v>1</v>
      </c>
      <c r="V668">
        <f t="shared" si="135"/>
        <v>0.69181168317235975</v>
      </c>
      <c r="W668">
        <f t="shared" si="136"/>
        <v>1</v>
      </c>
      <c r="X668">
        <f t="shared" si="137"/>
        <v>3.5280453466195537E-2</v>
      </c>
      <c r="Y668">
        <f t="shared" si="138"/>
        <v>1</v>
      </c>
      <c r="Z668">
        <f t="shared" si="139"/>
        <v>1</v>
      </c>
      <c r="AB668">
        <f t="shared" si="130"/>
        <v>1109.2662306984741</v>
      </c>
      <c r="AF668">
        <f t="shared" si="140"/>
        <v>127.5</v>
      </c>
      <c r="AG668">
        <f t="shared" si="141"/>
        <v>108</v>
      </c>
      <c r="AH668">
        <f t="shared" si="142"/>
        <v>0</v>
      </c>
      <c r="AI668" s="14">
        <f t="shared" si="131"/>
        <v>0.69181168317235975</v>
      </c>
    </row>
    <row r="669" spans="1:35" x14ac:dyDescent="0.25">
      <c r="A669">
        <v>666</v>
      </c>
      <c r="B669">
        <v>666</v>
      </c>
      <c r="C669">
        <v>326</v>
      </c>
      <c r="D669" t="s">
        <v>21</v>
      </c>
      <c r="E669">
        <v>86</v>
      </c>
      <c r="F669">
        <v>165</v>
      </c>
      <c r="G669" t="s">
        <v>19</v>
      </c>
      <c r="H669">
        <v>100</v>
      </c>
      <c r="I669">
        <v>-185</v>
      </c>
      <c r="J669">
        <v>213.5</v>
      </c>
      <c r="K669">
        <v>206.5</v>
      </c>
      <c r="L669">
        <v>-4.5</v>
      </c>
      <c r="M669">
        <v>-4</v>
      </c>
      <c r="N669">
        <v>0.36762334730731999</v>
      </c>
      <c r="O669">
        <v>0.63237665269267895</v>
      </c>
      <c r="P669">
        <v>-14</v>
      </c>
      <c r="Q669">
        <v>-12.7744855654267</v>
      </c>
      <c r="S669">
        <f t="shared" si="132"/>
        <v>0.28277515812653897</v>
      </c>
      <c r="T669">
        <f t="shared" si="133"/>
        <v>-1</v>
      </c>
      <c r="U669">
        <f t="shared" si="134"/>
        <v>1</v>
      </c>
      <c r="V669">
        <f t="shared" si="135"/>
        <v>0.71722484187346103</v>
      </c>
      <c r="W669">
        <f t="shared" si="136"/>
        <v>1</v>
      </c>
      <c r="X669">
        <f t="shared" si="137"/>
        <v>4.0617216793426822E-2</v>
      </c>
      <c r="Y669">
        <f t="shared" si="138"/>
        <v>-1</v>
      </c>
      <c r="Z669">
        <f t="shared" si="139"/>
        <v>0</v>
      </c>
      <c r="AB669">
        <f t="shared" si="130"/>
        <v>1064.2109237245668</v>
      </c>
      <c r="AF669">
        <f t="shared" si="140"/>
        <v>86</v>
      </c>
      <c r="AG669">
        <f t="shared" si="141"/>
        <v>95.5</v>
      </c>
      <c r="AH669">
        <f t="shared" si="142"/>
        <v>1</v>
      </c>
      <c r="AI669" s="14">
        <f t="shared" si="131"/>
        <v>0.28277515812653897</v>
      </c>
    </row>
    <row r="670" spans="1:35" x14ac:dyDescent="0.25">
      <c r="A670">
        <v>667</v>
      </c>
      <c r="B670">
        <v>667</v>
      </c>
      <c r="C670">
        <v>327</v>
      </c>
      <c r="D670" t="s">
        <v>36</v>
      </c>
      <c r="E670">
        <v>92</v>
      </c>
      <c r="F670">
        <v>180</v>
      </c>
      <c r="G670" t="s">
        <v>26</v>
      </c>
      <c r="H670">
        <v>106</v>
      </c>
      <c r="I670">
        <v>-210</v>
      </c>
      <c r="J670">
        <v>227</v>
      </c>
      <c r="K670">
        <v>224.5</v>
      </c>
      <c r="L670">
        <v>-3.5</v>
      </c>
      <c r="M670">
        <v>-5.5</v>
      </c>
      <c r="N670">
        <v>0.345211581291759</v>
      </c>
      <c r="O670">
        <v>0.65478841870824001</v>
      </c>
      <c r="P670">
        <v>-14</v>
      </c>
      <c r="Q670">
        <v>0.60415952286972796</v>
      </c>
      <c r="S670">
        <f t="shared" si="132"/>
        <v>0.61218217261420904</v>
      </c>
      <c r="T670">
        <f t="shared" si="133"/>
        <v>1</v>
      </c>
      <c r="U670">
        <f t="shared" si="134"/>
        <v>1</v>
      </c>
      <c r="V670">
        <f t="shared" si="135"/>
        <v>0.61218217261420904</v>
      </c>
      <c r="W670">
        <f t="shared" si="136"/>
        <v>1</v>
      </c>
      <c r="X670">
        <f t="shared" si="137"/>
        <v>1.8558256248983902E-2</v>
      </c>
      <c r="Y670">
        <f t="shared" si="138"/>
        <v>-1</v>
      </c>
      <c r="Z670">
        <f t="shared" si="139"/>
        <v>0</v>
      </c>
      <c r="AB670">
        <f t="shared" si="130"/>
        <v>1044.4610246991183</v>
      </c>
      <c r="AF670">
        <f t="shared" si="140"/>
        <v>92</v>
      </c>
      <c r="AG670">
        <f t="shared" si="141"/>
        <v>102.5</v>
      </c>
      <c r="AH670">
        <f t="shared" si="142"/>
        <v>1</v>
      </c>
      <c r="AI670" s="14">
        <f t="shared" si="131"/>
        <v>0.61218217261420904</v>
      </c>
    </row>
    <row r="671" spans="1:35" x14ac:dyDescent="0.25">
      <c r="A671">
        <v>668</v>
      </c>
      <c r="B671">
        <v>668</v>
      </c>
      <c r="C671">
        <v>327</v>
      </c>
      <c r="D671" t="s">
        <v>45</v>
      </c>
      <c r="E671">
        <v>129</v>
      </c>
      <c r="F671">
        <v>155</v>
      </c>
      <c r="G671" t="s">
        <v>37</v>
      </c>
      <c r="H671">
        <v>107</v>
      </c>
      <c r="I671">
        <v>-175</v>
      </c>
      <c r="J671">
        <v>227.5</v>
      </c>
      <c r="K671">
        <v>229.5</v>
      </c>
      <c r="L671">
        <v>-5</v>
      </c>
      <c r="M671">
        <v>-4.5</v>
      </c>
      <c r="N671">
        <v>0.38128249566724398</v>
      </c>
      <c r="O671">
        <v>0.61871750433275496</v>
      </c>
      <c r="P671">
        <v>22</v>
      </c>
      <c r="Q671">
        <v>-13.617750981872501</v>
      </c>
      <c r="S671">
        <f t="shared" si="132"/>
        <v>0.27476821183687017</v>
      </c>
      <c r="T671">
        <f t="shared" si="133"/>
        <v>-1</v>
      </c>
      <c r="U671">
        <f t="shared" si="134"/>
        <v>1</v>
      </c>
      <c r="V671">
        <f t="shared" si="135"/>
        <v>0.72523178816312983</v>
      </c>
      <c r="W671">
        <f t="shared" si="136"/>
        <v>1</v>
      </c>
      <c r="X671">
        <f t="shared" si="137"/>
        <v>4.2298675514257256E-2</v>
      </c>
      <c r="Y671">
        <f t="shared" si="138"/>
        <v>1</v>
      </c>
      <c r="Z671">
        <f t="shared" si="139"/>
        <v>1</v>
      </c>
      <c r="AB671">
        <f t="shared" si="130"/>
        <v>1088.640342670155</v>
      </c>
      <c r="AF671">
        <f t="shared" si="140"/>
        <v>129</v>
      </c>
      <c r="AG671">
        <f t="shared" si="141"/>
        <v>102</v>
      </c>
      <c r="AH671">
        <f t="shared" si="142"/>
        <v>0</v>
      </c>
      <c r="AI671" s="14">
        <f t="shared" si="131"/>
        <v>0.27476821183687017</v>
      </c>
    </row>
    <row r="672" spans="1:35" x14ac:dyDescent="0.25">
      <c r="A672">
        <v>669</v>
      </c>
      <c r="B672">
        <v>669</v>
      </c>
      <c r="C672">
        <v>327</v>
      </c>
      <c r="D672" t="s">
        <v>22</v>
      </c>
      <c r="E672">
        <v>102</v>
      </c>
      <c r="F672">
        <v>-135</v>
      </c>
      <c r="G672" t="s">
        <v>28</v>
      </c>
      <c r="H672">
        <v>96</v>
      </c>
      <c r="I672">
        <v>115</v>
      </c>
      <c r="J672">
        <v>223.5</v>
      </c>
      <c r="K672">
        <v>217.5</v>
      </c>
      <c r="L672">
        <v>-9.5</v>
      </c>
      <c r="M672">
        <v>2.5</v>
      </c>
      <c r="N672">
        <v>0.55259400285578297</v>
      </c>
      <c r="O672">
        <v>0.44740599714421703</v>
      </c>
      <c r="P672">
        <v>6</v>
      </c>
      <c r="Q672">
        <v>-9.6440437290660803</v>
      </c>
      <c r="S672">
        <f t="shared" si="132"/>
        <v>0.49600943226169969</v>
      </c>
      <c r="T672">
        <f t="shared" si="133"/>
        <v>-1</v>
      </c>
      <c r="U672">
        <f t="shared" si="134"/>
        <v>1</v>
      </c>
      <c r="V672">
        <f t="shared" si="135"/>
        <v>0.50399056773830031</v>
      </c>
      <c r="W672">
        <f t="shared" si="136"/>
        <v>0</v>
      </c>
      <c r="X672">
        <f t="shared" si="137"/>
        <v>-4.1619807749569285E-3</v>
      </c>
      <c r="Y672">
        <f t="shared" si="138"/>
        <v>1</v>
      </c>
      <c r="Z672">
        <f t="shared" si="139"/>
        <v>1</v>
      </c>
      <c r="AB672">
        <f t="shared" si="130"/>
        <v>1088.640342670155</v>
      </c>
      <c r="AF672">
        <f t="shared" si="140"/>
        <v>102</v>
      </c>
      <c r="AG672">
        <f t="shared" si="141"/>
        <v>86.5</v>
      </c>
      <c r="AH672">
        <f t="shared" si="142"/>
        <v>0</v>
      </c>
      <c r="AI672" s="14">
        <f t="shared" si="131"/>
        <v>0.49600943226169969</v>
      </c>
    </row>
    <row r="673" spans="1:35" x14ac:dyDescent="0.25">
      <c r="A673">
        <v>670</v>
      </c>
      <c r="B673">
        <v>670</v>
      </c>
      <c r="C673">
        <v>327</v>
      </c>
      <c r="D673" t="s">
        <v>33</v>
      </c>
      <c r="E673">
        <v>104</v>
      </c>
      <c r="F673">
        <v>100</v>
      </c>
      <c r="G673" t="s">
        <v>34</v>
      </c>
      <c r="H673">
        <v>120</v>
      </c>
      <c r="I673">
        <v>-120</v>
      </c>
      <c r="J673">
        <v>223</v>
      </c>
      <c r="K673">
        <v>219.5</v>
      </c>
      <c r="L673">
        <v>-3</v>
      </c>
      <c r="M673">
        <v>-1</v>
      </c>
      <c r="N673">
        <v>0.47826086956521702</v>
      </c>
      <c r="O673">
        <v>0.52173913043478204</v>
      </c>
      <c r="P673">
        <v>-16</v>
      </c>
      <c r="Q673">
        <v>2.3960951219706899</v>
      </c>
      <c r="S673">
        <f t="shared" si="132"/>
        <v>0.64606892482550682</v>
      </c>
      <c r="T673">
        <f t="shared" si="133"/>
        <v>1</v>
      </c>
      <c r="U673">
        <f t="shared" si="134"/>
        <v>1</v>
      </c>
      <c r="V673">
        <f t="shared" si="135"/>
        <v>0.64606892482550682</v>
      </c>
      <c r="W673">
        <f t="shared" si="136"/>
        <v>1</v>
      </c>
      <c r="X673">
        <f t="shared" si="137"/>
        <v>2.5674474213356439E-2</v>
      </c>
      <c r="Y673">
        <f t="shared" si="138"/>
        <v>-1</v>
      </c>
      <c r="Z673">
        <f t="shared" si="139"/>
        <v>0</v>
      </c>
      <c r="AB673">
        <f t="shared" si="130"/>
        <v>1060.6900742646505</v>
      </c>
      <c r="AF673">
        <f t="shared" si="140"/>
        <v>104</v>
      </c>
      <c r="AG673">
        <f t="shared" si="141"/>
        <v>117</v>
      </c>
      <c r="AH673">
        <f t="shared" si="142"/>
        <v>1</v>
      </c>
      <c r="AI673" s="14">
        <f t="shared" si="131"/>
        <v>0.64606892482550682</v>
      </c>
    </row>
    <row r="674" spans="1:35" x14ac:dyDescent="0.25">
      <c r="A674">
        <v>671</v>
      </c>
      <c r="B674">
        <v>671</v>
      </c>
      <c r="C674">
        <v>327</v>
      </c>
      <c r="D674" t="s">
        <v>42</v>
      </c>
      <c r="E674">
        <v>103</v>
      </c>
      <c r="F674">
        <v>170</v>
      </c>
      <c r="G674" t="s">
        <v>30</v>
      </c>
      <c r="H674">
        <v>112</v>
      </c>
      <c r="I674">
        <v>-190</v>
      </c>
      <c r="J674">
        <v>228.5</v>
      </c>
      <c r="K674">
        <v>224</v>
      </c>
      <c r="L674">
        <v>1.5</v>
      </c>
      <c r="M674">
        <v>-5.5</v>
      </c>
      <c r="N674">
        <v>0.36114570361145698</v>
      </c>
      <c r="O674">
        <v>0.63885429638854196</v>
      </c>
      <c r="P674">
        <v>-9</v>
      </c>
      <c r="Q674">
        <v>8.4716698280614704</v>
      </c>
      <c r="S674">
        <f t="shared" si="132"/>
        <v>0.68585806878813638</v>
      </c>
      <c r="T674">
        <f t="shared" si="133"/>
        <v>1</v>
      </c>
      <c r="U674">
        <f t="shared" si="134"/>
        <v>1</v>
      </c>
      <c r="V674">
        <f t="shared" si="135"/>
        <v>0.68585806878813638</v>
      </c>
      <c r="W674">
        <f t="shared" si="136"/>
        <v>1</v>
      </c>
      <c r="X674">
        <f t="shared" si="137"/>
        <v>3.403019444550863E-2</v>
      </c>
      <c r="Y674">
        <f t="shared" si="138"/>
        <v>-1</v>
      </c>
      <c r="Z674">
        <f t="shared" si="139"/>
        <v>0</v>
      </c>
      <c r="AB674">
        <f t="shared" si="130"/>
        <v>1024.5945847910034</v>
      </c>
      <c r="AF674">
        <f t="shared" si="140"/>
        <v>104.5</v>
      </c>
      <c r="AG674">
        <f t="shared" si="141"/>
        <v>112</v>
      </c>
      <c r="AH674">
        <f t="shared" si="142"/>
        <v>1</v>
      </c>
      <c r="AI674" s="14">
        <f t="shared" si="131"/>
        <v>0.68585806878813638</v>
      </c>
    </row>
    <row r="675" spans="1:35" x14ac:dyDescent="0.25">
      <c r="A675">
        <v>672</v>
      </c>
      <c r="B675">
        <v>672</v>
      </c>
      <c r="C675">
        <v>327</v>
      </c>
      <c r="D675" t="s">
        <v>29</v>
      </c>
      <c r="E675">
        <v>111</v>
      </c>
      <c r="F675">
        <v>-255</v>
      </c>
      <c r="G675" t="s">
        <v>44</v>
      </c>
      <c r="H675">
        <v>94</v>
      </c>
      <c r="I675">
        <v>215</v>
      </c>
      <c r="J675">
        <v>220</v>
      </c>
      <c r="K675">
        <v>216.5</v>
      </c>
      <c r="L675">
        <v>9.5</v>
      </c>
      <c r="M675">
        <v>6</v>
      </c>
      <c r="N675">
        <v>0.69350312972156203</v>
      </c>
      <c r="O675">
        <v>0.30649687027843697</v>
      </c>
      <c r="P675">
        <v>17</v>
      </c>
      <c r="Q675">
        <v>2.17582641388486</v>
      </c>
      <c r="S675">
        <f t="shared" si="132"/>
        <v>0.30550819398718021</v>
      </c>
      <c r="T675">
        <f t="shared" si="133"/>
        <v>1</v>
      </c>
      <c r="U675">
        <f t="shared" si="134"/>
        <v>-1</v>
      </c>
      <c r="V675">
        <f t="shared" si="135"/>
        <v>0.69449180601281979</v>
      </c>
      <c r="W675">
        <f t="shared" si="136"/>
        <v>1</v>
      </c>
      <c r="X675">
        <f t="shared" si="137"/>
        <v>3.5843279262692151E-2</v>
      </c>
      <c r="Y675">
        <f t="shared" si="138"/>
        <v>1</v>
      </c>
      <c r="Z675">
        <f t="shared" si="139"/>
        <v>0</v>
      </c>
      <c r="AB675">
        <f t="shared" si="130"/>
        <v>987.86975495729735</v>
      </c>
      <c r="AF675">
        <f t="shared" si="140"/>
        <v>120.5</v>
      </c>
      <c r="AG675">
        <f t="shared" si="141"/>
        <v>94</v>
      </c>
      <c r="AH675">
        <f t="shared" si="142"/>
        <v>0</v>
      </c>
      <c r="AI675" s="14">
        <f t="shared" si="131"/>
        <v>0.30550819398718021</v>
      </c>
    </row>
    <row r="676" spans="1:35" x14ac:dyDescent="0.25">
      <c r="A676">
        <v>673</v>
      </c>
      <c r="B676">
        <v>673</v>
      </c>
      <c r="C676">
        <v>327</v>
      </c>
      <c r="D676" t="s">
        <v>35</v>
      </c>
      <c r="E676">
        <v>110</v>
      </c>
      <c r="F676">
        <v>350</v>
      </c>
      <c r="G676" t="s">
        <v>40</v>
      </c>
      <c r="H676">
        <v>126</v>
      </c>
      <c r="I676">
        <v>-420</v>
      </c>
      <c r="J676">
        <v>228</v>
      </c>
      <c r="K676">
        <v>227.5</v>
      </c>
      <c r="L676">
        <v>-10.5</v>
      </c>
      <c r="M676">
        <v>-9</v>
      </c>
      <c r="N676">
        <v>0.21576763485477099</v>
      </c>
      <c r="O676">
        <v>0.78423236514522798</v>
      </c>
      <c r="P676">
        <v>-16</v>
      </c>
      <c r="Q676">
        <v>4.43679773978588</v>
      </c>
      <c r="S676">
        <f t="shared" si="132"/>
        <v>0.85019675382699222</v>
      </c>
      <c r="T676">
        <f t="shared" si="133"/>
        <v>1</v>
      </c>
      <c r="U676">
        <f t="shared" si="134"/>
        <v>1</v>
      </c>
      <c r="V676">
        <f t="shared" si="135"/>
        <v>0.85019675382699222</v>
      </c>
      <c r="W676">
        <f t="shared" si="136"/>
        <v>1</v>
      </c>
      <c r="X676">
        <f t="shared" si="137"/>
        <v>6.8541318303668358E-2</v>
      </c>
      <c r="Y676">
        <f t="shared" si="138"/>
        <v>-1</v>
      </c>
      <c r="Z676">
        <f t="shared" si="139"/>
        <v>0</v>
      </c>
      <c r="AB676">
        <f t="shared" si="130"/>
        <v>920.1598596402024</v>
      </c>
      <c r="AF676">
        <f t="shared" si="140"/>
        <v>110</v>
      </c>
      <c r="AG676">
        <f t="shared" si="141"/>
        <v>115.5</v>
      </c>
      <c r="AH676">
        <f t="shared" si="142"/>
        <v>1</v>
      </c>
      <c r="AI676" s="14">
        <f t="shared" si="131"/>
        <v>0.85019675382699222</v>
      </c>
    </row>
    <row r="677" spans="1:35" x14ac:dyDescent="0.25">
      <c r="A677">
        <v>674</v>
      </c>
      <c r="B677">
        <v>674</v>
      </c>
      <c r="C677">
        <v>327</v>
      </c>
      <c r="D677" t="s">
        <v>21</v>
      </c>
      <c r="E677">
        <v>98</v>
      </c>
      <c r="F677">
        <v>325</v>
      </c>
      <c r="G677" t="s">
        <v>38</v>
      </c>
      <c r="H677">
        <v>100</v>
      </c>
      <c r="I677">
        <v>-390</v>
      </c>
      <c r="J677">
        <v>221.5</v>
      </c>
      <c r="K677">
        <v>225.5</v>
      </c>
      <c r="L677">
        <v>-7</v>
      </c>
      <c r="M677">
        <v>-9</v>
      </c>
      <c r="N677">
        <v>0.228172293364377</v>
      </c>
      <c r="O677">
        <v>0.77182770663562195</v>
      </c>
      <c r="P677">
        <v>-2</v>
      </c>
      <c r="Q677">
        <v>-4.2013534556099401</v>
      </c>
      <c r="S677">
        <f t="shared" si="132"/>
        <v>0.57704925912242522</v>
      </c>
      <c r="T677">
        <f t="shared" si="133"/>
        <v>-1</v>
      </c>
      <c r="U677">
        <f t="shared" si="134"/>
        <v>-1</v>
      </c>
      <c r="V677">
        <f t="shared" si="135"/>
        <v>0.57704925912242522</v>
      </c>
      <c r="W677">
        <f t="shared" si="136"/>
        <v>1</v>
      </c>
      <c r="X677">
        <f t="shared" si="137"/>
        <v>1.1180344415709304E-2</v>
      </c>
      <c r="Y677">
        <f t="shared" si="138"/>
        <v>-1</v>
      </c>
      <c r="Z677">
        <f t="shared" si="139"/>
        <v>1</v>
      </c>
      <c r="AB677">
        <f t="shared" si="130"/>
        <v>930.44756378849058</v>
      </c>
      <c r="AF677">
        <f t="shared" si="140"/>
        <v>98</v>
      </c>
      <c r="AG677">
        <f t="shared" si="141"/>
        <v>93</v>
      </c>
      <c r="AH677">
        <f t="shared" si="142"/>
        <v>0</v>
      </c>
      <c r="AI677" s="14">
        <f t="shared" si="131"/>
        <v>0.57704925912242522</v>
      </c>
    </row>
    <row r="678" spans="1:35" x14ac:dyDescent="0.25">
      <c r="A678">
        <v>675</v>
      </c>
      <c r="B678">
        <v>675</v>
      </c>
      <c r="C678">
        <v>327</v>
      </c>
      <c r="D678" t="s">
        <v>27</v>
      </c>
      <c r="E678">
        <v>112</v>
      </c>
      <c r="F678">
        <v>195</v>
      </c>
      <c r="G678" t="s">
        <v>18</v>
      </c>
      <c r="H678">
        <v>122</v>
      </c>
      <c r="I678">
        <v>-225</v>
      </c>
      <c r="J678">
        <v>223</v>
      </c>
      <c r="K678">
        <v>221.5</v>
      </c>
      <c r="L678">
        <v>-4</v>
      </c>
      <c r="M678">
        <v>-5.5</v>
      </c>
      <c r="N678">
        <v>0.32869785082174402</v>
      </c>
      <c r="O678">
        <v>0.67130214917825504</v>
      </c>
      <c r="P678">
        <v>-10</v>
      </c>
      <c r="Q678">
        <v>10.7332068408847</v>
      </c>
      <c r="S678">
        <f t="shared" si="132"/>
        <v>0.84687902126988746</v>
      </c>
      <c r="T678">
        <f t="shared" si="133"/>
        <v>1</v>
      </c>
      <c r="U678">
        <f t="shared" si="134"/>
        <v>1</v>
      </c>
      <c r="V678">
        <f t="shared" si="135"/>
        <v>0.84687902126988746</v>
      </c>
      <c r="W678">
        <f t="shared" si="136"/>
        <v>1</v>
      </c>
      <c r="X678">
        <f t="shared" si="137"/>
        <v>6.7844594466676372E-2</v>
      </c>
      <c r="Y678">
        <f t="shared" si="138"/>
        <v>-1</v>
      </c>
      <c r="Z678">
        <f t="shared" si="139"/>
        <v>0</v>
      </c>
      <c r="AB678">
        <f t="shared" si="130"/>
        <v>867.32172615075342</v>
      </c>
      <c r="AF678">
        <f t="shared" si="140"/>
        <v>112</v>
      </c>
      <c r="AG678">
        <f t="shared" si="141"/>
        <v>118</v>
      </c>
      <c r="AH678">
        <f t="shared" si="142"/>
        <v>1</v>
      </c>
      <c r="AI678" s="14">
        <f t="shared" si="131"/>
        <v>0.84687902126988746</v>
      </c>
    </row>
    <row r="679" spans="1:35" x14ac:dyDescent="0.25">
      <c r="A679">
        <v>676</v>
      </c>
      <c r="B679">
        <v>676</v>
      </c>
      <c r="C679">
        <v>328</v>
      </c>
      <c r="D679" t="s">
        <v>43</v>
      </c>
      <c r="E679">
        <v>101</v>
      </c>
      <c r="F679">
        <v>-250</v>
      </c>
      <c r="G679" t="s">
        <v>20</v>
      </c>
      <c r="H679">
        <v>97</v>
      </c>
      <c r="I679">
        <v>210</v>
      </c>
      <c r="J679">
        <v>221</v>
      </c>
      <c r="K679">
        <v>219.5</v>
      </c>
      <c r="L679">
        <v>5</v>
      </c>
      <c r="M679">
        <v>7</v>
      </c>
      <c r="N679">
        <v>0.688888888888888</v>
      </c>
      <c r="O679">
        <v>0.31111111111111101</v>
      </c>
      <c r="P679">
        <v>4</v>
      </c>
      <c r="Q679">
        <v>13.4752331452665</v>
      </c>
      <c r="S679">
        <f t="shared" si="132"/>
        <v>0.72192104442607175</v>
      </c>
      <c r="T679">
        <f t="shared" si="133"/>
        <v>1</v>
      </c>
      <c r="U679">
        <f t="shared" si="134"/>
        <v>1</v>
      </c>
      <c r="V679">
        <f t="shared" si="135"/>
        <v>0.72192104442607175</v>
      </c>
      <c r="W679">
        <f t="shared" si="136"/>
        <v>1</v>
      </c>
      <c r="X679">
        <f t="shared" si="137"/>
        <v>4.1603419329475075E-2</v>
      </c>
      <c r="Y679">
        <f t="shared" si="138"/>
        <v>1</v>
      </c>
      <c r="Z679">
        <f t="shared" si="139"/>
        <v>1</v>
      </c>
      <c r="AB679">
        <f t="shared" si="130"/>
        <v>903.40527561736735</v>
      </c>
      <c r="AF679">
        <f t="shared" si="140"/>
        <v>106</v>
      </c>
      <c r="AG679">
        <f t="shared" si="141"/>
        <v>97</v>
      </c>
      <c r="AH679">
        <f t="shared" si="142"/>
        <v>0</v>
      </c>
      <c r="AI679" s="14">
        <f t="shared" si="131"/>
        <v>0.72192104442607175</v>
      </c>
    </row>
    <row r="680" spans="1:35" x14ac:dyDescent="0.25">
      <c r="A680">
        <v>677</v>
      </c>
      <c r="B680">
        <v>677</v>
      </c>
      <c r="C680">
        <v>328</v>
      </c>
      <c r="D680" t="s">
        <v>41</v>
      </c>
      <c r="E680">
        <v>122</v>
      </c>
      <c r="F680">
        <v>-135</v>
      </c>
      <c r="G680" t="s">
        <v>31</v>
      </c>
      <c r="H680">
        <v>117</v>
      </c>
      <c r="I680">
        <v>115</v>
      </c>
      <c r="J680">
        <v>229</v>
      </c>
      <c r="K680">
        <v>229</v>
      </c>
      <c r="L680">
        <v>2</v>
      </c>
      <c r="M680">
        <v>2.5</v>
      </c>
      <c r="N680">
        <v>0.55259400285578297</v>
      </c>
      <c r="O680">
        <v>0.44740599714421703</v>
      </c>
      <c r="P680">
        <v>5</v>
      </c>
      <c r="Q680">
        <v>10.8367421054188</v>
      </c>
      <c r="S680">
        <f t="shared" si="132"/>
        <v>0.73028086152347371</v>
      </c>
      <c r="T680">
        <f t="shared" si="133"/>
        <v>1</v>
      </c>
      <c r="U680">
        <f t="shared" si="134"/>
        <v>1</v>
      </c>
      <c r="V680">
        <f t="shared" si="135"/>
        <v>0.73028086152347371</v>
      </c>
      <c r="W680">
        <f t="shared" si="136"/>
        <v>1</v>
      </c>
      <c r="X680">
        <f t="shared" si="137"/>
        <v>4.3358980919929478E-2</v>
      </c>
      <c r="Y680">
        <f t="shared" si="138"/>
        <v>1</v>
      </c>
      <c r="Z680">
        <f t="shared" si="139"/>
        <v>1</v>
      </c>
      <c r="AB680">
        <f t="shared" si="130"/>
        <v>942.57600772582441</v>
      </c>
      <c r="AF680">
        <f t="shared" si="140"/>
        <v>124</v>
      </c>
      <c r="AG680">
        <f t="shared" si="141"/>
        <v>117</v>
      </c>
      <c r="AH680">
        <f t="shared" si="142"/>
        <v>0</v>
      </c>
      <c r="AI680" s="14">
        <f t="shared" si="131"/>
        <v>0.73028086152347371</v>
      </c>
    </row>
    <row r="681" spans="1:35" x14ac:dyDescent="0.25">
      <c r="A681">
        <v>678</v>
      </c>
      <c r="B681">
        <v>678</v>
      </c>
      <c r="C681">
        <v>328</v>
      </c>
      <c r="D681" t="s">
        <v>32</v>
      </c>
      <c r="E681">
        <v>102</v>
      </c>
      <c r="F681">
        <v>175</v>
      </c>
      <c r="G681" t="s">
        <v>39</v>
      </c>
      <c r="H681">
        <v>126</v>
      </c>
      <c r="I681">
        <v>-200</v>
      </c>
      <c r="J681">
        <v>228.5</v>
      </c>
      <c r="K681">
        <v>221</v>
      </c>
      <c r="L681">
        <v>-4.5</v>
      </c>
      <c r="M681">
        <v>-5</v>
      </c>
      <c r="N681">
        <v>0.35294117647058798</v>
      </c>
      <c r="O681">
        <v>0.64705882352941102</v>
      </c>
      <c r="P681">
        <v>-24</v>
      </c>
      <c r="Q681">
        <v>-2.9370784409106299</v>
      </c>
      <c r="S681">
        <f t="shared" si="132"/>
        <v>0.54321482435520307</v>
      </c>
      <c r="T681">
        <f t="shared" si="133"/>
        <v>-1</v>
      </c>
      <c r="U681">
        <f t="shared" si="134"/>
        <v>-1</v>
      </c>
      <c r="V681">
        <f t="shared" si="135"/>
        <v>0.54321482435520307</v>
      </c>
      <c r="W681">
        <f t="shared" si="136"/>
        <v>1</v>
      </c>
      <c r="X681">
        <f t="shared" si="137"/>
        <v>4.0751131145926375E-3</v>
      </c>
      <c r="Y681">
        <f t="shared" si="138"/>
        <v>-1</v>
      </c>
      <c r="Z681">
        <f t="shared" si="139"/>
        <v>1</v>
      </c>
      <c r="AB681">
        <f t="shared" si="130"/>
        <v>946.41711157640827</v>
      </c>
      <c r="AF681">
        <f t="shared" si="140"/>
        <v>102</v>
      </c>
      <c r="AG681">
        <f t="shared" si="141"/>
        <v>121.5</v>
      </c>
      <c r="AH681">
        <f t="shared" si="142"/>
        <v>1</v>
      </c>
      <c r="AI681" s="14">
        <f t="shared" si="131"/>
        <v>0.54321482435520307</v>
      </c>
    </row>
    <row r="682" spans="1:35" x14ac:dyDescent="0.25">
      <c r="A682">
        <v>679</v>
      </c>
      <c r="B682">
        <v>679</v>
      </c>
      <c r="C682">
        <v>328</v>
      </c>
      <c r="D682" t="s">
        <v>25</v>
      </c>
      <c r="E682">
        <v>93</v>
      </c>
      <c r="F682">
        <v>240</v>
      </c>
      <c r="G682" t="s">
        <v>19</v>
      </c>
      <c r="H682">
        <v>96</v>
      </c>
      <c r="I682">
        <v>-280</v>
      </c>
      <c r="J682">
        <v>208</v>
      </c>
      <c r="K682">
        <v>208</v>
      </c>
      <c r="L682">
        <v>-7.5</v>
      </c>
      <c r="M682">
        <v>-7</v>
      </c>
      <c r="N682">
        <v>0.28528528528528502</v>
      </c>
      <c r="O682">
        <v>0.71471471471471404</v>
      </c>
      <c r="P682">
        <v>-3</v>
      </c>
      <c r="Q682">
        <v>-10.689736105720799</v>
      </c>
      <c r="S682">
        <f t="shared" si="132"/>
        <v>0.41234788896066421</v>
      </c>
      <c r="T682">
        <f t="shared" si="133"/>
        <v>-1</v>
      </c>
      <c r="U682">
        <f t="shared" si="134"/>
        <v>1</v>
      </c>
      <c r="V682">
        <f t="shared" si="135"/>
        <v>0.58765211103933579</v>
      </c>
      <c r="W682">
        <f t="shared" si="136"/>
        <v>1</v>
      </c>
      <c r="X682">
        <f t="shared" si="137"/>
        <v>1.3406943318260501E-2</v>
      </c>
      <c r="Y682">
        <f t="shared" si="138"/>
        <v>-1</v>
      </c>
      <c r="Z682">
        <f t="shared" si="139"/>
        <v>0</v>
      </c>
      <c r="AB682">
        <f t="shared" si="130"/>
        <v>933.7285510060716</v>
      </c>
      <c r="AF682">
        <f t="shared" si="140"/>
        <v>93</v>
      </c>
      <c r="AG682">
        <f t="shared" si="141"/>
        <v>88.5</v>
      </c>
      <c r="AH682">
        <f t="shared" si="142"/>
        <v>0</v>
      </c>
      <c r="AI682" s="14">
        <f t="shared" si="131"/>
        <v>0.41234788896066421</v>
      </c>
    </row>
    <row r="683" spans="1:35" x14ac:dyDescent="0.25">
      <c r="A683">
        <v>680</v>
      </c>
      <c r="B683">
        <v>680</v>
      </c>
      <c r="C683">
        <v>329</v>
      </c>
      <c r="D683" t="s">
        <v>23</v>
      </c>
      <c r="E683">
        <v>124</v>
      </c>
      <c r="F683">
        <v>-280</v>
      </c>
      <c r="G683" t="s">
        <v>26</v>
      </c>
      <c r="H683">
        <v>132</v>
      </c>
      <c r="I683">
        <v>240</v>
      </c>
      <c r="J683">
        <v>236.5</v>
      </c>
      <c r="K683">
        <v>230</v>
      </c>
      <c r="L683">
        <v>2</v>
      </c>
      <c r="M683">
        <v>7</v>
      </c>
      <c r="N683">
        <v>0.71471471471471404</v>
      </c>
      <c r="O683">
        <v>0.28528528528528502</v>
      </c>
      <c r="P683">
        <v>-8</v>
      </c>
      <c r="Q683">
        <v>6.0948153823134303</v>
      </c>
      <c r="S683">
        <f t="shared" si="132"/>
        <v>0.61193358017796906</v>
      </c>
      <c r="T683">
        <f t="shared" si="133"/>
        <v>1</v>
      </c>
      <c r="U683">
        <f t="shared" si="134"/>
        <v>1</v>
      </c>
      <c r="V683">
        <f t="shared" si="135"/>
        <v>0.61193358017796906</v>
      </c>
      <c r="W683">
        <f t="shared" si="136"/>
        <v>1</v>
      </c>
      <c r="X683">
        <f t="shared" si="137"/>
        <v>1.8506051837373506E-2</v>
      </c>
      <c r="Y683">
        <f t="shared" si="138"/>
        <v>-1</v>
      </c>
      <c r="Z683">
        <f t="shared" si="139"/>
        <v>0</v>
      </c>
      <c r="AB683">
        <f t="shared" si="130"/>
        <v>916.44892203911763</v>
      </c>
      <c r="AF683">
        <f t="shared" si="140"/>
        <v>126</v>
      </c>
      <c r="AG683">
        <f t="shared" si="141"/>
        <v>132</v>
      </c>
      <c r="AH683">
        <f t="shared" si="142"/>
        <v>1</v>
      </c>
      <c r="AI683" s="14">
        <f t="shared" si="131"/>
        <v>0.61193358017796906</v>
      </c>
    </row>
    <row r="684" spans="1:35" x14ac:dyDescent="0.25">
      <c r="A684">
        <v>681</v>
      </c>
      <c r="B684">
        <v>681</v>
      </c>
      <c r="C684">
        <v>329</v>
      </c>
      <c r="D684" t="s">
        <v>37</v>
      </c>
      <c r="E684">
        <v>107</v>
      </c>
      <c r="F684">
        <v>500</v>
      </c>
      <c r="G684" t="s">
        <v>17</v>
      </c>
      <c r="H684">
        <v>112</v>
      </c>
      <c r="I684">
        <v>-700</v>
      </c>
      <c r="J684">
        <v>239</v>
      </c>
      <c r="K684">
        <v>239.5</v>
      </c>
      <c r="L684">
        <v>-11</v>
      </c>
      <c r="M684">
        <v>-10.5</v>
      </c>
      <c r="N684">
        <v>0.159999999999999</v>
      </c>
      <c r="O684">
        <v>0.84</v>
      </c>
      <c r="P684">
        <v>-5</v>
      </c>
      <c r="Q684">
        <v>-5.0052936968585104</v>
      </c>
      <c r="S684">
        <f t="shared" si="132"/>
        <v>0.66140440574725778</v>
      </c>
      <c r="T684">
        <f t="shared" si="133"/>
        <v>-1</v>
      </c>
      <c r="U684">
        <f t="shared" si="134"/>
        <v>-1</v>
      </c>
      <c r="V684">
        <f t="shared" si="135"/>
        <v>0.66140440574725778</v>
      </c>
      <c r="W684">
        <f t="shared" si="136"/>
        <v>1</v>
      </c>
      <c r="X684">
        <f t="shared" si="137"/>
        <v>2.8894925206924115E-2</v>
      </c>
      <c r="Y684">
        <f t="shared" si="138"/>
        <v>-1</v>
      </c>
      <c r="Z684">
        <f t="shared" si="139"/>
        <v>1</v>
      </c>
      <c r="AB684">
        <f t="shared" si="130"/>
        <v>942.9296450974042</v>
      </c>
      <c r="AF684">
        <f t="shared" si="140"/>
        <v>107</v>
      </c>
      <c r="AG684">
        <f t="shared" si="141"/>
        <v>101</v>
      </c>
      <c r="AH684">
        <f t="shared" si="142"/>
        <v>0</v>
      </c>
      <c r="AI684" s="14">
        <f t="shared" si="131"/>
        <v>0.66140440574725778</v>
      </c>
    </row>
    <row r="685" spans="1:35" x14ac:dyDescent="0.25">
      <c r="A685">
        <v>682</v>
      </c>
      <c r="B685">
        <v>682</v>
      </c>
      <c r="C685">
        <v>329</v>
      </c>
      <c r="D685" t="s">
        <v>24</v>
      </c>
      <c r="E685">
        <v>98</v>
      </c>
      <c r="F685">
        <v>-160</v>
      </c>
      <c r="G685" t="s">
        <v>22</v>
      </c>
      <c r="H685">
        <v>88</v>
      </c>
      <c r="I685">
        <v>140</v>
      </c>
      <c r="J685">
        <v>208</v>
      </c>
      <c r="K685">
        <v>206</v>
      </c>
      <c r="L685">
        <v>4</v>
      </c>
      <c r="M685">
        <v>3.5</v>
      </c>
      <c r="N685">
        <v>0.59627329192546497</v>
      </c>
      <c r="O685">
        <v>0.40372670807453398</v>
      </c>
      <c r="P685">
        <v>10</v>
      </c>
      <c r="Q685">
        <v>2.6723765736268099</v>
      </c>
      <c r="S685">
        <f t="shared" si="132"/>
        <v>0.46327112970984086</v>
      </c>
      <c r="T685">
        <f t="shared" si="133"/>
        <v>1</v>
      </c>
      <c r="U685">
        <f t="shared" si="134"/>
        <v>-1</v>
      </c>
      <c r="V685">
        <f t="shared" si="135"/>
        <v>0.53672887029015914</v>
      </c>
      <c r="W685">
        <f t="shared" si="136"/>
        <v>1</v>
      </c>
      <c r="X685">
        <f t="shared" si="137"/>
        <v>2.7130627609334075E-3</v>
      </c>
      <c r="Y685">
        <f t="shared" si="138"/>
        <v>1</v>
      </c>
      <c r="Z685">
        <f t="shared" si="139"/>
        <v>0</v>
      </c>
      <c r="AB685">
        <f t="shared" si="130"/>
        <v>940.37141779111028</v>
      </c>
      <c r="AF685">
        <f t="shared" si="140"/>
        <v>102</v>
      </c>
      <c r="AG685">
        <f t="shared" si="141"/>
        <v>88</v>
      </c>
      <c r="AH685">
        <f t="shared" si="142"/>
        <v>0</v>
      </c>
      <c r="AI685" s="14">
        <f t="shared" si="131"/>
        <v>0.46327112970984086</v>
      </c>
    </row>
    <row r="686" spans="1:35" x14ac:dyDescent="0.25">
      <c r="A686">
        <v>683</v>
      </c>
      <c r="B686">
        <v>683</v>
      </c>
      <c r="C686">
        <v>329</v>
      </c>
      <c r="D686" t="s">
        <v>30</v>
      </c>
      <c r="E686">
        <v>115</v>
      </c>
      <c r="F686">
        <v>130</v>
      </c>
      <c r="G686" t="s">
        <v>29</v>
      </c>
      <c r="H686">
        <v>109</v>
      </c>
      <c r="I686">
        <v>-150</v>
      </c>
      <c r="J686">
        <v>230.5</v>
      </c>
      <c r="K686">
        <v>229.5</v>
      </c>
      <c r="L686">
        <v>-5.5</v>
      </c>
      <c r="M686">
        <v>-3</v>
      </c>
      <c r="N686">
        <v>0.42016806722688999</v>
      </c>
      <c r="O686">
        <v>0.57983193277310896</v>
      </c>
      <c r="P686">
        <v>6</v>
      </c>
      <c r="Q686">
        <v>7.5712978601510699</v>
      </c>
      <c r="S686">
        <f t="shared" si="132"/>
        <v>0.81798929564750611</v>
      </c>
      <c r="T686">
        <f t="shared" si="133"/>
        <v>1</v>
      </c>
      <c r="U686">
        <f t="shared" si="134"/>
        <v>1</v>
      </c>
      <c r="V686">
        <f t="shared" si="135"/>
        <v>0.81798929564750611</v>
      </c>
      <c r="W686">
        <f t="shared" si="136"/>
        <v>1</v>
      </c>
      <c r="X686">
        <f t="shared" si="137"/>
        <v>6.177775208597628E-2</v>
      </c>
      <c r="Y686">
        <f t="shared" si="138"/>
        <v>1</v>
      </c>
      <c r="Z686">
        <f t="shared" si="139"/>
        <v>1</v>
      </c>
      <c r="AB686">
        <f t="shared" si="130"/>
        <v>998.46545010814748</v>
      </c>
      <c r="AF686">
        <f t="shared" si="140"/>
        <v>115</v>
      </c>
      <c r="AG686">
        <f t="shared" si="141"/>
        <v>103.5</v>
      </c>
      <c r="AH686">
        <f t="shared" si="142"/>
        <v>0</v>
      </c>
      <c r="AI686" s="14">
        <f t="shared" si="131"/>
        <v>0.81798929564750611</v>
      </c>
    </row>
    <row r="687" spans="1:35" x14ac:dyDescent="0.25">
      <c r="A687">
        <v>684</v>
      </c>
      <c r="B687">
        <v>684</v>
      </c>
      <c r="C687">
        <v>329</v>
      </c>
      <c r="D687" t="s">
        <v>35</v>
      </c>
      <c r="E687">
        <v>120</v>
      </c>
      <c r="F687">
        <v>-370</v>
      </c>
      <c r="G687" t="s">
        <v>45</v>
      </c>
      <c r="H687">
        <v>110</v>
      </c>
      <c r="I687">
        <v>310</v>
      </c>
      <c r="J687">
        <v>221.5</v>
      </c>
      <c r="K687">
        <v>226.5</v>
      </c>
      <c r="L687">
        <v>5.5</v>
      </c>
      <c r="M687">
        <v>8</v>
      </c>
      <c r="N687">
        <v>0.76346250629088996</v>
      </c>
      <c r="O687">
        <v>0.23653749370910901</v>
      </c>
      <c r="P687">
        <v>10</v>
      </c>
      <c r="Q687">
        <v>19.578908326325401</v>
      </c>
      <c r="S687">
        <f t="shared" si="132"/>
        <v>0.83588912570372764</v>
      </c>
      <c r="T687">
        <f t="shared" si="133"/>
        <v>1</v>
      </c>
      <c r="U687">
        <f t="shared" si="134"/>
        <v>1</v>
      </c>
      <c r="V687">
        <f t="shared" si="135"/>
        <v>0.83588912570372764</v>
      </c>
      <c r="W687">
        <f t="shared" si="136"/>
        <v>1</v>
      </c>
      <c r="X687">
        <f t="shared" si="137"/>
        <v>6.5536716397782829E-2</v>
      </c>
      <c r="Y687">
        <f t="shared" si="138"/>
        <v>1</v>
      </c>
      <c r="Z687">
        <f t="shared" si="139"/>
        <v>1</v>
      </c>
      <c r="AB687">
        <f t="shared" si="130"/>
        <v>1063.9015971448698</v>
      </c>
      <c r="AF687">
        <f t="shared" si="140"/>
        <v>125.5</v>
      </c>
      <c r="AG687">
        <f t="shared" si="141"/>
        <v>110</v>
      </c>
      <c r="AH687">
        <f t="shared" si="142"/>
        <v>0</v>
      </c>
      <c r="AI687" s="14">
        <f t="shared" si="131"/>
        <v>0.83588912570372764</v>
      </c>
    </row>
    <row r="688" spans="1:35" x14ac:dyDescent="0.25">
      <c r="A688">
        <v>685</v>
      </c>
      <c r="B688">
        <v>685</v>
      </c>
      <c r="C688">
        <v>329</v>
      </c>
      <c r="D688" t="s">
        <v>42</v>
      </c>
      <c r="E688">
        <v>127</v>
      </c>
      <c r="F688">
        <v>-700</v>
      </c>
      <c r="G688" t="s">
        <v>44</v>
      </c>
      <c r="H688">
        <v>106</v>
      </c>
      <c r="I688">
        <v>500</v>
      </c>
      <c r="J688">
        <v>216.5</v>
      </c>
      <c r="K688">
        <v>221</v>
      </c>
      <c r="L688">
        <v>9.5</v>
      </c>
      <c r="M688">
        <v>11.5</v>
      </c>
      <c r="N688">
        <v>0.84</v>
      </c>
      <c r="O688">
        <v>0.159999999999999</v>
      </c>
      <c r="P688">
        <v>21</v>
      </c>
      <c r="Q688">
        <v>15.866958064522599</v>
      </c>
      <c r="S688">
        <f t="shared" si="132"/>
        <v>0.67080961895246838</v>
      </c>
      <c r="T688">
        <f t="shared" si="133"/>
        <v>1</v>
      </c>
      <c r="U688">
        <f t="shared" si="134"/>
        <v>1</v>
      </c>
      <c r="V688">
        <f t="shared" si="135"/>
        <v>0.67080961895246838</v>
      </c>
      <c r="W688">
        <f t="shared" si="136"/>
        <v>1</v>
      </c>
      <c r="X688">
        <f t="shared" si="137"/>
        <v>3.0870019980018371E-2</v>
      </c>
      <c r="Y688">
        <f t="shared" si="138"/>
        <v>1</v>
      </c>
      <c r="Z688">
        <f t="shared" si="139"/>
        <v>1</v>
      </c>
      <c r="AB688">
        <f t="shared" si="130"/>
        <v>1096.7442607055054</v>
      </c>
      <c r="AF688">
        <f t="shared" si="140"/>
        <v>136.5</v>
      </c>
      <c r="AG688">
        <f t="shared" si="141"/>
        <v>106</v>
      </c>
      <c r="AH688">
        <f t="shared" si="142"/>
        <v>0</v>
      </c>
      <c r="AI688" s="14">
        <f t="shared" si="131"/>
        <v>0.67080961895246838</v>
      </c>
    </row>
    <row r="689" spans="1:35" x14ac:dyDescent="0.25">
      <c r="A689">
        <v>686</v>
      </c>
      <c r="B689">
        <v>686</v>
      </c>
      <c r="C689">
        <v>329</v>
      </c>
      <c r="D689" t="s">
        <v>31</v>
      </c>
      <c r="E689">
        <v>104</v>
      </c>
      <c r="F689">
        <v>-210</v>
      </c>
      <c r="G689" t="s">
        <v>36</v>
      </c>
      <c r="H689">
        <v>118</v>
      </c>
      <c r="I689">
        <v>180</v>
      </c>
      <c r="J689">
        <v>219</v>
      </c>
      <c r="K689">
        <v>215</v>
      </c>
      <c r="L689">
        <v>5</v>
      </c>
      <c r="M689">
        <v>5.5</v>
      </c>
      <c r="N689">
        <v>0.65478841870824001</v>
      </c>
      <c r="O689">
        <v>0.345211581291759</v>
      </c>
      <c r="P689">
        <v>-14</v>
      </c>
      <c r="Q689">
        <v>-5.7623229550822899</v>
      </c>
      <c r="S689">
        <f t="shared" si="132"/>
        <v>0.22741603954610967</v>
      </c>
      <c r="T689">
        <f t="shared" si="133"/>
        <v>-1</v>
      </c>
      <c r="U689">
        <f t="shared" si="134"/>
        <v>1</v>
      </c>
      <c r="V689">
        <f t="shared" si="135"/>
        <v>0.77258396045389033</v>
      </c>
      <c r="W689">
        <f t="shared" si="136"/>
        <v>1</v>
      </c>
      <c r="X689">
        <f t="shared" si="137"/>
        <v>5.2242631695316968E-2</v>
      </c>
      <c r="Y689">
        <f t="shared" si="138"/>
        <v>-1</v>
      </c>
      <c r="Z689">
        <f t="shared" si="139"/>
        <v>0</v>
      </c>
      <c r="AB689">
        <f t="shared" si="130"/>
        <v>1039.447454229515</v>
      </c>
      <c r="AF689">
        <f t="shared" si="140"/>
        <v>109</v>
      </c>
      <c r="AG689">
        <f t="shared" si="141"/>
        <v>118</v>
      </c>
      <c r="AH689">
        <f t="shared" si="142"/>
        <v>1</v>
      </c>
      <c r="AI689" s="14">
        <f t="shared" si="131"/>
        <v>0.22741603954610967</v>
      </c>
    </row>
    <row r="690" spans="1:35" x14ac:dyDescent="0.25">
      <c r="A690">
        <v>687</v>
      </c>
      <c r="B690">
        <v>687</v>
      </c>
      <c r="C690">
        <v>329</v>
      </c>
      <c r="D690" t="s">
        <v>38</v>
      </c>
      <c r="E690">
        <v>132</v>
      </c>
      <c r="F690">
        <v>120</v>
      </c>
      <c r="G690" t="s">
        <v>34</v>
      </c>
      <c r="H690">
        <v>115</v>
      </c>
      <c r="I690">
        <v>-140</v>
      </c>
      <c r="J690">
        <v>227</v>
      </c>
      <c r="K690">
        <v>229.5</v>
      </c>
      <c r="L690">
        <v>-4</v>
      </c>
      <c r="M690">
        <v>-2.5</v>
      </c>
      <c r="N690">
        <v>0.43795620437956201</v>
      </c>
      <c r="O690">
        <v>0.56204379562043805</v>
      </c>
      <c r="P690">
        <v>17</v>
      </c>
      <c r="Q690">
        <v>-3.0615706850476698</v>
      </c>
      <c r="S690">
        <f t="shared" si="132"/>
        <v>0.52598016000783299</v>
      </c>
      <c r="T690">
        <f t="shared" si="133"/>
        <v>-1</v>
      </c>
      <c r="U690">
        <f t="shared" si="134"/>
        <v>-1</v>
      </c>
      <c r="V690">
        <f t="shared" si="135"/>
        <v>0.52598016000783299</v>
      </c>
      <c r="W690">
        <f t="shared" si="136"/>
        <v>1</v>
      </c>
      <c r="X690">
        <f t="shared" si="137"/>
        <v>4.5583360164492827E-4</v>
      </c>
      <c r="Y690">
        <f t="shared" si="138"/>
        <v>1</v>
      </c>
      <c r="Z690">
        <f t="shared" si="139"/>
        <v>0</v>
      </c>
      <c r="AB690">
        <f t="shared" si="130"/>
        <v>1038.9736391527329</v>
      </c>
      <c r="AF690">
        <f t="shared" si="140"/>
        <v>132</v>
      </c>
      <c r="AG690">
        <f t="shared" si="141"/>
        <v>111</v>
      </c>
      <c r="AH690">
        <f t="shared" si="142"/>
        <v>0</v>
      </c>
      <c r="AI690" s="14">
        <f t="shared" si="131"/>
        <v>0.52598016000783299</v>
      </c>
    </row>
    <row r="691" spans="1:35" x14ac:dyDescent="0.25">
      <c r="A691">
        <v>688</v>
      </c>
      <c r="B691">
        <v>688</v>
      </c>
      <c r="C691">
        <v>329</v>
      </c>
      <c r="D691" t="s">
        <v>21</v>
      </c>
      <c r="E691">
        <v>75</v>
      </c>
      <c r="F691">
        <v>1100</v>
      </c>
      <c r="G691" t="s">
        <v>40</v>
      </c>
      <c r="H691">
        <v>114</v>
      </c>
      <c r="I691">
        <v>-2500</v>
      </c>
      <c r="J691">
        <v>222</v>
      </c>
      <c r="K691">
        <v>221.5</v>
      </c>
      <c r="L691">
        <v>-15</v>
      </c>
      <c r="M691">
        <v>-16.5</v>
      </c>
      <c r="N691">
        <v>7.9754601226993793E-2</v>
      </c>
      <c r="O691">
        <v>0.92024539877300604</v>
      </c>
      <c r="P691">
        <v>-39</v>
      </c>
      <c r="Q691">
        <v>-4.5926136109608997</v>
      </c>
      <c r="S691">
        <f t="shared" si="132"/>
        <v>0.7650786968806198</v>
      </c>
      <c r="T691">
        <f t="shared" si="133"/>
        <v>-1</v>
      </c>
      <c r="U691">
        <f t="shared" si="134"/>
        <v>-1</v>
      </c>
      <c r="V691">
        <f t="shared" si="135"/>
        <v>0.7650786968806198</v>
      </c>
      <c r="W691">
        <f t="shared" si="136"/>
        <v>1</v>
      </c>
      <c r="X691">
        <f t="shared" si="137"/>
        <v>5.0666526344930164E-2</v>
      </c>
      <c r="Y691">
        <f t="shared" si="138"/>
        <v>-1</v>
      </c>
      <c r="Z691">
        <f t="shared" si="139"/>
        <v>1</v>
      </c>
      <c r="AB691">
        <f t="shared" si="130"/>
        <v>1091.6148244125527</v>
      </c>
      <c r="AF691">
        <f t="shared" si="140"/>
        <v>75</v>
      </c>
      <c r="AG691">
        <f t="shared" si="141"/>
        <v>99</v>
      </c>
      <c r="AH691">
        <f t="shared" si="142"/>
        <v>1</v>
      </c>
      <c r="AI691" s="14">
        <f t="shared" si="131"/>
        <v>0.7650786968806198</v>
      </c>
    </row>
    <row r="692" spans="1:35" x14ac:dyDescent="0.25">
      <c r="A692">
        <v>689</v>
      </c>
      <c r="B692">
        <v>689</v>
      </c>
      <c r="C692">
        <v>329</v>
      </c>
      <c r="D692" t="s">
        <v>33</v>
      </c>
      <c r="E692">
        <v>102</v>
      </c>
      <c r="F692">
        <v>105</v>
      </c>
      <c r="G692" t="s">
        <v>16</v>
      </c>
      <c r="H692">
        <v>116</v>
      </c>
      <c r="I692">
        <v>-125</v>
      </c>
      <c r="J692">
        <v>224.5</v>
      </c>
      <c r="K692">
        <v>229</v>
      </c>
      <c r="L692">
        <v>4.5</v>
      </c>
      <c r="M692">
        <v>-2</v>
      </c>
      <c r="N692">
        <v>0.46753246753246702</v>
      </c>
      <c r="O692">
        <v>0.53246753246753198</v>
      </c>
      <c r="P692">
        <v>-14</v>
      </c>
      <c r="Q692">
        <v>9.4483950615953596</v>
      </c>
      <c r="S692">
        <f t="shared" si="132"/>
        <v>0.63444093368128107</v>
      </c>
      <c r="T692">
        <f t="shared" si="133"/>
        <v>1</v>
      </c>
      <c r="U692">
        <f t="shared" si="134"/>
        <v>1</v>
      </c>
      <c r="V692">
        <f t="shared" si="135"/>
        <v>0.63444093368128107</v>
      </c>
      <c r="W692">
        <f t="shared" si="136"/>
        <v>1</v>
      </c>
      <c r="X692">
        <f t="shared" si="137"/>
        <v>2.323259607306901E-2</v>
      </c>
      <c r="Y692">
        <f t="shared" si="138"/>
        <v>-1</v>
      </c>
      <c r="Z692">
        <f t="shared" si="139"/>
        <v>0</v>
      </c>
      <c r="AB692">
        <f t="shared" si="130"/>
        <v>1066.2537781296016</v>
      </c>
      <c r="AF692">
        <f t="shared" si="140"/>
        <v>106.5</v>
      </c>
      <c r="AG692">
        <f t="shared" si="141"/>
        <v>116</v>
      </c>
      <c r="AH692">
        <f t="shared" si="142"/>
        <v>1</v>
      </c>
      <c r="AI692" s="14">
        <f t="shared" si="131"/>
        <v>0.63444093368128107</v>
      </c>
    </row>
    <row r="693" spans="1:35" x14ac:dyDescent="0.25">
      <c r="A693">
        <v>690</v>
      </c>
      <c r="B693">
        <v>690</v>
      </c>
      <c r="C693">
        <v>329</v>
      </c>
      <c r="D693" t="s">
        <v>28</v>
      </c>
      <c r="E693">
        <v>105</v>
      </c>
      <c r="F693">
        <v>-140</v>
      </c>
      <c r="G693" t="s">
        <v>18</v>
      </c>
      <c r="H693">
        <v>129</v>
      </c>
      <c r="I693">
        <v>120</v>
      </c>
      <c r="J693">
        <v>229.5</v>
      </c>
      <c r="K693">
        <v>229.5</v>
      </c>
      <c r="L693">
        <v>-1</v>
      </c>
      <c r="M693">
        <v>2.5</v>
      </c>
      <c r="N693">
        <v>0.56204379562043805</v>
      </c>
      <c r="O693">
        <v>0.43795620437956201</v>
      </c>
      <c r="P693">
        <v>-24</v>
      </c>
      <c r="Q693">
        <v>8.1220788746040693</v>
      </c>
      <c r="S693">
        <f t="shared" si="132"/>
        <v>0.7367891304463976</v>
      </c>
      <c r="T693">
        <f t="shared" si="133"/>
        <v>1</v>
      </c>
      <c r="U693">
        <f t="shared" si="134"/>
        <v>1</v>
      </c>
      <c r="V693">
        <f t="shared" si="135"/>
        <v>0.7367891304463976</v>
      </c>
      <c r="W693">
        <f t="shared" si="136"/>
        <v>1</v>
      </c>
      <c r="X693">
        <f t="shared" si="137"/>
        <v>4.4725717393743494E-2</v>
      </c>
      <c r="Y693">
        <f t="shared" si="138"/>
        <v>-1</v>
      </c>
      <c r="Z693">
        <f t="shared" si="139"/>
        <v>0</v>
      </c>
      <c r="AB693">
        <f t="shared" si="130"/>
        <v>1018.5648129789658</v>
      </c>
      <c r="AF693">
        <f t="shared" si="140"/>
        <v>105</v>
      </c>
      <c r="AG693">
        <f t="shared" si="141"/>
        <v>128</v>
      </c>
      <c r="AH693">
        <f t="shared" si="142"/>
        <v>1</v>
      </c>
      <c r="AI693" s="14">
        <f t="shared" si="131"/>
        <v>0.7367891304463976</v>
      </c>
    </row>
    <row r="694" spans="1:35" x14ac:dyDescent="0.25">
      <c r="A694">
        <v>691</v>
      </c>
      <c r="B694">
        <v>691</v>
      </c>
      <c r="C694">
        <v>330</v>
      </c>
      <c r="D694" t="s">
        <v>20</v>
      </c>
      <c r="E694">
        <v>114</v>
      </c>
      <c r="F694">
        <v>-180</v>
      </c>
      <c r="G694" t="s">
        <v>26</v>
      </c>
      <c r="H694">
        <v>104</v>
      </c>
      <c r="I694">
        <v>160</v>
      </c>
      <c r="J694">
        <v>231.5</v>
      </c>
      <c r="K694">
        <v>224.5</v>
      </c>
      <c r="L694">
        <v>2.5</v>
      </c>
      <c r="M694">
        <v>4.5</v>
      </c>
      <c r="N694">
        <v>0.62566844919786002</v>
      </c>
      <c r="O694">
        <v>0.37433155080213898</v>
      </c>
      <c r="P694">
        <v>10</v>
      </c>
      <c r="Q694">
        <v>2.1765688112264701</v>
      </c>
      <c r="S694">
        <f t="shared" si="132"/>
        <v>0.49104031055016528</v>
      </c>
      <c r="T694">
        <f t="shared" si="133"/>
        <v>1</v>
      </c>
      <c r="U694">
        <f t="shared" si="134"/>
        <v>-1</v>
      </c>
      <c r="V694">
        <f t="shared" si="135"/>
        <v>0.50895968944983472</v>
      </c>
      <c r="W694">
        <f t="shared" si="136"/>
        <v>0</v>
      </c>
      <c r="X694">
        <f t="shared" si="137"/>
        <v>-3.1184652155347116E-3</v>
      </c>
      <c r="Y694">
        <f t="shared" si="138"/>
        <v>1</v>
      </c>
      <c r="Z694">
        <f t="shared" si="139"/>
        <v>0</v>
      </c>
      <c r="AB694">
        <f t="shared" si="130"/>
        <v>1018.5648129789658</v>
      </c>
      <c r="AF694">
        <f t="shared" si="140"/>
        <v>116.5</v>
      </c>
      <c r="AG694">
        <f t="shared" si="141"/>
        <v>104</v>
      </c>
      <c r="AH694">
        <f t="shared" si="142"/>
        <v>0</v>
      </c>
      <c r="AI694" s="14">
        <f t="shared" si="131"/>
        <v>0.49104031055016528</v>
      </c>
    </row>
    <row r="695" spans="1:35" x14ac:dyDescent="0.25">
      <c r="A695">
        <v>692</v>
      </c>
      <c r="B695">
        <v>692</v>
      </c>
      <c r="C695">
        <v>330</v>
      </c>
      <c r="D695" t="s">
        <v>27</v>
      </c>
      <c r="E695">
        <v>95</v>
      </c>
      <c r="F695">
        <v>190</v>
      </c>
      <c r="G695" t="s">
        <v>39</v>
      </c>
      <c r="H695">
        <v>104</v>
      </c>
      <c r="I695">
        <v>-220</v>
      </c>
      <c r="J695">
        <v>222</v>
      </c>
      <c r="K695">
        <v>219.5</v>
      </c>
      <c r="L695">
        <v>-3.5</v>
      </c>
      <c r="M695">
        <v>-5</v>
      </c>
      <c r="N695">
        <v>0.33402922755741099</v>
      </c>
      <c r="O695">
        <v>0.66597077244258795</v>
      </c>
      <c r="P695">
        <v>-9</v>
      </c>
      <c r="Q695">
        <v>6.8655421886860504</v>
      </c>
      <c r="S695">
        <f t="shared" si="132"/>
        <v>0.76418495452622071</v>
      </c>
      <c r="T695">
        <f t="shared" si="133"/>
        <v>1</v>
      </c>
      <c r="U695">
        <f t="shared" si="134"/>
        <v>1</v>
      </c>
      <c r="V695">
        <f t="shared" si="135"/>
        <v>0.76418495452622071</v>
      </c>
      <c r="W695">
        <f t="shared" si="136"/>
        <v>1</v>
      </c>
      <c r="X695">
        <f t="shared" si="137"/>
        <v>5.0478840450506358E-2</v>
      </c>
      <c r="Y695">
        <f t="shared" si="138"/>
        <v>-1</v>
      </c>
      <c r="Z695">
        <f t="shared" si="139"/>
        <v>0</v>
      </c>
      <c r="AB695">
        <f t="shared" si="130"/>
        <v>967.14884229610084</v>
      </c>
      <c r="AF695">
        <f t="shared" si="140"/>
        <v>95</v>
      </c>
      <c r="AG695">
        <f t="shared" si="141"/>
        <v>100.5</v>
      </c>
      <c r="AH695">
        <f t="shared" si="142"/>
        <v>1</v>
      </c>
      <c r="AI695" s="14">
        <f t="shared" si="131"/>
        <v>0.76418495452622071</v>
      </c>
    </row>
    <row r="696" spans="1:35" x14ac:dyDescent="0.25">
      <c r="A696">
        <v>693</v>
      </c>
      <c r="B696">
        <v>693</v>
      </c>
      <c r="C696">
        <v>330</v>
      </c>
      <c r="D696" t="s">
        <v>32</v>
      </c>
      <c r="E696">
        <v>110</v>
      </c>
      <c r="F696">
        <v>190</v>
      </c>
      <c r="G696" t="s">
        <v>43</v>
      </c>
      <c r="H696">
        <v>117</v>
      </c>
      <c r="I696">
        <v>-220</v>
      </c>
      <c r="J696">
        <v>222.5</v>
      </c>
      <c r="K696">
        <v>222</v>
      </c>
      <c r="L696">
        <v>-5.5</v>
      </c>
      <c r="M696">
        <v>-5.5</v>
      </c>
      <c r="N696">
        <v>0.33402922755741099</v>
      </c>
      <c r="O696">
        <v>0.66597077244258795</v>
      </c>
      <c r="P696">
        <v>-7</v>
      </c>
      <c r="Q696">
        <v>-5.35705010345883</v>
      </c>
      <c r="S696">
        <f t="shared" si="132"/>
        <v>0.50396026535109795</v>
      </c>
      <c r="T696">
        <f t="shared" si="133"/>
        <v>-1</v>
      </c>
      <c r="U696">
        <f t="shared" si="134"/>
        <v>-1</v>
      </c>
      <c r="V696">
        <f t="shared" si="135"/>
        <v>0.50396026535109795</v>
      </c>
      <c r="W696">
        <f t="shared" si="136"/>
        <v>0</v>
      </c>
      <c r="X696">
        <f t="shared" si="137"/>
        <v>-4.1683442762694405E-3</v>
      </c>
      <c r="Y696">
        <f t="shared" si="138"/>
        <v>-1</v>
      </c>
      <c r="Z696">
        <f t="shared" si="139"/>
        <v>1</v>
      </c>
      <c r="AB696">
        <f t="shared" si="130"/>
        <v>967.14884229610084</v>
      </c>
      <c r="AF696">
        <f t="shared" si="140"/>
        <v>110</v>
      </c>
      <c r="AG696">
        <f t="shared" si="141"/>
        <v>111.5</v>
      </c>
      <c r="AH696">
        <f t="shared" si="142"/>
        <v>1</v>
      </c>
      <c r="AI696" s="14">
        <f t="shared" si="131"/>
        <v>0.50396026535109795</v>
      </c>
    </row>
    <row r="697" spans="1:35" x14ac:dyDescent="0.25">
      <c r="A697">
        <v>694</v>
      </c>
      <c r="B697">
        <v>694</v>
      </c>
      <c r="C697">
        <v>330</v>
      </c>
      <c r="D697" t="s">
        <v>25</v>
      </c>
      <c r="E697">
        <v>103</v>
      </c>
      <c r="F697">
        <v>500</v>
      </c>
      <c r="G697" t="s">
        <v>18</v>
      </c>
      <c r="H697">
        <v>96</v>
      </c>
      <c r="I697">
        <v>-700</v>
      </c>
      <c r="J697">
        <v>218.5</v>
      </c>
      <c r="K697">
        <v>215.5</v>
      </c>
      <c r="L697">
        <v>-10.5</v>
      </c>
      <c r="M697">
        <v>-11</v>
      </c>
      <c r="N697">
        <v>0.159999999999999</v>
      </c>
      <c r="O697">
        <v>0.84</v>
      </c>
      <c r="P697">
        <v>7</v>
      </c>
      <c r="Q697">
        <v>-9.0854937939392393</v>
      </c>
      <c r="S697">
        <f t="shared" si="132"/>
        <v>0.53912500970598987</v>
      </c>
      <c r="T697">
        <f t="shared" si="133"/>
        <v>-1</v>
      </c>
      <c r="U697">
        <f t="shared" si="134"/>
        <v>-1</v>
      </c>
      <c r="V697">
        <f t="shared" si="135"/>
        <v>0.53912500970598987</v>
      </c>
      <c r="W697">
        <f t="shared" si="136"/>
        <v>1</v>
      </c>
      <c r="X697">
        <f t="shared" si="137"/>
        <v>3.216252038257861E-3</v>
      </c>
      <c r="Y697">
        <f t="shared" si="138"/>
        <v>1</v>
      </c>
      <c r="Z697">
        <f t="shared" si="139"/>
        <v>0</v>
      </c>
      <c r="AB697">
        <f t="shared" si="130"/>
        <v>964.03824786076723</v>
      </c>
      <c r="AF697">
        <f t="shared" si="140"/>
        <v>103</v>
      </c>
      <c r="AG697">
        <f t="shared" si="141"/>
        <v>85.5</v>
      </c>
      <c r="AH697">
        <f t="shared" si="142"/>
        <v>0</v>
      </c>
      <c r="AI697" s="14">
        <f t="shared" si="131"/>
        <v>0.53912500970598987</v>
      </c>
    </row>
    <row r="698" spans="1:35" x14ac:dyDescent="0.25">
      <c r="A698">
        <v>695</v>
      </c>
      <c r="B698">
        <v>695</v>
      </c>
      <c r="C698">
        <v>331</v>
      </c>
      <c r="D698" t="s">
        <v>24</v>
      </c>
      <c r="E698">
        <v>92</v>
      </c>
      <c r="F698">
        <v>-125</v>
      </c>
      <c r="G698" t="s">
        <v>23</v>
      </c>
      <c r="H698">
        <v>87</v>
      </c>
      <c r="I698">
        <v>105</v>
      </c>
      <c r="J698">
        <v>217</v>
      </c>
      <c r="K698">
        <v>217</v>
      </c>
      <c r="L698">
        <v>1.5</v>
      </c>
      <c r="M698">
        <v>1.5</v>
      </c>
      <c r="N698">
        <v>0.53246753246753198</v>
      </c>
      <c r="O698">
        <v>0.46753246753246702</v>
      </c>
      <c r="P698">
        <v>5</v>
      </c>
      <c r="Q698">
        <v>0.89200792223539604</v>
      </c>
      <c r="S698">
        <f t="shared" si="132"/>
        <v>0.48316099307607985</v>
      </c>
      <c r="T698">
        <f t="shared" si="133"/>
        <v>1</v>
      </c>
      <c r="U698">
        <f t="shared" si="134"/>
        <v>-1</v>
      </c>
      <c r="V698">
        <f t="shared" si="135"/>
        <v>0.51683900692392015</v>
      </c>
      <c r="W698">
        <f t="shared" si="136"/>
        <v>0</v>
      </c>
      <c r="X698">
        <f t="shared" si="137"/>
        <v>-1.463808545976766E-3</v>
      </c>
      <c r="Y698">
        <f t="shared" si="138"/>
        <v>1</v>
      </c>
      <c r="Z698">
        <f t="shared" si="139"/>
        <v>0</v>
      </c>
      <c r="AB698">
        <f t="shared" si="130"/>
        <v>964.03824786076723</v>
      </c>
      <c r="AF698">
        <f t="shared" si="140"/>
        <v>93.5</v>
      </c>
      <c r="AG698">
        <f t="shared" si="141"/>
        <v>87</v>
      </c>
      <c r="AH698">
        <f t="shared" si="142"/>
        <v>0</v>
      </c>
      <c r="AI698" s="14">
        <f t="shared" si="131"/>
        <v>0.48316099307607985</v>
      </c>
    </row>
    <row r="699" spans="1:35" x14ac:dyDescent="0.25">
      <c r="A699">
        <v>696</v>
      </c>
      <c r="B699">
        <v>696</v>
      </c>
      <c r="C699">
        <v>331</v>
      </c>
      <c r="D699" t="s">
        <v>41</v>
      </c>
      <c r="E699">
        <v>124</v>
      </c>
      <c r="F699">
        <v>-310</v>
      </c>
      <c r="G699" t="s">
        <v>36</v>
      </c>
      <c r="H699">
        <v>101</v>
      </c>
      <c r="I699">
        <v>260</v>
      </c>
      <c r="J699">
        <v>219.5</v>
      </c>
      <c r="K699">
        <v>221.5</v>
      </c>
      <c r="L699">
        <v>6</v>
      </c>
      <c r="M699">
        <v>7.5</v>
      </c>
      <c r="N699">
        <v>0.73132372214940999</v>
      </c>
      <c r="O699">
        <v>0.26867627785058901</v>
      </c>
      <c r="P699">
        <v>23</v>
      </c>
      <c r="Q699">
        <v>3.8985011315491498</v>
      </c>
      <c r="S699">
        <f t="shared" si="132"/>
        <v>0.44198539490113653</v>
      </c>
      <c r="T699">
        <f t="shared" si="133"/>
        <v>1</v>
      </c>
      <c r="U699">
        <f t="shared" si="134"/>
        <v>-1</v>
      </c>
      <c r="V699">
        <f t="shared" si="135"/>
        <v>0.55801460509886347</v>
      </c>
      <c r="W699">
        <f t="shared" si="136"/>
        <v>1</v>
      </c>
      <c r="X699">
        <f t="shared" si="137"/>
        <v>7.1830670707613339E-3</v>
      </c>
      <c r="Y699">
        <f t="shared" si="138"/>
        <v>1</v>
      </c>
      <c r="Z699">
        <f t="shared" si="139"/>
        <v>0</v>
      </c>
      <c r="AB699">
        <f t="shared" si="130"/>
        <v>957.11349646760414</v>
      </c>
      <c r="AF699">
        <f t="shared" si="140"/>
        <v>130</v>
      </c>
      <c r="AG699">
        <f t="shared" si="141"/>
        <v>101</v>
      </c>
      <c r="AH699">
        <f t="shared" si="142"/>
        <v>0</v>
      </c>
      <c r="AI699" s="14">
        <f t="shared" si="131"/>
        <v>0.44198539490113653</v>
      </c>
    </row>
    <row r="700" spans="1:35" x14ac:dyDescent="0.25">
      <c r="A700">
        <v>697</v>
      </c>
      <c r="B700">
        <v>697</v>
      </c>
      <c r="C700">
        <v>331</v>
      </c>
      <c r="D700" t="s">
        <v>45</v>
      </c>
      <c r="E700">
        <v>108</v>
      </c>
      <c r="F700">
        <v>700</v>
      </c>
      <c r="G700" t="s">
        <v>17</v>
      </c>
      <c r="H700">
        <v>120</v>
      </c>
      <c r="I700">
        <v>-1100</v>
      </c>
      <c r="J700">
        <v>232</v>
      </c>
      <c r="K700">
        <v>229</v>
      </c>
      <c r="L700">
        <v>-14</v>
      </c>
      <c r="M700">
        <v>-12.5</v>
      </c>
      <c r="N700">
        <v>0.12</v>
      </c>
      <c r="O700">
        <v>0.88</v>
      </c>
      <c r="P700">
        <v>-12</v>
      </c>
      <c r="Q700">
        <v>-19.798962697518402</v>
      </c>
      <c r="S700">
        <f t="shared" si="132"/>
        <v>0.34358235432323414</v>
      </c>
      <c r="T700">
        <f t="shared" si="133"/>
        <v>-1</v>
      </c>
      <c r="U700">
        <f t="shared" si="134"/>
        <v>1</v>
      </c>
      <c r="V700">
        <f t="shared" si="135"/>
        <v>0.65641764567676586</v>
      </c>
      <c r="W700">
        <f t="shared" si="136"/>
        <v>1</v>
      </c>
      <c r="X700">
        <f t="shared" si="137"/>
        <v>2.7847705592120842E-2</v>
      </c>
      <c r="Y700">
        <f t="shared" si="138"/>
        <v>-1</v>
      </c>
      <c r="Z700">
        <f t="shared" si="139"/>
        <v>0</v>
      </c>
      <c r="AB700">
        <f t="shared" si="130"/>
        <v>930.46008159972894</v>
      </c>
      <c r="AF700">
        <f t="shared" si="140"/>
        <v>108</v>
      </c>
      <c r="AG700">
        <f t="shared" si="141"/>
        <v>106</v>
      </c>
      <c r="AH700">
        <f t="shared" si="142"/>
        <v>0</v>
      </c>
      <c r="AI700" s="14">
        <f t="shared" si="131"/>
        <v>0.34358235432323414</v>
      </c>
    </row>
    <row r="701" spans="1:35" x14ac:dyDescent="0.25">
      <c r="A701">
        <v>698</v>
      </c>
      <c r="B701">
        <v>698</v>
      </c>
      <c r="C701">
        <v>331</v>
      </c>
      <c r="D701" t="s">
        <v>42</v>
      </c>
      <c r="E701">
        <v>113</v>
      </c>
      <c r="F701">
        <v>100</v>
      </c>
      <c r="G701" t="s">
        <v>29</v>
      </c>
      <c r="H701">
        <v>108</v>
      </c>
      <c r="I701">
        <v>-120</v>
      </c>
      <c r="J701">
        <v>224.5</v>
      </c>
      <c r="K701">
        <v>225</v>
      </c>
      <c r="L701">
        <v>1</v>
      </c>
      <c r="M701">
        <v>-1</v>
      </c>
      <c r="N701">
        <v>0.47826086956521702</v>
      </c>
      <c r="O701">
        <v>0.52173913043478204</v>
      </c>
      <c r="P701">
        <v>5</v>
      </c>
      <c r="Q701">
        <v>14.8670496694251</v>
      </c>
      <c r="S701">
        <f t="shared" si="132"/>
        <v>0.83222361884740437</v>
      </c>
      <c r="T701">
        <f t="shared" si="133"/>
        <v>1</v>
      </c>
      <c r="U701">
        <f t="shared" si="134"/>
        <v>1</v>
      </c>
      <c r="V701">
        <f t="shared" si="135"/>
        <v>0.83222361884740437</v>
      </c>
      <c r="W701">
        <f t="shared" si="136"/>
        <v>1</v>
      </c>
      <c r="X701">
        <f t="shared" si="137"/>
        <v>6.4766959957954923E-2</v>
      </c>
      <c r="Y701">
        <f t="shared" si="138"/>
        <v>1</v>
      </c>
      <c r="Z701">
        <f t="shared" si="139"/>
        <v>1</v>
      </c>
      <c r="AB701">
        <f t="shared" si="130"/>
        <v>990.72315244717402</v>
      </c>
      <c r="AF701">
        <f t="shared" si="140"/>
        <v>114</v>
      </c>
      <c r="AG701">
        <f t="shared" si="141"/>
        <v>108</v>
      </c>
      <c r="AH701">
        <f t="shared" si="142"/>
        <v>0</v>
      </c>
      <c r="AI701" s="14">
        <f t="shared" si="131"/>
        <v>0.83222361884740437</v>
      </c>
    </row>
    <row r="702" spans="1:35" x14ac:dyDescent="0.25">
      <c r="A702">
        <v>699</v>
      </c>
      <c r="B702">
        <v>699</v>
      </c>
      <c r="C702">
        <v>331</v>
      </c>
      <c r="D702" t="s">
        <v>40</v>
      </c>
      <c r="E702">
        <v>111</v>
      </c>
      <c r="F702">
        <v>-230</v>
      </c>
      <c r="G702" t="s">
        <v>35</v>
      </c>
      <c r="H702">
        <v>107</v>
      </c>
      <c r="I702">
        <v>195</v>
      </c>
      <c r="J702">
        <v>229.5</v>
      </c>
      <c r="K702">
        <v>225.5</v>
      </c>
      <c r="L702">
        <v>8.5</v>
      </c>
      <c r="M702">
        <v>6</v>
      </c>
      <c r="N702">
        <v>0.67278135845314802</v>
      </c>
      <c r="O702">
        <v>0.32721864154685099</v>
      </c>
      <c r="P702">
        <v>4</v>
      </c>
      <c r="Q702">
        <v>-2.0849617022111699</v>
      </c>
      <c r="S702">
        <f t="shared" si="132"/>
        <v>0.2311494108908051</v>
      </c>
      <c r="T702">
        <f t="shared" si="133"/>
        <v>-1</v>
      </c>
      <c r="U702">
        <f t="shared" si="134"/>
        <v>1</v>
      </c>
      <c r="V702">
        <f t="shared" si="135"/>
        <v>0.7688505891091949</v>
      </c>
      <c r="W702">
        <f t="shared" si="136"/>
        <v>1</v>
      </c>
      <c r="X702">
        <f t="shared" si="137"/>
        <v>5.1458623712930938E-2</v>
      </c>
      <c r="Y702">
        <f t="shared" si="138"/>
        <v>1</v>
      </c>
      <c r="Z702">
        <f t="shared" si="139"/>
        <v>1</v>
      </c>
      <c r="AB702">
        <f t="shared" si="130"/>
        <v>1041.7044023526419</v>
      </c>
      <c r="AF702">
        <f t="shared" si="140"/>
        <v>119.5</v>
      </c>
      <c r="AG702">
        <f t="shared" si="141"/>
        <v>107</v>
      </c>
      <c r="AH702">
        <f t="shared" si="142"/>
        <v>0</v>
      </c>
      <c r="AI702" s="14">
        <f t="shared" si="131"/>
        <v>0.2311494108908051</v>
      </c>
    </row>
    <row r="703" spans="1:35" x14ac:dyDescent="0.25">
      <c r="A703">
        <v>700</v>
      </c>
      <c r="B703">
        <v>700</v>
      </c>
      <c r="C703">
        <v>331</v>
      </c>
      <c r="D703" t="s">
        <v>22</v>
      </c>
      <c r="E703">
        <v>101</v>
      </c>
      <c r="F703">
        <v>-155</v>
      </c>
      <c r="G703" t="s">
        <v>37</v>
      </c>
      <c r="H703">
        <v>102</v>
      </c>
      <c r="I703">
        <v>135</v>
      </c>
      <c r="J703">
        <v>221</v>
      </c>
      <c r="K703">
        <v>217.5</v>
      </c>
      <c r="L703">
        <v>3</v>
      </c>
      <c r="M703">
        <v>3</v>
      </c>
      <c r="N703">
        <v>0.58821154622527205</v>
      </c>
      <c r="O703">
        <v>0.411788453774727</v>
      </c>
      <c r="P703">
        <v>-1</v>
      </c>
      <c r="Q703">
        <v>4.2281883553144999</v>
      </c>
      <c r="S703">
        <f t="shared" si="132"/>
        <v>0.53398492034855938</v>
      </c>
      <c r="T703">
        <f t="shared" si="133"/>
        <v>1</v>
      </c>
      <c r="U703">
        <f t="shared" si="134"/>
        <v>1</v>
      </c>
      <c r="V703">
        <f t="shared" si="135"/>
        <v>0.53398492034855938</v>
      </c>
      <c r="W703">
        <f t="shared" si="136"/>
        <v>1</v>
      </c>
      <c r="X703">
        <f t="shared" si="137"/>
        <v>2.1368332731974693E-3</v>
      </c>
      <c r="Y703">
        <f t="shared" si="138"/>
        <v>-1</v>
      </c>
      <c r="Z703">
        <f t="shared" si="139"/>
        <v>0</v>
      </c>
      <c r="AB703">
        <f t="shared" si="130"/>
        <v>1039.4784537248584</v>
      </c>
      <c r="AF703">
        <f t="shared" si="140"/>
        <v>104</v>
      </c>
      <c r="AG703">
        <f t="shared" si="141"/>
        <v>102</v>
      </c>
      <c r="AH703">
        <f t="shared" si="142"/>
        <v>0</v>
      </c>
      <c r="AI703" s="14">
        <f t="shared" si="131"/>
        <v>0.53398492034855938</v>
      </c>
    </row>
    <row r="704" spans="1:35" x14ac:dyDescent="0.25">
      <c r="A704">
        <v>701</v>
      </c>
      <c r="B704">
        <v>701</v>
      </c>
      <c r="C704">
        <v>331</v>
      </c>
      <c r="D704" t="s">
        <v>31</v>
      </c>
      <c r="E704">
        <v>103</v>
      </c>
      <c r="F704">
        <v>-335</v>
      </c>
      <c r="G704" t="s">
        <v>44</v>
      </c>
      <c r="H704">
        <v>113</v>
      </c>
      <c r="I704">
        <v>275</v>
      </c>
      <c r="J704">
        <v>224</v>
      </c>
      <c r="K704">
        <v>221</v>
      </c>
      <c r="L704">
        <v>8</v>
      </c>
      <c r="M704">
        <v>7.5</v>
      </c>
      <c r="N704">
        <v>0.74279379157427905</v>
      </c>
      <c r="O704">
        <v>0.25720620842572001</v>
      </c>
      <c r="P704">
        <v>-10</v>
      </c>
      <c r="Q704">
        <v>-3.6161025343561302</v>
      </c>
      <c r="S704">
        <f t="shared" si="132"/>
        <v>0.20992722503381933</v>
      </c>
      <c r="T704">
        <f t="shared" si="133"/>
        <v>-1</v>
      </c>
      <c r="U704">
        <f t="shared" si="134"/>
        <v>1</v>
      </c>
      <c r="V704">
        <f t="shared" si="135"/>
        <v>0.79007277496618067</v>
      </c>
      <c r="W704">
        <f t="shared" si="136"/>
        <v>1</v>
      </c>
      <c r="X704">
        <f t="shared" si="137"/>
        <v>5.5915282742897955E-2</v>
      </c>
      <c r="Y704">
        <f t="shared" si="138"/>
        <v>-1</v>
      </c>
      <c r="Z704">
        <f t="shared" si="139"/>
        <v>0</v>
      </c>
      <c r="AB704">
        <f t="shared" si="130"/>
        <v>981.35572207968255</v>
      </c>
      <c r="AF704">
        <f t="shared" si="140"/>
        <v>111</v>
      </c>
      <c r="AG704">
        <f t="shared" si="141"/>
        <v>113</v>
      </c>
      <c r="AH704">
        <f t="shared" si="142"/>
        <v>1</v>
      </c>
      <c r="AI704" s="14">
        <f t="shared" si="131"/>
        <v>0.20992722503381933</v>
      </c>
    </row>
    <row r="705" spans="1:35" x14ac:dyDescent="0.25">
      <c r="A705">
        <v>702</v>
      </c>
      <c r="B705">
        <v>702</v>
      </c>
      <c r="C705">
        <v>331</v>
      </c>
      <c r="D705" t="s">
        <v>38</v>
      </c>
      <c r="E705">
        <v>106</v>
      </c>
      <c r="F705">
        <v>120</v>
      </c>
      <c r="G705" t="s">
        <v>34</v>
      </c>
      <c r="H705">
        <v>120</v>
      </c>
      <c r="I705">
        <v>-140</v>
      </c>
      <c r="J705">
        <v>232</v>
      </c>
      <c r="K705">
        <v>230.5</v>
      </c>
      <c r="L705">
        <v>-3</v>
      </c>
      <c r="M705">
        <v>-2.5</v>
      </c>
      <c r="N705">
        <v>0.43795620437956201</v>
      </c>
      <c r="O705">
        <v>0.56204379562043805</v>
      </c>
      <c r="P705">
        <v>-14</v>
      </c>
      <c r="Q705">
        <v>-3.0615706850476698</v>
      </c>
      <c r="S705">
        <f t="shared" si="132"/>
        <v>0.49829423092672165</v>
      </c>
      <c r="T705">
        <f t="shared" si="133"/>
        <v>-1</v>
      </c>
      <c r="U705">
        <f t="shared" si="134"/>
        <v>1</v>
      </c>
      <c r="V705">
        <f t="shared" si="135"/>
        <v>0.50170576907327835</v>
      </c>
      <c r="W705">
        <f t="shared" si="136"/>
        <v>0</v>
      </c>
      <c r="X705">
        <f t="shared" si="137"/>
        <v>-4.6417884946115496E-3</v>
      </c>
      <c r="Y705">
        <f t="shared" si="138"/>
        <v>-1</v>
      </c>
      <c r="Z705">
        <f t="shared" si="139"/>
        <v>0</v>
      </c>
      <c r="AB705">
        <f t="shared" si="130"/>
        <v>981.35572207968255</v>
      </c>
      <c r="AF705">
        <f t="shared" si="140"/>
        <v>106</v>
      </c>
      <c r="AG705">
        <f t="shared" si="141"/>
        <v>117</v>
      </c>
      <c r="AH705">
        <f t="shared" si="142"/>
        <v>1</v>
      </c>
      <c r="AI705" s="14">
        <f t="shared" si="131"/>
        <v>0.49829423092672165</v>
      </c>
    </row>
    <row r="706" spans="1:35" x14ac:dyDescent="0.25">
      <c r="A706">
        <v>703</v>
      </c>
      <c r="B706">
        <v>703</v>
      </c>
      <c r="C706">
        <v>331</v>
      </c>
      <c r="D706" t="s">
        <v>28</v>
      </c>
      <c r="E706">
        <v>112</v>
      </c>
      <c r="F706">
        <v>-380</v>
      </c>
      <c r="G706" t="s">
        <v>19</v>
      </c>
      <c r="H706">
        <v>97</v>
      </c>
      <c r="I706">
        <v>320</v>
      </c>
      <c r="J706">
        <v>223.5</v>
      </c>
      <c r="K706">
        <v>222.5</v>
      </c>
      <c r="L706">
        <v>8</v>
      </c>
      <c r="M706">
        <v>8.5</v>
      </c>
      <c r="N706">
        <v>0.76878612716762995</v>
      </c>
      <c r="O706">
        <v>0.23121387283236899</v>
      </c>
      <c r="P706">
        <v>15</v>
      </c>
      <c r="Q706">
        <v>6.5178365628224197</v>
      </c>
      <c r="S706">
        <f t="shared" si="132"/>
        <v>0.4590100509289522</v>
      </c>
      <c r="T706">
        <f t="shared" si="133"/>
        <v>1</v>
      </c>
      <c r="U706">
        <f t="shared" si="134"/>
        <v>-1</v>
      </c>
      <c r="V706">
        <f t="shared" si="135"/>
        <v>0.5409899490710478</v>
      </c>
      <c r="W706">
        <f t="shared" si="136"/>
        <v>1</v>
      </c>
      <c r="X706">
        <f t="shared" si="137"/>
        <v>3.6078893049200423E-3</v>
      </c>
      <c r="Y706">
        <f t="shared" si="138"/>
        <v>1</v>
      </c>
      <c r="Z706">
        <f t="shared" si="139"/>
        <v>0</v>
      </c>
      <c r="AB706">
        <f t="shared" si="130"/>
        <v>977.81509926566923</v>
      </c>
      <c r="AF706">
        <f t="shared" si="140"/>
        <v>120</v>
      </c>
      <c r="AG706">
        <f t="shared" si="141"/>
        <v>97</v>
      </c>
      <c r="AH706">
        <f t="shared" si="142"/>
        <v>0</v>
      </c>
      <c r="AI706" s="14">
        <f t="shared" si="131"/>
        <v>0.4590100509289522</v>
      </c>
    </row>
    <row r="707" spans="1:35" x14ac:dyDescent="0.25">
      <c r="A707">
        <v>704</v>
      </c>
      <c r="B707">
        <v>704</v>
      </c>
      <c r="C707">
        <v>331</v>
      </c>
      <c r="D707" t="s">
        <v>33</v>
      </c>
      <c r="E707">
        <v>116</v>
      </c>
      <c r="F707">
        <v>320</v>
      </c>
      <c r="G707" t="s">
        <v>43</v>
      </c>
      <c r="H707">
        <v>121</v>
      </c>
      <c r="I707">
        <v>-380</v>
      </c>
      <c r="J707">
        <v>221</v>
      </c>
      <c r="K707">
        <v>216</v>
      </c>
      <c r="L707">
        <v>-7</v>
      </c>
      <c r="M707">
        <v>-8.5</v>
      </c>
      <c r="N707">
        <v>0.23121387283236899</v>
      </c>
      <c r="O707">
        <v>0.76878612716762995</v>
      </c>
      <c r="P707">
        <v>-5</v>
      </c>
      <c r="Q707">
        <v>-6.6229422869763201</v>
      </c>
      <c r="S707">
        <f t="shared" si="132"/>
        <v>0.5104449358596419</v>
      </c>
      <c r="T707">
        <f t="shared" si="133"/>
        <v>-1</v>
      </c>
      <c r="U707">
        <f t="shared" si="134"/>
        <v>-1</v>
      </c>
      <c r="V707">
        <f t="shared" si="135"/>
        <v>0.5104449358596419</v>
      </c>
      <c r="W707">
        <f t="shared" si="136"/>
        <v>0</v>
      </c>
      <c r="X707">
        <f t="shared" si="137"/>
        <v>-2.8065634694752054E-3</v>
      </c>
      <c r="Y707">
        <f t="shared" si="138"/>
        <v>-1</v>
      </c>
      <c r="Z707">
        <f t="shared" si="139"/>
        <v>1</v>
      </c>
      <c r="AB707">
        <f t="shared" ref="AB707:AB770" si="143">IF(W707=1,IF(Z707=1,AB706+AB706*X707,AB706-AB706*X707),AB706)</f>
        <v>977.81509926566923</v>
      </c>
      <c r="AF707">
        <f t="shared" si="140"/>
        <v>116</v>
      </c>
      <c r="AG707">
        <f t="shared" si="141"/>
        <v>114</v>
      </c>
      <c r="AH707">
        <f t="shared" si="142"/>
        <v>0</v>
      </c>
      <c r="AI707" s="14">
        <f t="shared" ref="AI707:AI770" si="144">S707</f>
        <v>0.5104449358596419</v>
      </c>
    </row>
    <row r="708" spans="1:35" x14ac:dyDescent="0.25">
      <c r="A708">
        <v>705</v>
      </c>
      <c r="B708">
        <v>705</v>
      </c>
      <c r="C708">
        <v>401</v>
      </c>
      <c r="D708" t="s">
        <v>27</v>
      </c>
      <c r="E708">
        <v>114</v>
      </c>
      <c r="F708">
        <v>-500</v>
      </c>
      <c r="G708" t="s">
        <v>21</v>
      </c>
      <c r="H708">
        <v>94</v>
      </c>
      <c r="I708">
        <v>400</v>
      </c>
      <c r="J708">
        <v>213</v>
      </c>
      <c r="K708">
        <v>214.5</v>
      </c>
      <c r="L708">
        <v>9</v>
      </c>
      <c r="M708">
        <v>9.5</v>
      </c>
      <c r="N708">
        <v>0.80645161290322498</v>
      </c>
      <c r="O708">
        <v>0.19354838709677399</v>
      </c>
      <c r="P708">
        <v>20</v>
      </c>
      <c r="Q708">
        <v>23.079368113317202</v>
      </c>
      <c r="S708">
        <f t="shared" ref="S708:S771" si="145">1-_xlfn.NORM.DIST(0,(Q708-L708),14.4,1)</f>
        <v>0.83589702386833209</v>
      </c>
      <c r="T708">
        <f t="shared" ref="T708:T771" si="146">IF(Q708&lt;0, -1, 1)</f>
        <v>1</v>
      </c>
      <c r="U708">
        <f t="shared" ref="U708:U771" si="147">IF(S708&lt;0.5,-1*T708,T708)</f>
        <v>1</v>
      </c>
      <c r="V708">
        <f t="shared" ref="V708:V771" si="148">IF(U708=T708,S708,1-S708)</f>
        <v>0.83589702386833209</v>
      </c>
      <c r="W708">
        <f t="shared" ref="W708:W771" si="149">IF(V708&gt;0.524,1,0)</f>
        <v>1</v>
      </c>
      <c r="X708">
        <f t="shared" ref="X708:X771" si="150">($AB$1*(V708*$AD$1+V708-1)/$AD$1)</f>
        <v>6.5538375012349742E-2</v>
      </c>
      <c r="Y708">
        <f t="shared" ref="Y708:Y771" si="151">IF(P708&lt;0,-1, 1)</f>
        <v>1</v>
      </c>
      <c r="Z708">
        <f t="shared" ref="Z708:Z771" si="152">IF(Y708=U708,1,0)</f>
        <v>1</v>
      </c>
      <c r="AB708">
        <f t="shared" si="143"/>
        <v>1041.8995119340807</v>
      </c>
      <c r="AF708">
        <f t="shared" ref="AF708:AF771" si="153">IF(L708&lt;0,E708,E708+L708)</f>
        <v>123</v>
      </c>
      <c r="AG708">
        <f t="shared" ref="AG708:AG771" si="154">IF(L708&lt;0,H708+L708,H708)</f>
        <v>94</v>
      </c>
      <c r="AH708">
        <f t="shared" ref="AH708:AH771" si="155">IF(AG708&gt;AF708,1,0)</f>
        <v>0</v>
      </c>
      <c r="AI708" s="14">
        <f t="shared" si="144"/>
        <v>0.83589702386833209</v>
      </c>
    </row>
    <row r="709" spans="1:35" x14ac:dyDescent="0.25">
      <c r="A709">
        <v>706</v>
      </c>
      <c r="B709">
        <v>706</v>
      </c>
      <c r="C709">
        <v>401</v>
      </c>
      <c r="D709" t="s">
        <v>26</v>
      </c>
      <c r="E709">
        <v>91</v>
      </c>
      <c r="F709">
        <v>-115</v>
      </c>
      <c r="G709" t="s">
        <v>36</v>
      </c>
      <c r="H709">
        <v>120</v>
      </c>
      <c r="I709">
        <v>-105</v>
      </c>
      <c r="J709">
        <v>224.5</v>
      </c>
      <c r="K709">
        <v>219.5</v>
      </c>
      <c r="L709">
        <v>3</v>
      </c>
      <c r="M709">
        <v>-1</v>
      </c>
      <c r="N709">
        <v>0.51083423618634805</v>
      </c>
      <c r="O709">
        <v>0.48916576381365101</v>
      </c>
      <c r="P709">
        <v>-29</v>
      </c>
      <c r="Q709">
        <v>1.74767651470498</v>
      </c>
      <c r="S709">
        <f t="shared" si="145"/>
        <v>0.46534890772475579</v>
      </c>
      <c r="T709">
        <f t="shared" si="146"/>
        <v>1</v>
      </c>
      <c r="U709">
        <f t="shared" si="147"/>
        <v>-1</v>
      </c>
      <c r="V709">
        <f t="shared" si="148"/>
        <v>0.53465109227524421</v>
      </c>
      <c r="W709">
        <f t="shared" si="149"/>
        <v>1</v>
      </c>
      <c r="X709">
        <f t="shared" si="150"/>
        <v>2.2767293778012789E-3</v>
      </c>
      <c r="Y709">
        <f t="shared" si="151"/>
        <v>-1</v>
      </c>
      <c r="Z709">
        <f t="shared" si="152"/>
        <v>1</v>
      </c>
      <c r="AB709">
        <f t="shared" si="143"/>
        <v>1044.2716351616177</v>
      </c>
      <c r="AF709">
        <f t="shared" si="153"/>
        <v>94</v>
      </c>
      <c r="AG709">
        <f t="shared" si="154"/>
        <v>120</v>
      </c>
      <c r="AH709">
        <f t="shared" si="155"/>
        <v>1</v>
      </c>
      <c r="AI709" s="14">
        <f t="shared" si="144"/>
        <v>0.46534890772475579</v>
      </c>
    </row>
    <row r="710" spans="1:35" x14ac:dyDescent="0.25">
      <c r="A710">
        <v>707</v>
      </c>
      <c r="B710">
        <v>707</v>
      </c>
      <c r="C710">
        <v>401</v>
      </c>
      <c r="D710" t="s">
        <v>20</v>
      </c>
      <c r="E710">
        <v>89</v>
      </c>
      <c r="F710">
        <v>120</v>
      </c>
      <c r="G710" t="s">
        <v>17</v>
      </c>
      <c r="H710">
        <v>111</v>
      </c>
      <c r="I710">
        <v>-140</v>
      </c>
      <c r="J710">
        <v>229.5</v>
      </c>
      <c r="K710">
        <v>224</v>
      </c>
      <c r="L710">
        <v>-3.5</v>
      </c>
      <c r="M710">
        <v>-2.5</v>
      </c>
      <c r="N710">
        <v>0.43795620437956201</v>
      </c>
      <c r="O710">
        <v>0.56204379562043805</v>
      </c>
      <c r="P710">
        <v>-22</v>
      </c>
      <c r="Q710">
        <v>-4.0909012800269098</v>
      </c>
      <c r="S710">
        <f t="shared" si="145"/>
        <v>0.4836340719845128</v>
      </c>
      <c r="T710">
        <f t="shared" si="146"/>
        <v>-1</v>
      </c>
      <c r="U710">
        <f t="shared" si="147"/>
        <v>1</v>
      </c>
      <c r="V710">
        <f t="shared" si="148"/>
        <v>0.5163659280154872</v>
      </c>
      <c r="W710">
        <f t="shared" si="149"/>
        <v>0</v>
      </c>
      <c r="X710">
        <f t="shared" si="150"/>
        <v>-1.5631551167476967E-3</v>
      </c>
      <c r="Y710">
        <f t="shared" si="151"/>
        <v>-1</v>
      </c>
      <c r="Z710">
        <f t="shared" si="152"/>
        <v>0</v>
      </c>
      <c r="AB710">
        <f t="shared" si="143"/>
        <v>1044.2716351616177</v>
      </c>
      <c r="AF710">
        <f t="shared" si="153"/>
        <v>89</v>
      </c>
      <c r="AG710">
        <f t="shared" si="154"/>
        <v>107.5</v>
      </c>
      <c r="AH710">
        <f t="shared" si="155"/>
        <v>1</v>
      </c>
      <c r="AI710" s="14">
        <f t="shared" si="144"/>
        <v>0.4836340719845128</v>
      </c>
    </row>
    <row r="711" spans="1:35" x14ac:dyDescent="0.25">
      <c r="A711">
        <v>708</v>
      </c>
      <c r="B711">
        <v>708</v>
      </c>
      <c r="C711">
        <v>401</v>
      </c>
      <c r="D711" t="s">
        <v>16</v>
      </c>
      <c r="E711">
        <v>109</v>
      </c>
      <c r="F711">
        <v>130</v>
      </c>
      <c r="G711" t="s">
        <v>24</v>
      </c>
      <c r="H711">
        <v>116</v>
      </c>
      <c r="I711">
        <v>-150</v>
      </c>
      <c r="J711">
        <v>219</v>
      </c>
      <c r="K711">
        <v>217.5</v>
      </c>
      <c r="L711">
        <v>-2.5</v>
      </c>
      <c r="M711">
        <v>-3</v>
      </c>
      <c r="N711">
        <v>0.42016806722688999</v>
      </c>
      <c r="O711">
        <v>0.57983193277310896</v>
      </c>
      <c r="P711">
        <v>-7</v>
      </c>
      <c r="Q711">
        <v>-6.23044067784019</v>
      </c>
      <c r="S711">
        <f t="shared" si="145"/>
        <v>0.39779509822134151</v>
      </c>
      <c r="T711">
        <f t="shared" si="146"/>
        <v>-1</v>
      </c>
      <c r="U711">
        <f t="shared" si="147"/>
        <v>1</v>
      </c>
      <c r="V711">
        <f t="shared" si="148"/>
        <v>0.60220490177865849</v>
      </c>
      <c r="W711">
        <f t="shared" si="149"/>
        <v>1</v>
      </c>
      <c r="X711">
        <f t="shared" si="150"/>
        <v>1.6463029373518297E-2</v>
      </c>
      <c r="Y711">
        <f t="shared" si="151"/>
        <v>-1</v>
      </c>
      <c r="Z711">
        <f t="shared" si="152"/>
        <v>0</v>
      </c>
      <c r="AB711">
        <f t="shared" si="143"/>
        <v>1027.0797605580201</v>
      </c>
      <c r="AF711">
        <f t="shared" si="153"/>
        <v>109</v>
      </c>
      <c r="AG711">
        <f t="shared" si="154"/>
        <v>113.5</v>
      </c>
      <c r="AH711">
        <f t="shared" si="155"/>
        <v>1</v>
      </c>
      <c r="AI711" s="14">
        <f t="shared" si="144"/>
        <v>0.39779509822134151</v>
      </c>
    </row>
    <row r="712" spans="1:35" x14ac:dyDescent="0.25">
      <c r="A712">
        <v>709</v>
      </c>
      <c r="B712">
        <v>709</v>
      </c>
      <c r="C712">
        <v>401</v>
      </c>
      <c r="D712" t="s">
        <v>25</v>
      </c>
      <c r="E712">
        <v>115</v>
      </c>
      <c r="F712">
        <v>180</v>
      </c>
      <c r="G712" t="s">
        <v>30</v>
      </c>
      <c r="H712">
        <v>110</v>
      </c>
      <c r="I712">
        <v>-210</v>
      </c>
      <c r="J712">
        <v>224.5</v>
      </c>
      <c r="K712">
        <v>213</v>
      </c>
      <c r="L712">
        <v>-10</v>
      </c>
      <c r="M712">
        <v>-5</v>
      </c>
      <c r="N712">
        <v>0.345211581291759</v>
      </c>
      <c r="O712">
        <v>0.65478841870824001</v>
      </c>
      <c r="P712">
        <v>5</v>
      </c>
      <c r="Q712">
        <v>-6.7504735095852801</v>
      </c>
      <c r="S712">
        <f t="shared" si="145"/>
        <v>0.5892676719271206</v>
      </c>
      <c r="T712">
        <f t="shared" si="146"/>
        <v>-1</v>
      </c>
      <c r="U712">
        <f t="shared" si="147"/>
        <v>-1</v>
      </c>
      <c r="V712">
        <f t="shared" si="148"/>
        <v>0.5892676719271206</v>
      </c>
      <c r="W712">
        <f t="shared" si="149"/>
        <v>1</v>
      </c>
      <c r="X712">
        <f t="shared" si="150"/>
        <v>1.3746211104695325E-2</v>
      </c>
      <c r="Y712">
        <f t="shared" si="151"/>
        <v>1</v>
      </c>
      <c r="Z712">
        <f t="shared" si="152"/>
        <v>0</v>
      </c>
      <c r="AB712">
        <f t="shared" si="143"/>
        <v>1012.9613053480297</v>
      </c>
      <c r="AF712">
        <f t="shared" si="153"/>
        <v>115</v>
      </c>
      <c r="AG712">
        <f t="shared" si="154"/>
        <v>100</v>
      </c>
      <c r="AH712">
        <f t="shared" si="155"/>
        <v>0</v>
      </c>
      <c r="AI712" s="14">
        <f t="shared" si="144"/>
        <v>0.5892676719271206</v>
      </c>
    </row>
    <row r="713" spans="1:35" x14ac:dyDescent="0.25">
      <c r="A713">
        <v>710</v>
      </c>
      <c r="B713">
        <v>710</v>
      </c>
      <c r="C713">
        <v>401</v>
      </c>
      <c r="D713" t="s">
        <v>32</v>
      </c>
      <c r="E713">
        <v>134</v>
      </c>
      <c r="F713">
        <v>-105</v>
      </c>
      <c r="G713" t="s">
        <v>34</v>
      </c>
      <c r="H713">
        <v>129</v>
      </c>
      <c r="I713">
        <v>-115</v>
      </c>
      <c r="J713">
        <v>222.5</v>
      </c>
      <c r="K713">
        <v>223.5</v>
      </c>
      <c r="L713">
        <v>-1</v>
      </c>
      <c r="M713">
        <v>-1</v>
      </c>
      <c r="N713">
        <v>0.48916576381365101</v>
      </c>
      <c r="O713">
        <v>0.51083423618634805</v>
      </c>
      <c r="P713">
        <v>5</v>
      </c>
      <c r="Q713">
        <v>3.66198730548818</v>
      </c>
      <c r="S713">
        <f t="shared" si="145"/>
        <v>0.62693600965403129</v>
      </c>
      <c r="T713">
        <f t="shared" si="146"/>
        <v>1</v>
      </c>
      <c r="U713">
        <f t="shared" si="147"/>
        <v>1</v>
      </c>
      <c r="V713">
        <f t="shared" si="148"/>
        <v>0.62693600965403129</v>
      </c>
      <c r="W713">
        <f t="shared" si="149"/>
        <v>1</v>
      </c>
      <c r="X713">
        <f t="shared" si="150"/>
        <v>2.165656202734656E-2</v>
      </c>
      <c r="Y713">
        <f t="shared" si="151"/>
        <v>1</v>
      </c>
      <c r="Z713">
        <f t="shared" si="152"/>
        <v>1</v>
      </c>
      <c r="AB713">
        <f t="shared" si="143"/>
        <v>1034.8985646886013</v>
      </c>
      <c r="AF713">
        <f t="shared" si="153"/>
        <v>134</v>
      </c>
      <c r="AG713">
        <f t="shared" si="154"/>
        <v>128</v>
      </c>
      <c r="AH713">
        <f t="shared" si="155"/>
        <v>0</v>
      </c>
      <c r="AI713" s="14">
        <f t="shared" si="144"/>
        <v>0.62693600965403129</v>
      </c>
    </row>
    <row r="714" spans="1:35" x14ac:dyDescent="0.25">
      <c r="A714">
        <v>711</v>
      </c>
      <c r="B714">
        <v>711</v>
      </c>
      <c r="C714">
        <v>401</v>
      </c>
      <c r="D714" t="s">
        <v>39</v>
      </c>
      <c r="E714">
        <v>101</v>
      </c>
      <c r="F714">
        <v>110</v>
      </c>
      <c r="G714" t="s">
        <v>18</v>
      </c>
      <c r="H714">
        <v>94</v>
      </c>
      <c r="I714">
        <v>-130</v>
      </c>
      <c r="J714">
        <v>226.5</v>
      </c>
      <c r="K714">
        <v>220</v>
      </c>
      <c r="L714">
        <v>1.5</v>
      </c>
      <c r="M714">
        <v>-2</v>
      </c>
      <c r="N714">
        <v>0.45725646123260399</v>
      </c>
      <c r="O714">
        <v>0.54274353876739501</v>
      </c>
      <c r="P714">
        <v>7</v>
      </c>
      <c r="Q714">
        <v>5.0435826709860301</v>
      </c>
      <c r="S714">
        <f t="shared" si="145"/>
        <v>0.59719067197182485</v>
      </c>
      <c r="T714">
        <f t="shared" si="146"/>
        <v>1</v>
      </c>
      <c r="U714">
        <f t="shared" si="147"/>
        <v>1</v>
      </c>
      <c r="V714">
        <f t="shared" si="148"/>
        <v>0.59719067197182485</v>
      </c>
      <c r="W714">
        <f t="shared" si="149"/>
        <v>1</v>
      </c>
      <c r="X714">
        <f t="shared" si="150"/>
        <v>1.5410041114083201E-2</v>
      </c>
      <c r="Y714">
        <f t="shared" si="151"/>
        <v>1</v>
      </c>
      <c r="Z714">
        <f t="shared" si="152"/>
        <v>1</v>
      </c>
      <c r="AB714">
        <f t="shared" si="143"/>
        <v>1050.8463941193584</v>
      </c>
      <c r="AF714">
        <f t="shared" si="153"/>
        <v>102.5</v>
      </c>
      <c r="AG714">
        <f t="shared" si="154"/>
        <v>94</v>
      </c>
      <c r="AH714">
        <f t="shared" si="155"/>
        <v>0</v>
      </c>
      <c r="AI714" s="14">
        <f t="shared" si="144"/>
        <v>0.59719067197182485</v>
      </c>
    </row>
    <row r="715" spans="1:35" x14ac:dyDescent="0.25">
      <c r="A715">
        <v>712</v>
      </c>
      <c r="B715">
        <v>712</v>
      </c>
      <c r="C715">
        <v>402</v>
      </c>
      <c r="D715" t="s">
        <v>16</v>
      </c>
      <c r="E715">
        <v>77</v>
      </c>
      <c r="F715">
        <v>175</v>
      </c>
      <c r="G715" t="s">
        <v>31</v>
      </c>
      <c r="H715">
        <v>130</v>
      </c>
      <c r="I715">
        <v>-200</v>
      </c>
      <c r="J715">
        <v>228.5</v>
      </c>
      <c r="K715">
        <v>219.5</v>
      </c>
      <c r="L715">
        <v>4.5</v>
      </c>
      <c r="M715">
        <v>-5.5</v>
      </c>
      <c r="N715">
        <v>0.35294117647058798</v>
      </c>
      <c r="O715">
        <v>0.64705882352941102</v>
      </c>
      <c r="P715">
        <v>-53</v>
      </c>
      <c r="Q715">
        <v>5.9145460589212</v>
      </c>
      <c r="S715">
        <f t="shared" si="145"/>
        <v>0.5391261084885246</v>
      </c>
      <c r="T715">
        <f t="shared" si="146"/>
        <v>1</v>
      </c>
      <c r="U715">
        <f t="shared" si="147"/>
        <v>1</v>
      </c>
      <c r="V715">
        <f t="shared" si="148"/>
        <v>0.5391261084885246</v>
      </c>
      <c r="W715">
        <f t="shared" si="149"/>
        <v>1</v>
      </c>
      <c r="X715">
        <f t="shared" si="150"/>
        <v>3.2164827825901647E-3</v>
      </c>
      <c r="Y715">
        <f t="shared" si="151"/>
        <v>-1</v>
      </c>
      <c r="Z715">
        <f t="shared" si="152"/>
        <v>0</v>
      </c>
      <c r="AB715">
        <f t="shared" si="143"/>
        <v>1047.4663647855266</v>
      </c>
      <c r="AF715">
        <f t="shared" si="153"/>
        <v>81.5</v>
      </c>
      <c r="AG715">
        <f t="shared" si="154"/>
        <v>130</v>
      </c>
      <c r="AH715">
        <f t="shared" si="155"/>
        <v>1</v>
      </c>
      <c r="AI715" s="14">
        <f t="shared" si="144"/>
        <v>0.5391261084885246</v>
      </c>
    </row>
    <row r="716" spans="1:35" x14ac:dyDescent="0.25">
      <c r="A716">
        <v>713</v>
      </c>
      <c r="B716">
        <v>713</v>
      </c>
      <c r="C716">
        <v>402</v>
      </c>
      <c r="D716" t="s">
        <v>45</v>
      </c>
      <c r="E716">
        <v>102</v>
      </c>
      <c r="F716">
        <v>575</v>
      </c>
      <c r="G716" t="s">
        <v>29</v>
      </c>
      <c r="H716">
        <v>118</v>
      </c>
      <c r="I716">
        <v>-850</v>
      </c>
      <c r="J716">
        <v>223.5</v>
      </c>
      <c r="K716">
        <v>223</v>
      </c>
      <c r="L716">
        <v>-10</v>
      </c>
      <c r="M716">
        <v>-12</v>
      </c>
      <c r="N716">
        <v>0.14205607476635501</v>
      </c>
      <c r="O716">
        <v>0.85794392523364404</v>
      </c>
      <c r="P716">
        <v>-16</v>
      </c>
      <c r="Q716">
        <v>-11.813422084718701</v>
      </c>
      <c r="S716">
        <f t="shared" si="145"/>
        <v>0.44989284067670277</v>
      </c>
      <c r="T716">
        <f t="shared" si="146"/>
        <v>-1</v>
      </c>
      <c r="U716">
        <f t="shared" si="147"/>
        <v>1</v>
      </c>
      <c r="V716">
        <f t="shared" si="148"/>
        <v>0.55010715932329723</v>
      </c>
      <c r="W716">
        <f t="shared" si="149"/>
        <v>1</v>
      </c>
      <c r="X716">
        <f t="shared" si="150"/>
        <v>5.5225034578924191E-3</v>
      </c>
      <c r="Y716">
        <f t="shared" si="151"/>
        <v>-1</v>
      </c>
      <c r="Z716">
        <f t="shared" si="152"/>
        <v>0</v>
      </c>
      <c r="AB716">
        <f t="shared" si="143"/>
        <v>1041.6817281639726</v>
      </c>
      <c r="AF716">
        <f t="shared" si="153"/>
        <v>102</v>
      </c>
      <c r="AG716">
        <f t="shared" si="154"/>
        <v>108</v>
      </c>
      <c r="AH716">
        <f t="shared" si="155"/>
        <v>1</v>
      </c>
      <c r="AI716" s="14">
        <f t="shared" si="144"/>
        <v>0.44989284067670277</v>
      </c>
    </row>
    <row r="717" spans="1:35" x14ac:dyDescent="0.25">
      <c r="A717">
        <v>714</v>
      </c>
      <c r="B717">
        <v>714</v>
      </c>
      <c r="C717">
        <v>402</v>
      </c>
      <c r="D717" t="s">
        <v>42</v>
      </c>
      <c r="E717">
        <v>99</v>
      </c>
      <c r="F717">
        <v>-200</v>
      </c>
      <c r="G717" t="s">
        <v>22</v>
      </c>
      <c r="H717">
        <v>86</v>
      </c>
      <c r="I717">
        <v>175</v>
      </c>
      <c r="J717">
        <v>214.5</v>
      </c>
      <c r="K717">
        <v>213</v>
      </c>
      <c r="L717">
        <v>5.5</v>
      </c>
      <c r="M717">
        <v>5</v>
      </c>
      <c r="N717">
        <v>0.64705882352941102</v>
      </c>
      <c r="O717">
        <v>0.35294117647058798</v>
      </c>
      <c r="P717">
        <v>13</v>
      </c>
      <c r="Q717">
        <v>10.0104504357442</v>
      </c>
      <c r="S717">
        <f t="shared" si="145"/>
        <v>0.62294541220952238</v>
      </c>
      <c r="T717">
        <f t="shared" si="146"/>
        <v>1</v>
      </c>
      <c r="U717">
        <f t="shared" si="147"/>
        <v>1</v>
      </c>
      <c r="V717">
        <f t="shared" si="148"/>
        <v>0.62294541220952238</v>
      </c>
      <c r="W717">
        <f t="shared" si="149"/>
        <v>1</v>
      </c>
      <c r="X717">
        <f t="shared" si="150"/>
        <v>2.0818536563999689E-2</v>
      </c>
      <c r="Y717">
        <f t="shared" si="151"/>
        <v>1</v>
      </c>
      <c r="Z717">
        <f t="shared" si="152"/>
        <v>1</v>
      </c>
      <c r="AB717">
        <f t="shared" si="143"/>
        <v>1063.3680173098046</v>
      </c>
      <c r="AF717">
        <f t="shared" si="153"/>
        <v>104.5</v>
      </c>
      <c r="AG717">
        <f t="shared" si="154"/>
        <v>86</v>
      </c>
      <c r="AH717">
        <f t="shared" si="155"/>
        <v>0</v>
      </c>
      <c r="AI717" s="14">
        <f t="shared" si="144"/>
        <v>0.62294541220952238</v>
      </c>
    </row>
    <row r="718" spans="1:35" x14ac:dyDescent="0.25">
      <c r="A718">
        <v>715</v>
      </c>
      <c r="B718">
        <v>715</v>
      </c>
      <c r="C718">
        <v>402</v>
      </c>
      <c r="D718" t="s">
        <v>20</v>
      </c>
      <c r="E718">
        <v>114</v>
      </c>
      <c r="F718">
        <v>170</v>
      </c>
      <c r="G718" t="s">
        <v>23</v>
      </c>
      <c r="H718">
        <v>97</v>
      </c>
      <c r="I718">
        <v>-190</v>
      </c>
      <c r="J718">
        <v>223</v>
      </c>
      <c r="K718">
        <v>218</v>
      </c>
      <c r="L718">
        <v>-4</v>
      </c>
      <c r="M718">
        <v>-5</v>
      </c>
      <c r="N718">
        <v>0.36114570361145698</v>
      </c>
      <c r="O718">
        <v>0.63885429638854196</v>
      </c>
      <c r="P718">
        <v>17</v>
      </c>
      <c r="Q718">
        <v>-2.7423285522995999</v>
      </c>
      <c r="S718">
        <f t="shared" si="145"/>
        <v>0.53479869234356492</v>
      </c>
      <c r="T718">
        <f t="shared" si="146"/>
        <v>-1</v>
      </c>
      <c r="U718">
        <f t="shared" si="147"/>
        <v>-1</v>
      </c>
      <c r="V718">
        <f t="shared" si="148"/>
        <v>0.53479869234356492</v>
      </c>
      <c r="W718">
        <f t="shared" si="149"/>
        <v>1</v>
      </c>
      <c r="X718">
        <f t="shared" si="150"/>
        <v>2.3077253921486296E-3</v>
      </c>
      <c r="Y718">
        <f t="shared" si="151"/>
        <v>1</v>
      </c>
      <c r="Z718">
        <f t="shared" si="152"/>
        <v>0</v>
      </c>
      <c r="AB718">
        <f t="shared" si="143"/>
        <v>1060.9140559350601</v>
      </c>
      <c r="AF718">
        <f t="shared" si="153"/>
        <v>114</v>
      </c>
      <c r="AG718">
        <f t="shared" si="154"/>
        <v>93</v>
      </c>
      <c r="AH718">
        <f t="shared" si="155"/>
        <v>0</v>
      </c>
      <c r="AI718" s="14">
        <f t="shared" si="144"/>
        <v>0.53479869234356492</v>
      </c>
    </row>
    <row r="719" spans="1:35" x14ac:dyDescent="0.25">
      <c r="A719">
        <v>716</v>
      </c>
      <c r="B719">
        <v>716</v>
      </c>
      <c r="C719">
        <v>402</v>
      </c>
      <c r="D719" t="s">
        <v>37</v>
      </c>
      <c r="E719">
        <v>108</v>
      </c>
      <c r="F719">
        <v>215</v>
      </c>
      <c r="G719" t="s">
        <v>35</v>
      </c>
      <c r="H719">
        <v>120</v>
      </c>
      <c r="I719">
        <v>-255</v>
      </c>
      <c r="J719">
        <v>232</v>
      </c>
      <c r="K719">
        <v>232.5</v>
      </c>
      <c r="L719">
        <v>-7.5</v>
      </c>
      <c r="M719">
        <v>-6.5</v>
      </c>
      <c r="N719">
        <v>0.30649687027843697</v>
      </c>
      <c r="O719">
        <v>0.69350312972156203</v>
      </c>
      <c r="P719">
        <v>-12</v>
      </c>
      <c r="Q719">
        <v>-2.4334032880908301</v>
      </c>
      <c r="S719">
        <f t="shared" si="145"/>
        <v>0.63752349343955628</v>
      </c>
      <c r="T719">
        <f t="shared" si="146"/>
        <v>-1</v>
      </c>
      <c r="U719">
        <f t="shared" si="147"/>
        <v>-1</v>
      </c>
      <c r="V719">
        <f t="shared" si="148"/>
        <v>0.63752349343955628</v>
      </c>
      <c r="W719">
        <f t="shared" si="149"/>
        <v>1</v>
      </c>
      <c r="X719">
        <f t="shared" si="150"/>
        <v>2.3879933622306827E-2</v>
      </c>
      <c r="Y719">
        <f t="shared" si="151"/>
        <v>-1</v>
      </c>
      <c r="Z719">
        <f t="shared" si="152"/>
        <v>1</v>
      </c>
      <c r="AB719">
        <f t="shared" si="143"/>
        <v>1086.2486131697617</v>
      </c>
      <c r="AF719">
        <f t="shared" si="153"/>
        <v>108</v>
      </c>
      <c r="AG719">
        <f t="shared" si="154"/>
        <v>112.5</v>
      </c>
      <c r="AH719">
        <f t="shared" si="155"/>
        <v>1</v>
      </c>
      <c r="AI719" s="14">
        <f t="shared" si="144"/>
        <v>0.63752349343955628</v>
      </c>
    </row>
    <row r="720" spans="1:35" x14ac:dyDescent="0.25">
      <c r="A720">
        <v>717</v>
      </c>
      <c r="B720">
        <v>717</v>
      </c>
      <c r="C720">
        <v>402</v>
      </c>
      <c r="D720" t="s">
        <v>32</v>
      </c>
      <c r="E720">
        <v>126</v>
      </c>
      <c r="F720">
        <v>-120</v>
      </c>
      <c r="G720" t="s">
        <v>30</v>
      </c>
      <c r="H720">
        <v>103</v>
      </c>
      <c r="I720">
        <v>100</v>
      </c>
      <c r="J720">
        <v>223.5</v>
      </c>
      <c r="K720">
        <v>213</v>
      </c>
      <c r="L720">
        <v>1.5</v>
      </c>
      <c r="M720">
        <v>1.5</v>
      </c>
      <c r="N720">
        <v>0.52173913043478204</v>
      </c>
      <c r="O720">
        <v>0.47826086956521702</v>
      </c>
      <c r="P720">
        <v>23</v>
      </c>
      <c r="Q720">
        <v>3.2656064956419901</v>
      </c>
      <c r="S720">
        <f t="shared" si="145"/>
        <v>0.5487926508881027</v>
      </c>
      <c r="T720">
        <f t="shared" si="146"/>
        <v>1</v>
      </c>
      <c r="U720">
        <f t="shared" si="147"/>
        <v>1</v>
      </c>
      <c r="V720">
        <f t="shared" si="148"/>
        <v>0.5487926508881027</v>
      </c>
      <c r="W720">
        <f t="shared" si="149"/>
        <v>1</v>
      </c>
      <c r="X720">
        <f t="shared" si="150"/>
        <v>5.2464566865015536E-3</v>
      </c>
      <c r="Y720">
        <f t="shared" si="151"/>
        <v>1</v>
      </c>
      <c r="Z720">
        <f t="shared" si="152"/>
        <v>1</v>
      </c>
      <c r="AB720">
        <f t="shared" si="143"/>
        <v>1091.9475694695293</v>
      </c>
      <c r="AF720">
        <f t="shared" si="153"/>
        <v>127.5</v>
      </c>
      <c r="AG720">
        <f t="shared" si="154"/>
        <v>103</v>
      </c>
      <c r="AH720">
        <f t="shared" si="155"/>
        <v>0</v>
      </c>
      <c r="AI720" s="14">
        <f t="shared" si="144"/>
        <v>0.5487926508881027</v>
      </c>
    </row>
    <row r="721" spans="1:35" x14ac:dyDescent="0.25">
      <c r="A721">
        <v>718</v>
      </c>
      <c r="B721">
        <v>718</v>
      </c>
      <c r="C721">
        <v>402</v>
      </c>
      <c r="D721" t="s">
        <v>33</v>
      </c>
      <c r="E721">
        <v>106</v>
      </c>
      <c r="F721">
        <v>525</v>
      </c>
      <c r="G721" t="s">
        <v>40</v>
      </c>
      <c r="H721">
        <v>113</v>
      </c>
      <c r="I721">
        <v>-750</v>
      </c>
      <c r="J721">
        <v>228</v>
      </c>
      <c r="K721">
        <v>224.5</v>
      </c>
      <c r="L721">
        <v>-14</v>
      </c>
      <c r="M721">
        <v>-11</v>
      </c>
      <c r="N721">
        <v>0.15349887133182799</v>
      </c>
      <c r="O721">
        <v>0.84650112866817095</v>
      </c>
      <c r="P721">
        <v>-7</v>
      </c>
      <c r="Q721">
        <v>6.24232367045476</v>
      </c>
      <c r="S721">
        <f t="shared" si="145"/>
        <v>0.92009589992833474</v>
      </c>
      <c r="T721">
        <f t="shared" si="146"/>
        <v>1</v>
      </c>
      <c r="U721">
        <f t="shared" si="147"/>
        <v>1</v>
      </c>
      <c r="V721">
        <f t="shared" si="148"/>
        <v>0.92009589992833474</v>
      </c>
      <c r="W721">
        <f t="shared" si="149"/>
        <v>1</v>
      </c>
      <c r="X721">
        <f t="shared" si="150"/>
        <v>8.3220138984950315E-2</v>
      </c>
      <c r="Y721">
        <f t="shared" si="151"/>
        <v>-1</v>
      </c>
      <c r="Z721">
        <f t="shared" si="152"/>
        <v>0</v>
      </c>
      <c r="AB721">
        <f t="shared" si="143"/>
        <v>1001.0755409739963</v>
      </c>
      <c r="AF721">
        <f t="shared" si="153"/>
        <v>106</v>
      </c>
      <c r="AG721">
        <f t="shared" si="154"/>
        <v>99</v>
      </c>
      <c r="AH721">
        <f t="shared" si="155"/>
        <v>0</v>
      </c>
      <c r="AI721" s="14">
        <f t="shared" si="144"/>
        <v>0.92009589992833474</v>
      </c>
    </row>
    <row r="722" spans="1:35" x14ac:dyDescent="0.25">
      <c r="A722">
        <v>719</v>
      </c>
      <c r="B722">
        <v>719</v>
      </c>
      <c r="C722">
        <v>402</v>
      </c>
      <c r="D722" t="s">
        <v>44</v>
      </c>
      <c r="E722">
        <v>103</v>
      </c>
      <c r="F722">
        <v>825</v>
      </c>
      <c r="G722" t="s">
        <v>43</v>
      </c>
      <c r="H722">
        <v>140</v>
      </c>
      <c r="I722">
        <v>-1450</v>
      </c>
      <c r="J722">
        <v>220</v>
      </c>
      <c r="K722">
        <v>221</v>
      </c>
      <c r="L722">
        <v>-12</v>
      </c>
      <c r="M722">
        <v>-14</v>
      </c>
      <c r="N722">
        <v>0.103592314118629</v>
      </c>
      <c r="O722">
        <v>0.89640768588136999</v>
      </c>
      <c r="P722">
        <v>-37</v>
      </c>
      <c r="Q722">
        <v>-14.842026816774601</v>
      </c>
      <c r="S722">
        <f t="shared" si="145"/>
        <v>0.42177175133143185</v>
      </c>
      <c r="T722">
        <f t="shared" si="146"/>
        <v>-1</v>
      </c>
      <c r="U722">
        <f t="shared" si="147"/>
        <v>1</v>
      </c>
      <c r="V722">
        <f t="shared" si="148"/>
        <v>0.57822824866856815</v>
      </c>
      <c r="W722">
        <f t="shared" si="149"/>
        <v>1</v>
      </c>
      <c r="X722">
        <f t="shared" si="150"/>
        <v>1.1427932220399312E-2</v>
      </c>
      <c r="Y722">
        <f t="shared" si="151"/>
        <v>-1</v>
      </c>
      <c r="Z722">
        <f t="shared" si="152"/>
        <v>0</v>
      </c>
      <c r="AB722">
        <f t="shared" si="143"/>
        <v>989.63531754424594</v>
      </c>
      <c r="AF722">
        <f t="shared" si="153"/>
        <v>103</v>
      </c>
      <c r="AG722">
        <f t="shared" si="154"/>
        <v>128</v>
      </c>
      <c r="AH722">
        <f t="shared" si="155"/>
        <v>1</v>
      </c>
      <c r="AI722" s="14">
        <f t="shared" si="144"/>
        <v>0.42177175133143185</v>
      </c>
    </row>
    <row r="723" spans="1:35" x14ac:dyDescent="0.25">
      <c r="A723">
        <v>720</v>
      </c>
      <c r="B723">
        <v>720</v>
      </c>
      <c r="C723">
        <v>402</v>
      </c>
      <c r="D723" t="s">
        <v>28</v>
      </c>
      <c r="E723">
        <v>127</v>
      </c>
      <c r="F723">
        <v>-150</v>
      </c>
      <c r="G723" t="s">
        <v>41</v>
      </c>
      <c r="H723">
        <v>109</v>
      </c>
      <c r="I723">
        <v>130</v>
      </c>
      <c r="J723">
        <v>239</v>
      </c>
      <c r="K723">
        <v>240.5</v>
      </c>
      <c r="L723">
        <v>5</v>
      </c>
      <c r="M723">
        <v>3</v>
      </c>
      <c r="N723">
        <v>0.57983193277310896</v>
      </c>
      <c r="O723">
        <v>0.42016806722688999</v>
      </c>
      <c r="P723">
        <v>18</v>
      </c>
      <c r="Q723">
        <v>12.9835838619312</v>
      </c>
      <c r="S723">
        <f t="shared" si="145"/>
        <v>0.71035275538578579</v>
      </c>
      <c r="T723">
        <f t="shared" si="146"/>
        <v>1</v>
      </c>
      <c r="U723">
        <f t="shared" si="147"/>
        <v>1</v>
      </c>
      <c r="V723">
        <f t="shared" si="148"/>
        <v>0.71035275538578579</v>
      </c>
      <c r="W723">
        <f t="shared" si="149"/>
        <v>1</v>
      </c>
      <c r="X723">
        <f t="shared" si="150"/>
        <v>3.9174078631015012E-2</v>
      </c>
      <c r="Y723">
        <f t="shared" si="151"/>
        <v>1</v>
      </c>
      <c r="Z723">
        <f t="shared" si="152"/>
        <v>1</v>
      </c>
      <c r="AB723">
        <f t="shared" si="143"/>
        <v>1028.4033692897538</v>
      </c>
      <c r="AF723">
        <f t="shared" si="153"/>
        <v>132</v>
      </c>
      <c r="AG723">
        <f t="shared" si="154"/>
        <v>109</v>
      </c>
      <c r="AH723">
        <f t="shared" si="155"/>
        <v>0</v>
      </c>
      <c r="AI723" s="14">
        <f t="shared" si="144"/>
        <v>0.71035275538578579</v>
      </c>
    </row>
    <row r="724" spans="1:35" x14ac:dyDescent="0.25">
      <c r="A724">
        <v>721</v>
      </c>
      <c r="B724">
        <v>721</v>
      </c>
      <c r="C724">
        <v>402</v>
      </c>
      <c r="D724" t="s">
        <v>19</v>
      </c>
      <c r="E724">
        <v>115</v>
      </c>
      <c r="F724">
        <v>170</v>
      </c>
      <c r="G724" t="s">
        <v>38</v>
      </c>
      <c r="H724">
        <v>94</v>
      </c>
      <c r="I724">
        <v>-190</v>
      </c>
      <c r="J724">
        <v>222</v>
      </c>
      <c r="K724">
        <v>221</v>
      </c>
      <c r="L724">
        <v>-4</v>
      </c>
      <c r="M724">
        <v>-4.5</v>
      </c>
      <c r="N724">
        <v>0.36114570361145698</v>
      </c>
      <c r="O724">
        <v>0.63885429638854196</v>
      </c>
      <c r="P724">
        <v>21</v>
      </c>
      <c r="Q724">
        <v>9.7490501286041802</v>
      </c>
      <c r="S724">
        <f t="shared" si="145"/>
        <v>0.8301593491743231</v>
      </c>
      <c r="T724">
        <f t="shared" si="146"/>
        <v>1</v>
      </c>
      <c r="U724">
        <f t="shared" si="147"/>
        <v>1</v>
      </c>
      <c r="V724">
        <f t="shared" si="148"/>
        <v>0.8301593491743231</v>
      </c>
      <c r="W724">
        <f t="shared" si="149"/>
        <v>1</v>
      </c>
      <c r="X724">
        <f t="shared" si="150"/>
        <v>6.4333463326607873E-2</v>
      </c>
      <c r="Y724">
        <f t="shared" si="151"/>
        <v>1</v>
      </c>
      <c r="Z724">
        <f t="shared" si="152"/>
        <v>1</v>
      </c>
      <c r="AB724">
        <f t="shared" si="143"/>
        <v>1094.5641197329162</v>
      </c>
      <c r="AF724">
        <f t="shared" si="153"/>
        <v>115</v>
      </c>
      <c r="AG724">
        <f t="shared" si="154"/>
        <v>90</v>
      </c>
      <c r="AH724">
        <f t="shared" si="155"/>
        <v>0</v>
      </c>
      <c r="AI724" s="14">
        <f t="shared" si="144"/>
        <v>0.8301593491743231</v>
      </c>
    </row>
    <row r="725" spans="1:35" x14ac:dyDescent="0.25">
      <c r="A725">
        <v>722</v>
      </c>
      <c r="B725">
        <v>722</v>
      </c>
      <c r="C725">
        <v>403</v>
      </c>
      <c r="D725" t="s">
        <v>42</v>
      </c>
      <c r="E725">
        <v>109</v>
      </c>
      <c r="F725">
        <v>-220</v>
      </c>
      <c r="G725" t="s">
        <v>26</v>
      </c>
      <c r="H725">
        <v>87</v>
      </c>
      <c r="I725">
        <v>190</v>
      </c>
      <c r="J725">
        <v>229.5</v>
      </c>
      <c r="K725">
        <v>229</v>
      </c>
      <c r="L725">
        <v>6.5</v>
      </c>
      <c r="M725">
        <v>6</v>
      </c>
      <c r="N725">
        <v>0.66597077244258795</v>
      </c>
      <c r="O725">
        <v>0.33402922755741099</v>
      </c>
      <c r="P725">
        <v>22</v>
      </c>
      <c r="Q725">
        <v>13.148979147878901</v>
      </c>
      <c r="S725">
        <f t="shared" si="145"/>
        <v>0.677864194847693</v>
      </c>
      <c r="T725">
        <f t="shared" si="146"/>
        <v>1</v>
      </c>
      <c r="U725">
        <f t="shared" si="147"/>
        <v>1</v>
      </c>
      <c r="V725">
        <f t="shared" si="148"/>
        <v>0.677864194847693</v>
      </c>
      <c r="W725">
        <f t="shared" si="149"/>
        <v>1</v>
      </c>
      <c r="X725">
        <f t="shared" si="150"/>
        <v>3.2351480918015534E-2</v>
      </c>
      <c r="Y725">
        <f t="shared" si="151"/>
        <v>1</v>
      </c>
      <c r="Z725">
        <f t="shared" si="152"/>
        <v>1</v>
      </c>
      <c r="AB725">
        <f t="shared" si="143"/>
        <v>1129.9748899660001</v>
      </c>
      <c r="AF725">
        <f t="shared" si="153"/>
        <v>115.5</v>
      </c>
      <c r="AG725">
        <f t="shared" si="154"/>
        <v>87</v>
      </c>
      <c r="AH725">
        <f t="shared" si="155"/>
        <v>0</v>
      </c>
      <c r="AI725" s="14">
        <f t="shared" si="144"/>
        <v>0.677864194847693</v>
      </c>
    </row>
    <row r="726" spans="1:35" x14ac:dyDescent="0.25">
      <c r="A726">
        <v>723</v>
      </c>
      <c r="B726">
        <v>723</v>
      </c>
      <c r="C726">
        <v>403</v>
      </c>
      <c r="D726" t="s">
        <v>21</v>
      </c>
      <c r="E726">
        <v>101</v>
      </c>
      <c r="F726">
        <v>650</v>
      </c>
      <c r="G726" t="s">
        <v>24</v>
      </c>
      <c r="H726">
        <v>115</v>
      </c>
      <c r="I726">
        <v>-1000</v>
      </c>
      <c r="J726">
        <v>204</v>
      </c>
      <c r="K726">
        <v>209.5</v>
      </c>
      <c r="L726">
        <v>-11</v>
      </c>
      <c r="M726">
        <v>-12</v>
      </c>
      <c r="N726">
        <v>0.127906976744186</v>
      </c>
      <c r="O726">
        <v>0.87209302325581295</v>
      </c>
      <c r="P726">
        <v>-14</v>
      </c>
      <c r="Q726">
        <v>-8.7929009164478398</v>
      </c>
      <c r="S726">
        <f t="shared" si="145"/>
        <v>0.56090762465310218</v>
      </c>
      <c r="T726">
        <f t="shared" si="146"/>
        <v>-1</v>
      </c>
      <c r="U726">
        <f t="shared" si="147"/>
        <v>-1</v>
      </c>
      <c r="V726">
        <f t="shared" si="148"/>
        <v>0.56090762465310218</v>
      </c>
      <c r="W726">
        <f t="shared" si="149"/>
        <v>1</v>
      </c>
      <c r="X726">
        <f t="shared" si="150"/>
        <v>7.7906011771514535E-3</v>
      </c>
      <c r="Y726">
        <f t="shared" si="151"/>
        <v>-1</v>
      </c>
      <c r="Z726">
        <f t="shared" si="152"/>
        <v>1</v>
      </c>
      <c r="AB726">
        <f t="shared" si="143"/>
        <v>1138.7780736739207</v>
      </c>
      <c r="AF726">
        <f t="shared" si="153"/>
        <v>101</v>
      </c>
      <c r="AG726">
        <f t="shared" si="154"/>
        <v>104</v>
      </c>
      <c r="AH726">
        <f t="shared" si="155"/>
        <v>1</v>
      </c>
      <c r="AI726" s="14">
        <f t="shared" si="144"/>
        <v>0.56090762465310218</v>
      </c>
    </row>
    <row r="727" spans="1:35" x14ac:dyDescent="0.25">
      <c r="A727">
        <v>724</v>
      </c>
      <c r="B727">
        <v>724</v>
      </c>
      <c r="C727">
        <v>403</v>
      </c>
      <c r="D727" t="s">
        <v>37</v>
      </c>
      <c r="E727">
        <v>113</v>
      </c>
      <c r="F727">
        <v>750</v>
      </c>
      <c r="G727" t="s">
        <v>27</v>
      </c>
      <c r="H727">
        <v>122</v>
      </c>
      <c r="I727">
        <v>-1200</v>
      </c>
      <c r="J727">
        <v>228</v>
      </c>
      <c r="K727">
        <v>225.5</v>
      </c>
      <c r="L727">
        <v>-11.5</v>
      </c>
      <c r="M727">
        <v>-14</v>
      </c>
      <c r="N727">
        <v>0.113043478260869</v>
      </c>
      <c r="O727">
        <v>0.88695652173912998</v>
      </c>
      <c r="P727">
        <v>-9</v>
      </c>
      <c r="Q727">
        <v>-15.3074420318738</v>
      </c>
      <c r="S727">
        <f t="shared" si="145"/>
        <v>0.39573366119134834</v>
      </c>
      <c r="T727">
        <f t="shared" si="146"/>
        <v>-1</v>
      </c>
      <c r="U727">
        <f t="shared" si="147"/>
        <v>1</v>
      </c>
      <c r="V727">
        <f t="shared" si="148"/>
        <v>0.60426633880865166</v>
      </c>
      <c r="W727">
        <f t="shared" si="149"/>
        <v>1</v>
      </c>
      <c r="X727">
        <f t="shared" si="150"/>
        <v>1.6895931149816849E-2</v>
      </c>
      <c r="Y727">
        <f t="shared" si="151"/>
        <v>-1</v>
      </c>
      <c r="Z727">
        <f t="shared" si="152"/>
        <v>0</v>
      </c>
      <c r="AB727">
        <f t="shared" si="143"/>
        <v>1119.5373577462051</v>
      </c>
      <c r="AF727">
        <f t="shared" si="153"/>
        <v>113</v>
      </c>
      <c r="AG727">
        <f t="shared" si="154"/>
        <v>110.5</v>
      </c>
      <c r="AH727">
        <f t="shared" si="155"/>
        <v>0</v>
      </c>
      <c r="AI727" s="14">
        <f t="shared" si="144"/>
        <v>0.39573366119134834</v>
      </c>
    </row>
    <row r="728" spans="1:35" x14ac:dyDescent="0.25">
      <c r="A728">
        <v>725</v>
      </c>
      <c r="B728">
        <v>725</v>
      </c>
      <c r="C728">
        <v>403</v>
      </c>
      <c r="D728" t="s">
        <v>22</v>
      </c>
      <c r="E728">
        <v>125</v>
      </c>
      <c r="F728">
        <v>-145</v>
      </c>
      <c r="G728" t="s">
        <v>36</v>
      </c>
      <c r="H728">
        <v>81</v>
      </c>
      <c r="I728">
        <v>125</v>
      </c>
      <c r="J728">
        <v>205.5</v>
      </c>
      <c r="K728">
        <v>202.5</v>
      </c>
      <c r="L728">
        <v>2.5</v>
      </c>
      <c r="M728">
        <v>2.5</v>
      </c>
      <c r="N728">
        <v>0.57111597374179401</v>
      </c>
      <c r="O728">
        <v>0.42888402625820499</v>
      </c>
      <c r="P728">
        <v>44</v>
      </c>
      <c r="Q728">
        <v>4.8862052268396496</v>
      </c>
      <c r="S728">
        <f t="shared" si="145"/>
        <v>0.56580689899259218</v>
      </c>
      <c r="T728">
        <f t="shared" si="146"/>
        <v>1</v>
      </c>
      <c r="U728">
        <f t="shared" si="147"/>
        <v>1</v>
      </c>
      <c r="V728">
        <f t="shared" si="148"/>
        <v>0.56580689899259218</v>
      </c>
      <c r="W728">
        <f t="shared" si="149"/>
        <v>1</v>
      </c>
      <c r="X728">
        <f t="shared" si="150"/>
        <v>8.8194487884443677E-3</v>
      </c>
      <c r="Y728">
        <f t="shared" si="151"/>
        <v>1</v>
      </c>
      <c r="Z728">
        <f t="shared" si="152"/>
        <v>1</v>
      </c>
      <c r="AB728">
        <f t="shared" si="143"/>
        <v>1129.411060139598</v>
      </c>
      <c r="AF728">
        <f t="shared" si="153"/>
        <v>127.5</v>
      </c>
      <c r="AG728">
        <f t="shared" si="154"/>
        <v>81</v>
      </c>
      <c r="AH728">
        <f t="shared" si="155"/>
        <v>0</v>
      </c>
      <c r="AI728" s="14">
        <f t="shared" si="144"/>
        <v>0.56580689899259218</v>
      </c>
    </row>
    <row r="729" spans="1:35" x14ac:dyDescent="0.25">
      <c r="A729">
        <v>726</v>
      </c>
      <c r="B729">
        <v>726</v>
      </c>
      <c r="C729">
        <v>403</v>
      </c>
      <c r="D729" t="s">
        <v>23</v>
      </c>
      <c r="E729">
        <v>139</v>
      </c>
      <c r="F729">
        <v>220</v>
      </c>
      <c r="G729" t="s">
        <v>34</v>
      </c>
      <c r="H729">
        <v>133</v>
      </c>
      <c r="I729">
        <v>-260</v>
      </c>
      <c r="J729">
        <v>222.5</v>
      </c>
      <c r="K729">
        <v>222.5</v>
      </c>
      <c r="L729">
        <v>-5.5</v>
      </c>
      <c r="M729">
        <v>-7</v>
      </c>
      <c r="N729">
        <v>0.30201342281879101</v>
      </c>
      <c r="O729">
        <v>0.69798657718120705</v>
      </c>
      <c r="P729">
        <v>6</v>
      </c>
      <c r="Q729">
        <v>1.8138868723421899</v>
      </c>
      <c r="S729">
        <f t="shared" si="145"/>
        <v>0.69424135220497862</v>
      </c>
      <c r="T729">
        <f t="shared" si="146"/>
        <v>1</v>
      </c>
      <c r="U729">
        <f t="shared" si="147"/>
        <v>1</v>
      </c>
      <c r="V729">
        <f t="shared" si="148"/>
        <v>0.69424135220497862</v>
      </c>
      <c r="W729">
        <f t="shared" si="149"/>
        <v>1</v>
      </c>
      <c r="X729">
        <f t="shared" si="150"/>
        <v>3.5790683963045522E-2</v>
      </c>
      <c r="Y729">
        <f t="shared" si="151"/>
        <v>1</v>
      </c>
      <c r="Z729">
        <f t="shared" si="152"/>
        <v>1</v>
      </c>
      <c r="AB729">
        <f t="shared" si="143"/>
        <v>1169.8334544574225</v>
      </c>
      <c r="AF729">
        <f t="shared" si="153"/>
        <v>139</v>
      </c>
      <c r="AG729">
        <f t="shared" si="154"/>
        <v>127.5</v>
      </c>
      <c r="AH729">
        <f t="shared" si="155"/>
        <v>0</v>
      </c>
      <c r="AI729" s="14">
        <f t="shared" si="144"/>
        <v>0.69424135220497862</v>
      </c>
    </row>
    <row r="730" spans="1:35" x14ac:dyDescent="0.25">
      <c r="A730">
        <v>727</v>
      </c>
      <c r="B730">
        <v>727</v>
      </c>
      <c r="C730">
        <v>403</v>
      </c>
      <c r="D730" t="s">
        <v>25</v>
      </c>
      <c r="E730">
        <v>91</v>
      </c>
      <c r="F730">
        <v>925</v>
      </c>
      <c r="G730" t="s">
        <v>40</v>
      </c>
      <c r="H730">
        <v>137</v>
      </c>
      <c r="I730">
        <v>-1700</v>
      </c>
      <c r="J730">
        <v>216.5</v>
      </c>
      <c r="K730">
        <v>216.5</v>
      </c>
      <c r="L730">
        <v>-16</v>
      </c>
      <c r="M730">
        <v>-15.5</v>
      </c>
      <c r="N730">
        <v>9.3628088426527895E-2</v>
      </c>
      <c r="O730">
        <v>0.90637191157347197</v>
      </c>
      <c r="P730">
        <v>-46</v>
      </c>
      <c r="Q730">
        <v>-2.5078641512550202</v>
      </c>
      <c r="S730">
        <f t="shared" si="145"/>
        <v>0.82560885856287269</v>
      </c>
      <c r="T730">
        <f t="shared" si="146"/>
        <v>-1</v>
      </c>
      <c r="U730">
        <f t="shared" si="147"/>
        <v>-1</v>
      </c>
      <c r="V730">
        <f t="shared" si="148"/>
        <v>0.82560885856287269</v>
      </c>
      <c r="W730">
        <f t="shared" si="149"/>
        <v>1</v>
      </c>
      <c r="X730">
        <f t="shared" si="150"/>
        <v>6.3377860298203262E-2</v>
      </c>
      <c r="Y730">
        <f t="shared" si="151"/>
        <v>-1</v>
      </c>
      <c r="Z730">
        <f t="shared" si="152"/>
        <v>1</v>
      </c>
      <c r="AB730">
        <f t="shared" si="143"/>
        <v>1243.9749957061895</v>
      </c>
      <c r="AF730">
        <f t="shared" si="153"/>
        <v>91</v>
      </c>
      <c r="AG730">
        <f t="shared" si="154"/>
        <v>121</v>
      </c>
      <c r="AH730">
        <f t="shared" si="155"/>
        <v>1</v>
      </c>
      <c r="AI730" s="14">
        <f t="shared" si="144"/>
        <v>0.82560885856287269</v>
      </c>
    </row>
    <row r="731" spans="1:35" x14ac:dyDescent="0.25">
      <c r="A731">
        <v>728</v>
      </c>
      <c r="B731">
        <v>728</v>
      </c>
      <c r="C731">
        <v>403</v>
      </c>
      <c r="D731" t="s">
        <v>28</v>
      </c>
      <c r="E731">
        <v>129</v>
      </c>
      <c r="F731">
        <v>-145</v>
      </c>
      <c r="G731" t="s">
        <v>38</v>
      </c>
      <c r="H731">
        <v>128</v>
      </c>
      <c r="I731">
        <v>125</v>
      </c>
      <c r="J731">
        <v>239.5</v>
      </c>
      <c r="K731">
        <v>238</v>
      </c>
      <c r="L731">
        <v>6.5</v>
      </c>
      <c r="M731">
        <v>3</v>
      </c>
      <c r="N731">
        <v>0.57111597374179401</v>
      </c>
      <c r="O731">
        <v>0.42888402625820499</v>
      </c>
      <c r="P731">
        <v>1</v>
      </c>
      <c r="Q731">
        <v>15.0909686726392</v>
      </c>
      <c r="S731">
        <f t="shared" si="145"/>
        <v>0.72461111045592874</v>
      </c>
      <c r="T731">
        <f t="shared" si="146"/>
        <v>1</v>
      </c>
      <c r="U731">
        <f t="shared" si="147"/>
        <v>1</v>
      </c>
      <c r="V731">
        <f t="shared" si="148"/>
        <v>0.72461111045592874</v>
      </c>
      <c r="W731">
        <f t="shared" si="149"/>
        <v>1</v>
      </c>
      <c r="X731">
        <f t="shared" si="150"/>
        <v>4.2168333195745041E-2</v>
      </c>
      <c r="Y731">
        <f t="shared" si="151"/>
        <v>1</v>
      </c>
      <c r="Z731">
        <f t="shared" si="152"/>
        <v>1</v>
      </c>
      <c r="AB731">
        <f t="shared" si="143"/>
        <v>1296.4313478123036</v>
      </c>
      <c r="AF731">
        <f t="shared" si="153"/>
        <v>135.5</v>
      </c>
      <c r="AG731">
        <f t="shared" si="154"/>
        <v>128</v>
      </c>
      <c r="AH731">
        <f t="shared" si="155"/>
        <v>0</v>
      </c>
      <c r="AI731" s="14">
        <f t="shared" si="144"/>
        <v>0.72461111045592874</v>
      </c>
    </row>
    <row r="732" spans="1:35" x14ac:dyDescent="0.25">
      <c r="A732">
        <v>729</v>
      </c>
      <c r="B732">
        <v>729</v>
      </c>
      <c r="C732">
        <v>403</v>
      </c>
      <c r="D732" t="s">
        <v>44</v>
      </c>
      <c r="E732">
        <v>85</v>
      </c>
      <c r="F732">
        <v>600</v>
      </c>
      <c r="G732" t="s">
        <v>41</v>
      </c>
      <c r="H732">
        <v>133</v>
      </c>
      <c r="I732">
        <v>-900</v>
      </c>
      <c r="J732">
        <v>227.5</v>
      </c>
      <c r="K732">
        <v>231</v>
      </c>
      <c r="L732">
        <v>-11.5</v>
      </c>
      <c r="M732">
        <v>-13</v>
      </c>
      <c r="N732">
        <v>0.13698630136986301</v>
      </c>
      <c r="O732">
        <v>0.86301369863013699</v>
      </c>
      <c r="P732">
        <v>-48</v>
      </c>
      <c r="Q732">
        <v>-3.6928855147005901</v>
      </c>
      <c r="S732">
        <f t="shared" si="145"/>
        <v>0.70614610667067201</v>
      </c>
      <c r="T732">
        <f t="shared" si="146"/>
        <v>-1</v>
      </c>
      <c r="U732">
        <f t="shared" si="147"/>
        <v>-1</v>
      </c>
      <c r="V732">
        <f t="shared" si="148"/>
        <v>0.70614610667067201</v>
      </c>
      <c r="W732">
        <f t="shared" si="149"/>
        <v>1</v>
      </c>
      <c r="X732">
        <f t="shared" si="150"/>
        <v>3.8290682400841124E-2</v>
      </c>
      <c r="Y732">
        <f t="shared" si="151"/>
        <v>-1</v>
      </c>
      <c r="Z732">
        <f t="shared" si="152"/>
        <v>1</v>
      </c>
      <c r="AB732">
        <f t="shared" si="143"/>
        <v>1346.0725888058789</v>
      </c>
      <c r="AF732">
        <f t="shared" si="153"/>
        <v>85</v>
      </c>
      <c r="AG732">
        <f t="shared" si="154"/>
        <v>121.5</v>
      </c>
      <c r="AH732">
        <f t="shared" si="155"/>
        <v>1</v>
      </c>
      <c r="AI732" s="14">
        <f t="shared" si="144"/>
        <v>0.70614610667067201</v>
      </c>
    </row>
    <row r="733" spans="1:35" x14ac:dyDescent="0.25">
      <c r="A733">
        <v>730</v>
      </c>
      <c r="B733">
        <v>730</v>
      </c>
      <c r="C733">
        <v>404</v>
      </c>
      <c r="D733" t="s">
        <v>17</v>
      </c>
      <c r="E733">
        <v>107</v>
      </c>
      <c r="F733">
        <v>-140</v>
      </c>
      <c r="G733" t="s">
        <v>33</v>
      </c>
      <c r="H733">
        <v>115</v>
      </c>
      <c r="I733">
        <v>120</v>
      </c>
      <c r="J733">
        <v>225.5</v>
      </c>
      <c r="K733">
        <v>223.5</v>
      </c>
      <c r="L733">
        <v>3</v>
      </c>
      <c r="M733">
        <v>2.5</v>
      </c>
      <c r="N733">
        <v>0.56204379562043805</v>
      </c>
      <c r="O733">
        <v>0.43795620437956201</v>
      </c>
      <c r="P733">
        <v>-8</v>
      </c>
      <c r="Q733">
        <v>1.9422824968861601</v>
      </c>
      <c r="S733">
        <f t="shared" si="145"/>
        <v>0.4707229791823333</v>
      </c>
      <c r="T733">
        <f t="shared" si="146"/>
        <v>1</v>
      </c>
      <c r="U733">
        <f t="shared" si="147"/>
        <v>-1</v>
      </c>
      <c r="V733">
        <f t="shared" si="148"/>
        <v>0.5292770208176667</v>
      </c>
      <c r="W733">
        <f t="shared" si="149"/>
        <v>1</v>
      </c>
      <c r="X733">
        <f t="shared" si="150"/>
        <v>1.1481743717100135E-3</v>
      </c>
      <c r="Y733">
        <f t="shared" si="151"/>
        <v>-1</v>
      </c>
      <c r="Z733">
        <f t="shared" si="152"/>
        <v>1</v>
      </c>
      <c r="AB733">
        <f t="shared" si="143"/>
        <v>1347.6181148548071</v>
      </c>
      <c r="AF733">
        <f t="shared" si="153"/>
        <v>110</v>
      </c>
      <c r="AG733">
        <f t="shared" si="154"/>
        <v>115</v>
      </c>
      <c r="AH733">
        <f t="shared" si="155"/>
        <v>1</v>
      </c>
      <c r="AI733" s="14">
        <f t="shared" si="144"/>
        <v>0.4707229791823333</v>
      </c>
    </row>
    <row r="734" spans="1:35" x14ac:dyDescent="0.25">
      <c r="A734">
        <v>731</v>
      </c>
      <c r="B734">
        <v>731</v>
      </c>
      <c r="C734">
        <v>404</v>
      </c>
      <c r="D734" t="s">
        <v>19</v>
      </c>
      <c r="E734">
        <v>86</v>
      </c>
      <c r="F734">
        <v>450</v>
      </c>
      <c r="G734" t="s">
        <v>18</v>
      </c>
      <c r="H734">
        <v>104</v>
      </c>
      <c r="I734">
        <v>-600</v>
      </c>
      <c r="J734">
        <v>215.5</v>
      </c>
      <c r="K734">
        <v>210</v>
      </c>
      <c r="L734">
        <v>-10.5</v>
      </c>
      <c r="M734">
        <v>-11</v>
      </c>
      <c r="N734">
        <v>0.17499999999999999</v>
      </c>
      <c r="O734">
        <v>0.82499999999999996</v>
      </c>
      <c r="P734">
        <v>-18</v>
      </c>
      <c r="Q734">
        <v>2.7801603305690001</v>
      </c>
      <c r="S734">
        <f t="shared" si="145"/>
        <v>0.82179656621410402</v>
      </c>
      <c r="T734">
        <f t="shared" si="146"/>
        <v>1</v>
      </c>
      <c r="U734">
        <f t="shared" si="147"/>
        <v>1</v>
      </c>
      <c r="V734">
        <f t="shared" si="148"/>
        <v>0.82179656621410402</v>
      </c>
      <c r="W734">
        <f t="shared" si="149"/>
        <v>1</v>
      </c>
      <c r="X734">
        <f t="shared" si="150"/>
        <v>6.2577278904961856E-2</v>
      </c>
      <c r="Y734">
        <f t="shared" si="151"/>
        <v>-1</v>
      </c>
      <c r="Z734">
        <f t="shared" si="152"/>
        <v>0</v>
      </c>
      <c r="AB734">
        <f t="shared" si="143"/>
        <v>1263.287840224159</v>
      </c>
      <c r="AF734">
        <f t="shared" si="153"/>
        <v>86</v>
      </c>
      <c r="AG734">
        <f t="shared" si="154"/>
        <v>93.5</v>
      </c>
      <c r="AH734">
        <f t="shared" si="155"/>
        <v>1</v>
      </c>
      <c r="AI734" s="14">
        <f t="shared" si="144"/>
        <v>0.82179656621410402</v>
      </c>
    </row>
    <row r="735" spans="1:35" x14ac:dyDescent="0.25">
      <c r="A735">
        <v>732</v>
      </c>
      <c r="B735">
        <v>732</v>
      </c>
      <c r="C735">
        <v>404</v>
      </c>
      <c r="D735" t="s">
        <v>20</v>
      </c>
      <c r="E735">
        <v>86</v>
      </c>
      <c r="F735">
        <v>350</v>
      </c>
      <c r="G735" t="s">
        <v>29</v>
      </c>
      <c r="H735">
        <v>116</v>
      </c>
      <c r="I735">
        <v>-420</v>
      </c>
      <c r="J735">
        <v>220</v>
      </c>
      <c r="K735">
        <v>217</v>
      </c>
      <c r="L735">
        <v>-10</v>
      </c>
      <c r="M735">
        <v>-9</v>
      </c>
      <c r="N735">
        <v>0.21576763485477099</v>
      </c>
      <c r="O735">
        <v>0.78423236514522798</v>
      </c>
      <c r="P735">
        <v>-30</v>
      </c>
      <c r="Q735">
        <v>3.89463933277275</v>
      </c>
      <c r="S735">
        <f t="shared" si="145"/>
        <v>0.83270392911678814</v>
      </c>
      <c r="T735">
        <f t="shared" si="146"/>
        <v>1</v>
      </c>
      <c r="U735">
        <f t="shared" si="147"/>
        <v>1</v>
      </c>
      <c r="V735">
        <f t="shared" si="148"/>
        <v>0.83270392911678814</v>
      </c>
      <c r="W735">
        <f t="shared" si="149"/>
        <v>1</v>
      </c>
      <c r="X735">
        <f t="shared" si="150"/>
        <v>6.4867825114525518E-2</v>
      </c>
      <c r="Y735">
        <f t="shared" si="151"/>
        <v>-1</v>
      </c>
      <c r="Z735">
        <f t="shared" si="152"/>
        <v>0</v>
      </c>
      <c r="AB735">
        <f t="shared" si="143"/>
        <v>1181.3411055351917</v>
      </c>
      <c r="AF735">
        <f t="shared" si="153"/>
        <v>86</v>
      </c>
      <c r="AG735">
        <f t="shared" si="154"/>
        <v>106</v>
      </c>
      <c r="AH735">
        <f t="shared" si="155"/>
        <v>1</v>
      </c>
      <c r="AI735" s="14">
        <f t="shared" si="144"/>
        <v>0.83270392911678814</v>
      </c>
    </row>
    <row r="736" spans="1:35" x14ac:dyDescent="0.25">
      <c r="A736">
        <v>733</v>
      </c>
      <c r="B736">
        <v>733</v>
      </c>
      <c r="C736">
        <v>404</v>
      </c>
      <c r="D736" t="s">
        <v>35</v>
      </c>
      <c r="E736">
        <v>116</v>
      </c>
      <c r="F736">
        <v>140</v>
      </c>
      <c r="G736" t="s">
        <v>27</v>
      </c>
      <c r="H736">
        <v>100</v>
      </c>
      <c r="I736">
        <v>-160</v>
      </c>
      <c r="J736">
        <v>224.5</v>
      </c>
      <c r="K736">
        <v>225</v>
      </c>
      <c r="L736">
        <v>-3.5</v>
      </c>
      <c r="M736">
        <v>-3.5</v>
      </c>
      <c r="N736">
        <v>0.40372670807453398</v>
      </c>
      <c r="O736">
        <v>0.59627329192546497</v>
      </c>
      <c r="P736">
        <v>16</v>
      </c>
      <c r="Q736">
        <v>-11.6981207249957</v>
      </c>
      <c r="S736">
        <f t="shared" si="145"/>
        <v>0.28457155441083271</v>
      </c>
      <c r="T736">
        <f t="shared" si="146"/>
        <v>-1</v>
      </c>
      <c r="U736">
        <f t="shared" si="147"/>
        <v>1</v>
      </c>
      <c r="V736">
        <f t="shared" si="148"/>
        <v>0.71542844558916729</v>
      </c>
      <c r="W736">
        <f t="shared" si="149"/>
        <v>1</v>
      </c>
      <c r="X736">
        <f t="shared" si="150"/>
        <v>4.0239973573725121E-2</v>
      </c>
      <c r="Y736">
        <f t="shared" si="151"/>
        <v>1</v>
      </c>
      <c r="Z736">
        <f t="shared" si="152"/>
        <v>1</v>
      </c>
      <c r="AB736">
        <f t="shared" si="143"/>
        <v>1228.878240403483</v>
      </c>
      <c r="AF736">
        <f t="shared" si="153"/>
        <v>116</v>
      </c>
      <c r="AG736">
        <f t="shared" si="154"/>
        <v>96.5</v>
      </c>
      <c r="AH736">
        <f t="shared" si="155"/>
        <v>0</v>
      </c>
      <c r="AI736" s="14">
        <f t="shared" si="144"/>
        <v>0.28457155441083271</v>
      </c>
    </row>
    <row r="737" spans="1:35" x14ac:dyDescent="0.25">
      <c r="A737">
        <v>734</v>
      </c>
      <c r="B737">
        <v>734</v>
      </c>
      <c r="C737">
        <v>404</v>
      </c>
      <c r="D737" t="s">
        <v>16</v>
      </c>
      <c r="E737">
        <v>111</v>
      </c>
      <c r="F737">
        <v>100</v>
      </c>
      <c r="G737" t="s">
        <v>32</v>
      </c>
      <c r="H737">
        <v>117</v>
      </c>
      <c r="I737">
        <v>-120</v>
      </c>
      <c r="J737">
        <v>225.5</v>
      </c>
      <c r="K737">
        <v>230.5</v>
      </c>
      <c r="L737">
        <v>2</v>
      </c>
      <c r="M737">
        <v>-1.5</v>
      </c>
      <c r="N737">
        <v>0.47826086956521702</v>
      </c>
      <c r="O737">
        <v>0.52173913043478204</v>
      </c>
      <c r="P737">
        <v>-6</v>
      </c>
      <c r="Q737">
        <v>-8.3624512075381396</v>
      </c>
      <c r="S737">
        <f t="shared" si="145"/>
        <v>0.23588113942471423</v>
      </c>
      <c r="T737">
        <f t="shared" si="146"/>
        <v>-1</v>
      </c>
      <c r="U737">
        <f t="shared" si="147"/>
        <v>1</v>
      </c>
      <c r="V737">
        <f t="shared" si="148"/>
        <v>0.76411886057528577</v>
      </c>
      <c r="W737">
        <f t="shared" si="149"/>
        <v>1</v>
      </c>
      <c r="X737">
        <f t="shared" si="150"/>
        <v>5.0464960720810019E-2</v>
      </c>
      <c r="Y737">
        <f t="shared" si="151"/>
        <v>-1</v>
      </c>
      <c r="Z737">
        <f t="shared" si="152"/>
        <v>0</v>
      </c>
      <c r="AB737">
        <f t="shared" si="143"/>
        <v>1166.8629482708632</v>
      </c>
      <c r="AF737">
        <f t="shared" si="153"/>
        <v>113</v>
      </c>
      <c r="AG737">
        <f t="shared" si="154"/>
        <v>117</v>
      </c>
      <c r="AH737">
        <f t="shared" si="155"/>
        <v>1</v>
      </c>
      <c r="AI737" s="14">
        <f t="shared" si="144"/>
        <v>0.23588113942471423</v>
      </c>
    </row>
    <row r="738" spans="1:35" x14ac:dyDescent="0.25">
      <c r="A738">
        <v>735</v>
      </c>
      <c r="B738">
        <v>735</v>
      </c>
      <c r="C738">
        <v>404</v>
      </c>
      <c r="D738" t="s">
        <v>30</v>
      </c>
      <c r="E738">
        <v>122</v>
      </c>
      <c r="F738">
        <v>-155</v>
      </c>
      <c r="G738" t="s">
        <v>45</v>
      </c>
      <c r="H738">
        <v>115</v>
      </c>
      <c r="I738">
        <v>135</v>
      </c>
      <c r="J738">
        <v>222.5</v>
      </c>
      <c r="K738">
        <v>220</v>
      </c>
      <c r="L738">
        <v>5</v>
      </c>
      <c r="M738">
        <v>2.5</v>
      </c>
      <c r="N738">
        <v>0.58821154622527205</v>
      </c>
      <c r="O738">
        <v>0.411788453774727</v>
      </c>
      <c r="P738">
        <v>7</v>
      </c>
      <c r="Q738">
        <v>20.560637963657101</v>
      </c>
      <c r="S738">
        <f t="shared" si="145"/>
        <v>0.86006242726234494</v>
      </c>
      <c r="T738">
        <f t="shared" si="146"/>
        <v>1</v>
      </c>
      <c r="U738">
        <f t="shared" si="147"/>
        <v>1</v>
      </c>
      <c r="V738">
        <f t="shared" si="148"/>
        <v>0.86006242726234494</v>
      </c>
      <c r="W738">
        <f t="shared" si="149"/>
        <v>1</v>
      </c>
      <c r="X738">
        <f t="shared" si="150"/>
        <v>7.0613109725092438E-2</v>
      </c>
      <c r="Y738">
        <f t="shared" si="151"/>
        <v>1</v>
      </c>
      <c r="Z738">
        <f t="shared" si="152"/>
        <v>1</v>
      </c>
      <c r="AB738">
        <f t="shared" si="143"/>
        <v>1249.2587696712585</v>
      </c>
      <c r="AF738">
        <f t="shared" si="153"/>
        <v>127</v>
      </c>
      <c r="AG738">
        <f t="shared" si="154"/>
        <v>115</v>
      </c>
      <c r="AH738">
        <f t="shared" si="155"/>
        <v>0</v>
      </c>
      <c r="AI738" s="14">
        <f t="shared" si="144"/>
        <v>0.86006242726234494</v>
      </c>
    </row>
    <row r="739" spans="1:35" x14ac:dyDescent="0.25">
      <c r="A739">
        <v>736</v>
      </c>
      <c r="B739">
        <v>736</v>
      </c>
      <c r="C739">
        <v>404</v>
      </c>
      <c r="D739" t="s">
        <v>25</v>
      </c>
      <c r="E739">
        <v>109</v>
      </c>
      <c r="F739">
        <v>1000</v>
      </c>
      <c r="G739" t="s">
        <v>39</v>
      </c>
      <c r="H739">
        <v>119</v>
      </c>
      <c r="I739">
        <v>-2000</v>
      </c>
      <c r="J739">
        <v>216</v>
      </c>
      <c r="K739">
        <v>213</v>
      </c>
      <c r="L739">
        <v>-13</v>
      </c>
      <c r="M739">
        <v>-17.5</v>
      </c>
      <c r="N739">
        <v>8.7136929460580895E-2</v>
      </c>
      <c r="O739">
        <v>0.91286307053941895</v>
      </c>
      <c r="P739">
        <v>-10</v>
      </c>
      <c r="Q739">
        <v>-12.9531584461379</v>
      </c>
      <c r="S739">
        <f t="shared" si="145"/>
        <v>0.50129771134443468</v>
      </c>
      <c r="T739">
        <f t="shared" si="146"/>
        <v>-1</v>
      </c>
      <c r="U739">
        <f t="shared" si="147"/>
        <v>-1</v>
      </c>
      <c r="V739">
        <f t="shared" si="148"/>
        <v>0.50129771134443468</v>
      </c>
      <c r="W739">
        <f t="shared" si="149"/>
        <v>0</v>
      </c>
      <c r="X739">
        <f t="shared" si="150"/>
        <v>-4.7274806176687183E-3</v>
      </c>
      <c r="Y739">
        <f t="shared" si="151"/>
        <v>-1</v>
      </c>
      <c r="Z739">
        <f t="shared" si="152"/>
        <v>1</v>
      </c>
      <c r="AB739">
        <f t="shared" si="143"/>
        <v>1249.2587696712585</v>
      </c>
      <c r="AF739">
        <f t="shared" si="153"/>
        <v>109</v>
      </c>
      <c r="AG739">
        <f t="shared" si="154"/>
        <v>106</v>
      </c>
      <c r="AH739">
        <f t="shared" si="155"/>
        <v>0</v>
      </c>
      <c r="AI739" s="14">
        <f t="shared" si="144"/>
        <v>0.50129771134443468</v>
      </c>
    </row>
    <row r="740" spans="1:35" x14ac:dyDescent="0.25">
      <c r="A740">
        <v>737</v>
      </c>
      <c r="B740">
        <v>737</v>
      </c>
      <c r="C740">
        <v>405</v>
      </c>
      <c r="D740" t="s">
        <v>36</v>
      </c>
      <c r="E740">
        <v>132</v>
      </c>
      <c r="F740">
        <v>-150</v>
      </c>
      <c r="G740" t="s">
        <v>44</v>
      </c>
      <c r="H740">
        <v>108</v>
      </c>
      <c r="I740">
        <v>130</v>
      </c>
      <c r="J740">
        <v>211</v>
      </c>
      <c r="K740">
        <v>214</v>
      </c>
      <c r="L740">
        <v>2</v>
      </c>
      <c r="M740">
        <v>3</v>
      </c>
      <c r="N740">
        <v>0.57983193277310896</v>
      </c>
      <c r="O740">
        <v>0.42016806722688999</v>
      </c>
      <c r="P740">
        <v>24</v>
      </c>
      <c r="Q740">
        <v>7.0510642182402696</v>
      </c>
      <c r="S740">
        <f t="shared" si="145"/>
        <v>0.63711892773709566</v>
      </c>
      <c r="T740">
        <f t="shared" si="146"/>
        <v>1</v>
      </c>
      <c r="U740">
        <f t="shared" si="147"/>
        <v>1</v>
      </c>
      <c r="V740">
        <f t="shared" si="148"/>
        <v>0.63711892773709566</v>
      </c>
      <c r="W740">
        <f t="shared" si="149"/>
        <v>1</v>
      </c>
      <c r="X740">
        <f t="shared" si="150"/>
        <v>2.3794974824790083E-2</v>
      </c>
      <c r="Y740">
        <f t="shared" si="151"/>
        <v>1</v>
      </c>
      <c r="Z740">
        <f t="shared" si="152"/>
        <v>1</v>
      </c>
      <c r="AB740">
        <f t="shared" si="143"/>
        <v>1278.9848506452342</v>
      </c>
      <c r="AF740">
        <f t="shared" si="153"/>
        <v>134</v>
      </c>
      <c r="AG740">
        <f t="shared" si="154"/>
        <v>108</v>
      </c>
      <c r="AH740">
        <f t="shared" si="155"/>
        <v>0</v>
      </c>
      <c r="AI740" s="14">
        <f t="shared" si="144"/>
        <v>0.63711892773709566</v>
      </c>
    </row>
    <row r="741" spans="1:35" x14ac:dyDescent="0.25">
      <c r="A741">
        <v>738</v>
      </c>
      <c r="B741">
        <v>738</v>
      </c>
      <c r="C741">
        <v>405</v>
      </c>
      <c r="D741" t="s">
        <v>26</v>
      </c>
      <c r="E741">
        <v>101</v>
      </c>
      <c r="F741">
        <v>190</v>
      </c>
      <c r="G741" t="s">
        <v>31</v>
      </c>
      <c r="H741">
        <v>103</v>
      </c>
      <c r="I741">
        <v>-220</v>
      </c>
      <c r="J741">
        <v>228.5</v>
      </c>
      <c r="K741">
        <v>224.5</v>
      </c>
      <c r="L741">
        <v>-5</v>
      </c>
      <c r="M741">
        <v>-5.5</v>
      </c>
      <c r="N741">
        <v>0.33402922755741099</v>
      </c>
      <c r="O741">
        <v>0.66597077244258795</v>
      </c>
      <c r="P741">
        <v>-2</v>
      </c>
      <c r="Q741">
        <v>-6.2616861478773602</v>
      </c>
      <c r="S741">
        <f t="shared" si="145"/>
        <v>0.4650905078495533</v>
      </c>
      <c r="T741">
        <f t="shared" si="146"/>
        <v>-1</v>
      </c>
      <c r="U741">
        <f t="shared" si="147"/>
        <v>1</v>
      </c>
      <c r="V741">
        <f t="shared" si="148"/>
        <v>0.5349094921504467</v>
      </c>
      <c r="W741">
        <f t="shared" si="149"/>
        <v>1</v>
      </c>
      <c r="X741">
        <f t="shared" si="150"/>
        <v>2.3309933515938022E-3</v>
      </c>
      <c r="Y741">
        <f t="shared" si="151"/>
        <v>-1</v>
      </c>
      <c r="Z741">
        <f t="shared" si="152"/>
        <v>0</v>
      </c>
      <c r="AB741">
        <f t="shared" si="143"/>
        <v>1276.0035454615911</v>
      </c>
      <c r="AF741">
        <f t="shared" si="153"/>
        <v>101</v>
      </c>
      <c r="AG741">
        <f t="shared" si="154"/>
        <v>98</v>
      </c>
      <c r="AH741">
        <f t="shared" si="155"/>
        <v>0</v>
      </c>
      <c r="AI741" s="14">
        <f t="shared" si="144"/>
        <v>0.4650905078495533</v>
      </c>
    </row>
    <row r="742" spans="1:35" x14ac:dyDescent="0.25">
      <c r="A742">
        <v>739</v>
      </c>
      <c r="B742">
        <v>739</v>
      </c>
      <c r="C742">
        <v>405</v>
      </c>
      <c r="D742" t="s">
        <v>22</v>
      </c>
      <c r="E742">
        <v>112</v>
      </c>
      <c r="F742">
        <v>200</v>
      </c>
      <c r="G742" t="s">
        <v>17</v>
      </c>
      <c r="H742">
        <v>114</v>
      </c>
      <c r="I742">
        <v>-240</v>
      </c>
      <c r="J742">
        <v>217</v>
      </c>
      <c r="K742">
        <v>218</v>
      </c>
      <c r="L742">
        <v>-5.5</v>
      </c>
      <c r="M742">
        <v>-6</v>
      </c>
      <c r="N742">
        <v>0.320754716981132</v>
      </c>
      <c r="O742">
        <v>0.679245283018867</v>
      </c>
      <c r="P742">
        <v>-2</v>
      </c>
      <c r="Q742">
        <v>4.6051448026199902</v>
      </c>
      <c r="S742">
        <f t="shared" si="145"/>
        <v>0.75858126187005137</v>
      </c>
      <c r="T742">
        <f t="shared" si="146"/>
        <v>1</v>
      </c>
      <c r="U742">
        <f t="shared" si="147"/>
        <v>1</v>
      </c>
      <c r="V742">
        <f t="shared" si="148"/>
        <v>0.75858126187005137</v>
      </c>
      <c r="W742">
        <f t="shared" si="149"/>
        <v>1</v>
      </c>
      <c r="X742">
        <f t="shared" si="150"/>
        <v>4.9302064992710781E-2</v>
      </c>
      <c r="Y742">
        <f t="shared" si="151"/>
        <v>-1</v>
      </c>
      <c r="Z742">
        <f t="shared" si="152"/>
        <v>0</v>
      </c>
      <c r="AB742">
        <f t="shared" si="143"/>
        <v>1213.0939357323143</v>
      </c>
      <c r="AF742">
        <f t="shared" si="153"/>
        <v>112</v>
      </c>
      <c r="AG742">
        <f t="shared" si="154"/>
        <v>108.5</v>
      </c>
      <c r="AH742">
        <f t="shared" si="155"/>
        <v>0</v>
      </c>
      <c r="AI742" s="14">
        <f t="shared" si="144"/>
        <v>0.75858126187005137</v>
      </c>
    </row>
    <row r="743" spans="1:35" x14ac:dyDescent="0.25">
      <c r="A743">
        <v>740</v>
      </c>
      <c r="B743">
        <v>740</v>
      </c>
      <c r="C743">
        <v>405</v>
      </c>
      <c r="D743" t="s">
        <v>38</v>
      </c>
      <c r="E743">
        <v>106</v>
      </c>
      <c r="F743">
        <v>-165</v>
      </c>
      <c r="G743" t="s">
        <v>37</v>
      </c>
      <c r="H743">
        <v>116</v>
      </c>
      <c r="I743">
        <v>145</v>
      </c>
      <c r="J743">
        <v>236.5</v>
      </c>
      <c r="K743">
        <v>237.5</v>
      </c>
      <c r="L743">
        <v>3</v>
      </c>
      <c r="M743">
        <v>3.5</v>
      </c>
      <c r="N743">
        <v>0.60403436682853895</v>
      </c>
      <c r="O743">
        <v>0.39596563317146</v>
      </c>
      <c r="P743">
        <v>-10</v>
      </c>
      <c r="Q743">
        <v>8.3014823847109795</v>
      </c>
      <c r="S743">
        <f t="shared" si="145"/>
        <v>0.64362247328847644</v>
      </c>
      <c r="T743">
        <f t="shared" si="146"/>
        <v>1</v>
      </c>
      <c r="U743">
        <f t="shared" si="147"/>
        <v>1</v>
      </c>
      <c r="V743">
        <f t="shared" si="148"/>
        <v>0.64362247328847644</v>
      </c>
      <c r="W743">
        <f t="shared" si="149"/>
        <v>1</v>
      </c>
      <c r="X743">
        <f t="shared" si="150"/>
        <v>2.5160719390580042E-2</v>
      </c>
      <c r="Y743">
        <f t="shared" si="151"/>
        <v>-1</v>
      </c>
      <c r="Z743">
        <f t="shared" si="152"/>
        <v>0</v>
      </c>
      <c r="AB743">
        <f t="shared" si="143"/>
        <v>1182.5716196209391</v>
      </c>
      <c r="AF743">
        <f t="shared" si="153"/>
        <v>109</v>
      </c>
      <c r="AG743">
        <f t="shared" si="154"/>
        <v>116</v>
      </c>
      <c r="AH743">
        <f t="shared" si="155"/>
        <v>1</v>
      </c>
      <c r="AI743" s="14">
        <f t="shared" si="144"/>
        <v>0.64362247328847644</v>
      </c>
    </row>
    <row r="744" spans="1:35" x14ac:dyDescent="0.25">
      <c r="A744">
        <v>741</v>
      </c>
      <c r="B744">
        <v>741</v>
      </c>
      <c r="C744">
        <v>405</v>
      </c>
      <c r="D744" t="s">
        <v>40</v>
      </c>
      <c r="E744">
        <v>103</v>
      </c>
      <c r="F744">
        <v>-220</v>
      </c>
      <c r="G744" t="s">
        <v>42</v>
      </c>
      <c r="H744">
        <v>111</v>
      </c>
      <c r="I744">
        <v>190</v>
      </c>
      <c r="J744">
        <v>226.5</v>
      </c>
      <c r="K744">
        <v>222</v>
      </c>
      <c r="L744">
        <v>5.5</v>
      </c>
      <c r="M744">
        <v>5.5</v>
      </c>
      <c r="N744">
        <v>0.66597077244258795</v>
      </c>
      <c r="O744">
        <v>0.33402922755741099</v>
      </c>
      <c r="P744">
        <v>-8</v>
      </c>
      <c r="Q744">
        <v>11.357230245525299</v>
      </c>
      <c r="S744">
        <f t="shared" si="145"/>
        <v>0.6579049647805878</v>
      </c>
      <c r="T744">
        <f t="shared" si="146"/>
        <v>1</v>
      </c>
      <c r="U744">
        <f t="shared" si="147"/>
        <v>1</v>
      </c>
      <c r="V744">
        <f t="shared" si="148"/>
        <v>0.6579049647805878</v>
      </c>
      <c r="W744">
        <f t="shared" si="149"/>
        <v>1</v>
      </c>
      <c r="X744">
        <f t="shared" si="150"/>
        <v>2.8160042603923442E-2</v>
      </c>
      <c r="Y744">
        <f t="shared" si="151"/>
        <v>-1</v>
      </c>
      <c r="Z744">
        <f t="shared" si="152"/>
        <v>0</v>
      </c>
      <c r="AB744">
        <f t="shared" si="143"/>
        <v>1149.2703524302228</v>
      </c>
      <c r="AF744">
        <f t="shared" si="153"/>
        <v>108.5</v>
      </c>
      <c r="AG744">
        <f t="shared" si="154"/>
        <v>111</v>
      </c>
      <c r="AH744">
        <f t="shared" si="155"/>
        <v>1</v>
      </c>
      <c r="AI744" s="14">
        <f t="shared" si="144"/>
        <v>0.6579049647805878</v>
      </c>
    </row>
    <row r="745" spans="1:35" x14ac:dyDescent="0.25">
      <c r="A745">
        <v>742</v>
      </c>
      <c r="B745">
        <v>742</v>
      </c>
      <c r="C745">
        <v>405</v>
      </c>
      <c r="D745" t="s">
        <v>21</v>
      </c>
      <c r="E745">
        <v>125</v>
      </c>
      <c r="F745">
        <v>290</v>
      </c>
      <c r="G745" t="s">
        <v>34</v>
      </c>
      <c r="H745">
        <v>101</v>
      </c>
      <c r="I745">
        <v>-350</v>
      </c>
      <c r="J745">
        <v>216.5</v>
      </c>
      <c r="K745">
        <v>218</v>
      </c>
      <c r="L745">
        <v>-9</v>
      </c>
      <c r="M745">
        <v>-8</v>
      </c>
      <c r="N745">
        <v>0.24793388429752</v>
      </c>
      <c r="O745">
        <v>0.75206611570247905</v>
      </c>
      <c r="P745">
        <v>24</v>
      </c>
      <c r="Q745">
        <v>-5.5959502411339903</v>
      </c>
      <c r="S745">
        <f t="shared" si="145"/>
        <v>0.59343588190490726</v>
      </c>
      <c r="T745">
        <f t="shared" si="146"/>
        <v>-1</v>
      </c>
      <c r="U745">
        <f t="shared" si="147"/>
        <v>-1</v>
      </c>
      <c r="V745">
        <f t="shared" si="148"/>
        <v>0.59343588190490726</v>
      </c>
      <c r="W745">
        <f t="shared" si="149"/>
        <v>1</v>
      </c>
      <c r="X745">
        <f t="shared" si="150"/>
        <v>1.4621535200030523E-2</v>
      </c>
      <c r="Y745">
        <f t="shared" si="151"/>
        <v>1</v>
      </c>
      <c r="Z745">
        <f t="shared" si="152"/>
        <v>0</v>
      </c>
      <c r="AB745">
        <f t="shared" si="143"/>
        <v>1132.4662555178129</v>
      </c>
      <c r="AF745">
        <f t="shared" si="153"/>
        <v>125</v>
      </c>
      <c r="AG745">
        <f t="shared" si="154"/>
        <v>92</v>
      </c>
      <c r="AH745">
        <f t="shared" si="155"/>
        <v>0</v>
      </c>
      <c r="AI745" s="14">
        <f t="shared" si="144"/>
        <v>0.59343588190490726</v>
      </c>
    </row>
    <row r="746" spans="1:35" x14ac:dyDescent="0.25">
      <c r="A746">
        <v>743</v>
      </c>
      <c r="B746">
        <v>743</v>
      </c>
      <c r="C746">
        <v>405</v>
      </c>
      <c r="D746" t="s">
        <v>43</v>
      </c>
      <c r="E746">
        <v>133</v>
      </c>
      <c r="F746">
        <v>-1200</v>
      </c>
      <c r="G746" t="s">
        <v>45</v>
      </c>
      <c r="H746">
        <v>130</v>
      </c>
      <c r="I746">
        <v>750</v>
      </c>
      <c r="J746">
        <v>219</v>
      </c>
      <c r="K746">
        <v>223.5</v>
      </c>
      <c r="L746">
        <v>12</v>
      </c>
      <c r="M746">
        <v>14</v>
      </c>
      <c r="N746">
        <v>0.88695652173912998</v>
      </c>
      <c r="O746">
        <v>0.113043478260869</v>
      </c>
      <c r="P746">
        <v>3</v>
      </c>
      <c r="Q746">
        <v>13.9261693847912</v>
      </c>
      <c r="S746">
        <f t="shared" si="145"/>
        <v>0.55320451787699576</v>
      </c>
      <c r="T746">
        <f t="shared" si="146"/>
        <v>1</v>
      </c>
      <c r="U746">
        <f t="shared" si="147"/>
        <v>1</v>
      </c>
      <c r="V746">
        <f t="shared" si="148"/>
        <v>0.55320451787699576</v>
      </c>
      <c r="W746">
        <f t="shared" si="149"/>
        <v>1</v>
      </c>
      <c r="X746">
        <f t="shared" si="150"/>
        <v>6.1729487541691084E-3</v>
      </c>
      <c r="Y746">
        <f t="shared" si="151"/>
        <v>1</v>
      </c>
      <c r="Z746">
        <f t="shared" si="152"/>
        <v>1</v>
      </c>
      <c r="AB746">
        <f t="shared" si="143"/>
        <v>1139.4569116789501</v>
      </c>
      <c r="AF746">
        <f t="shared" si="153"/>
        <v>145</v>
      </c>
      <c r="AG746">
        <f t="shared" si="154"/>
        <v>130</v>
      </c>
      <c r="AH746">
        <f t="shared" si="155"/>
        <v>0</v>
      </c>
      <c r="AI746" s="14">
        <f t="shared" si="144"/>
        <v>0.55320451787699576</v>
      </c>
    </row>
    <row r="747" spans="1:35" x14ac:dyDescent="0.25">
      <c r="A747">
        <v>744</v>
      </c>
      <c r="B747">
        <v>744</v>
      </c>
      <c r="C747">
        <v>406</v>
      </c>
      <c r="D747" t="s">
        <v>33</v>
      </c>
      <c r="E747">
        <v>113</v>
      </c>
      <c r="F747">
        <v>-130</v>
      </c>
      <c r="G747" t="s">
        <v>23</v>
      </c>
      <c r="H747">
        <v>97</v>
      </c>
      <c r="I747">
        <v>110</v>
      </c>
      <c r="J747">
        <v>224.5</v>
      </c>
      <c r="K747">
        <v>225</v>
      </c>
      <c r="L747">
        <v>-1</v>
      </c>
      <c r="M747">
        <v>2</v>
      </c>
      <c r="N747">
        <v>0.54274353876739501</v>
      </c>
      <c r="O747">
        <v>0.45725646123260399</v>
      </c>
      <c r="P747">
        <v>16</v>
      </c>
      <c r="Q747">
        <v>-2.7217606924689299</v>
      </c>
      <c r="S747">
        <f t="shared" si="145"/>
        <v>0.45241319414732795</v>
      </c>
      <c r="T747">
        <f t="shared" si="146"/>
        <v>-1</v>
      </c>
      <c r="U747">
        <f t="shared" si="147"/>
        <v>1</v>
      </c>
      <c r="V747">
        <f t="shared" si="148"/>
        <v>0.54758680585267205</v>
      </c>
      <c r="W747">
        <f t="shared" si="149"/>
        <v>1</v>
      </c>
      <c r="X747">
        <f t="shared" si="150"/>
        <v>4.9932292290611182E-3</v>
      </c>
      <c r="Y747">
        <f t="shared" si="151"/>
        <v>1</v>
      </c>
      <c r="Z747">
        <f t="shared" si="152"/>
        <v>1</v>
      </c>
      <c r="AB747">
        <f t="shared" si="143"/>
        <v>1145.1464812356012</v>
      </c>
      <c r="AF747">
        <f t="shared" si="153"/>
        <v>113</v>
      </c>
      <c r="AG747">
        <f t="shared" si="154"/>
        <v>96</v>
      </c>
      <c r="AH747">
        <f t="shared" si="155"/>
        <v>0</v>
      </c>
      <c r="AI747" s="14">
        <f t="shared" si="144"/>
        <v>0.45241319414732795</v>
      </c>
    </row>
    <row r="748" spans="1:35" x14ac:dyDescent="0.25">
      <c r="A748">
        <v>745</v>
      </c>
      <c r="B748">
        <v>745</v>
      </c>
      <c r="C748">
        <v>406</v>
      </c>
      <c r="D748" t="s">
        <v>27</v>
      </c>
      <c r="E748">
        <v>106</v>
      </c>
      <c r="F748">
        <v>-110</v>
      </c>
      <c r="G748" t="s">
        <v>29</v>
      </c>
      <c r="H748">
        <v>96</v>
      </c>
      <c r="I748">
        <v>-110</v>
      </c>
      <c r="J748">
        <v>223</v>
      </c>
      <c r="K748">
        <v>222</v>
      </c>
      <c r="L748">
        <v>1.5</v>
      </c>
      <c r="M748">
        <v>0</v>
      </c>
      <c r="N748">
        <v>0.5</v>
      </c>
      <c r="O748">
        <v>0.5</v>
      </c>
      <c r="P748">
        <v>10</v>
      </c>
      <c r="Q748">
        <v>-1.6949626108045801</v>
      </c>
      <c r="S748">
        <f t="shared" si="145"/>
        <v>0.41220660695813305</v>
      </c>
      <c r="T748">
        <f t="shared" si="146"/>
        <v>-1</v>
      </c>
      <c r="U748">
        <f t="shared" si="147"/>
        <v>1</v>
      </c>
      <c r="V748">
        <f t="shared" si="148"/>
        <v>0.58779339304186695</v>
      </c>
      <c r="W748">
        <f t="shared" si="149"/>
        <v>1</v>
      </c>
      <c r="X748">
        <f t="shared" si="150"/>
        <v>1.3436612538792067E-2</v>
      </c>
      <c r="Y748">
        <f t="shared" si="151"/>
        <v>1</v>
      </c>
      <c r="Z748">
        <f t="shared" si="152"/>
        <v>1</v>
      </c>
      <c r="AB748">
        <f t="shared" si="143"/>
        <v>1160.5333708041251</v>
      </c>
      <c r="AF748">
        <f t="shared" si="153"/>
        <v>107.5</v>
      </c>
      <c r="AG748">
        <f t="shared" si="154"/>
        <v>96</v>
      </c>
      <c r="AH748">
        <f t="shared" si="155"/>
        <v>0</v>
      </c>
      <c r="AI748" s="14">
        <f t="shared" si="144"/>
        <v>0.41220660695813305</v>
      </c>
    </row>
    <row r="749" spans="1:35" x14ac:dyDescent="0.25">
      <c r="A749">
        <v>746</v>
      </c>
      <c r="B749">
        <v>746</v>
      </c>
      <c r="C749">
        <v>406</v>
      </c>
      <c r="D749" t="s">
        <v>30</v>
      </c>
      <c r="E749">
        <v>107</v>
      </c>
      <c r="F749">
        <v>145</v>
      </c>
      <c r="G749" t="s">
        <v>32</v>
      </c>
      <c r="H749">
        <v>123</v>
      </c>
      <c r="I749">
        <v>-165</v>
      </c>
      <c r="J749">
        <v>225.5</v>
      </c>
      <c r="K749">
        <v>231.5</v>
      </c>
      <c r="L749">
        <v>-3.5</v>
      </c>
      <c r="M749">
        <v>-3.5</v>
      </c>
      <c r="N749">
        <v>0.39596563317146</v>
      </c>
      <c r="O749">
        <v>0.60403436682853895</v>
      </c>
      <c r="P749">
        <v>-16</v>
      </c>
      <c r="Q749">
        <v>1.6463870838043799</v>
      </c>
      <c r="S749">
        <f t="shared" si="145"/>
        <v>0.63959931748027776</v>
      </c>
      <c r="T749">
        <f t="shared" si="146"/>
        <v>1</v>
      </c>
      <c r="U749">
        <f t="shared" si="147"/>
        <v>1</v>
      </c>
      <c r="V749">
        <f t="shared" si="148"/>
        <v>0.63959931748027776</v>
      </c>
      <c r="W749">
        <f t="shared" si="149"/>
        <v>1</v>
      </c>
      <c r="X749">
        <f t="shared" si="150"/>
        <v>2.4315856670858321E-2</v>
      </c>
      <c r="Y749">
        <f t="shared" si="151"/>
        <v>-1</v>
      </c>
      <c r="Z749">
        <f t="shared" si="152"/>
        <v>0</v>
      </c>
      <c r="AB749">
        <f t="shared" si="143"/>
        <v>1132.3140076979039</v>
      </c>
      <c r="AF749">
        <f t="shared" si="153"/>
        <v>107</v>
      </c>
      <c r="AG749">
        <f t="shared" si="154"/>
        <v>119.5</v>
      </c>
      <c r="AH749">
        <f t="shared" si="155"/>
        <v>1</v>
      </c>
      <c r="AI749" s="14">
        <f t="shared" si="144"/>
        <v>0.63959931748027776</v>
      </c>
    </row>
    <row r="750" spans="1:35" x14ac:dyDescent="0.25">
      <c r="A750">
        <v>747</v>
      </c>
      <c r="B750">
        <v>747</v>
      </c>
      <c r="C750">
        <v>406</v>
      </c>
      <c r="D750" t="s">
        <v>19</v>
      </c>
      <c r="E750">
        <v>110</v>
      </c>
      <c r="F750">
        <v>-115</v>
      </c>
      <c r="G750" t="s">
        <v>31</v>
      </c>
      <c r="H750">
        <v>101</v>
      </c>
      <c r="I750">
        <v>-105</v>
      </c>
      <c r="J750">
        <v>215.5</v>
      </c>
      <c r="K750">
        <v>209</v>
      </c>
      <c r="L750">
        <v>2.5</v>
      </c>
      <c r="M750">
        <v>1.5</v>
      </c>
      <c r="N750">
        <v>0.51083423618634805</v>
      </c>
      <c r="O750">
        <v>0.48916576381365101</v>
      </c>
      <c r="P750">
        <v>9</v>
      </c>
      <c r="Q750">
        <v>1.2075905519430501</v>
      </c>
      <c r="S750">
        <f t="shared" si="145"/>
        <v>0.46424268028924787</v>
      </c>
      <c r="T750">
        <f t="shared" si="146"/>
        <v>1</v>
      </c>
      <c r="U750">
        <f t="shared" si="147"/>
        <v>-1</v>
      </c>
      <c r="V750">
        <f t="shared" si="148"/>
        <v>0.53575731971075213</v>
      </c>
      <c r="W750">
        <f t="shared" si="149"/>
        <v>1</v>
      </c>
      <c r="X750">
        <f t="shared" si="150"/>
        <v>2.5090371392579463E-3</v>
      </c>
      <c r="Y750">
        <f t="shared" si="151"/>
        <v>1</v>
      </c>
      <c r="Z750">
        <f t="shared" si="152"/>
        <v>0</v>
      </c>
      <c r="AB750">
        <f t="shared" si="143"/>
        <v>1129.4729897992879</v>
      </c>
      <c r="AF750">
        <f t="shared" si="153"/>
        <v>112.5</v>
      </c>
      <c r="AG750">
        <f t="shared" si="154"/>
        <v>101</v>
      </c>
      <c r="AH750">
        <f t="shared" si="155"/>
        <v>0</v>
      </c>
      <c r="AI750" s="14">
        <f t="shared" si="144"/>
        <v>0.46424268028924787</v>
      </c>
    </row>
    <row r="751" spans="1:35" x14ac:dyDescent="0.25">
      <c r="A751">
        <v>748</v>
      </c>
      <c r="B751">
        <v>748</v>
      </c>
      <c r="C751">
        <v>406</v>
      </c>
      <c r="D751" t="s">
        <v>35</v>
      </c>
      <c r="E751">
        <v>124</v>
      </c>
      <c r="F751">
        <v>195</v>
      </c>
      <c r="G751" t="s">
        <v>24</v>
      </c>
      <c r="H751">
        <v>112</v>
      </c>
      <c r="I751">
        <v>-230</v>
      </c>
      <c r="J751">
        <v>217.5</v>
      </c>
      <c r="K751">
        <v>216</v>
      </c>
      <c r="L751">
        <v>-4</v>
      </c>
      <c r="M751">
        <v>-6.5</v>
      </c>
      <c r="N751">
        <v>0.32721864154685099</v>
      </c>
      <c r="O751">
        <v>0.67278135845314802</v>
      </c>
      <c r="P751">
        <v>12</v>
      </c>
      <c r="Q751">
        <v>4.0760958093069997</v>
      </c>
      <c r="S751">
        <f t="shared" si="145"/>
        <v>0.71254668769637708</v>
      </c>
      <c r="T751">
        <f t="shared" si="146"/>
        <v>1</v>
      </c>
      <c r="U751">
        <f t="shared" si="147"/>
        <v>1</v>
      </c>
      <c r="V751">
        <f t="shared" si="148"/>
        <v>0.71254668769637708</v>
      </c>
      <c r="W751">
        <f t="shared" si="149"/>
        <v>1</v>
      </c>
      <c r="X751">
        <f t="shared" si="150"/>
        <v>3.9634804416239178E-2</v>
      </c>
      <c r="Y751">
        <f t="shared" si="151"/>
        <v>1</v>
      </c>
      <c r="Z751">
        <f t="shared" si="152"/>
        <v>1</v>
      </c>
      <c r="AB751">
        <f t="shared" si="143"/>
        <v>1174.2394308434077</v>
      </c>
      <c r="AF751">
        <f t="shared" si="153"/>
        <v>124</v>
      </c>
      <c r="AG751">
        <f t="shared" si="154"/>
        <v>108</v>
      </c>
      <c r="AH751">
        <f t="shared" si="155"/>
        <v>0</v>
      </c>
      <c r="AI751" s="14">
        <f t="shared" si="144"/>
        <v>0.71254668769637708</v>
      </c>
    </row>
    <row r="752" spans="1:35" x14ac:dyDescent="0.25">
      <c r="A752">
        <v>749</v>
      </c>
      <c r="B752">
        <v>749</v>
      </c>
      <c r="C752">
        <v>406</v>
      </c>
      <c r="D752" t="s">
        <v>36</v>
      </c>
      <c r="E752">
        <v>119</v>
      </c>
      <c r="F752">
        <v>575</v>
      </c>
      <c r="G752" t="s">
        <v>39</v>
      </c>
      <c r="H752">
        <v>134</v>
      </c>
      <c r="I752">
        <v>-850</v>
      </c>
      <c r="J752">
        <v>219</v>
      </c>
      <c r="K752">
        <v>213</v>
      </c>
      <c r="L752">
        <v>-13.5</v>
      </c>
      <c r="M752">
        <v>-11.5</v>
      </c>
      <c r="N752">
        <v>0.14205607476635501</v>
      </c>
      <c r="O752">
        <v>0.85794392523364404</v>
      </c>
      <c r="P752">
        <v>-15</v>
      </c>
      <c r="Q752">
        <v>-13.3608982505084</v>
      </c>
      <c r="S752">
        <f t="shared" si="145"/>
        <v>0.50385366014727295</v>
      </c>
      <c r="T752">
        <f t="shared" si="146"/>
        <v>-1</v>
      </c>
      <c r="U752">
        <f t="shared" si="147"/>
        <v>-1</v>
      </c>
      <c r="V752">
        <f t="shared" si="148"/>
        <v>0.50385366014727295</v>
      </c>
      <c r="W752">
        <f t="shared" si="149"/>
        <v>0</v>
      </c>
      <c r="X752">
        <f t="shared" si="150"/>
        <v>-4.1907313690726792E-3</v>
      </c>
      <c r="Y752">
        <f t="shared" si="151"/>
        <v>-1</v>
      </c>
      <c r="Z752">
        <f t="shared" si="152"/>
        <v>1</v>
      </c>
      <c r="AB752">
        <f t="shared" si="143"/>
        <v>1174.2394308434077</v>
      </c>
      <c r="AF752">
        <f t="shared" si="153"/>
        <v>119</v>
      </c>
      <c r="AG752">
        <f t="shared" si="154"/>
        <v>120.5</v>
      </c>
      <c r="AH752">
        <f t="shared" si="155"/>
        <v>1</v>
      </c>
      <c r="AI752" s="14">
        <f t="shared" si="144"/>
        <v>0.50385366014727295</v>
      </c>
    </row>
    <row r="753" spans="1:35" x14ac:dyDescent="0.25">
      <c r="A753">
        <v>750</v>
      </c>
      <c r="B753">
        <v>750</v>
      </c>
      <c r="C753">
        <v>406</v>
      </c>
      <c r="D753" t="s">
        <v>41</v>
      </c>
      <c r="E753">
        <v>116</v>
      </c>
      <c r="F753">
        <v>195</v>
      </c>
      <c r="G753" t="s">
        <v>18</v>
      </c>
      <c r="H753">
        <v>133</v>
      </c>
      <c r="I753">
        <v>-235</v>
      </c>
      <c r="J753">
        <v>226.5</v>
      </c>
      <c r="K753">
        <v>229</v>
      </c>
      <c r="L753">
        <v>-6</v>
      </c>
      <c r="M753">
        <v>-6.5</v>
      </c>
      <c r="N753">
        <v>0.32579625577437299</v>
      </c>
      <c r="O753">
        <v>0.67420374422562601</v>
      </c>
      <c r="P753">
        <v>-17</v>
      </c>
      <c r="Q753">
        <v>-4.2338857815187101</v>
      </c>
      <c r="S753">
        <f t="shared" si="145"/>
        <v>0.54880661164071065</v>
      </c>
      <c r="T753">
        <f t="shared" si="146"/>
        <v>-1</v>
      </c>
      <c r="U753">
        <f t="shared" si="147"/>
        <v>-1</v>
      </c>
      <c r="V753">
        <f t="shared" si="148"/>
        <v>0.54880661164071065</v>
      </c>
      <c r="W753">
        <f t="shared" si="149"/>
        <v>1</v>
      </c>
      <c r="X753">
        <f t="shared" si="150"/>
        <v>5.2493884445492401E-3</v>
      </c>
      <c r="Y753">
        <f t="shared" si="151"/>
        <v>-1</v>
      </c>
      <c r="Z753">
        <f t="shared" si="152"/>
        <v>1</v>
      </c>
      <c r="AB753">
        <f t="shared" si="143"/>
        <v>1180.4034697428112</v>
      </c>
      <c r="AF753">
        <f t="shared" si="153"/>
        <v>116</v>
      </c>
      <c r="AG753">
        <f t="shared" si="154"/>
        <v>127</v>
      </c>
      <c r="AH753">
        <f t="shared" si="155"/>
        <v>1</v>
      </c>
      <c r="AI753" s="14">
        <f t="shared" si="144"/>
        <v>0.54880661164071065</v>
      </c>
    </row>
    <row r="754" spans="1:35" x14ac:dyDescent="0.25">
      <c r="A754">
        <v>751</v>
      </c>
      <c r="B754">
        <v>751</v>
      </c>
      <c r="C754">
        <v>406</v>
      </c>
      <c r="D754" t="s">
        <v>28</v>
      </c>
      <c r="E754">
        <v>121</v>
      </c>
      <c r="F754">
        <v>-140</v>
      </c>
      <c r="G754" t="s">
        <v>16</v>
      </c>
      <c r="H754">
        <v>122</v>
      </c>
      <c r="I754">
        <v>120</v>
      </c>
      <c r="J754">
        <v>223.5</v>
      </c>
      <c r="K754">
        <v>236</v>
      </c>
      <c r="L754">
        <v>6.5</v>
      </c>
      <c r="M754">
        <v>3</v>
      </c>
      <c r="N754">
        <v>0.56204379562043805</v>
      </c>
      <c r="O754">
        <v>0.43795620437956201</v>
      </c>
      <c r="P754">
        <v>-1</v>
      </c>
      <c r="Q754">
        <v>21.7569454731691</v>
      </c>
      <c r="S754">
        <f t="shared" si="145"/>
        <v>0.85531623455244787</v>
      </c>
      <c r="T754">
        <f t="shared" si="146"/>
        <v>1</v>
      </c>
      <c r="U754">
        <f t="shared" si="147"/>
        <v>1</v>
      </c>
      <c r="V754">
        <f t="shared" si="148"/>
        <v>0.85531623455244787</v>
      </c>
      <c r="W754">
        <f t="shared" si="149"/>
        <v>1</v>
      </c>
      <c r="X754">
        <f t="shared" si="150"/>
        <v>6.9616409256014061E-2</v>
      </c>
      <c r="Y754">
        <f t="shared" si="151"/>
        <v>-1</v>
      </c>
      <c r="Z754">
        <f t="shared" si="152"/>
        <v>0</v>
      </c>
      <c r="AB754">
        <f t="shared" si="143"/>
        <v>1098.2280187059766</v>
      </c>
      <c r="AF754">
        <f t="shared" si="153"/>
        <v>127.5</v>
      </c>
      <c r="AG754">
        <f t="shared" si="154"/>
        <v>122</v>
      </c>
      <c r="AH754">
        <f t="shared" si="155"/>
        <v>0</v>
      </c>
      <c r="AI754" s="14">
        <f t="shared" si="144"/>
        <v>0.85531623455244787</v>
      </c>
    </row>
    <row r="755" spans="1:35" x14ac:dyDescent="0.25">
      <c r="A755">
        <v>752</v>
      </c>
      <c r="B755">
        <v>752</v>
      </c>
      <c r="C755">
        <v>407</v>
      </c>
      <c r="D755" t="s">
        <v>37</v>
      </c>
      <c r="E755">
        <v>137</v>
      </c>
      <c r="F755">
        <v>-120</v>
      </c>
      <c r="G755" t="s">
        <v>23</v>
      </c>
      <c r="H755">
        <v>141</v>
      </c>
      <c r="I755">
        <v>100</v>
      </c>
      <c r="J755">
        <v>227.5</v>
      </c>
      <c r="K755">
        <v>233</v>
      </c>
      <c r="L755">
        <v>-4</v>
      </c>
      <c r="M755">
        <v>1.5</v>
      </c>
      <c r="N755">
        <v>0.52173913043478204</v>
      </c>
      <c r="O755">
        <v>0.47826086956521702</v>
      </c>
      <c r="P755">
        <v>-4</v>
      </c>
      <c r="Q755">
        <v>-2.2098239269322599</v>
      </c>
      <c r="S755">
        <f t="shared" si="145"/>
        <v>0.54946816607841764</v>
      </c>
      <c r="T755">
        <f t="shared" si="146"/>
        <v>-1</v>
      </c>
      <c r="U755">
        <f t="shared" si="147"/>
        <v>-1</v>
      </c>
      <c r="V755">
        <f t="shared" si="148"/>
        <v>0.54946816607841764</v>
      </c>
      <c r="W755">
        <f t="shared" si="149"/>
        <v>1</v>
      </c>
      <c r="X755">
        <f t="shared" si="150"/>
        <v>5.3883148764677152E-3</v>
      </c>
      <c r="Y755">
        <f t="shared" si="151"/>
        <v>-1</v>
      </c>
      <c r="Z755">
        <f t="shared" si="152"/>
        <v>1</v>
      </c>
      <c r="AB755">
        <f t="shared" si="143"/>
        <v>1104.1456170769238</v>
      </c>
      <c r="AF755">
        <f t="shared" si="153"/>
        <v>137</v>
      </c>
      <c r="AG755">
        <f t="shared" si="154"/>
        <v>137</v>
      </c>
      <c r="AH755">
        <f t="shared" si="155"/>
        <v>0</v>
      </c>
      <c r="AI755" s="14">
        <f t="shared" si="144"/>
        <v>0.54946816607841764</v>
      </c>
    </row>
    <row r="756" spans="1:35" x14ac:dyDescent="0.25">
      <c r="A756">
        <v>753</v>
      </c>
      <c r="B756">
        <v>753</v>
      </c>
      <c r="C756">
        <v>407</v>
      </c>
      <c r="D756" t="s">
        <v>26</v>
      </c>
      <c r="E756">
        <v>131</v>
      </c>
      <c r="F756">
        <v>-190</v>
      </c>
      <c r="G756" t="s">
        <v>25</v>
      </c>
      <c r="H756">
        <v>116</v>
      </c>
      <c r="I756">
        <v>170</v>
      </c>
      <c r="J756">
        <v>224.5</v>
      </c>
      <c r="K756">
        <v>225.5</v>
      </c>
      <c r="L756">
        <v>3.5</v>
      </c>
      <c r="M756">
        <v>4.5</v>
      </c>
      <c r="N756">
        <v>0.63885429638854196</v>
      </c>
      <c r="O756">
        <v>0.36114570361145698</v>
      </c>
      <c r="P756">
        <v>15</v>
      </c>
      <c r="Q756">
        <v>-5.0818390844751198</v>
      </c>
      <c r="S756">
        <f t="shared" si="145"/>
        <v>0.27560062451580336</v>
      </c>
      <c r="T756">
        <f t="shared" si="146"/>
        <v>-1</v>
      </c>
      <c r="U756">
        <f t="shared" si="147"/>
        <v>1</v>
      </c>
      <c r="V756">
        <f t="shared" si="148"/>
        <v>0.72439937548419664</v>
      </c>
      <c r="W756">
        <f t="shared" si="149"/>
        <v>1</v>
      </c>
      <c r="X756">
        <f t="shared" si="150"/>
        <v>4.212386885168129E-2</v>
      </c>
      <c r="Y756">
        <f t="shared" si="151"/>
        <v>1</v>
      </c>
      <c r="Z756">
        <f t="shared" si="152"/>
        <v>1</v>
      </c>
      <c r="AB756">
        <f t="shared" si="143"/>
        <v>1150.6565022438308</v>
      </c>
      <c r="AF756">
        <f t="shared" si="153"/>
        <v>134.5</v>
      </c>
      <c r="AG756">
        <f t="shared" si="154"/>
        <v>116</v>
      </c>
      <c r="AH756">
        <f t="shared" si="155"/>
        <v>0</v>
      </c>
      <c r="AI756" s="14">
        <f t="shared" si="144"/>
        <v>0.27560062451580336</v>
      </c>
    </row>
    <row r="757" spans="1:35" x14ac:dyDescent="0.25">
      <c r="A757">
        <v>754</v>
      </c>
      <c r="B757">
        <v>754</v>
      </c>
      <c r="C757">
        <v>407</v>
      </c>
      <c r="D757" t="s">
        <v>22</v>
      </c>
      <c r="E757">
        <v>99</v>
      </c>
      <c r="F757">
        <v>130</v>
      </c>
      <c r="G757" t="s">
        <v>29</v>
      </c>
      <c r="H757">
        <v>101</v>
      </c>
      <c r="I757">
        <v>-150</v>
      </c>
      <c r="J757">
        <v>214</v>
      </c>
      <c r="K757">
        <v>208</v>
      </c>
      <c r="L757">
        <v>-4</v>
      </c>
      <c r="M757">
        <v>-3</v>
      </c>
      <c r="N757">
        <v>0.42016806722688999</v>
      </c>
      <c r="O757">
        <v>0.57983193277310896</v>
      </c>
      <c r="P757">
        <v>-2</v>
      </c>
      <c r="Q757">
        <v>0.47361842155515499</v>
      </c>
      <c r="S757">
        <f t="shared" si="145"/>
        <v>0.62197346616140181</v>
      </c>
      <c r="T757">
        <f t="shared" si="146"/>
        <v>1</v>
      </c>
      <c r="U757">
        <f t="shared" si="147"/>
        <v>1</v>
      </c>
      <c r="V757">
        <f t="shared" si="148"/>
        <v>0.62197346616140181</v>
      </c>
      <c r="W757">
        <f t="shared" si="149"/>
        <v>1</v>
      </c>
      <c r="X757">
        <f t="shared" si="150"/>
        <v>2.0614427893894376E-2</v>
      </c>
      <c r="Y757">
        <f t="shared" si="151"/>
        <v>-1</v>
      </c>
      <c r="Z757">
        <f t="shared" si="152"/>
        <v>0</v>
      </c>
      <c r="AB757">
        <f t="shared" si="143"/>
        <v>1126.9363767476846</v>
      </c>
      <c r="AF757">
        <f t="shared" si="153"/>
        <v>99</v>
      </c>
      <c r="AG757">
        <f t="shared" si="154"/>
        <v>97</v>
      </c>
      <c r="AH757">
        <f t="shared" si="155"/>
        <v>0</v>
      </c>
      <c r="AI757" s="14">
        <f t="shared" si="144"/>
        <v>0.62197346616140181</v>
      </c>
    </row>
    <row r="758" spans="1:35" x14ac:dyDescent="0.25">
      <c r="A758">
        <v>755</v>
      </c>
      <c r="B758">
        <v>755</v>
      </c>
      <c r="C758">
        <v>407</v>
      </c>
      <c r="D758" t="s">
        <v>30</v>
      </c>
      <c r="E758">
        <v>111</v>
      </c>
      <c r="F758">
        <v>320</v>
      </c>
      <c r="G758" t="s">
        <v>17</v>
      </c>
      <c r="H758">
        <v>139</v>
      </c>
      <c r="I758">
        <v>-380</v>
      </c>
      <c r="J758">
        <v>231</v>
      </c>
      <c r="K758">
        <v>232.5</v>
      </c>
      <c r="L758">
        <v>-10.5</v>
      </c>
      <c r="M758">
        <v>-8.5</v>
      </c>
      <c r="N758">
        <v>0.23121387283236899</v>
      </c>
      <c r="O758">
        <v>0.76878612716762995</v>
      </c>
      <c r="P758">
        <v>-28</v>
      </c>
      <c r="Q758">
        <v>3.2404010404596901</v>
      </c>
      <c r="S758">
        <f t="shared" si="145"/>
        <v>0.83000740514209448</v>
      </c>
      <c r="T758">
        <f t="shared" si="146"/>
        <v>1</v>
      </c>
      <c r="U758">
        <f t="shared" si="147"/>
        <v>1</v>
      </c>
      <c r="V758">
        <f t="shared" si="148"/>
        <v>0.83000740514209448</v>
      </c>
      <c r="W758">
        <f t="shared" si="149"/>
        <v>1</v>
      </c>
      <c r="X758">
        <f t="shared" si="150"/>
        <v>6.4301555079839853E-2</v>
      </c>
      <c r="Y758">
        <f t="shared" si="151"/>
        <v>-1</v>
      </c>
      <c r="Z758">
        <f t="shared" si="152"/>
        <v>0</v>
      </c>
      <c r="AB758">
        <f t="shared" si="143"/>
        <v>1054.4726152467681</v>
      </c>
      <c r="AF758">
        <f t="shared" si="153"/>
        <v>111</v>
      </c>
      <c r="AG758">
        <f t="shared" si="154"/>
        <v>128.5</v>
      </c>
      <c r="AH758">
        <f t="shared" si="155"/>
        <v>1</v>
      </c>
      <c r="AI758" s="14">
        <f t="shared" si="144"/>
        <v>0.83000740514209448</v>
      </c>
    </row>
    <row r="759" spans="1:35" x14ac:dyDescent="0.25">
      <c r="A759">
        <v>756</v>
      </c>
      <c r="B759">
        <v>756</v>
      </c>
      <c r="C759">
        <v>407</v>
      </c>
      <c r="D759" t="s">
        <v>42</v>
      </c>
      <c r="E759">
        <v>93</v>
      </c>
      <c r="F759">
        <v>-550</v>
      </c>
      <c r="G759" t="s">
        <v>45</v>
      </c>
      <c r="H759">
        <v>102</v>
      </c>
      <c r="I759">
        <v>425</v>
      </c>
      <c r="J759">
        <v>224.5</v>
      </c>
      <c r="K759">
        <v>225</v>
      </c>
      <c r="L759">
        <v>11</v>
      </c>
      <c r="M759">
        <v>10</v>
      </c>
      <c r="N759">
        <v>0.81625441696112999</v>
      </c>
      <c r="O759">
        <v>0.18374558303886901</v>
      </c>
      <c r="P759">
        <v>-9</v>
      </c>
      <c r="Q759">
        <v>12.5935878493927</v>
      </c>
      <c r="S759">
        <f t="shared" si="145"/>
        <v>0.5440593255712185</v>
      </c>
      <c r="T759">
        <f t="shared" si="146"/>
        <v>1</v>
      </c>
      <c r="U759">
        <f t="shared" si="147"/>
        <v>1</v>
      </c>
      <c r="V759">
        <f t="shared" si="148"/>
        <v>0.5440593255712185</v>
      </c>
      <c r="W759">
        <f t="shared" si="149"/>
        <v>1</v>
      </c>
      <c r="X759">
        <f t="shared" si="150"/>
        <v>4.2524583699558877E-3</v>
      </c>
      <c r="Y759">
        <f t="shared" si="151"/>
        <v>-1</v>
      </c>
      <c r="Z759">
        <f t="shared" si="152"/>
        <v>0</v>
      </c>
      <c r="AB759">
        <f t="shared" si="143"/>
        <v>1049.9885143481727</v>
      </c>
      <c r="AF759">
        <f t="shared" si="153"/>
        <v>104</v>
      </c>
      <c r="AG759">
        <f t="shared" si="154"/>
        <v>102</v>
      </c>
      <c r="AH759">
        <f t="shared" si="155"/>
        <v>0</v>
      </c>
      <c r="AI759" s="14">
        <f t="shared" si="144"/>
        <v>0.5440593255712185</v>
      </c>
    </row>
    <row r="760" spans="1:35" x14ac:dyDescent="0.25">
      <c r="A760">
        <v>757</v>
      </c>
      <c r="B760">
        <v>757</v>
      </c>
      <c r="C760">
        <v>407</v>
      </c>
      <c r="D760" t="s">
        <v>20</v>
      </c>
      <c r="E760">
        <v>113</v>
      </c>
      <c r="F760">
        <v>-220</v>
      </c>
      <c r="G760" t="s">
        <v>44</v>
      </c>
      <c r="H760">
        <v>102</v>
      </c>
      <c r="I760">
        <v>190</v>
      </c>
      <c r="J760">
        <v>214.5</v>
      </c>
      <c r="K760">
        <v>213.5</v>
      </c>
      <c r="L760">
        <v>5.5</v>
      </c>
      <c r="M760">
        <v>5.5</v>
      </c>
      <c r="N760">
        <v>0.66597077244258795</v>
      </c>
      <c r="O760">
        <v>0.33402922755741099</v>
      </c>
      <c r="P760">
        <v>11</v>
      </c>
      <c r="Q760">
        <v>11.962475678957301</v>
      </c>
      <c r="S760">
        <f t="shared" si="145"/>
        <v>0.67320591033938393</v>
      </c>
      <c r="T760">
        <f t="shared" si="146"/>
        <v>1</v>
      </c>
      <c r="U760">
        <f t="shared" si="147"/>
        <v>1</v>
      </c>
      <c r="V760">
        <f t="shared" si="148"/>
        <v>0.67320591033938393</v>
      </c>
      <c r="W760">
        <f t="shared" si="149"/>
        <v>1</v>
      </c>
      <c r="X760">
        <f t="shared" si="150"/>
        <v>3.1373241171270647E-2</v>
      </c>
      <c r="Y760">
        <f t="shared" si="151"/>
        <v>1</v>
      </c>
      <c r="Z760">
        <f t="shared" si="152"/>
        <v>1</v>
      </c>
      <c r="AB760">
        <f t="shared" si="143"/>
        <v>1082.930057235882</v>
      </c>
      <c r="AF760">
        <f t="shared" si="153"/>
        <v>118.5</v>
      </c>
      <c r="AG760">
        <f t="shared" si="154"/>
        <v>102</v>
      </c>
      <c r="AH760">
        <f t="shared" si="155"/>
        <v>0</v>
      </c>
      <c r="AI760" s="14">
        <f t="shared" si="144"/>
        <v>0.67320591033938393</v>
      </c>
    </row>
    <row r="761" spans="1:35" x14ac:dyDescent="0.25">
      <c r="A761">
        <v>758</v>
      </c>
      <c r="B761">
        <v>758</v>
      </c>
      <c r="C761">
        <v>407</v>
      </c>
      <c r="D761" t="s">
        <v>35</v>
      </c>
      <c r="E761">
        <v>131</v>
      </c>
      <c r="F761">
        <v>-120</v>
      </c>
      <c r="G761" t="s">
        <v>32</v>
      </c>
      <c r="H761">
        <v>113</v>
      </c>
      <c r="I761">
        <v>100</v>
      </c>
      <c r="J761">
        <v>229.5</v>
      </c>
      <c r="K761">
        <v>228</v>
      </c>
      <c r="L761">
        <v>-3</v>
      </c>
      <c r="M761">
        <v>1</v>
      </c>
      <c r="N761">
        <v>0.52173913043478204</v>
      </c>
      <c r="O761">
        <v>0.47826086956521702</v>
      </c>
      <c r="P761">
        <v>18</v>
      </c>
      <c r="Q761">
        <v>2.1614630561475998</v>
      </c>
      <c r="S761">
        <f t="shared" si="145"/>
        <v>0.63999107396430699</v>
      </c>
      <c r="T761">
        <f t="shared" si="146"/>
        <v>1</v>
      </c>
      <c r="U761">
        <f t="shared" si="147"/>
        <v>1</v>
      </c>
      <c r="V761">
        <f t="shared" si="148"/>
        <v>0.63999107396430699</v>
      </c>
      <c r="W761">
        <f t="shared" si="149"/>
        <v>1</v>
      </c>
      <c r="X761">
        <f t="shared" si="150"/>
        <v>2.4398125532504457E-2</v>
      </c>
      <c r="Y761">
        <f t="shared" si="151"/>
        <v>1</v>
      </c>
      <c r="Z761">
        <f t="shared" si="152"/>
        <v>1</v>
      </c>
      <c r="AB761">
        <f t="shared" si="143"/>
        <v>1109.3515207152452</v>
      </c>
      <c r="AF761">
        <f t="shared" si="153"/>
        <v>131</v>
      </c>
      <c r="AG761">
        <f t="shared" si="154"/>
        <v>110</v>
      </c>
      <c r="AH761">
        <f t="shared" si="155"/>
        <v>0</v>
      </c>
      <c r="AI761" s="14">
        <f t="shared" si="144"/>
        <v>0.63999107396430699</v>
      </c>
    </row>
    <row r="762" spans="1:35" x14ac:dyDescent="0.25">
      <c r="A762">
        <v>759</v>
      </c>
      <c r="B762">
        <v>759</v>
      </c>
      <c r="C762">
        <v>407</v>
      </c>
      <c r="D762" t="s">
        <v>34</v>
      </c>
      <c r="E762">
        <v>96</v>
      </c>
      <c r="F762">
        <v>175</v>
      </c>
      <c r="G762" t="s">
        <v>39</v>
      </c>
      <c r="H762">
        <v>106</v>
      </c>
      <c r="I762">
        <v>-200</v>
      </c>
      <c r="J762">
        <v>224</v>
      </c>
      <c r="K762">
        <v>219</v>
      </c>
      <c r="L762">
        <v>-7</v>
      </c>
      <c r="M762">
        <v>-5</v>
      </c>
      <c r="N762">
        <v>0.35294117647058798</v>
      </c>
      <c r="O762">
        <v>0.64705882352941102</v>
      </c>
      <c r="P762">
        <v>-10</v>
      </c>
      <c r="Q762">
        <v>-12.4207387108729</v>
      </c>
      <c r="S762">
        <f t="shared" si="145"/>
        <v>0.35329483676259055</v>
      </c>
      <c r="T762">
        <f t="shared" si="146"/>
        <v>-1</v>
      </c>
      <c r="U762">
        <f t="shared" si="147"/>
        <v>1</v>
      </c>
      <c r="V762">
        <f t="shared" si="148"/>
        <v>0.64670516323740945</v>
      </c>
      <c r="W762">
        <f t="shared" si="149"/>
        <v>1</v>
      </c>
      <c r="X762">
        <f t="shared" si="150"/>
        <v>2.5808084279855998E-2</v>
      </c>
      <c r="Y762">
        <f t="shared" si="151"/>
        <v>-1</v>
      </c>
      <c r="Z762">
        <f t="shared" si="152"/>
        <v>0</v>
      </c>
      <c r="AB762">
        <f t="shared" si="143"/>
        <v>1080.7212831726397</v>
      </c>
      <c r="AF762">
        <f t="shared" si="153"/>
        <v>96</v>
      </c>
      <c r="AG762">
        <f t="shared" si="154"/>
        <v>99</v>
      </c>
      <c r="AH762">
        <f t="shared" si="155"/>
        <v>1</v>
      </c>
      <c r="AI762" s="14">
        <f t="shared" si="144"/>
        <v>0.35329483676259055</v>
      </c>
    </row>
    <row r="763" spans="1:35" x14ac:dyDescent="0.25">
      <c r="A763">
        <v>760</v>
      </c>
      <c r="B763">
        <v>760</v>
      </c>
      <c r="C763">
        <v>407</v>
      </c>
      <c r="D763" t="s">
        <v>40</v>
      </c>
      <c r="E763">
        <v>113</v>
      </c>
      <c r="F763">
        <v>-145</v>
      </c>
      <c r="G763" t="s">
        <v>43</v>
      </c>
      <c r="H763">
        <v>117</v>
      </c>
      <c r="I763">
        <v>125</v>
      </c>
      <c r="J763">
        <v>225</v>
      </c>
      <c r="K763">
        <v>227</v>
      </c>
      <c r="L763">
        <v>3.5</v>
      </c>
      <c r="M763">
        <v>2.5</v>
      </c>
      <c r="N763">
        <v>0.57111597374179401</v>
      </c>
      <c r="O763">
        <v>0.42888402625820499</v>
      </c>
      <c r="P763">
        <v>-4</v>
      </c>
      <c r="Q763">
        <v>10.024648710126799</v>
      </c>
      <c r="S763">
        <f t="shared" si="145"/>
        <v>0.67476185008728784</v>
      </c>
      <c r="T763">
        <f t="shared" si="146"/>
        <v>1</v>
      </c>
      <c r="U763">
        <f t="shared" si="147"/>
        <v>1</v>
      </c>
      <c r="V763">
        <f t="shared" si="148"/>
        <v>0.67476185008728784</v>
      </c>
      <c r="W763">
        <f t="shared" si="149"/>
        <v>1</v>
      </c>
      <c r="X763">
        <f t="shared" si="150"/>
        <v>3.1699988518330446E-2</v>
      </c>
      <c r="Y763">
        <f t="shared" si="151"/>
        <v>-1</v>
      </c>
      <c r="Z763">
        <f t="shared" si="152"/>
        <v>0</v>
      </c>
      <c r="AB763">
        <f t="shared" si="143"/>
        <v>1046.4624309045516</v>
      </c>
      <c r="AF763">
        <f t="shared" si="153"/>
        <v>116.5</v>
      </c>
      <c r="AG763">
        <f t="shared" si="154"/>
        <v>117</v>
      </c>
      <c r="AH763">
        <f t="shared" si="155"/>
        <v>1</v>
      </c>
      <c r="AI763" s="14">
        <f t="shared" si="144"/>
        <v>0.67476185008728784</v>
      </c>
    </row>
    <row r="764" spans="1:35" x14ac:dyDescent="0.25">
      <c r="A764">
        <v>761</v>
      </c>
      <c r="B764">
        <v>761</v>
      </c>
      <c r="C764">
        <v>408</v>
      </c>
      <c r="D764" t="s">
        <v>19</v>
      </c>
      <c r="E764">
        <v>104</v>
      </c>
      <c r="F764">
        <v>350</v>
      </c>
      <c r="G764" t="s">
        <v>24</v>
      </c>
      <c r="H764">
        <v>110</v>
      </c>
      <c r="I764">
        <v>-420</v>
      </c>
      <c r="J764">
        <v>205</v>
      </c>
      <c r="K764">
        <v>206</v>
      </c>
      <c r="L764">
        <v>-8</v>
      </c>
      <c r="M764">
        <v>-9.5</v>
      </c>
      <c r="N764">
        <v>0.21576763485477099</v>
      </c>
      <c r="O764">
        <v>0.78423236514522798</v>
      </c>
      <c r="P764">
        <v>-6</v>
      </c>
      <c r="Q764">
        <v>0.123539076739988</v>
      </c>
      <c r="S764">
        <f t="shared" si="145"/>
        <v>0.71366875364651194</v>
      </c>
      <c r="T764">
        <f t="shared" si="146"/>
        <v>1</v>
      </c>
      <c r="U764">
        <f t="shared" si="147"/>
        <v>1</v>
      </c>
      <c r="V764">
        <f t="shared" si="148"/>
        <v>0.71366875364651194</v>
      </c>
      <c r="W764">
        <f t="shared" si="149"/>
        <v>1</v>
      </c>
      <c r="X764">
        <f t="shared" si="150"/>
        <v>3.9870438265767527E-2</v>
      </c>
      <c r="Y764">
        <f t="shared" si="151"/>
        <v>-1</v>
      </c>
      <c r="Z764">
        <f t="shared" si="152"/>
        <v>0</v>
      </c>
      <c r="AB764">
        <f t="shared" si="143"/>
        <v>1004.7395151557267</v>
      </c>
      <c r="AF764">
        <f t="shared" si="153"/>
        <v>104</v>
      </c>
      <c r="AG764">
        <f t="shared" si="154"/>
        <v>102</v>
      </c>
      <c r="AH764">
        <f t="shared" si="155"/>
        <v>0</v>
      </c>
      <c r="AI764" s="14">
        <f t="shared" si="144"/>
        <v>0.71366875364651194</v>
      </c>
    </row>
    <row r="765" spans="1:35" x14ac:dyDescent="0.25">
      <c r="A765">
        <v>762</v>
      </c>
      <c r="B765">
        <v>762</v>
      </c>
      <c r="C765">
        <v>408</v>
      </c>
      <c r="D765" t="s">
        <v>21</v>
      </c>
      <c r="E765">
        <v>129</v>
      </c>
      <c r="F765">
        <v>-170</v>
      </c>
      <c r="G765" t="s">
        <v>44</v>
      </c>
      <c r="H765">
        <v>102</v>
      </c>
      <c r="I765">
        <v>150</v>
      </c>
      <c r="J765">
        <v>211.5</v>
      </c>
      <c r="K765">
        <v>219</v>
      </c>
      <c r="L765">
        <v>2.5</v>
      </c>
      <c r="M765">
        <v>4</v>
      </c>
      <c r="N765">
        <v>0.611510791366906</v>
      </c>
      <c r="O765">
        <v>0.388489208633093</v>
      </c>
      <c r="P765">
        <v>27</v>
      </c>
      <c r="Q765">
        <v>1.2193554979544401</v>
      </c>
      <c r="S765">
        <f t="shared" si="145"/>
        <v>0.4645673219315416</v>
      </c>
      <c r="T765">
        <f t="shared" si="146"/>
        <v>1</v>
      </c>
      <c r="U765">
        <f t="shared" si="147"/>
        <v>-1</v>
      </c>
      <c r="V765">
        <f t="shared" si="148"/>
        <v>0.5354326780684584</v>
      </c>
      <c r="W765">
        <f t="shared" si="149"/>
        <v>1</v>
      </c>
      <c r="X765">
        <f t="shared" si="150"/>
        <v>2.4408623943762619E-3</v>
      </c>
      <c r="Y765">
        <f t="shared" si="151"/>
        <v>1</v>
      </c>
      <c r="Z765">
        <f t="shared" si="152"/>
        <v>0</v>
      </c>
      <c r="AB765">
        <f t="shared" si="143"/>
        <v>1002.2870842570393</v>
      </c>
      <c r="AF765">
        <f t="shared" si="153"/>
        <v>131.5</v>
      </c>
      <c r="AG765">
        <f t="shared" si="154"/>
        <v>102</v>
      </c>
      <c r="AH765">
        <f t="shared" si="155"/>
        <v>0</v>
      </c>
      <c r="AI765" s="14">
        <f t="shared" si="144"/>
        <v>0.4645673219315416</v>
      </c>
    </row>
    <row r="766" spans="1:35" x14ac:dyDescent="0.25">
      <c r="A766">
        <v>763</v>
      </c>
      <c r="B766">
        <v>763</v>
      </c>
      <c r="C766">
        <v>408</v>
      </c>
      <c r="D766" t="s">
        <v>28</v>
      </c>
      <c r="E766">
        <v>101</v>
      </c>
      <c r="F766">
        <v>125</v>
      </c>
      <c r="G766" t="s">
        <v>42</v>
      </c>
      <c r="H766">
        <v>116</v>
      </c>
      <c r="I766">
        <v>-145</v>
      </c>
      <c r="J766">
        <v>229</v>
      </c>
      <c r="K766">
        <v>227.5</v>
      </c>
      <c r="L766">
        <v>1</v>
      </c>
      <c r="M766">
        <v>-2.5</v>
      </c>
      <c r="N766">
        <v>0.42888402625820499</v>
      </c>
      <c r="O766">
        <v>0.57111597374179401</v>
      </c>
      <c r="P766">
        <v>-15</v>
      </c>
      <c r="Q766">
        <v>2.40663501826198</v>
      </c>
      <c r="S766">
        <f t="shared" si="145"/>
        <v>0.53890798747663804</v>
      </c>
      <c r="T766">
        <f t="shared" si="146"/>
        <v>1</v>
      </c>
      <c r="U766">
        <f t="shared" si="147"/>
        <v>1</v>
      </c>
      <c r="V766">
        <f t="shared" si="148"/>
        <v>0.53890798747663804</v>
      </c>
      <c r="W766">
        <f t="shared" si="149"/>
        <v>1</v>
      </c>
      <c r="X766">
        <f t="shared" si="150"/>
        <v>3.1706773700939865E-3</v>
      </c>
      <c r="Y766">
        <f t="shared" si="151"/>
        <v>-1</v>
      </c>
      <c r="Z766">
        <f t="shared" si="152"/>
        <v>0</v>
      </c>
      <c r="AB766">
        <f t="shared" si="143"/>
        <v>999.109155280648</v>
      </c>
      <c r="AF766">
        <f t="shared" si="153"/>
        <v>102</v>
      </c>
      <c r="AG766">
        <f t="shared" si="154"/>
        <v>116</v>
      </c>
      <c r="AH766">
        <f t="shared" si="155"/>
        <v>1</v>
      </c>
      <c r="AI766" s="14">
        <f t="shared" si="144"/>
        <v>0.53890798747663804</v>
      </c>
    </row>
    <row r="767" spans="1:35" x14ac:dyDescent="0.25">
      <c r="A767">
        <v>764</v>
      </c>
      <c r="B767">
        <v>764</v>
      </c>
      <c r="C767">
        <v>408</v>
      </c>
      <c r="D767" t="s">
        <v>43</v>
      </c>
      <c r="E767">
        <v>103</v>
      </c>
      <c r="F767">
        <v>200</v>
      </c>
      <c r="G767" t="s">
        <v>18</v>
      </c>
      <c r="H767">
        <v>113</v>
      </c>
      <c r="I767">
        <v>-240</v>
      </c>
      <c r="J767">
        <v>224.5</v>
      </c>
      <c r="K767">
        <v>221</v>
      </c>
      <c r="L767">
        <v>-4.5</v>
      </c>
      <c r="M767">
        <v>-6</v>
      </c>
      <c r="N767">
        <v>0.320754716981132</v>
      </c>
      <c r="O767">
        <v>0.679245283018867</v>
      </c>
      <c r="P767">
        <v>-10</v>
      </c>
      <c r="Q767">
        <v>-3.28869673081021</v>
      </c>
      <c r="S767">
        <f t="shared" si="145"/>
        <v>0.53351880561895471</v>
      </c>
      <c r="T767">
        <f t="shared" si="146"/>
        <v>-1</v>
      </c>
      <c r="U767">
        <f t="shared" si="147"/>
        <v>-1</v>
      </c>
      <c r="V767">
        <f t="shared" si="148"/>
        <v>0.53351880561895471</v>
      </c>
      <c r="W767">
        <f t="shared" si="149"/>
        <v>1</v>
      </c>
      <c r="X767">
        <f t="shared" si="150"/>
        <v>2.0389491799804741E-3</v>
      </c>
      <c r="Y767">
        <f t="shared" si="151"/>
        <v>-1</v>
      </c>
      <c r="Z767">
        <f t="shared" si="152"/>
        <v>1</v>
      </c>
      <c r="AB767">
        <f t="shared" si="143"/>
        <v>1001.1462880735185</v>
      </c>
      <c r="AF767">
        <f t="shared" si="153"/>
        <v>103</v>
      </c>
      <c r="AG767">
        <f t="shared" si="154"/>
        <v>108.5</v>
      </c>
      <c r="AH767">
        <f t="shared" si="155"/>
        <v>1</v>
      </c>
      <c r="AI767" s="14">
        <f t="shared" si="144"/>
        <v>0.53351880561895471</v>
      </c>
    </row>
    <row r="768" spans="1:35" x14ac:dyDescent="0.25">
      <c r="A768">
        <v>765</v>
      </c>
      <c r="B768">
        <v>765</v>
      </c>
      <c r="C768">
        <v>408</v>
      </c>
      <c r="D768" t="s">
        <v>41</v>
      </c>
      <c r="E768">
        <v>103</v>
      </c>
      <c r="F768">
        <v>190</v>
      </c>
      <c r="G768" t="s">
        <v>40</v>
      </c>
      <c r="H768">
        <v>122</v>
      </c>
      <c r="I768">
        <v>-220</v>
      </c>
      <c r="J768">
        <v>231.5</v>
      </c>
      <c r="K768">
        <v>233</v>
      </c>
      <c r="L768">
        <v>-7.5</v>
      </c>
      <c r="M768">
        <v>-5.5</v>
      </c>
      <c r="N768">
        <v>0.33402922755741099</v>
      </c>
      <c r="O768">
        <v>0.66597077244258795</v>
      </c>
      <c r="P768">
        <v>-19</v>
      </c>
      <c r="Q768">
        <v>-8.6180017232606403</v>
      </c>
      <c r="S768">
        <f t="shared" si="145"/>
        <v>0.46905760583642464</v>
      </c>
      <c r="T768">
        <f t="shared" si="146"/>
        <v>-1</v>
      </c>
      <c r="U768">
        <f t="shared" si="147"/>
        <v>1</v>
      </c>
      <c r="V768">
        <f t="shared" si="148"/>
        <v>0.53094239416357536</v>
      </c>
      <c r="W768">
        <f t="shared" si="149"/>
        <v>1</v>
      </c>
      <c r="X768">
        <f t="shared" si="150"/>
        <v>1.4979027743508369E-3</v>
      </c>
      <c r="Y768">
        <f t="shared" si="151"/>
        <v>-1</v>
      </c>
      <c r="Z768">
        <f t="shared" si="152"/>
        <v>0</v>
      </c>
      <c r="AB768">
        <f t="shared" si="143"/>
        <v>999.64666827108215</v>
      </c>
      <c r="AF768">
        <f t="shared" si="153"/>
        <v>103</v>
      </c>
      <c r="AG768">
        <f t="shared" si="154"/>
        <v>114.5</v>
      </c>
      <c r="AH768">
        <f t="shared" si="155"/>
        <v>1</v>
      </c>
      <c r="AI768" s="14">
        <f t="shared" si="144"/>
        <v>0.46905760583642464</v>
      </c>
    </row>
    <row r="769" spans="1:35" x14ac:dyDescent="0.25">
      <c r="A769">
        <v>766</v>
      </c>
      <c r="B769">
        <v>766</v>
      </c>
      <c r="C769">
        <v>408</v>
      </c>
      <c r="D769" t="s">
        <v>36</v>
      </c>
      <c r="E769">
        <v>113</v>
      </c>
      <c r="F769">
        <v>250</v>
      </c>
      <c r="G769" t="s">
        <v>38</v>
      </c>
      <c r="H769">
        <v>101</v>
      </c>
      <c r="I769">
        <v>-300</v>
      </c>
      <c r="J769">
        <v>226.5</v>
      </c>
      <c r="K769">
        <v>224.5</v>
      </c>
      <c r="L769">
        <v>-4.5</v>
      </c>
      <c r="M769">
        <v>-8</v>
      </c>
      <c r="N769">
        <v>0.27586206896551702</v>
      </c>
      <c r="O769">
        <v>0.72413793103448199</v>
      </c>
      <c r="P769">
        <v>12</v>
      </c>
      <c r="Q769">
        <v>-3.8331328507269902</v>
      </c>
      <c r="S769">
        <f t="shared" si="145"/>
        <v>0.51846850264767719</v>
      </c>
      <c r="T769">
        <f t="shared" si="146"/>
        <v>-1</v>
      </c>
      <c r="U769">
        <f t="shared" si="147"/>
        <v>-1</v>
      </c>
      <c r="V769">
        <f t="shared" si="148"/>
        <v>0.51846850264767719</v>
      </c>
      <c r="W769">
        <f t="shared" si="149"/>
        <v>0</v>
      </c>
      <c r="X769">
        <f t="shared" si="150"/>
        <v>-1.121614443987794E-3</v>
      </c>
      <c r="Y769">
        <f t="shared" si="151"/>
        <v>1</v>
      </c>
      <c r="Z769">
        <f t="shared" si="152"/>
        <v>0</v>
      </c>
      <c r="AB769">
        <f t="shared" si="143"/>
        <v>999.64666827108215</v>
      </c>
      <c r="AF769">
        <f t="shared" si="153"/>
        <v>113</v>
      </c>
      <c r="AG769">
        <f t="shared" si="154"/>
        <v>96.5</v>
      </c>
      <c r="AH769">
        <f t="shared" si="155"/>
        <v>0</v>
      </c>
      <c r="AI769" s="14">
        <f t="shared" si="144"/>
        <v>0.51846850264767719</v>
      </c>
    </row>
    <row r="770" spans="1:35" x14ac:dyDescent="0.25">
      <c r="A770">
        <v>767</v>
      </c>
      <c r="B770">
        <v>767</v>
      </c>
      <c r="C770">
        <v>408</v>
      </c>
      <c r="D770" t="s">
        <v>33</v>
      </c>
      <c r="E770">
        <v>122</v>
      </c>
      <c r="F770">
        <v>-175</v>
      </c>
      <c r="G770" t="s">
        <v>31</v>
      </c>
      <c r="H770">
        <v>113</v>
      </c>
      <c r="I770">
        <v>155</v>
      </c>
      <c r="J770">
        <v>221</v>
      </c>
      <c r="K770">
        <v>217</v>
      </c>
      <c r="L770">
        <v>4</v>
      </c>
      <c r="M770">
        <v>4.5</v>
      </c>
      <c r="N770">
        <v>0.61871750433275496</v>
      </c>
      <c r="O770">
        <v>0.38128249566724398</v>
      </c>
      <c r="P770">
        <v>9</v>
      </c>
      <c r="Q770">
        <v>-6.8543435912751498</v>
      </c>
      <c r="S770">
        <f t="shared" si="145"/>
        <v>0.22549251119289671</v>
      </c>
      <c r="T770">
        <f t="shared" si="146"/>
        <v>-1</v>
      </c>
      <c r="U770">
        <f t="shared" si="147"/>
        <v>1</v>
      </c>
      <c r="V770">
        <f t="shared" si="148"/>
        <v>0.77450748880710329</v>
      </c>
      <c r="W770">
        <f t="shared" si="149"/>
        <v>1</v>
      </c>
      <c r="X770">
        <f t="shared" si="150"/>
        <v>5.2646572649491685E-2</v>
      </c>
      <c r="Y770">
        <f t="shared" si="151"/>
        <v>1</v>
      </c>
      <c r="Z770">
        <f t="shared" si="152"/>
        <v>1</v>
      </c>
      <c r="AB770">
        <f t="shared" si="143"/>
        <v>1052.2746392160379</v>
      </c>
      <c r="AF770">
        <f t="shared" si="153"/>
        <v>126</v>
      </c>
      <c r="AG770">
        <f t="shared" si="154"/>
        <v>113</v>
      </c>
      <c r="AH770">
        <f t="shared" si="155"/>
        <v>0</v>
      </c>
      <c r="AI770" s="14">
        <f t="shared" si="144"/>
        <v>0.22549251119289671</v>
      </c>
    </row>
    <row r="771" spans="1:35" x14ac:dyDescent="0.25">
      <c r="A771">
        <v>768</v>
      </c>
      <c r="B771">
        <v>768</v>
      </c>
      <c r="C771">
        <v>409</v>
      </c>
      <c r="D771" t="s">
        <v>23</v>
      </c>
      <c r="E771">
        <v>111</v>
      </c>
      <c r="F771">
        <v>-250</v>
      </c>
      <c r="G771" t="s">
        <v>25</v>
      </c>
      <c r="H771">
        <v>106</v>
      </c>
      <c r="I771">
        <v>210</v>
      </c>
      <c r="J771">
        <v>218.5</v>
      </c>
      <c r="K771">
        <v>224</v>
      </c>
      <c r="L771">
        <v>4.5</v>
      </c>
      <c r="M771">
        <v>6.5</v>
      </c>
      <c r="N771">
        <v>0.688888888888888</v>
      </c>
      <c r="O771">
        <v>0.31111111111111101</v>
      </c>
      <c r="P771">
        <v>5</v>
      </c>
      <c r="Q771">
        <v>-1.77681781661662</v>
      </c>
      <c r="S771">
        <f t="shared" si="145"/>
        <v>0.33145822466400776</v>
      </c>
      <c r="T771">
        <f t="shared" si="146"/>
        <v>-1</v>
      </c>
      <c r="U771">
        <f t="shared" si="147"/>
        <v>1</v>
      </c>
      <c r="V771">
        <f t="shared" si="148"/>
        <v>0.66854177533599224</v>
      </c>
      <c r="W771">
        <f t="shared" si="149"/>
        <v>1</v>
      </c>
      <c r="X771">
        <f t="shared" si="150"/>
        <v>3.0393772820558374E-2</v>
      </c>
      <c r="Y771">
        <f t="shared" si="151"/>
        <v>1</v>
      </c>
      <c r="Z771">
        <f t="shared" si="152"/>
        <v>1</v>
      </c>
      <c r="AB771">
        <f t="shared" ref="AB771:AB834" si="156">IF(W771=1,IF(Z771=1,AB770+AB770*X771,AB770-AB770*X771),AB770)</f>
        <v>1084.2572355452053</v>
      </c>
      <c r="AF771">
        <f t="shared" si="153"/>
        <v>115.5</v>
      </c>
      <c r="AG771">
        <f t="shared" si="154"/>
        <v>106</v>
      </c>
      <c r="AH771">
        <f t="shared" si="155"/>
        <v>0</v>
      </c>
      <c r="AI771" s="14">
        <f t="shared" ref="AI771:AI834" si="157">S771</f>
        <v>0.33145822466400776</v>
      </c>
    </row>
    <row r="772" spans="1:35" x14ac:dyDescent="0.25">
      <c r="A772">
        <v>769</v>
      </c>
      <c r="B772">
        <v>769</v>
      </c>
      <c r="C772">
        <v>409</v>
      </c>
      <c r="D772" t="s">
        <v>35</v>
      </c>
      <c r="E772">
        <v>129</v>
      </c>
      <c r="F772">
        <v>-120</v>
      </c>
      <c r="G772" t="s">
        <v>22</v>
      </c>
      <c r="H772">
        <v>133</v>
      </c>
      <c r="I772">
        <v>100</v>
      </c>
      <c r="J772">
        <v>212.5</v>
      </c>
      <c r="K772">
        <v>216.5</v>
      </c>
      <c r="L772">
        <v>0</v>
      </c>
      <c r="M772">
        <v>1.5</v>
      </c>
      <c r="N772">
        <v>0.52173913043478204</v>
      </c>
      <c r="O772">
        <v>0.47826086956521702</v>
      </c>
      <c r="P772">
        <v>-4</v>
      </c>
      <c r="Q772">
        <v>0.326250228970284</v>
      </c>
      <c r="S772">
        <f t="shared" ref="S772:S835" si="158">1-_xlfn.NORM.DIST(0,(Q772-L772),14.4,1)</f>
        <v>0.5090377691864274</v>
      </c>
      <c r="T772">
        <f t="shared" ref="T772:T835" si="159">IF(Q772&lt;0, -1, 1)</f>
        <v>1</v>
      </c>
      <c r="U772">
        <f t="shared" ref="U772:U835" si="160">IF(S772&lt;0.5,-1*T772,T772)</f>
        <v>1</v>
      </c>
      <c r="V772">
        <f t="shared" ref="V772:V835" si="161">IF(U772=T772,S772,1-S772)</f>
        <v>0.5090377691864274</v>
      </c>
      <c r="W772">
        <f t="shared" ref="W772:W835" si="162">IF(V772&gt;0.524,1,0)</f>
        <v>0</v>
      </c>
      <c r="X772">
        <f t="shared" ref="X772:X835" si="163">($AB$1*(V772*$AD$1+V772-1)/$AD$1)</f>
        <v>-3.1020684708502446E-3</v>
      </c>
      <c r="Y772">
        <f t="shared" ref="Y772:Y835" si="164">IF(P772&lt;0,-1, 1)</f>
        <v>-1</v>
      </c>
      <c r="Z772">
        <f t="shared" ref="Z772:Z835" si="165">IF(Y772=U772,1,0)</f>
        <v>0</v>
      </c>
      <c r="AB772">
        <f t="shared" si="156"/>
        <v>1084.2572355452053</v>
      </c>
      <c r="AF772">
        <f t="shared" ref="AF772:AF835" si="166">IF(L772&lt;0,E772,E772+L772)</f>
        <v>129</v>
      </c>
      <c r="AG772">
        <f t="shared" ref="AG772:AG835" si="167">IF(L772&lt;0,H772+L772,H772)</f>
        <v>133</v>
      </c>
      <c r="AH772">
        <f t="shared" ref="AH772:AH835" si="168">IF(AG772&gt;AF772,1,0)</f>
        <v>1</v>
      </c>
      <c r="AI772" s="14">
        <f t="shared" si="157"/>
        <v>0.5090377691864274</v>
      </c>
    </row>
    <row r="773" spans="1:35" x14ac:dyDescent="0.25">
      <c r="A773">
        <v>770</v>
      </c>
      <c r="B773">
        <v>770</v>
      </c>
      <c r="C773">
        <v>409</v>
      </c>
      <c r="D773" t="s">
        <v>33</v>
      </c>
      <c r="E773">
        <v>108</v>
      </c>
      <c r="F773">
        <v>120</v>
      </c>
      <c r="G773" t="s">
        <v>32</v>
      </c>
      <c r="H773">
        <v>120</v>
      </c>
      <c r="I773">
        <v>-140</v>
      </c>
      <c r="J773">
        <v>228.5</v>
      </c>
      <c r="K773">
        <v>225.5</v>
      </c>
      <c r="L773">
        <v>-4</v>
      </c>
      <c r="M773">
        <v>-2.5</v>
      </c>
      <c r="N773">
        <v>0.43795620437956201</v>
      </c>
      <c r="O773">
        <v>0.56204379562043805</v>
      </c>
      <c r="P773">
        <v>-12</v>
      </c>
      <c r="Q773">
        <v>-9.8530278196376102</v>
      </c>
      <c r="S773">
        <f t="shared" si="158"/>
        <v>0.3422022234221116</v>
      </c>
      <c r="T773">
        <f t="shared" si="159"/>
        <v>-1</v>
      </c>
      <c r="U773">
        <f t="shared" si="160"/>
        <v>1</v>
      </c>
      <c r="V773">
        <f t="shared" si="161"/>
        <v>0.6577977765778884</v>
      </c>
      <c r="W773">
        <f t="shared" si="162"/>
        <v>1</v>
      </c>
      <c r="X773">
        <f t="shared" si="163"/>
        <v>2.813753308135658E-2</v>
      </c>
      <c r="Y773">
        <f t="shared" si="164"/>
        <v>-1</v>
      </c>
      <c r="Z773">
        <f t="shared" si="165"/>
        <v>0</v>
      </c>
      <c r="AB773">
        <f t="shared" si="156"/>
        <v>1053.7489117113519</v>
      </c>
      <c r="AF773">
        <f t="shared" si="166"/>
        <v>108</v>
      </c>
      <c r="AG773">
        <f t="shared" si="167"/>
        <v>116</v>
      </c>
      <c r="AH773">
        <f t="shared" si="168"/>
        <v>1</v>
      </c>
      <c r="AI773" s="14">
        <f t="shared" si="157"/>
        <v>0.3422022234221116</v>
      </c>
    </row>
    <row r="774" spans="1:35" x14ac:dyDescent="0.25">
      <c r="A774">
        <v>771</v>
      </c>
      <c r="B774">
        <v>771</v>
      </c>
      <c r="C774">
        <v>409</v>
      </c>
      <c r="D774" t="s">
        <v>37</v>
      </c>
      <c r="E774">
        <v>136</v>
      </c>
      <c r="F774">
        <v>320</v>
      </c>
      <c r="G774" t="s">
        <v>29</v>
      </c>
      <c r="H774">
        <v>145</v>
      </c>
      <c r="I774">
        <v>-380</v>
      </c>
      <c r="J774">
        <v>228</v>
      </c>
      <c r="K774">
        <v>227.5</v>
      </c>
      <c r="L774">
        <v>-9</v>
      </c>
      <c r="M774">
        <v>-8.5</v>
      </c>
      <c r="N774">
        <v>0.23121387283236899</v>
      </c>
      <c r="O774">
        <v>0.76878612716762995</v>
      </c>
      <c r="P774">
        <v>-9</v>
      </c>
      <c r="Q774">
        <v>-11.878603478510399</v>
      </c>
      <c r="S774">
        <f t="shared" si="158"/>
        <v>0.42077821450678421</v>
      </c>
      <c r="T774">
        <f t="shared" si="159"/>
        <v>-1</v>
      </c>
      <c r="U774">
        <f t="shared" si="160"/>
        <v>1</v>
      </c>
      <c r="V774">
        <f t="shared" si="161"/>
        <v>0.57922178549321579</v>
      </c>
      <c r="W774">
        <f t="shared" si="162"/>
        <v>1</v>
      </c>
      <c r="X774">
        <f t="shared" si="163"/>
        <v>1.1636574953575321E-2</v>
      </c>
      <c r="Y774">
        <f t="shared" si="164"/>
        <v>-1</v>
      </c>
      <c r="Z774">
        <f t="shared" si="165"/>
        <v>0</v>
      </c>
      <c r="AB774">
        <f t="shared" si="156"/>
        <v>1041.4868835179743</v>
      </c>
      <c r="AF774">
        <f t="shared" si="166"/>
        <v>136</v>
      </c>
      <c r="AG774">
        <f t="shared" si="167"/>
        <v>136</v>
      </c>
      <c r="AH774">
        <f t="shared" si="168"/>
        <v>0</v>
      </c>
      <c r="AI774" s="14">
        <f t="shared" si="157"/>
        <v>0.42077821450678421</v>
      </c>
    </row>
    <row r="775" spans="1:35" x14ac:dyDescent="0.25">
      <c r="A775">
        <v>772</v>
      </c>
      <c r="B775">
        <v>772</v>
      </c>
      <c r="C775">
        <v>409</v>
      </c>
      <c r="D775" t="s">
        <v>27</v>
      </c>
      <c r="E775">
        <v>94</v>
      </c>
      <c r="F775">
        <v>-220</v>
      </c>
      <c r="G775" t="s">
        <v>30</v>
      </c>
      <c r="H775">
        <v>101</v>
      </c>
      <c r="I775">
        <v>190</v>
      </c>
      <c r="J775">
        <v>226.5</v>
      </c>
      <c r="K775">
        <v>229</v>
      </c>
      <c r="L775">
        <v>7.5</v>
      </c>
      <c r="M775">
        <v>5.5</v>
      </c>
      <c r="N775">
        <v>0.66597077244258795</v>
      </c>
      <c r="O775">
        <v>0.33402922755741099</v>
      </c>
      <c r="P775">
        <v>-7</v>
      </c>
      <c r="Q775">
        <v>0.37208074858791601</v>
      </c>
      <c r="S775">
        <f t="shared" si="158"/>
        <v>0.31030203939491519</v>
      </c>
      <c r="T775">
        <f t="shared" si="159"/>
        <v>1</v>
      </c>
      <c r="U775">
        <f t="shared" si="160"/>
        <v>-1</v>
      </c>
      <c r="V775">
        <f t="shared" si="161"/>
        <v>0.68969796060508481</v>
      </c>
      <c r="W775">
        <f t="shared" si="162"/>
        <v>1</v>
      </c>
      <c r="X775">
        <f t="shared" si="163"/>
        <v>3.4836571727067812E-2</v>
      </c>
      <c r="Y775">
        <f t="shared" si="164"/>
        <v>-1</v>
      </c>
      <c r="Z775">
        <f t="shared" si="165"/>
        <v>1</v>
      </c>
      <c r="AB775">
        <f t="shared" si="156"/>
        <v>1077.7687160384485</v>
      </c>
      <c r="AF775">
        <f t="shared" si="166"/>
        <v>101.5</v>
      </c>
      <c r="AG775">
        <f t="shared" si="167"/>
        <v>101</v>
      </c>
      <c r="AH775">
        <f t="shared" si="168"/>
        <v>0</v>
      </c>
      <c r="AI775" s="14">
        <f t="shared" si="157"/>
        <v>0.31030203939491519</v>
      </c>
    </row>
    <row r="776" spans="1:35" x14ac:dyDescent="0.25">
      <c r="A776">
        <v>773</v>
      </c>
      <c r="B776">
        <v>773</v>
      </c>
      <c r="C776">
        <v>409</v>
      </c>
      <c r="D776" t="s">
        <v>20</v>
      </c>
      <c r="E776">
        <v>127</v>
      </c>
      <c r="F776">
        <v>-140</v>
      </c>
      <c r="G776" t="s">
        <v>28</v>
      </c>
      <c r="H776">
        <v>119</v>
      </c>
      <c r="I776">
        <v>120</v>
      </c>
      <c r="J776">
        <v>225.5</v>
      </c>
      <c r="K776">
        <v>219</v>
      </c>
      <c r="L776">
        <v>-9</v>
      </c>
      <c r="M776">
        <v>3.5</v>
      </c>
      <c r="N776">
        <v>0.56204379562043805</v>
      </c>
      <c r="O776">
        <v>0.43795620437956201</v>
      </c>
      <c r="P776">
        <v>8</v>
      </c>
      <c r="Q776">
        <v>-6.7456569522738503</v>
      </c>
      <c r="S776">
        <f t="shared" si="158"/>
        <v>0.56220087537522057</v>
      </c>
      <c r="T776">
        <f t="shared" si="159"/>
        <v>-1</v>
      </c>
      <c r="U776">
        <f t="shared" si="160"/>
        <v>-1</v>
      </c>
      <c r="V776">
        <f t="shared" si="161"/>
        <v>0.56220087537522057</v>
      </c>
      <c r="W776">
        <f t="shared" si="162"/>
        <v>1</v>
      </c>
      <c r="X776">
        <f t="shared" si="163"/>
        <v>8.0621838287963238E-3</v>
      </c>
      <c r="Y776">
        <f t="shared" si="164"/>
        <v>1</v>
      </c>
      <c r="Z776">
        <f t="shared" si="165"/>
        <v>0</v>
      </c>
      <c r="AB776">
        <f t="shared" si="156"/>
        <v>1069.0795465248207</v>
      </c>
      <c r="AF776">
        <f t="shared" si="166"/>
        <v>127</v>
      </c>
      <c r="AG776">
        <f t="shared" si="167"/>
        <v>110</v>
      </c>
      <c r="AH776">
        <f t="shared" si="168"/>
        <v>0</v>
      </c>
      <c r="AI776" s="14">
        <f t="shared" si="157"/>
        <v>0.56220087537522057</v>
      </c>
    </row>
    <row r="777" spans="1:35" x14ac:dyDescent="0.25">
      <c r="A777">
        <v>774</v>
      </c>
      <c r="B777">
        <v>774</v>
      </c>
      <c r="C777">
        <v>409</v>
      </c>
      <c r="D777" t="s">
        <v>34</v>
      </c>
      <c r="E777">
        <v>119</v>
      </c>
      <c r="F777">
        <v>240</v>
      </c>
      <c r="G777" t="s">
        <v>39</v>
      </c>
      <c r="H777">
        <v>121</v>
      </c>
      <c r="I777">
        <v>-280</v>
      </c>
      <c r="J777">
        <v>218.5</v>
      </c>
      <c r="K777">
        <v>220</v>
      </c>
      <c r="L777">
        <v>-7.5</v>
      </c>
      <c r="M777">
        <v>-6.5</v>
      </c>
      <c r="N777">
        <v>0.28528528528528502</v>
      </c>
      <c r="O777">
        <v>0.71471471471471404</v>
      </c>
      <c r="P777">
        <v>-2</v>
      </c>
      <c r="Q777">
        <v>-12.4207387108729</v>
      </c>
      <c r="S777">
        <f t="shared" si="158"/>
        <v>0.36628157511459147</v>
      </c>
      <c r="T777">
        <f t="shared" si="159"/>
        <v>-1</v>
      </c>
      <c r="U777">
        <f t="shared" si="160"/>
        <v>1</v>
      </c>
      <c r="V777">
        <f t="shared" si="161"/>
        <v>0.63371842488540853</v>
      </c>
      <c r="W777">
        <f t="shared" si="162"/>
        <v>1</v>
      </c>
      <c r="X777">
        <f t="shared" si="163"/>
        <v>2.3080869225935791E-2</v>
      </c>
      <c r="Y777">
        <f t="shared" si="164"/>
        <v>-1</v>
      </c>
      <c r="Z777">
        <f t="shared" si="165"/>
        <v>0</v>
      </c>
      <c r="AB777">
        <f t="shared" si="156"/>
        <v>1044.4042613193585</v>
      </c>
      <c r="AF777">
        <f t="shared" si="166"/>
        <v>119</v>
      </c>
      <c r="AG777">
        <f t="shared" si="167"/>
        <v>113.5</v>
      </c>
      <c r="AH777">
        <f t="shared" si="168"/>
        <v>0</v>
      </c>
      <c r="AI777" s="14">
        <f t="shared" si="157"/>
        <v>0.36628157511459147</v>
      </c>
    </row>
    <row r="778" spans="1:35" x14ac:dyDescent="0.25">
      <c r="A778">
        <v>775</v>
      </c>
      <c r="B778">
        <v>775</v>
      </c>
      <c r="C778">
        <v>409</v>
      </c>
      <c r="D778" t="s">
        <v>26</v>
      </c>
      <c r="E778">
        <v>110</v>
      </c>
      <c r="F778">
        <v>170</v>
      </c>
      <c r="G778" t="s">
        <v>16</v>
      </c>
      <c r="H778">
        <v>107</v>
      </c>
      <c r="I778">
        <v>-190</v>
      </c>
      <c r="J778">
        <v>239</v>
      </c>
      <c r="K778">
        <v>240</v>
      </c>
      <c r="L778">
        <v>-6</v>
      </c>
      <c r="M778">
        <v>-4.5</v>
      </c>
      <c r="N778">
        <v>0.36114570361145698</v>
      </c>
      <c r="O778">
        <v>0.63885429638854196</v>
      </c>
      <c r="P778">
        <v>3</v>
      </c>
      <c r="Q778">
        <v>6.8881662228426697</v>
      </c>
      <c r="S778">
        <f t="shared" si="158"/>
        <v>0.81460954129929841</v>
      </c>
      <c r="T778">
        <f t="shared" si="159"/>
        <v>1</v>
      </c>
      <c r="U778">
        <f t="shared" si="160"/>
        <v>1</v>
      </c>
      <c r="V778">
        <f t="shared" si="161"/>
        <v>0.81460954129929841</v>
      </c>
      <c r="W778">
        <f t="shared" si="162"/>
        <v>1</v>
      </c>
      <c r="X778">
        <f t="shared" si="163"/>
        <v>6.1068003672852679E-2</v>
      </c>
      <c r="Y778">
        <f t="shared" si="164"/>
        <v>1</v>
      </c>
      <c r="Z778">
        <f t="shared" si="165"/>
        <v>1</v>
      </c>
      <c r="AB778">
        <f t="shared" si="156"/>
        <v>1108.1839445855521</v>
      </c>
      <c r="AF778">
        <f t="shared" si="166"/>
        <v>110</v>
      </c>
      <c r="AG778">
        <f t="shared" si="167"/>
        <v>101</v>
      </c>
      <c r="AH778">
        <f t="shared" si="168"/>
        <v>0</v>
      </c>
      <c r="AI778" s="14">
        <f t="shared" si="157"/>
        <v>0.81460954129929841</v>
      </c>
    </row>
    <row r="779" spans="1:35" x14ac:dyDescent="0.25">
      <c r="A779">
        <v>776</v>
      </c>
      <c r="B779">
        <v>776</v>
      </c>
      <c r="C779">
        <v>409</v>
      </c>
      <c r="D779" t="s">
        <v>45</v>
      </c>
      <c r="E779">
        <v>109</v>
      </c>
      <c r="F779">
        <v>525</v>
      </c>
      <c r="G779" t="s">
        <v>18</v>
      </c>
      <c r="H779">
        <v>126</v>
      </c>
      <c r="I779">
        <v>-750</v>
      </c>
      <c r="J779">
        <v>226.5</v>
      </c>
      <c r="K779">
        <v>220</v>
      </c>
      <c r="L779">
        <v>-13.5</v>
      </c>
      <c r="M779">
        <v>-11</v>
      </c>
      <c r="N779">
        <v>0.15349887133182799</v>
      </c>
      <c r="O779">
        <v>0.84650112866817095</v>
      </c>
      <c r="P779">
        <v>-17</v>
      </c>
      <c r="Q779">
        <v>-16.038948096814</v>
      </c>
      <c r="S779">
        <f t="shared" si="158"/>
        <v>0.43002290920461905</v>
      </c>
      <c r="T779">
        <f t="shared" si="159"/>
        <v>-1</v>
      </c>
      <c r="U779">
        <f t="shared" si="160"/>
        <v>1</v>
      </c>
      <c r="V779">
        <f t="shared" si="161"/>
        <v>0.56997709079538095</v>
      </c>
      <c r="W779">
        <f t="shared" si="162"/>
        <v>1</v>
      </c>
      <c r="X779">
        <f t="shared" si="163"/>
        <v>9.6951890670300047E-3</v>
      </c>
      <c r="Y779">
        <f t="shared" si="164"/>
        <v>-1</v>
      </c>
      <c r="Z779">
        <f t="shared" si="165"/>
        <v>0</v>
      </c>
      <c r="AB779">
        <f t="shared" si="156"/>
        <v>1097.4398917217482</v>
      </c>
      <c r="AF779">
        <f t="shared" si="166"/>
        <v>109</v>
      </c>
      <c r="AG779">
        <f t="shared" si="167"/>
        <v>112.5</v>
      </c>
      <c r="AH779">
        <f t="shared" si="168"/>
        <v>1</v>
      </c>
      <c r="AI779" s="14">
        <f t="shared" si="157"/>
        <v>0.43002290920461905</v>
      </c>
    </row>
    <row r="780" spans="1:35" x14ac:dyDescent="0.25">
      <c r="A780">
        <v>777</v>
      </c>
      <c r="B780">
        <v>777</v>
      </c>
      <c r="C780">
        <v>410</v>
      </c>
      <c r="D780" t="s">
        <v>19</v>
      </c>
      <c r="E780">
        <v>126</v>
      </c>
      <c r="F780">
        <v>525</v>
      </c>
      <c r="G780" t="s">
        <v>17</v>
      </c>
      <c r="H780">
        <v>101</v>
      </c>
      <c r="I780">
        <v>-750</v>
      </c>
      <c r="J780">
        <v>234</v>
      </c>
      <c r="K780">
        <v>222</v>
      </c>
      <c r="L780">
        <v>-12</v>
      </c>
      <c r="M780">
        <v>-11</v>
      </c>
      <c r="N780">
        <v>0.15349887133182799</v>
      </c>
      <c r="O780">
        <v>0.84650112866817095</v>
      </c>
      <c r="P780">
        <v>25</v>
      </c>
      <c r="Q780">
        <v>-0.197079719764093</v>
      </c>
      <c r="S780">
        <f t="shared" si="158"/>
        <v>0.79379138292629448</v>
      </c>
      <c r="T780">
        <f t="shared" si="159"/>
        <v>-1</v>
      </c>
      <c r="U780">
        <f t="shared" si="160"/>
        <v>-1</v>
      </c>
      <c r="V780">
        <f t="shared" si="161"/>
        <v>0.79379138292629448</v>
      </c>
      <c r="W780">
        <f t="shared" si="162"/>
        <v>1</v>
      </c>
      <c r="X780">
        <f t="shared" si="163"/>
        <v>5.6696190414521855E-2</v>
      </c>
      <c r="Y780">
        <f t="shared" si="164"/>
        <v>1</v>
      </c>
      <c r="Z780">
        <f t="shared" si="165"/>
        <v>0</v>
      </c>
      <c r="AB780">
        <f t="shared" si="156"/>
        <v>1035.2192306521997</v>
      </c>
      <c r="AF780">
        <f t="shared" si="166"/>
        <v>126</v>
      </c>
      <c r="AG780">
        <f t="shared" si="167"/>
        <v>89</v>
      </c>
      <c r="AH780">
        <f t="shared" si="168"/>
        <v>0</v>
      </c>
      <c r="AI780" s="14">
        <f t="shared" si="157"/>
        <v>0.79379138292629448</v>
      </c>
    </row>
    <row r="781" spans="1:35" x14ac:dyDescent="0.25">
      <c r="A781">
        <v>778</v>
      </c>
      <c r="B781">
        <v>778</v>
      </c>
      <c r="C781">
        <v>410</v>
      </c>
      <c r="D781" t="s">
        <v>38</v>
      </c>
      <c r="E781">
        <v>112</v>
      </c>
      <c r="F781">
        <v>550</v>
      </c>
      <c r="G781" t="s">
        <v>40</v>
      </c>
      <c r="H781">
        <v>128</v>
      </c>
      <c r="I781">
        <v>-800</v>
      </c>
      <c r="J781">
        <v>230</v>
      </c>
      <c r="K781">
        <v>229.5</v>
      </c>
      <c r="L781">
        <v>-12</v>
      </c>
      <c r="M781">
        <v>-11</v>
      </c>
      <c r="N781">
        <v>0.14754098360655701</v>
      </c>
      <c r="O781">
        <v>0.85245901639344202</v>
      </c>
      <c r="P781">
        <v>-16</v>
      </c>
      <c r="Q781">
        <v>-15.5986127707399</v>
      </c>
      <c r="S781">
        <f t="shared" si="158"/>
        <v>0.40133092457985775</v>
      </c>
      <c r="T781">
        <f t="shared" si="159"/>
        <v>-1</v>
      </c>
      <c r="U781">
        <f t="shared" si="160"/>
        <v>1</v>
      </c>
      <c r="V781">
        <f t="shared" si="161"/>
        <v>0.59866907542014225</v>
      </c>
      <c r="W781">
        <f t="shared" si="162"/>
        <v>1</v>
      </c>
      <c r="X781">
        <f t="shared" si="163"/>
        <v>1.5720505838229887E-2</v>
      </c>
      <c r="Y781">
        <f t="shared" si="164"/>
        <v>-1</v>
      </c>
      <c r="Z781">
        <f t="shared" si="165"/>
        <v>0</v>
      </c>
      <c r="AB781">
        <f t="shared" si="156"/>
        <v>1018.945060692884</v>
      </c>
      <c r="AF781">
        <f t="shared" si="166"/>
        <v>112</v>
      </c>
      <c r="AG781">
        <f t="shared" si="167"/>
        <v>116</v>
      </c>
      <c r="AH781">
        <f t="shared" si="168"/>
        <v>1</v>
      </c>
      <c r="AI781" s="14">
        <f t="shared" si="157"/>
        <v>0.40133092457985775</v>
      </c>
    </row>
    <row r="782" spans="1:35" x14ac:dyDescent="0.25">
      <c r="A782">
        <v>779</v>
      </c>
      <c r="B782">
        <v>779</v>
      </c>
      <c r="C782">
        <v>410</v>
      </c>
      <c r="D782" t="s">
        <v>27</v>
      </c>
      <c r="E782">
        <v>117</v>
      </c>
      <c r="F782">
        <v>-600</v>
      </c>
      <c r="G782" t="s">
        <v>44</v>
      </c>
      <c r="H782">
        <v>93</v>
      </c>
      <c r="I782">
        <v>450</v>
      </c>
      <c r="J782">
        <v>219</v>
      </c>
      <c r="K782">
        <v>217</v>
      </c>
      <c r="L782">
        <v>11.5</v>
      </c>
      <c r="M782">
        <v>10</v>
      </c>
      <c r="N782">
        <v>0.82499999999999996</v>
      </c>
      <c r="O782">
        <v>0.17499999999999999</v>
      </c>
      <c r="P782">
        <v>24</v>
      </c>
      <c r="Q782">
        <v>15.118191589536799</v>
      </c>
      <c r="S782">
        <f t="shared" si="158"/>
        <v>0.59919472812295438</v>
      </c>
      <c r="T782">
        <f t="shared" si="159"/>
        <v>1</v>
      </c>
      <c r="U782">
        <f t="shared" si="160"/>
        <v>1</v>
      </c>
      <c r="V782">
        <f t="shared" si="161"/>
        <v>0.59919472812295438</v>
      </c>
      <c r="W782">
        <f t="shared" si="162"/>
        <v>1</v>
      </c>
      <c r="X782">
        <f t="shared" si="163"/>
        <v>1.5830892905820421E-2</v>
      </c>
      <c r="Y782">
        <f t="shared" si="164"/>
        <v>1</v>
      </c>
      <c r="Z782">
        <f t="shared" si="165"/>
        <v>1</v>
      </c>
      <c r="AB782">
        <f t="shared" si="156"/>
        <v>1035.0758708256278</v>
      </c>
      <c r="AF782">
        <f t="shared" si="166"/>
        <v>128.5</v>
      </c>
      <c r="AG782">
        <f t="shared" si="167"/>
        <v>93</v>
      </c>
      <c r="AH782">
        <f t="shared" si="168"/>
        <v>0</v>
      </c>
      <c r="AI782" s="14">
        <f t="shared" si="157"/>
        <v>0.59919472812295438</v>
      </c>
    </row>
    <row r="783" spans="1:35" x14ac:dyDescent="0.25">
      <c r="A783">
        <v>780</v>
      </c>
      <c r="B783">
        <v>780</v>
      </c>
      <c r="C783">
        <v>410</v>
      </c>
      <c r="D783" t="s">
        <v>26</v>
      </c>
      <c r="E783">
        <v>106</v>
      </c>
      <c r="F783">
        <v>750</v>
      </c>
      <c r="G783" t="s">
        <v>43</v>
      </c>
      <c r="H783">
        <v>134</v>
      </c>
      <c r="I783">
        <v>-1200</v>
      </c>
      <c r="J783">
        <v>229</v>
      </c>
      <c r="K783">
        <v>225</v>
      </c>
      <c r="L783">
        <v>-11</v>
      </c>
      <c r="M783">
        <v>-13.5</v>
      </c>
      <c r="N783">
        <v>0.113043478260869</v>
      </c>
      <c r="O783">
        <v>0.88695652173912998</v>
      </c>
      <c r="P783">
        <v>-28</v>
      </c>
      <c r="Q783">
        <v>-13.7947257674629</v>
      </c>
      <c r="S783">
        <f t="shared" si="158"/>
        <v>0.4230573339758763</v>
      </c>
      <c r="T783">
        <f t="shared" si="159"/>
        <v>-1</v>
      </c>
      <c r="U783">
        <f t="shared" si="160"/>
        <v>1</v>
      </c>
      <c r="V783">
        <f t="shared" si="161"/>
        <v>0.5769426660241237</v>
      </c>
      <c r="W783">
        <f t="shared" si="162"/>
        <v>1</v>
      </c>
      <c r="X783">
        <f t="shared" si="163"/>
        <v>1.1157959865065981E-2</v>
      </c>
      <c r="Y783">
        <f t="shared" si="164"/>
        <v>-1</v>
      </c>
      <c r="Z783">
        <f t="shared" si="165"/>
        <v>0</v>
      </c>
      <c r="AB783">
        <f t="shared" si="156"/>
        <v>1023.5265358016572</v>
      </c>
      <c r="AF783">
        <f t="shared" si="166"/>
        <v>106</v>
      </c>
      <c r="AG783">
        <f t="shared" si="167"/>
        <v>123</v>
      </c>
      <c r="AH783">
        <f t="shared" si="168"/>
        <v>1</v>
      </c>
      <c r="AI783" s="14">
        <f t="shared" si="157"/>
        <v>0.4230573339758763</v>
      </c>
    </row>
    <row r="784" spans="1:35" x14ac:dyDescent="0.25">
      <c r="A784">
        <v>781</v>
      </c>
      <c r="B784">
        <v>781</v>
      </c>
      <c r="C784">
        <v>410</v>
      </c>
      <c r="D784" t="s">
        <v>45</v>
      </c>
      <c r="E784">
        <v>109</v>
      </c>
      <c r="F784">
        <v>260</v>
      </c>
      <c r="G784" t="s">
        <v>16</v>
      </c>
      <c r="H784">
        <v>125</v>
      </c>
      <c r="I784">
        <v>-310</v>
      </c>
      <c r="J784">
        <v>228</v>
      </c>
      <c r="K784">
        <v>228</v>
      </c>
      <c r="L784">
        <v>-8.5</v>
      </c>
      <c r="M784">
        <v>-7</v>
      </c>
      <c r="N784">
        <v>0.26867627785058901</v>
      </c>
      <c r="O784">
        <v>0.73132372214940999</v>
      </c>
      <c r="P784">
        <v>-16</v>
      </c>
      <c r="Q784">
        <v>9.1085586430891397</v>
      </c>
      <c r="S784">
        <f t="shared" si="158"/>
        <v>0.88930050769921243</v>
      </c>
      <c r="T784">
        <f t="shared" si="159"/>
        <v>1</v>
      </c>
      <c r="U784">
        <f t="shared" si="160"/>
        <v>1</v>
      </c>
      <c r="V784">
        <f t="shared" si="161"/>
        <v>0.88930050769921243</v>
      </c>
      <c r="W784">
        <f t="shared" si="162"/>
        <v>1</v>
      </c>
      <c r="X784">
        <f t="shared" si="163"/>
        <v>7.6753106616834599E-2</v>
      </c>
      <c r="Y784">
        <f t="shared" si="164"/>
        <v>-1</v>
      </c>
      <c r="Z784">
        <f t="shared" si="165"/>
        <v>0</v>
      </c>
      <c r="AB784">
        <f t="shared" si="156"/>
        <v>944.96769447411327</v>
      </c>
      <c r="AF784">
        <f t="shared" si="166"/>
        <v>109</v>
      </c>
      <c r="AG784">
        <f t="shared" si="167"/>
        <v>116.5</v>
      </c>
      <c r="AH784">
        <f t="shared" si="168"/>
        <v>1</v>
      </c>
      <c r="AI784" s="14">
        <f t="shared" si="157"/>
        <v>0.88930050769921243</v>
      </c>
    </row>
    <row r="785" spans="1:35" x14ac:dyDescent="0.25">
      <c r="A785">
        <v>782</v>
      </c>
      <c r="B785">
        <v>782</v>
      </c>
      <c r="C785">
        <v>410</v>
      </c>
      <c r="D785" t="s">
        <v>36</v>
      </c>
      <c r="E785">
        <v>103</v>
      </c>
      <c r="F785">
        <v>550</v>
      </c>
      <c r="G785" t="s">
        <v>41</v>
      </c>
      <c r="H785">
        <v>118</v>
      </c>
      <c r="I785">
        <v>-800</v>
      </c>
      <c r="J785">
        <v>224</v>
      </c>
      <c r="K785">
        <v>226.5</v>
      </c>
      <c r="L785">
        <v>-12</v>
      </c>
      <c r="M785">
        <v>-11</v>
      </c>
      <c r="N785">
        <v>0.14754098360655701</v>
      </c>
      <c r="O785">
        <v>0.85245901639344202</v>
      </c>
      <c r="P785">
        <v>-15</v>
      </c>
      <c r="Q785">
        <v>-10.813743898206299</v>
      </c>
      <c r="S785">
        <f t="shared" si="158"/>
        <v>0.53282729120640093</v>
      </c>
      <c r="T785">
        <f t="shared" si="159"/>
        <v>-1</v>
      </c>
      <c r="U785">
        <f t="shared" si="160"/>
        <v>-1</v>
      </c>
      <c r="V785">
        <f t="shared" si="161"/>
        <v>0.53282729120640093</v>
      </c>
      <c r="W785">
        <f t="shared" si="162"/>
        <v>1</v>
      </c>
      <c r="X785">
        <f t="shared" si="163"/>
        <v>1.8937311533441937E-3</v>
      </c>
      <c r="Y785">
        <f t="shared" si="164"/>
        <v>-1</v>
      </c>
      <c r="Z785">
        <f t="shared" si="165"/>
        <v>1</v>
      </c>
      <c r="AB785">
        <f t="shared" si="156"/>
        <v>946.75720923604274</v>
      </c>
      <c r="AF785">
        <f t="shared" si="166"/>
        <v>103</v>
      </c>
      <c r="AG785">
        <f t="shared" si="167"/>
        <v>106</v>
      </c>
      <c r="AH785">
        <f t="shared" si="168"/>
        <v>1</v>
      </c>
      <c r="AI785" s="14">
        <f t="shared" si="157"/>
        <v>0.53282729120640093</v>
      </c>
    </row>
    <row r="786" spans="1:35" x14ac:dyDescent="0.25">
      <c r="A786">
        <v>783</v>
      </c>
      <c r="B786">
        <v>783</v>
      </c>
      <c r="C786">
        <v>410</v>
      </c>
      <c r="D786" t="s">
        <v>31</v>
      </c>
      <c r="E786">
        <v>135</v>
      </c>
      <c r="F786">
        <v>120</v>
      </c>
      <c r="G786" t="s">
        <v>21</v>
      </c>
      <c r="H786">
        <v>115</v>
      </c>
      <c r="I786">
        <v>-140</v>
      </c>
      <c r="J786">
        <v>216.5</v>
      </c>
      <c r="K786">
        <v>218.5</v>
      </c>
      <c r="L786">
        <v>2.5</v>
      </c>
      <c r="M786">
        <v>-3</v>
      </c>
      <c r="N786">
        <v>0.43795620437956201</v>
      </c>
      <c r="O786">
        <v>0.56204379562043805</v>
      </c>
      <c r="P786">
        <v>20</v>
      </c>
      <c r="Q786">
        <v>12.409438087189701</v>
      </c>
      <c r="S786">
        <f t="shared" si="158"/>
        <v>0.75432254391230336</v>
      </c>
      <c r="T786">
        <f t="shared" si="159"/>
        <v>1</v>
      </c>
      <c r="U786">
        <f t="shared" si="160"/>
        <v>1</v>
      </c>
      <c r="V786">
        <f t="shared" si="161"/>
        <v>0.75432254391230336</v>
      </c>
      <c r="W786">
        <f t="shared" si="162"/>
        <v>1</v>
      </c>
      <c r="X786">
        <f t="shared" si="163"/>
        <v>4.8407734221583711E-2</v>
      </c>
      <c r="Y786">
        <f t="shared" si="164"/>
        <v>1</v>
      </c>
      <c r="Z786">
        <f t="shared" si="165"/>
        <v>1</v>
      </c>
      <c r="AB786">
        <f t="shared" si="156"/>
        <v>992.58758059310946</v>
      </c>
      <c r="AF786">
        <f t="shared" si="166"/>
        <v>137.5</v>
      </c>
      <c r="AG786">
        <f t="shared" si="167"/>
        <v>115</v>
      </c>
      <c r="AH786">
        <f t="shared" si="168"/>
        <v>0</v>
      </c>
      <c r="AI786" s="14">
        <f t="shared" si="157"/>
        <v>0.75432254391230336</v>
      </c>
    </row>
    <row r="787" spans="1:35" x14ac:dyDescent="0.25">
      <c r="A787">
        <v>784</v>
      </c>
      <c r="B787">
        <v>784</v>
      </c>
      <c r="C787">
        <v>411</v>
      </c>
      <c r="D787" t="s">
        <v>32</v>
      </c>
      <c r="E787">
        <v>105</v>
      </c>
      <c r="F787">
        <v>120</v>
      </c>
      <c r="G787" t="s">
        <v>20</v>
      </c>
      <c r="H787">
        <v>101</v>
      </c>
      <c r="I787">
        <v>-140</v>
      </c>
      <c r="J787">
        <v>221.5</v>
      </c>
      <c r="K787">
        <v>213.5</v>
      </c>
      <c r="L787">
        <v>3.5</v>
      </c>
      <c r="M787">
        <v>-2.5</v>
      </c>
      <c r="N787">
        <v>0.43795620437956201</v>
      </c>
      <c r="O787">
        <v>0.56204379562043805</v>
      </c>
      <c r="P787">
        <v>4</v>
      </c>
      <c r="Q787">
        <v>4.6650021345493</v>
      </c>
      <c r="S787">
        <f t="shared" si="158"/>
        <v>0.53224042351195511</v>
      </c>
      <c r="T787">
        <f t="shared" si="159"/>
        <v>1</v>
      </c>
      <c r="U787">
        <f t="shared" si="160"/>
        <v>1</v>
      </c>
      <c r="V787">
        <f t="shared" si="161"/>
        <v>0.53224042351195511</v>
      </c>
      <c r="W787">
        <f t="shared" si="162"/>
        <v>1</v>
      </c>
      <c r="X787">
        <f t="shared" si="163"/>
        <v>1.7704889375105594E-3</v>
      </c>
      <c r="Y787">
        <f t="shared" si="164"/>
        <v>1</v>
      </c>
      <c r="Z787">
        <f t="shared" si="165"/>
        <v>1</v>
      </c>
      <c r="AB787">
        <f t="shared" si="156"/>
        <v>994.34494592405997</v>
      </c>
      <c r="AF787">
        <f t="shared" si="166"/>
        <v>108.5</v>
      </c>
      <c r="AG787">
        <f t="shared" si="167"/>
        <v>101</v>
      </c>
      <c r="AH787">
        <f t="shared" si="168"/>
        <v>0</v>
      </c>
      <c r="AI787" s="14">
        <f t="shared" si="157"/>
        <v>0.53224042351195511</v>
      </c>
    </row>
    <row r="788" spans="1:35" x14ac:dyDescent="0.25">
      <c r="A788">
        <v>785</v>
      </c>
      <c r="B788">
        <v>785</v>
      </c>
      <c r="C788">
        <v>411</v>
      </c>
      <c r="D788" t="s">
        <v>29</v>
      </c>
      <c r="E788">
        <v>105</v>
      </c>
      <c r="F788">
        <v>155</v>
      </c>
      <c r="G788" t="s">
        <v>39</v>
      </c>
      <c r="H788">
        <v>87</v>
      </c>
      <c r="I788">
        <v>-175</v>
      </c>
      <c r="J788">
        <v>223.5</v>
      </c>
      <c r="K788">
        <v>220.5</v>
      </c>
      <c r="L788">
        <v>-7</v>
      </c>
      <c r="M788">
        <v>-3.5</v>
      </c>
      <c r="N788">
        <v>0.38128249566724398</v>
      </c>
      <c r="O788">
        <v>0.61871750433275496</v>
      </c>
      <c r="P788">
        <v>18</v>
      </c>
      <c r="Q788">
        <v>-2.4228902496198899</v>
      </c>
      <c r="S788">
        <f t="shared" si="158"/>
        <v>0.62470247652197886</v>
      </c>
      <c r="T788">
        <f t="shared" si="159"/>
        <v>-1</v>
      </c>
      <c r="U788">
        <f t="shared" si="160"/>
        <v>-1</v>
      </c>
      <c r="V788">
        <f t="shared" si="161"/>
        <v>0.62470247652197886</v>
      </c>
      <c r="W788">
        <f t="shared" si="162"/>
        <v>1</v>
      </c>
      <c r="X788">
        <f t="shared" si="163"/>
        <v>2.1187520069615558E-2</v>
      </c>
      <c r="Y788">
        <f t="shared" si="164"/>
        <v>1</v>
      </c>
      <c r="Z788">
        <f t="shared" si="165"/>
        <v>0</v>
      </c>
      <c r="AB788">
        <f t="shared" si="156"/>
        <v>973.27724242617319</v>
      </c>
      <c r="AF788">
        <f t="shared" si="166"/>
        <v>105</v>
      </c>
      <c r="AG788">
        <f t="shared" si="167"/>
        <v>80</v>
      </c>
      <c r="AH788">
        <f t="shared" si="168"/>
        <v>0</v>
      </c>
      <c r="AI788" s="14">
        <f t="shared" si="157"/>
        <v>0.62470247652197886</v>
      </c>
    </row>
    <row r="789" spans="1:35" x14ac:dyDescent="0.25">
      <c r="A789">
        <v>786</v>
      </c>
      <c r="B789">
        <v>786</v>
      </c>
      <c r="C789">
        <v>411</v>
      </c>
      <c r="D789" t="s">
        <v>28</v>
      </c>
      <c r="E789">
        <v>124</v>
      </c>
      <c r="F789">
        <v>-400</v>
      </c>
      <c r="G789" t="s">
        <v>25</v>
      </c>
      <c r="H789">
        <v>87</v>
      </c>
      <c r="I789">
        <v>330</v>
      </c>
      <c r="J789">
        <v>223.5</v>
      </c>
      <c r="K789">
        <v>224.5</v>
      </c>
      <c r="L789">
        <v>9</v>
      </c>
      <c r="M789">
        <v>9</v>
      </c>
      <c r="N789">
        <v>0.77477477477477397</v>
      </c>
      <c r="O789">
        <v>0.22522522522522501</v>
      </c>
      <c r="P789">
        <v>37</v>
      </c>
      <c r="Q789">
        <v>9.7869401658513198</v>
      </c>
      <c r="S789">
        <f t="shared" si="158"/>
        <v>0.5217907993242803</v>
      </c>
      <c r="T789">
        <f t="shared" si="159"/>
        <v>1</v>
      </c>
      <c r="U789">
        <f t="shared" si="160"/>
        <v>1</v>
      </c>
      <c r="V789">
        <f t="shared" si="161"/>
        <v>0.5217907993242803</v>
      </c>
      <c r="W789">
        <f t="shared" si="162"/>
        <v>0</v>
      </c>
      <c r="X789">
        <f t="shared" si="163"/>
        <v>-4.2393214190114661E-4</v>
      </c>
      <c r="Y789">
        <f t="shared" si="164"/>
        <v>1</v>
      </c>
      <c r="Z789">
        <f t="shared" si="165"/>
        <v>1</v>
      </c>
      <c r="AB789">
        <f t="shared" si="156"/>
        <v>973.27724242617319</v>
      </c>
      <c r="AF789">
        <f t="shared" si="166"/>
        <v>133</v>
      </c>
      <c r="AG789">
        <f t="shared" si="167"/>
        <v>87</v>
      </c>
      <c r="AH789">
        <f t="shared" si="168"/>
        <v>0</v>
      </c>
      <c r="AI789" s="14">
        <f t="shared" si="157"/>
        <v>0.5217907993242803</v>
      </c>
    </row>
    <row r="790" spans="1:35" x14ac:dyDescent="0.25">
      <c r="A790">
        <v>787</v>
      </c>
      <c r="B790">
        <v>787</v>
      </c>
      <c r="C790">
        <v>411</v>
      </c>
      <c r="D790" t="s">
        <v>30</v>
      </c>
      <c r="E790">
        <v>116</v>
      </c>
      <c r="F790">
        <v>-450</v>
      </c>
      <c r="G790" t="s">
        <v>21</v>
      </c>
      <c r="H790">
        <v>109</v>
      </c>
      <c r="I790">
        <v>375</v>
      </c>
      <c r="J790">
        <v>229</v>
      </c>
      <c r="K790">
        <v>223.5</v>
      </c>
      <c r="L790">
        <v>5.5</v>
      </c>
      <c r="M790">
        <v>9</v>
      </c>
      <c r="N790">
        <v>0.79534883720930205</v>
      </c>
      <c r="O790">
        <v>0.20465116279069701</v>
      </c>
      <c r="P790">
        <v>7</v>
      </c>
      <c r="Q790">
        <v>15.878591380569199</v>
      </c>
      <c r="S790">
        <f t="shared" si="158"/>
        <v>0.76446387071855793</v>
      </c>
      <c r="T790">
        <f t="shared" si="159"/>
        <v>1</v>
      </c>
      <c r="U790">
        <f t="shared" si="160"/>
        <v>1</v>
      </c>
      <c r="V790">
        <f t="shared" si="161"/>
        <v>0.76446387071855793</v>
      </c>
      <c r="W790">
        <f t="shared" si="162"/>
        <v>1</v>
      </c>
      <c r="X790">
        <f t="shared" si="163"/>
        <v>5.0537412850897169E-2</v>
      </c>
      <c r="Y790">
        <f t="shared" si="164"/>
        <v>1</v>
      </c>
      <c r="Z790">
        <f t="shared" si="165"/>
        <v>1</v>
      </c>
      <c r="AB790">
        <f t="shared" si="156"/>
        <v>1022.4641562450474</v>
      </c>
      <c r="AF790">
        <f t="shared" si="166"/>
        <v>121.5</v>
      </c>
      <c r="AG790">
        <f t="shared" si="167"/>
        <v>109</v>
      </c>
      <c r="AH790">
        <f t="shared" si="168"/>
        <v>0</v>
      </c>
      <c r="AI790" s="14">
        <f t="shared" si="157"/>
        <v>0.76446387071855793</v>
      </c>
    </row>
    <row r="791" spans="1:35" x14ac:dyDescent="0.25">
      <c r="A791">
        <v>788</v>
      </c>
      <c r="B791">
        <v>788</v>
      </c>
      <c r="C791">
        <v>411</v>
      </c>
      <c r="D791" t="s">
        <v>31</v>
      </c>
      <c r="E791">
        <v>96</v>
      </c>
      <c r="F791">
        <v>135</v>
      </c>
      <c r="G791" t="s">
        <v>22</v>
      </c>
      <c r="H791">
        <v>102</v>
      </c>
      <c r="I791">
        <v>-155</v>
      </c>
      <c r="J791">
        <v>213.5</v>
      </c>
      <c r="K791">
        <v>216.5</v>
      </c>
      <c r="L791">
        <v>-1.5</v>
      </c>
      <c r="M791">
        <v>-3</v>
      </c>
      <c r="N791">
        <v>0.411788453774727</v>
      </c>
      <c r="O791">
        <v>0.58821154622527205</v>
      </c>
      <c r="P791">
        <v>-6</v>
      </c>
      <c r="Q791">
        <v>-3.6579790367524301</v>
      </c>
      <c r="S791">
        <f t="shared" si="158"/>
        <v>0.44043767128382949</v>
      </c>
      <c r="T791">
        <f t="shared" si="159"/>
        <v>-1</v>
      </c>
      <c r="U791">
        <f t="shared" si="160"/>
        <v>1</v>
      </c>
      <c r="V791">
        <f t="shared" si="161"/>
        <v>0.55956232871617051</v>
      </c>
      <c r="W791">
        <f t="shared" si="162"/>
        <v>1</v>
      </c>
      <c r="X791">
        <f t="shared" si="163"/>
        <v>7.5080890303958151E-3</v>
      </c>
      <c r="Y791">
        <f t="shared" si="164"/>
        <v>-1</v>
      </c>
      <c r="Z791">
        <f t="shared" si="165"/>
        <v>0</v>
      </c>
      <c r="AB791">
        <f t="shared" si="156"/>
        <v>1014.7874043295711</v>
      </c>
      <c r="AF791">
        <f t="shared" si="166"/>
        <v>96</v>
      </c>
      <c r="AG791">
        <f t="shared" si="167"/>
        <v>100.5</v>
      </c>
      <c r="AH791">
        <f t="shared" si="168"/>
        <v>1</v>
      </c>
      <c r="AI791" s="14">
        <f t="shared" si="157"/>
        <v>0.44043767128382949</v>
      </c>
    </row>
    <row r="792" spans="1:35" x14ac:dyDescent="0.25">
      <c r="A792">
        <v>789</v>
      </c>
      <c r="B792">
        <v>789</v>
      </c>
      <c r="C792">
        <v>411</v>
      </c>
      <c r="D792" t="s">
        <v>33</v>
      </c>
      <c r="E792">
        <v>117</v>
      </c>
      <c r="F792">
        <v>-175</v>
      </c>
      <c r="G792" t="s">
        <v>37</v>
      </c>
      <c r="H792">
        <v>121</v>
      </c>
      <c r="I792">
        <v>155</v>
      </c>
      <c r="J792">
        <v>230</v>
      </c>
      <c r="K792">
        <v>233</v>
      </c>
      <c r="L792">
        <v>4.5</v>
      </c>
      <c r="M792">
        <v>4</v>
      </c>
      <c r="N792">
        <v>0.61871750433275496</v>
      </c>
      <c r="O792">
        <v>0.38128249566724398</v>
      </c>
      <c r="P792">
        <v>-4</v>
      </c>
      <c r="Q792">
        <v>0.66398125325068902</v>
      </c>
      <c r="S792">
        <f t="shared" si="158"/>
        <v>0.39496935951663292</v>
      </c>
      <c r="T792">
        <f t="shared" si="159"/>
        <v>1</v>
      </c>
      <c r="U792">
        <f t="shared" si="160"/>
        <v>-1</v>
      </c>
      <c r="V792">
        <f t="shared" si="161"/>
        <v>0.60503064048336708</v>
      </c>
      <c r="W792">
        <f t="shared" si="162"/>
        <v>1</v>
      </c>
      <c r="X792">
        <f t="shared" si="163"/>
        <v>1.7056434501507102E-2</v>
      </c>
      <c r="Y792">
        <f t="shared" si="164"/>
        <v>-1</v>
      </c>
      <c r="Z792">
        <f t="shared" si="165"/>
        <v>1</v>
      </c>
      <c r="AB792">
        <f t="shared" si="156"/>
        <v>1032.0960592244728</v>
      </c>
      <c r="AF792">
        <f t="shared" si="166"/>
        <v>121.5</v>
      </c>
      <c r="AG792">
        <f t="shared" si="167"/>
        <v>121</v>
      </c>
      <c r="AH792">
        <f t="shared" si="168"/>
        <v>0</v>
      </c>
      <c r="AI792" s="14">
        <f t="shared" si="157"/>
        <v>0.39496935951663292</v>
      </c>
    </row>
    <row r="793" spans="1:35" x14ac:dyDescent="0.25">
      <c r="A793">
        <v>790</v>
      </c>
      <c r="B793">
        <v>790</v>
      </c>
      <c r="C793">
        <v>411</v>
      </c>
      <c r="D793" t="s">
        <v>34</v>
      </c>
      <c r="E793">
        <v>119</v>
      </c>
      <c r="F793">
        <v>210</v>
      </c>
      <c r="G793" t="s">
        <v>42</v>
      </c>
      <c r="H793">
        <v>117</v>
      </c>
      <c r="I793">
        <v>-250</v>
      </c>
      <c r="J793">
        <v>222</v>
      </c>
      <c r="K793">
        <v>220</v>
      </c>
      <c r="L793">
        <v>-6.5</v>
      </c>
      <c r="M793">
        <v>-6.5</v>
      </c>
      <c r="N793">
        <v>0.31111111111111101</v>
      </c>
      <c r="O793">
        <v>0.688888888888888</v>
      </c>
      <c r="P793">
        <v>2</v>
      </c>
      <c r="Q793">
        <v>-9.4861918738807898</v>
      </c>
      <c r="S793">
        <f t="shared" si="158"/>
        <v>0.41785872300680904</v>
      </c>
      <c r="T793">
        <f t="shared" si="159"/>
        <v>-1</v>
      </c>
      <c r="U793">
        <f t="shared" si="160"/>
        <v>1</v>
      </c>
      <c r="V793">
        <f t="shared" si="161"/>
        <v>0.58214127699319096</v>
      </c>
      <c r="W793">
        <f t="shared" si="162"/>
        <v>1</v>
      </c>
      <c r="X793">
        <f t="shared" si="163"/>
        <v>1.2249668168570094E-2</v>
      </c>
      <c r="Y793">
        <f t="shared" si="164"/>
        <v>1</v>
      </c>
      <c r="Z793">
        <f t="shared" si="165"/>
        <v>1</v>
      </c>
      <c r="AB793">
        <f t="shared" si="156"/>
        <v>1044.7388934680614</v>
      </c>
      <c r="AF793">
        <f t="shared" si="166"/>
        <v>119</v>
      </c>
      <c r="AG793">
        <f t="shared" si="167"/>
        <v>110.5</v>
      </c>
      <c r="AH793">
        <f t="shared" si="168"/>
        <v>0</v>
      </c>
      <c r="AI793" s="14">
        <f t="shared" si="157"/>
        <v>0.41785872300680904</v>
      </c>
    </row>
    <row r="794" spans="1:35" x14ac:dyDescent="0.25">
      <c r="A794">
        <v>791</v>
      </c>
      <c r="B794">
        <v>791</v>
      </c>
      <c r="C794">
        <v>411</v>
      </c>
      <c r="D794" t="s">
        <v>23</v>
      </c>
      <c r="E794">
        <v>132</v>
      </c>
      <c r="F794">
        <v>140</v>
      </c>
      <c r="G794" t="s">
        <v>35</v>
      </c>
      <c r="H794">
        <v>125</v>
      </c>
      <c r="I794">
        <v>-160</v>
      </c>
      <c r="J794">
        <v>228.5</v>
      </c>
      <c r="K794">
        <v>234.5</v>
      </c>
      <c r="L794">
        <v>-2.5</v>
      </c>
      <c r="M794">
        <v>-3.5</v>
      </c>
      <c r="N794">
        <v>0.40372670807453398</v>
      </c>
      <c r="O794">
        <v>0.59627329192546497</v>
      </c>
      <c r="P794">
        <v>7</v>
      </c>
      <c r="Q794">
        <v>-6.94089414574157</v>
      </c>
      <c r="S794">
        <f t="shared" si="158"/>
        <v>0.37889073070224699</v>
      </c>
      <c r="T794">
        <f t="shared" si="159"/>
        <v>-1</v>
      </c>
      <c r="U794">
        <f t="shared" si="160"/>
        <v>1</v>
      </c>
      <c r="V794">
        <f t="shared" si="161"/>
        <v>0.62110926929775301</v>
      </c>
      <c r="W794">
        <f t="shared" si="162"/>
        <v>1</v>
      </c>
      <c r="X794">
        <f t="shared" si="163"/>
        <v>2.0432946552528124E-2</v>
      </c>
      <c r="Y794">
        <f t="shared" si="164"/>
        <v>1</v>
      </c>
      <c r="Z794">
        <f t="shared" si="165"/>
        <v>1</v>
      </c>
      <c r="AB794">
        <f t="shared" si="156"/>
        <v>1066.0859874396417</v>
      </c>
      <c r="AF794">
        <f t="shared" si="166"/>
        <v>132</v>
      </c>
      <c r="AG794">
        <f t="shared" si="167"/>
        <v>122.5</v>
      </c>
      <c r="AH794">
        <f t="shared" si="168"/>
        <v>0</v>
      </c>
      <c r="AI794" s="14">
        <f t="shared" si="157"/>
        <v>0.37889073070224699</v>
      </c>
    </row>
    <row r="795" spans="1:35" x14ac:dyDescent="0.25">
      <c r="A795">
        <v>792</v>
      </c>
      <c r="B795">
        <v>792</v>
      </c>
      <c r="C795">
        <v>411</v>
      </c>
      <c r="D795" t="s">
        <v>24</v>
      </c>
      <c r="E795">
        <v>107</v>
      </c>
      <c r="F795">
        <v>-110</v>
      </c>
      <c r="G795" t="s">
        <v>41</v>
      </c>
      <c r="H795">
        <v>98</v>
      </c>
      <c r="I795">
        <v>-110</v>
      </c>
      <c r="J795">
        <v>223</v>
      </c>
      <c r="K795">
        <v>223</v>
      </c>
      <c r="L795">
        <v>-2</v>
      </c>
      <c r="M795">
        <v>0</v>
      </c>
      <c r="N795">
        <v>0.5</v>
      </c>
      <c r="O795">
        <v>0.5</v>
      </c>
      <c r="P795">
        <v>9</v>
      </c>
      <c r="Q795">
        <v>-4.3278810748866601</v>
      </c>
      <c r="S795">
        <f t="shared" si="158"/>
        <v>0.43578742962808525</v>
      </c>
      <c r="T795">
        <f t="shared" si="159"/>
        <v>-1</v>
      </c>
      <c r="U795">
        <f t="shared" si="160"/>
        <v>1</v>
      </c>
      <c r="V795">
        <f t="shared" si="161"/>
        <v>0.56421257037191475</v>
      </c>
      <c r="W795">
        <f t="shared" si="162"/>
        <v>1</v>
      </c>
      <c r="X795">
        <f t="shared" si="163"/>
        <v>8.4846397781021092E-3</v>
      </c>
      <c r="Y795">
        <f t="shared" si="164"/>
        <v>1</v>
      </c>
      <c r="Z795">
        <f t="shared" si="165"/>
        <v>1</v>
      </c>
      <c r="AB795">
        <f t="shared" si="156"/>
        <v>1075.1313430155494</v>
      </c>
      <c r="AF795">
        <f t="shared" si="166"/>
        <v>107</v>
      </c>
      <c r="AG795">
        <f t="shared" si="167"/>
        <v>96</v>
      </c>
      <c r="AH795">
        <f t="shared" si="168"/>
        <v>0</v>
      </c>
      <c r="AI795" s="14">
        <f t="shared" si="157"/>
        <v>0.43578742962808525</v>
      </c>
    </row>
    <row r="796" spans="1:35" x14ac:dyDescent="0.25">
      <c r="A796">
        <v>793</v>
      </c>
      <c r="B796">
        <v>793</v>
      </c>
      <c r="C796">
        <v>411</v>
      </c>
      <c r="D796" t="s">
        <v>36</v>
      </c>
      <c r="E796">
        <v>124</v>
      </c>
      <c r="F796">
        <v>650</v>
      </c>
      <c r="G796" t="s">
        <v>18</v>
      </c>
      <c r="H796">
        <v>131</v>
      </c>
      <c r="I796">
        <v>-1000</v>
      </c>
      <c r="J796">
        <v>219.5</v>
      </c>
      <c r="K796">
        <v>215</v>
      </c>
      <c r="L796">
        <v>-10.5</v>
      </c>
      <c r="M796">
        <v>-13</v>
      </c>
      <c r="N796">
        <v>0.127906976744186</v>
      </c>
      <c r="O796">
        <v>0.87209302325581295</v>
      </c>
      <c r="P796">
        <v>-7</v>
      </c>
      <c r="Q796">
        <v>-16.223547698512299</v>
      </c>
      <c r="S796">
        <f t="shared" si="158"/>
        <v>0.34551097218187898</v>
      </c>
      <c r="T796">
        <f t="shared" si="159"/>
        <v>-1</v>
      </c>
      <c r="U796">
        <f t="shared" si="160"/>
        <v>1</v>
      </c>
      <c r="V796">
        <f t="shared" si="161"/>
        <v>0.65448902781812102</v>
      </c>
      <c r="W796">
        <f t="shared" si="162"/>
        <v>1</v>
      </c>
      <c r="X796">
        <f t="shared" si="163"/>
        <v>2.744269584180541E-2</v>
      </c>
      <c r="Y796">
        <f t="shared" si="164"/>
        <v>-1</v>
      </c>
      <c r="Z796">
        <f t="shared" si="165"/>
        <v>0</v>
      </c>
      <c r="AB796">
        <f t="shared" si="156"/>
        <v>1045.626840579182</v>
      </c>
      <c r="AF796">
        <f t="shared" si="166"/>
        <v>124</v>
      </c>
      <c r="AG796">
        <f t="shared" si="167"/>
        <v>120.5</v>
      </c>
      <c r="AH796">
        <f t="shared" si="168"/>
        <v>0</v>
      </c>
      <c r="AI796" s="14">
        <f t="shared" si="157"/>
        <v>0.34551097218187898</v>
      </c>
    </row>
    <row r="797" spans="1:35" x14ac:dyDescent="0.25">
      <c r="A797">
        <v>794</v>
      </c>
      <c r="B797">
        <v>794</v>
      </c>
      <c r="C797">
        <v>412</v>
      </c>
      <c r="D797" t="s">
        <v>19</v>
      </c>
      <c r="E797">
        <v>96</v>
      </c>
      <c r="F797">
        <v>-105</v>
      </c>
      <c r="G797" t="s">
        <v>22</v>
      </c>
      <c r="H797">
        <v>111</v>
      </c>
      <c r="I797">
        <v>-115</v>
      </c>
      <c r="J797">
        <v>204.5</v>
      </c>
      <c r="K797">
        <v>205.5</v>
      </c>
      <c r="L797">
        <v>-3.5</v>
      </c>
      <c r="M797">
        <v>-1</v>
      </c>
      <c r="N797">
        <v>0.48916576381365101</v>
      </c>
      <c r="O797">
        <v>0.51083423618634805</v>
      </c>
      <c r="P797">
        <v>-15</v>
      </c>
      <c r="Q797">
        <v>-3.6263065035967199</v>
      </c>
      <c r="S797">
        <f t="shared" si="158"/>
        <v>0.49650080843991962</v>
      </c>
      <c r="T797">
        <f t="shared" si="159"/>
        <v>-1</v>
      </c>
      <c r="U797">
        <f t="shared" si="160"/>
        <v>1</v>
      </c>
      <c r="V797">
        <f t="shared" si="161"/>
        <v>0.50349919156008038</v>
      </c>
      <c r="W797">
        <f t="shared" si="162"/>
        <v>0</v>
      </c>
      <c r="X797">
        <f t="shared" si="163"/>
        <v>-4.2651697723831133E-3</v>
      </c>
      <c r="Y797">
        <f t="shared" si="164"/>
        <v>-1</v>
      </c>
      <c r="Z797">
        <f t="shared" si="165"/>
        <v>0</v>
      </c>
      <c r="AB797">
        <f t="shared" si="156"/>
        <v>1045.626840579182</v>
      </c>
      <c r="AF797">
        <f t="shared" si="166"/>
        <v>96</v>
      </c>
      <c r="AG797">
        <f t="shared" si="167"/>
        <v>107.5</v>
      </c>
      <c r="AH797">
        <f t="shared" si="168"/>
        <v>1</v>
      </c>
      <c r="AI797" s="14">
        <f t="shared" si="157"/>
        <v>0.49650080843991962</v>
      </c>
    </row>
    <row r="798" spans="1:35" x14ac:dyDescent="0.25">
      <c r="A798">
        <v>795</v>
      </c>
      <c r="B798">
        <v>795</v>
      </c>
      <c r="C798">
        <v>412</v>
      </c>
      <c r="D798" t="s">
        <v>34</v>
      </c>
      <c r="E798">
        <v>120</v>
      </c>
      <c r="F798">
        <v>-270</v>
      </c>
      <c r="G798" t="s">
        <v>25</v>
      </c>
      <c r="H798">
        <v>97</v>
      </c>
      <c r="I798">
        <v>230</v>
      </c>
      <c r="J798">
        <v>222.5</v>
      </c>
      <c r="K798">
        <v>216.5</v>
      </c>
      <c r="L798">
        <v>5.5</v>
      </c>
      <c r="M798">
        <v>7</v>
      </c>
      <c r="N798">
        <v>0.70658207771609804</v>
      </c>
      <c r="O798">
        <v>0.29341792228390101</v>
      </c>
      <c r="P798">
        <v>23</v>
      </c>
      <c r="Q798">
        <v>-2.10588672629145</v>
      </c>
      <c r="S798">
        <f t="shared" si="158"/>
        <v>0.29868492204933916</v>
      </c>
      <c r="T798">
        <f t="shared" si="159"/>
        <v>-1</v>
      </c>
      <c r="U798">
        <f t="shared" si="160"/>
        <v>1</v>
      </c>
      <c r="V798">
        <f t="shared" si="161"/>
        <v>0.70131507795066084</v>
      </c>
      <c r="W798">
        <f t="shared" si="162"/>
        <v>1</v>
      </c>
      <c r="X798">
        <f t="shared" si="163"/>
        <v>3.7276166369638764E-2</v>
      </c>
      <c r="Y798">
        <f t="shared" si="164"/>
        <v>1</v>
      </c>
      <c r="Z798">
        <f t="shared" si="165"/>
        <v>1</v>
      </c>
      <c r="AB798">
        <f t="shared" si="156"/>
        <v>1084.6038006491715</v>
      </c>
      <c r="AF798">
        <f t="shared" si="166"/>
        <v>125.5</v>
      </c>
      <c r="AG798">
        <f t="shared" si="167"/>
        <v>97</v>
      </c>
      <c r="AH798">
        <f t="shared" si="168"/>
        <v>0</v>
      </c>
      <c r="AI798" s="14">
        <f t="shared" si="157"/>
        <v>0.29868492204933916</v>
      </c>
    </row>
    <row r="799" spans="1:35" x14ac:dyDescent="0.25">
      <c r="A799">
        <v>796</v>
      </c>
      <c r="B799">
        <v>796</v>
      </c>
      <c r="C799">
        <v>412</v>
      </c>
      <c r="D799" t="s">
        <v>27</v>
      </c>
      <c r="E799">
        <v>113</v>
      </c>
      <c r="F799">
        <v>-165</v>
      </c>
      <c r="G799" t="s">
        <v>42</v>
      </c>
      <c r="H799">
        <v>95</v>
      </c>
      <c r="I799">
        <v>145</v>
      </c>
      <c r="J799">
        <v>223.5</v>
      </c>
      <c r="K799">
        <v>217.5</v>
      </c>
      <c r="L799">
        <v>3.5</v>
      </c>
      <c r="M799">
        <v>3.5</v>
      </c>
      <c r="N799">
        <v>0.60403436682853895</v>
      </c>
      <c r="O799">
        <v>0.39596563317146</v>
      </c>
      <c r="P799">
        <v>18</v>
      </c>
      <c r="Q799">
        <v>-2.3592240422196902</v>
      </c>
      <c r="S799">
        <f t="shared" si="158"/>
        <v>0.34204418535535175</v>
      </c>
      <c r="T799">
        <f t="shared" si="159"/>
        <v>-1</v>
      </c>
      <c r="U799">
        <f t="shared" si="160"/>
        <v>1</v>
      </c>
      <c r="V799">
        <f t="shared" si="161"/>
        <v>0.65795581464464825</v>
      </c>
      <c r="W799">
        <f t="shared" si="162"/>
        <v>1</v>
      </c>
      <c r="X799">
        <f t="shared" si="163"/>
        <v>2.8170721075376132E-2</v>
      </c>
      <c r="Y799">
        <f t="shared" si="164"/>
        <v>1</v>
      </c>
      <c r="Z799">
        <f t="shared" si="165"/>
        <v>1</v>
      </c>
      <c r="AB799">
        <f t="shared" si="156"/>
        <v>1115.1578717945522</v>
      </c>
      <c r="AF799">
        <f t="shared" si="166"/>
        <v>116.5</v>
      </c>
      <c r="AG799">
        <f t="shared" si="167"/>
        <v>95</v>
      </c>
      <c r="AH799">
        <f t="shared" si="168"/>
        <v>0</v>
      </c>
      <c r="AI799" s="14">
        <f t="shared" si="157"/>
        <v>0.34204418535535175</v>
      </c>
    </row>
    <row r="800" spans="1:35" x14ac:dyDescent="0.25">
      <c r="A800">
        <v>797</v>
      </c>
      <c r="B800">
        <v>797</v>
      </c>
      <c r="C800">
        <v>412</v>
      </c>
      <c r="D800" t="s">
        <v>26</v>
      </c>
      <c r="E800">
        <v>125</v>
      </c>
      <c r="F800">
        <v>475</v>
      </c>
      <c r="G800" t="s">
        <v>40</v>
      </c>
      <c r="H800">
        <v>121</v>
      </c>
      <c r="I800">
        <v>-650</v>
      </c>
      <c r="J800">
        <v>235</v>
      </c>
      <c r="K800">
        <v>234</v>
      </c>
      <c r="L800">
        <v>-13.5</v>
      </c>
      <c r="M800">
        <v>-10.5</v>
      </c>
      <c r="N800">
        <v>0.16713091922005499</v>
      </c>
      <c r="O800">
        <v>0.83286908077994404</v>
      </c>
      <c r="P800">
        <v>4</v>
      </c>
      <c r="Q800">
        <v>-22.643456458802401</v>
      </c>
      <c r="S800">
        <f t="shared" si="158"/>
        <v>0.26272651659199031</v>
      </c>
      <c r="T800">
        <f t="shared" si="159"/>
        <v>-1</v>
      </c>
      <c r="U800">
        <f t="shared" si="160"/>
        <v>1</v>
      </c>
      <c r="V800">
        <f t="shared" si="161"/>
        <v>0.73727348340800969</v>
      </c>
      <c r="W800">
        <f t="shared" si="162"/>
        <v>1</v>
      </c>
      <c r="X800">
        <f t="shared" si="163"/>
        <v>4.4827431515682026E-2</v>
      </c>
      <c r="Y800">
        <f t="shared" si="164"/>
        <v>1</v>
      </c>
      <c r="Z800">
        <f t="shared" si="165"/>
        <v>1</v>
      </c>
      <c r="AB800">
        <f t="shared" si="156"/>
        <v>1165.1475349215962</v>
      </c>
      <c r="AF800">
        <f t="shared" si="166"/>
        <v>125</v>
      </c>
      <c r="AG800">
        <f t="shared" si="167"/>
        <v>107.5</v>
      </c>
      <c r="AH800">
        <f t="shared" si="168"/>
        <v>0</v>
      </c>
      <c r="AI800" s="14">
        <f t="shared" si="157"/>
        <v>0.26272651659199031</v>
      </c>
    </row>
    <row r="801" spans="1:35" x14ac:dyDescent="0.25">
      <c r="A801">
        <v>798</v>
      </c>
      <c r="B801">
        <v>798</v>
      </c>
      <c r="C801">
        <v>412</v>
      </c>
      <c r="D801" t="s">
        <v>33</v>
      </c>
      <c r="E801">
        <v>90</v>
      </c>
      <c r="F801">
        <v>120</v>
      </c>
      <c r="G801" t="s">
        <v>35</v>
      </c>
      <c r="H801">
        <v>101</v>
      </c>
      <c r="I801">
        <v>-140</v>
      </c>
      <c r="J801">
        <v>230</v>
      </c>
      <c r="K801">
        <v>228.5</v>
      </c>
      <c r="L801">
        <v>-4.5</v>
      </c>
      <c r="M801">
        <v>-2</v>
      </c>
      <c r="N801">
        <v>0.43795620437956201</v>
      </c>
      <c r="O801">
        <v>0.56204379562043805</v>
      </c>
      <c r="P801">
        <v>-11</v>
      </c>
      <c r="Q801">
        <v>-10.8385728569978</v>
      </c>
      <c r="S801">
        <f t="shared" si="158"/>
        <v>0.32990385333846184</v>
      </c>
      <c r="T801">
        <f t="shared" si="159"/>
        <v>-1</v>
      </c>
      <c r="U801">
        <f t="shared" si="160"/>
        <v>1</v>
      </c>
      <c r="V801">
        <f t="shared" si="161"/>
        <v>0.67009614666153816</v>
      </c>
      <c r="W801">
        <f t="shared" si="162"/>
        <v>1</v>
      </c>
      <c r="X801">
        <f t="shared" si="163"/>
        <v>3.0720190798923026E-2</v>
      </c>
      <c r="Y801">
        <f t="shared" si="164"/>
        <v>-1</v>
      </c>
      <c r="Z801">
        <f t="shared" si="165"/>
        <v>0</v>
      </c>
      <c r="AB801">
        <f t="shared" si="156"/>
        <v>1129.3539803399099</v>
      </c>
      <c r="AF801">
        <f t="shared" si="166"/>
        <v>90</v>
      </c>
      <c r="AG801">
        <f t="shared" si="167"/>
        <v>96.5</v>
      </c>
      <c r="AH801">
        <f t="shared" si="168"/>
        <v>1</v>
      </c>
      <c r="AI801" s="14">
        <f t="shared" si="157"/>
        <v>0.32990385333846184</v>
      </c>
    </row>
    <row r="802" spans="1:35" x14ac:dyDescent="0.25">
      <c r="A802">
        <v>799</v>
      </c>
      <c r="B802">
        <v>799</v>
      </c>
      <c r="C802">
        <v>412</v>
      </c>
      <c r="D802" t="s">
        <v>38</v>
      </c>
      <c r="E802">
        <v>110</v>
      </c>
      <c r="F802">
        <v>110</v>
      </c>
      <c r="G802" t="s">
        <v>30</v>
      </c>
      <c r="H802">
        <v>117</v>
      </c>
      <c r="I802">
        <v>-130</v>
      </c>
      <c r="J802">
        <v>237</v>
      </c>
      <c r="K802">
        <v>236</v>
      </c>
      <c r="L802">
        <v>-4</v>
      </c>
      <c r="M802">
        <v>-2</v>
      </c>
      <c r="N802">
        <v>0.45725646123260399</v>
      </c>
      <c r="O802">
        <v>0.54274353876739501</v>
      </c>
      <c r="P802">
        <v>-7</v>
      </c>
      <c r="Q802">
        <v>-2.6859957531943501</v>
      </c>
      <c r="S802">
        <f t="shared" si="158"/>
        <v>0.53635314397518141</v>
      </c>
      <c r="T802">
        <f t="shared" si="159"/>
        <v>-1</v>
      </c>
      <c r="U802">
        <f t="shared" si="160"/>
        <v>-1</v>
      </c>
      <c r="V802">
        <f t="shared" si="161"/>
        <v>0.53635314397518141</v>
      </c>
      <c r="W802">
        <f t="shared" si="162"/>
        <v>1</v>
      </c>
      <c r="X802">
        <f t="shared" si="163"/>
        <v>2.6341602347880948E-3</v>
      </c>
      <c r="Y802">
        <f t="shared" si="164"/>
        <v>-1</v>
      </c>
      <c r="Z802">
        <f t="shared" si="165"/>
        <v>1</v>
      </c>
      <c r="AB802">
        <f t="shared" si="156"/>
        <v>1132.3288796859208</v>
      </c>
      <c r="AF802">
        <f t="shared" si="166"/>
        <v>110</v>
      </c>
      <c r="AG802">
        <f t="shared" si="167"/>
        <v>113</v>
      </c>
      <c r="AH802">
        <f t="shared" si="168"/>
        <v>1</v>
      </c>
      <c r="AI802" s="14">
        <f t="shared" si="157"/>
        <v>0.53635314397518141</v>
      </c>
    </row>
    <row r="803" spans="1:35" x14ac:dyDescent="0.25">
      <c r="A803">
        <v>800</v>
      </c>
      <c r="B803">
        <v>800</v>
      </c>
      <c r="C803">
        <v>412</v>
      </c>
      <c r="D803" t="s">
        <v>39</v>
      </c>
      <c r="E803">
        <v>107</v>
      </c>
      <c r="F803">
        <v>-200</v>
      </c>
      <c r="G803" t="s">
        <v>16</v>
      </c>
      <c r="H803">
        <v>116</v>
      </c>
      <c r="I803">
        <v>175</v>
      </c>
      <c r="J803">
        <v>229</v>
      </c>
      <c r="K803">
        <v>227.5</v>
      </c>
      <c r="L803">
        <v>4</v>
      </c>
      <c r="M803">
        <v>5</v>
      </c>
      <c r="N803">
        <v>0.64705882352941102</v>
      </c>
      <c r="O803">
        <v>0.35294117647058798</v>
      </c>
      <c r="P803">
        <v>-9</v>
      </c>
      <c r="Q803">
        <v>23.4607753106866</v>
      </c>
      <c r="S803">
        <f t="shared" si="158"/>
        <v>0.91172317311460771</v>
      </c>
      <c r="T803">
        <f t="shared" si="159"/>
        <v>1</v>
      </c>
      <c r="U803">
        <f t="shared" si="160"/>
        <v>1</v>
      </c>
      <c r="V803">
        <f t="shared" si="161"/>
        <v>0.91172317311460771</v>
      </c>
      <c r="W803">
        <f t="shared" si="162"/>
        <v>1</v>
      </c>
      <c r="X803">
        <f t="shared" si="163"/>
        <v>8.1461866354067602E-2</v>
      </c>
      <c r="Y803">
        <f t="shared" si="164"/>
        <v>-1</v>
      </c>
      <c r="Z803">
        <f t="shared" si="165"/>
        <v>0</v>
      </c>
      <c r="AB803">
        <f t="shared" si="156"/>
        <v>1040.0872558200952</v>
      </c>
      <c r="AF803">
        <f t="shared" si="166"/>
        <v>111</v>
      </c>
      <c r="AG803">
        <f t="shared" si="167"/>
        <v>116</v>
      </c>
      <c r="AH803">
        <f t="shared" si="168"/>
        <v>1</v>
      </c>
      <c r="AI803" s="14">
        <f t="shared" si="157"/>
        <v>0.91172317311460771</v>
      </c>
    </row>
    <row r="804" spans="1:35" x14ac:dyDescent="0.25">
      <c r="A804">
        <v>801</v>
      </c>
      <c r="B804">
        <v>801</v>
      </c>
      <c r="C804">
        <v>412</v>
      </c>
      <c r="D804" t="s">
        <v>45</v>
      </c>
      <c r="E804">
        <v>120</v>
      </c>
      <c r="F804">
        <v>600</v>
      </c>
      <c r="G804" t="s">
        <v>43</v>
      </c>
      <c r="H804">
        <v>126</v>
      </c>
      <c r="I804">
        <v>-900</v>
      </c>
      <c r="J804">
        <v>226</v>
      </c>
      <c r="K804">
        <v>229.5</v>
      </c>
      <c r="L804">
        <v>-12.5</v>
      </c>
      <c r="M804">
        <v>-12.5</v>
      </c>
      <c r="N804">
        <v>0.13698630136986301</v>
      </c>
      <c r="O804">
        <v>0.86301369863013699</v>
      </c>
      <c r="P804">
        <v>-6</v>
      </c>
      <c r="Q804">
        <v>-11.574333347216401</v>
      </c>
      <c r="S804">
        <f t="shared" si="158"/>
        <v>0.52562731894875303</v>
      </c>
      <c r="T804">
        <f t="shared" si="159"/>
        <v>-1</v>
      </c>
      <c r="U804">
        <f t="shared" si="160"/>
        <v>-1</v>
      </c>
      <c r="V804">
        <f t="shared" si="161"/>
        <v>0.52562731894875303</v>
      </c>
      <c r="W804">
        <f t="shared" si="162"/>
        <v>1</v>
      </c>
      <c r="X804">
        <f t="shared" si="163"/>
        <v>3.8173697923812096E-4</v>
      </c>
      <c r="Y804">
        <f t="shared" si="164"/>
        <v>-1</v>
      </c>
      <c r="Z804">
        <f t="shared" si="165"/>
        <v>1</v>
      </c>
      <c r="AB804">
        <f t="shared" si="156"/>
        <v>1040.4842955872759</v>
      </c>
      <c r="AF804">
        <f t="shared" si="166"/>
        <v>120</v>
      </c>
      <c r="AG804">
        <f t="shared" si="167"/>
        <v>113.5</v>
      </c>
      <c r="AH804">
        <f t="shared" si="168"/>
        <v>0</v>
      </c>
      <c r="AI804" s="14">
        <f t="shared" si="157"/>
        <v>0.52562731894875303</v>
      </c>
    </row>
    <row r="805" spans="1:35" x14ac:dyDescent="0.25">
      <c r="A805">
        <v>802</v>
      </c>
      <c r="B805">
        <v>802</v>
      </c>
      <c r="C805">
        <v>413</v>
      </c>
      <c r="D805" t="s">
        <v>32</v>
      </c>
      <c r="E805">
        <v>108</v>
      </c>
      <c r="F805">
        <v>105</v>
      </c>
      <c r="G805" t="s">
        <v>31</v>
      </c>
      <c r="H805">
        <v>103</v>
      </c>
      <c r="I805">
        <v>-125</v>
      </c>
      <c r="J805">
        <v>223.5</v>
      </c>
      <c r="K805">
        <v>220.5</v>
      </c>
      <c r="L805">
        <v>-3</v>
      </c>
      <c r="M805">
        <v>-1.5</v>
      </c>
      <c r="N805">
        <v>0.46753246753246702</v>
      </c>
      <c r="O805">
        <v>0.53246753246753198</v>
      </c>
      <c r="P805">
        <v>5</v>
      </c>
      <c r="Q805">
        <v>4.1746022471498199</v>
      </c>
      <c r="S805">
        <f t="shared" si="158"/>
        <v>0.69084123854102786</v>
      </c>
      <c r="T805">
        <f t="shared" si="159"/>
        <v>1</v>
      </c>
      <c r="U805">
        <f t="shared" si="160"/>
        <v>1</v>
      </c>
      <c r="V805">
        <f t="shared" si="161"/>
        <v>0.69084123854102786</v>
      </c>
      <c r="W805">
        <f t="shared" si="162"/>
        <v>1</v>
      </c>
      <c r="X805">
        <f t="shared" si="163"/>
        <v>3.5076660093615868E-2</v>
      </c>
      <c r="Y805">
        <f t="shared" si="164"/>
        <v>1</v>
      </c>
      <c r="Z805">
        <f t="shared" si="165"/>
        <v>1</v>
      </c>
      <c r="AB805">
        <f t="shared" si="156"/>
        <v>1076.9810095563362</v>
      </c>
      <c r="AF805">
        <f t="shared" si="166"/>
        <v>108</v>
      </c>
      <c r="AG805">
        <f t="shared" si="167"/>
        <v>100</v>
      </c>
      <c r="AH805">
        <f t="shared" si="168"/>
        <v>0</v>
      </c>
      <c r="AI805" s="14">
        <f t="shared" si="157"/>
        <v>0.69084123854102786</v>
      </c>
    </row>
    <row r="806" spans="1:35" x14ac:dyDescent="0.25">
      <c r="A806">
        <v>803</v>
      </c>
      <c r="B806">
        <v>803</v>
      </c>
      <c r="C806">
        <v>413</v>
      </c>
      <c r="D806" t="s">
        <v>18</v>
      </c>
      <c r="E806">
        <v>126</v>
      </c>
      <c r="F806">
        <v>-160</v>
      </c>
      <c r="G806" t="s">
        <v>23</v>
      </c>
      <c r="H806">
        <v>115</v>
      </c>
      <c r="I806">
        <v>140</v>
      </c>
      <c r="J806">
        <v>229</v>
      </c>
      <c r="K806">
        <v>233</v>
      </c>
      <c r="L806">
        <v>2.5</v>
      </c>
      <c r="M806">
        <v>3</v>
      </c>
      <c r="N806">
        <v>0.59627329192546497</v>
      </c>
      <c r="O806">
        <v>0.40372670807453398</v>
      </c>
      <c r="P806">
        <v>11</v>
      </c>
      <c r="Q806">
        <v>17.306155286776701</v>
      </c>
      <c r="S806">
        <f t="shared" si="158"/>
        <v>0.84807335019335817</v>
      </c>
      <c r="T806">
        <f t="shared" si="159"/>
        <v>1</v>
      </c>
      <c r="U806">
        <f t="shared" si="160"/>
        <v>1</v>
      </c>
      <c r="V806">
        <f t="shared" si="161"/>
        <v>0.84807335019335817</v>
      </c>
      <c r="W806">
        <f t="shared" si="162"/>
        <v>1</v>
      </c>
      <c r="X806">
        <f t="shared" si="163"/>
        <v>6.8095403540605212E-2</v>
      </c>
      <c r="Y806">
        <f t="shared" si="164"/>
        <v>1</v>
      </c>
      <c r="Z806">
        <f t="shared" si="165"/>
        <v>1</v>
      </c>
      <c r="AB806">
        <f t="shared" si="156"/>
        <v>1150.3184660076433</v>
      </c>
      <c r="AF806">
        <f t="shared" si="166"/>
        <v>128.5</v>
      </c>
      <c r="AG806">
        <f t="shared" si="167"/>
        <v>115</v>
      </c>
      <c r="AH806">
        <f t="shared" si="168"/>
        <v>0</v>
      </c>
      <c r="AI806" s="14">
        <f t="shared" si="157"/>
        <v>0.84807335019335817</v>
      </c>
    </row>
    <row r="807" spans="1:35" x14ac:dyDescent="0.25">
      <c r="A807">
        <v>804</v>
      </c>
      <c r="B807">
        <v>804</v>
      </c>
      <c r="C807">
        <v>413</v>
      </c>
      <c r="D807" t="s">
        <v>19</v>
      </c>
      <c r="E807">
        <v>101</v>
      </c>
      <c r="F807">
        <v>-120</v>
      </c>
      <c r="G807" t="s">
        <v>20</v>
      </c>
      <c r="H807">
        <v>93</v>
      </c>
      <c r="I807">
        <v>100</v>
      </c>
      <c r="J807">
        <v>208.5</v>
      </c>
      <c r="K807">
        <v>206.5</v>
      </c>
      <c r="L807">
        <v>0</v>
      </c>
      <c r="M807">
        <v>1.5</v>
      </c>
      <c r="N807">
        <v>0.52173913043478204</v>
      </c>
      <c r="O807">
        <v>0.47826086956521702</v>
      </c>
      <c r="P807">
        <v>8</v>
      </c>
      <c r="Q807">
        <v>1.69799043934254</v>
      </c>
      <c r="S807">
        <f t="shared" si="158"/>
        <v>0.54693289331869044</v>
      </c>
      <c r="T807">
        <f t="shared" si="159"/>
        <v>1</v>
      </c>
      <c r="U807">
        <f t="shared" si="160"/>
        <v>1</v>
      </c>
      <c r="V807">
        <f t="shared" si="161"/>
        <v>0.54693289331869044</v>
      </c>
      <c r="W807">
        <f t="shared" si="162"/>
        <v>1</v>
      </c>
      <c r="X807">
        <f t="shared" si="163"/>
        <v>4.8559075969249951E-3</v>
      </c>
      <c r="Y807">
        <f t="shared" si="164"/>
        <v>1</v>
      </c>
      <c r="Z807">
        <f t="shared" si="165"/>
        <v>1</v>
      </c>
      <c r="AB807">
        <f t="shared" si="156"/>
        <v>1155.904306185613</v>
      </c>
      <c r="AF807">
        <f t="shared" si="166"/>
        <v>101</v>
      </c>
      <c r="AG807">
        <f t="shared" si="167"/>
        <v>93</v>
      </c>
      <c r="AH807">
        <f t="shared" si="168"/>
        <v>0</v>
      </c>
      <c r="AI807" s="14">
        <f t="shared" si="157"/>
        <v>0.54693289331869044</v>
      </c>
    </row>
    <row r="808" spans="1:35" x14ac:dyDescent="0.25">
      <c r="A808">
        <v>805</v>
      </c>
      <c r="B808">
        <v>805</v>
      </c>
      <c r="C808">
        <v>413</v>
      </c>
      <c r="D808" t="s">
        <v>44</v>
      </c>
      <c r="E808">
        <v>96</v>
      </c>
      <c r="F808">
        <v>1200</v>
      </c>
      <c r="G808" t="s">
        <v>40</v>
      </c>
      <c r="H808">
        <v>106</v>
      </c>
      <c r="I808">
        <v>-3000</v>
      </c>
      <c r="J808">
        <v>223</v>
      </c>
      <c r="K808">
        <v>222</v>
      </c>
      <c r="L808">
        <v>-17</v>
      </c>
      <c r="M808">
        <v>-16.5</v>
      </c>
      <c r="N808">
        <v>7.3634204275534396E-2</v>
      </c>
      <c r="O808">
        <v>0.92636579572446498</v>
      </c>
      <c r="P808">
        <v>-10</v>
      </c>
      <c r="Q808">
        <v>-26.482809839707201</v>
      </c>
      <c r="S808">
        <f t="shared" si="158"/>
        <v>0.25509930743319553</v>
      </c>
      <c r="T808">
        <f t="shared" si="159"/>
        <v>-1</v>
      </c>
      <c r="U808">
        <f t="shared" si="160"/>
        <v>1</v>
      </c>
      <c r="V808">
        <f t="shared" si="161"/>
        <v>0.74490069256680447</v>
      </c>
      <c r="W808">
        <f t="shared" si="162"/>
        <v>1</v>
      </c>
      <c r="X808">
        <f t="shared" si="163"/>
        <v>4.6429145439028929E-2</v>
      </c>
      <c r="Y808">
        <f t="shared" si="164"/>
        <v>-1</v>
      </c>
      <c r="Z808">
        <f t="shared" si="165"/>
        <v>0</v>
      </c>
      <c r="AB808">
        <f t="shared" si="156"/>
        <v>1102.2366570401214</v>
      </c>
      <c r="AF808">
        <f t="shared" si="166"/>
        <v>96</v>
      </c>
      <c r="AG808">
        <f t="shared" si="167"/>
        <v>89</v>
      </c>
      <c r="AH808">
        <f t="shared" si="168"/>
        <v>0</v>
      </c>
      <c r="AI808" s="14">
        <f t="shared" si="157"/>
        <v>0.25509930743319553</v>
      </c>
    </row>
    <row r="809" spans="1:35" x14ac:dyDescent="0.25">
      <c r="A809">
        <v>806</v>
      </c>
      <c r="B809">
        <v>806</v>
      </c>
      <c r="C809">
        <v>413</v>
      </c>
      <c r="D809" t="s">
        <v>24</v>
      </c>
      <c r="E809">
        <v>86</v>
      </c>
      <c r="F809">
        <v>145</v>
      </c>
      <c r="G809" t="s">
        <v>43</v>
      </c>
      <c r="H809">
        <v>106</v>
      </c>
      <c r="I809">
        <v>-165</v>
      </c>
      <c r="J809">
        <v>215</v>
      </c>
      <c r="K809">
        <v>216.5</v>
      </c>
      <c r="L809">
        <v>-3</v>
      </c>
      <c r="M809">
        <v>-3.5</v>
      </c>
      <c r="N809">
        <v>0.39596563317146</v>
      </c>
      <c r="O809">
        <v>0.60403436682853895</v>
      </c>
      <c r="P809">
        <v>-20</v>
      </c>
      <c r="Q809">
        <v>-5.2730701255951704</v>
      </c>
      <c r="S809">
        <f t="shared" si="158"/>
        <v>0.43728667482676919</v>
      </c>
      <c r="T809">
        <f t="shared" si="159"/>
        <v>-1</v>
      </c>
      <c r="U809">
        <f t="shared" si="160"/>
        <v>1</v>
      </c>
      <c r="V809">
        <f t="shared" si="161"/>
        <v>0.56271332517323081</v>
      </c>
      <c r="W809">
        <f t="shared" si="162"/>
        <v>1</v>
      </c>
      <c r="X809">
        <f t="shared" si="163"/>
        <v>8.1697982863784494E-3</v>
      </c>
      <c r="Y809">
        <f t="shared" si="164"/>
        <v>-1</v>
      </c>
      <c r="Z809">
        <f t="shared" si="165"/>
        <v>0</v>
      </c>
      <c r="AB809">
        <f t="shared" si="156"/>
        <v>1093.2316058882516</v>
      </c>
      <c r="AF809">
        <f t="shared" si="166"/>
        <v>86</v>
      </c>
      <c r="AG809">
        <f t="shared" si="167"/>
        <v>103</v>
      </c>
      <c r="AH809">
        <f t="shared" si="168"/>
        <v>1</v>
      </c>
      <c r="AI809" s="14">
        <f t="shared" si="157"/>
        <v>0.43728667482676919</v>
      </c>
    </row>
    <row r="810" spans="1:35" x14ac:dyDescent="0.25">
      <c r="A810">
        <v>807</v>
      </c>
      <c r="B810">
        <v>807</v>
      </c>
      <c r="C810">
        <v>413</v>
      </c>
      <c r="D810" t="s">
        <v>29</v>
      </c>
      <c r="E810">
        <v>116</v>
      </c>
      <c r="F810">
        <v>-105</v>
      </c>
      <c r="G810" t="s">
        <v>41</v>
      </c>
      <c r="H810">
        <v>115</v>
      </c>
      <c r="I810">
        <v>-115</v>
      </c>
      <c r="J810">
        <v>227</v>
      </c>
      <c r="K810">
        <v>230</v>
      </c>
      <c r="L810">
        <v>-1</v>
      </c>
      <c r="M810">
        <v>-1</v>
      </c>
      <c r="N810">
        <v>0.48916576381365101</v>
      </c>
      <c r="O810">
        <v>0.51083423618634805</v>
      </c>
      <c r="P810">
        <v>1</v>
      </c>
      <c r="Q810">
        <v>0.12426410268225099</v>
      </c>
      <c r="S810">
        <f t="shared" si="158"/>
        <v>0.53111536412222105</v>
      </c>
      <c r="T810">
        <f t="shared" si="159"/>
        <v>1</v>
      </c>
      <c r="U810">
        <f t="shared" si="160"/>
        <v>1</v>
      </c>
      <c r="V810">
        <f t="shared" si="161"/>
        <v>0.53111536412222105</v>
      </c>
      <c r="W810">
        <f t="shared" si="162"/>
        <v>1</v>
      </c>
      <c r="X810">
        <f t="shared" si="163"/>
        <v>1.5342264656664176E-3</v>
      </c>
      <c r="Y810">
        <f t="shared" si="164"/>
        <v>1</v>
      </c>
      <c r="Z810">
        <f t="shared" si="165"/>
        <v>1</v>
      </c>
      <c r="AB810">
        <f t="shared" si="156"/>
        <v>1094.9088707511082</v>
      </c>
      <c r="AF810">
        <f t="shared" si="166"/>
        <v>116</v>
      </c>
      <c r="AG810">
        <f t="shared" si="167"/>
        <v>114</v>
      </c>
      <c r="AH810">
        <f t="shared" si="168"/>
        <v>0</v>
      </c>
      <c r="AI810" s="14">
        <f t="shared" si="157"/>
        <v>0.53111536412222105</v>
      </c>
    </row>
    <row r="811" spans="1:35" x14ac:dyDescent="0.25">
      <c r="A811">
        <v>808</v>
      </c>
      <c r="B811">
        <v>808</v>
      </c>
      <c r="C811">
        <v>413</v>
      </c>
      <c r="D811" t="s">
        <v>17</v>
      </c>
      <c r="E811">
        <v>127</v>
      </c>
      <c r="F811">
        <v>-280</v>
      </c>
      <c r="G811" t="s">
        <v>37</v>
      </c>
      <c r="H811">
        <v>97</v>
      </c>
      <c r="I811">
        <v>240</v>
      </c>
      <c r="J811">
        <v>234.5</v>
      </c>
      <c r="K811">
        <v>231.5</v>
      </c>
      <c r="L811">
        <v>7.5</v>
      </c>
      <c r="M811">
        <v>7.5</v>
      </c>
      <c r="N811">
        <v>0.71471471471471404</v>
      </c>
      <c r="O811">
        <v>0.28528528528528502</v>
      </c>
      <c r="P811">
        <v>30</v>
      </c>
      <c r="Q811">
        <v>10.0989131350203</v>
      </c>
      <c r="S811">
        <f t="shared" si="158"/>
        <v>0.57161215380325536</v>
      </c>
      <c r="T811">
        <f t="shared" si="159"/>
        <v>1</v>
      </c>
      <c r="U811">
        <f t="shared" si="160"/>
        <v>1</v>
      </c>
      <c r="V811">
        <f t="shared" si="161"/>
        <v>0.57161215380325536</v>
      </c>
      <c r="W811">
        <f t="shared" si="162"/>
        <v>1</v>
      </c>
      <c r="X811">
        <f t="shared" si="163"/>
        <v>1.0038552298683626E-2</v>
      </c>
      <c r="Y811">
        <f t="shared" si="164"/>
        <v>1</v>
      </c>
      <c r="Z811">
        <f t="shared" si="165"/>
        <v>1</v>
      </c>
      <c r="AB811">
        <f t="shared" si="156"/>
        <v>1105.900170712436</v>
      </c>
      <c r="AF811">
        <f t="shared" si="166"/>
        <v>134.5</v>
      </c>
      <c r="AG811">
        <f t="shared" si="167"/>
        <v>97</v>
      </c>
      <c r="AH811">
        <f t="shared" si="168"/>
        <v>0</v>
      </c>
      <c r="AI811" s="14">
        <f t="shared" si="157"/>
        <v>0.57161215380325536</v>
      </c>
    </row>
    <row r="812" spans="1:35" x14ac:dyDescent="0.25">
      <c r="A812">
        <v>809</v>
      </c>
      <c r="B812">
        <v>809</v>
      </c>
      <c r="C812">
        <v>414</v>
      </c>
      <c r="D812" t="s">
        <v>17</v>
      </c>
      <c r="E812">
        <v>117</v>
      </c>
      <c r="F812">
        <v>330</v>
      </c>
      <c r="G812" t="s">
        <v>27</v>
      </c>
      <c r="H812">
        <v>123</v>
      </c>
      <c r="I812">
        <v>-400</v>
      </c>
      <c r="J812">
        <v>230</v>
      </c>
      <c r="K812">
        <v>225</v>
      </c>
      <c r="L812">
        <v>-6.5</v>
      </c>
      <c r="M812">
        <v>-9</v>
      </c>
      <c r="N812">
        <v>0.22522522522522501</v>
      </c>
      <c r="O812">
        <v>0.77477477477477397</v>
      </c>
      <c r="P812">
        <v>-6</v>
      </c>
      <c r="Q812">
        <v>-8.4727732685538903E-2</v>
      </c>
      <c r="S812">
        <f t="shared" si="158"/>
        <v>0.6720225830791613</v>
      </c>
      <c r="T812">
        <f t="shared" si="159"/>
        <v>-1</v>
      </c>
      <c r="U812">
        <f t="shared" si="160"/>
        <v>-1</v>
      </c>
      <c r="V812">
        <f t="shared" si="161"/>
        <v>0.6720225830791613</v>
      </c>
      <c r="W812">
        <f t="shared" si="162"/>
        <v>1</v>
      </c>
      <c r="X812">
        <f t="shared" si="163"/>
        <v>3.1124742446623877E-2</v>
      </c>
      <c r="Y812">
        <f t="shared" si="164"/>
        <v>-1</v>
      </c>
      <c r="Z812">
        <f t="shared" si="165"/>
        <v>1</v>
      </c>
      <c r="AB812">
        <f t="shared" si="156"/>
        <v>1140.3210286975379</v>
      </c>
      <c r="AF812">
        <f t="shared" si="166"/>
        <v>117</v>
      </c>
      <c r="AG812">
        <f t="shared" si="167"/>
        <v>116.5</v>
      </c>
      <c r="AH812">
        <f t="shared" si="168"/>
        <v>0</v>
      </c>
      <c r="AI812" s="14">
        <f t="shared" si="157"/>
        <v>0.6720225830791613</v>
      </c>
    </row>
    <row r="813" spans="1:35" x14ac:dyDescent="0.25">
      <c r="A813">
        <v>810</v>
      </c>
      <c r="B813">
        <v>810</v>
      </c>
      <c r="C813">
        <v>414</v>
      </c>
      <c r="D813" t="s">
        <v>21</v>
      </c>
      <c r="E813">
        <v>103</v>
      </c>
      <c r="F813">
        <v>135</v>
      </c>
      <c r="G813" t="s">
        <v>20</v>
      </c>
      <c r="H813">
        <v>90</v>
      </c>
      <c r="I813">
        <v>-155</v>
      </c>
      <c r="J813">
        <v>213</v>
      </c>
      <c r="K813">
        <v>210</v>
      </c>
      <c r="L813">
        <v>-5</v>
      </c>
      <c r="M813">
        <v>-3</v>
      </c>
      <c r="N813">
        <v>0.411788453774727</v>
      </c>
      <c r="O813">
        <v>0.58821154622527205</v>
      </c>
      <c r="P813">
        <v>13</v>
      </c>
      <c r="Q813">
        <v>-9.5672021622155494</v>
      </c>
      <c r="S813">
        <f t="shared" si="158"/>
        <v>0.37555851368947046</v>
      </c>
      <c r="T813">
        <f t="shared" si="159"/>
        <v>-1</v>
      </c>
      <c r="U813">
        <f t="shared" si="160"/>
        <v>1</v>
      </c>
      <c r="V813">
        <f t="shared" si="161"/>
        <v>0.62444148631052954</v>
      </c>
      <c r="W813">
        <f t="shared" si="162"/>
        <v>1</v>
      </c>
      <c r="X813">
        <f t="shared" si="163"/>
        <v>2.1132712125211207E-2</v>
      </c>
      <c r="Y813">
        <f t="shared" si="164"/>
        <v>1</v>
      </c>
      <c r="Z813">
        <f t="shared" si="165"/>
        <v>1</v>
      </c>
      <c r="AB813">
        <f t="shared" si="156"/>
        <v>1164.4191047273277</v>
      </c>
      <c r="AF813">
        <f t="shared" si="166"/>
        <v>103</v>
      </c>
      <c r="AG813">
        <f t="shared" si="167"/>
        <v>85</v>
      </c>
      <c r="AH813">
        <f t="shared" si="168"/>
        <v>0</v>
      </c>
      <c r="AI813" s="14">
        <f t="shared" si="157"/>
        <v>0.37555851368947046</v>
      </c>
    </row>
    <row r="814" spans="1:35" x14ac:dyDescent="0.25">
      <c r="A814">
        <v>811</v>
      </c>
      <c r="B814">
        <v>811</v>
      </c>
      <c r="C814">
        <v>414</v>
      </c>
      <c r="D814" t="s">
        <v>34</v>
      </c>
      <c r="E814">
        <v>112</v>
      </c>
      <c r="F814">
        <v>-220</v>
      </c>
      <c r="G814" t="s">
        <v>31</v>
      </c>
      <c r="H814">
        <v>117</v>
      </c>
      <c r="I814">
        <v>190</v>
      </c>
      <c r="J814">
        <v>220.5</v>
      </c>
      <c r="K814">
        <v>221.5</v>
      </c>
      <c r="L814">
        <v>4</v>
      </c>
      <c r="M814">
        <v>5.5</v>
      </c>
      <c r="N814">
        <v>0.66597077244258795</v>
      </c>
      <c r="O814">
        <v>0.33402922755741099</v>
      </c>
      <c r="P814">
        <v>-5</v>
      </c>
      <c r="Q814">
        <v>-3.28573378969369</v>
      </c>
      <c r="S814">
        <f t="shared" si="158"/>
        <v>0.30644456410256848</v>
      </c>
      <c r="T814">
        <f t="shared" si="159"/>
        <v>-1</v>
      </c>
      <c r="U814">
        <f t="shared" si="160"/>
        <v>1</v>
      </c>
      <c r="V814">
        <f t="shared" si="161"/>
        <v>0.69355543589743152</v>
      </c>
      <c r="W814">
        <f t="shared" si="162"/>
        <v>1</v>
      </c>
      <c r="X814">
        <f t="shared" si="163"/>
        <v>3.5646641538460609E-2</v>
      </c>
      <c r="Y814">
        <f t="shared" si="164"/>
        <v>-1</v>
      </c>
      <c r="Z814">
        <f t="shared" si="165"/>
        <v>0</v>
      </c>
      <c r="AB814">
        <f t="shared" si="156"/>
        <v>1122.9114743005775</v>
      </c>
      <c r="AF814">
        <f t="shared" si="166"/>
        <v>116</v>
      </c>
      <c r="AG814">
        <f t="shared" si="167"/>
        <v>117</v>
      </c>
      <c r="AH814">
        <f t="shared" si="168"/>
        <v>1</v>
      </c>
      <c r="AI814" s="14">
        <f t="shared" si="157"/>
        <v>0.30644456410256848</v>
      </c>
    </row>
    <row r="815" spans="1:35" x14ac:dyDescent="0.25">
      <c r="A815">
        <v>812</v>
      </c>
      <c r="B815">
        <v>812</v>
      </c>
      <c r="C815">
        <v>414</v>
      </c>
      <c r="D815" t="s">
        <v>25</v>
      </c>
      <c r="E815">
        <v>115</v>
      </c>
      <c r="F815">
        <v>450</v>
      </c>
      <c r="G815" t="s">
        <v>33</v>
      </c>
      <c r="H815">
        <v>106</v>
      </c>
      <c r="I815">
        <v>-600</v>
      </c>
      <c r="J815">
        <v>222</v>
      </c>
      <c r="K815">
        <v>214</v>
      </c>
      <c r="L815">
        <v>-9.5</v>
      </c>
      <c r="M815">
        <v>-9.5</v>
      </c>
      <c r="N815">
        <v>0.17499999999999999</v>
      </c>
      <c r="O815">
        <v>0.82499999999999996</v>
      </c>
      <c r="P815">
        <v>9</v>
      </c>
      <c r="Q815">
        <v>8.0263325654476301</v>
      </c>
      <c r="S815">
        <f t="shared" si="158"/>
        <v>0.88821813736454269</v>
      </c>
      <c r="T815">
        <f t="shared" si="159"/>
        <v>1</v>
      </c>
      <c r="U815">
        <f t="shared" si="160"/>
        <v>1</v>
      </c>
      <c r="V815">
        <f t="shared" si="161"/>
        <v>0.88821813736454269</v>
      </c>
      <c r="W815">
        <f t="shared" si="162"/>
        <v>1</v>
      </c>
      <c r="X815">
        <f t="shared" si="163"/>
        <v>7.6525808846553967E-2</v>
      </c>
      <c r="Y815">
        <f t="shared" si="164"/>
        <v>1</v>
      </c>
      <c r="Z815">
        <f t="shared" si="165"/>
        <v>1</v>
      </c>
      <c r="AB815">
        <f t="shared" si="156"/>
        <v>1208.8431831345056</v>
      </c>
      <c r="AF815">
        <f t="shared" si="166"/>
        <v>115</v>
      </c>
      <c r="AG815">
        <f t="shared" si="167"/>
        <v>96.5</v>
      </c>
      <c r="AH815">
        <f t="shared" si="168"/>
        <v>0</v>
      </c>
      <c r="AI815" s="14">
        <f t="shared" si="157"/>
        <v>0.88821813736454269</v>
      </c>
    </row>
    <row r="816" spans="1:35" x14ac:dyDescent="0.25">
      <c r="A816">
        <v>813</v>
      </c>
      <c r="B816">
        <v>813</v>
      </c>
      <c r="C816">
        <v>414</v>
      </c>
      <c r="D816" t="s">
        <v>22</v>
      </c>
      <c r="E816">
        <v>116</v>
      </c>
      <c r="F816">
        <v>115</v>
      </c>
      <c r="G816" t="s">
        <v>30</v>
      </c>
      <c r="H816">
        <v>106</v>
      </c>
      <c r="I816">
        <v>-135</v>
      </c>
      <c r="J816">
        <v>220</v>
      </c>
      <c r="K816">
        <v>219.5</v>
      </c>
      <c r="L816">
        <v>-1.5</v>
      </c>
      <c r="M816">
        <v>-2</v>
      </c>
      <c r="N816">
        <v>0.44740599714421703</v>
      </c>
      <c r="O816">
        <v>0.55259400285578297</v>
      </c>
      <c r="P816">
        <v>10</v>
      </c>
      <c r="Q816">
        <v>2.5406617809476502</v>
      </c>
      <c r="S816">
        <f t="shared" si="158"/>
        <v>0.61049197211667039</v>
      </c>
      <c r="T816">
        <f t="shared" si="159"/>
        <v>1</v>
      </c>
      <c r="U816">
        <f t="shared" si="160"/>
        <v>1</v>
      </c>
      <c r="V816">
        <f t="shared" si="161"/>
        <v>0.61049197211667039</v>
      </c>
      <c r="W816">
        <f t="shared" si="162"/>
        <v>1</v>
      </c>
      <c r="X816">
        <f t="shared" si="163"/>
        <v>1.8203314144500778E-2</v>
      </c>
      <c r="Y816">
        <f t="shared" si="164"/>
        <v>1</v>
      </c>
      <c r="Z816">
        <f t="shared" si="165"/>
        <v>1</v>
      </c>
      <c r="AB816">
        <f t="shared" si="156"/>
        <v>1230.8481353485413</v>
      </c>
      <c r="AF816">
        <f t="shared" si="166"/>
        <v>116</v>
      </c>
      <c r="AG816">
        <f t="shared" si="167"/>
        <v>104.5</v>
      </c>
      <c r="AH816">
        <f t="shared" si="168"/>
        <v>0</v>
      </c>
      <c r="AI816" s="14">
        <f t="shared" si="157"/>
        <v>0.61049197211667039</v>
      </c>
    </row>
    <row r="817" spans="1:35" x14ac:dyDescent="0.25">
      <c r="A817">
        <v>814</v>
      </c>
      <c r="B817">
        <v>814</v>
      </c>
      <c r="C817">
        <v>414</v>
      </c>
      <c r="D817" t="s">
        <v>28</v>
      </c>
      <c r="E817">
        <v>130</v>
      </c>
      <c r="F817">
        <v>-550</v>
      </c>
      <c r="G817" t="s">
        <v>37</v>
      </c>
      <c r="H817">
        <v>105</v>
      </c>
      <c r="I817">
        <v>425</v>
      </c>
      <c r="J817">
        <v>236</v>
      </c>
      <c r="K817">
        <v>234</v>
      </c>
      <c r="L817">
        <v>9.5</v>
      </c>
      <c r="M817">
        <v>9.5</v>
      </c>
      <c r="N817">
        <v>0.81625441696112999</v>
      </c>
      <c r="O817">
        <v>0.18374558303886901</v>
      </c>
      <c r="P817">
        <v>25</v>
      </c>
      <c r="Q817">
        <v>16.125417946974899</v>
      </c>
      <c r="S817">
        <f t="shared" si="158"/>
        <v>0.67727722835219961</v>
      </c>
      <c r="T817">
        <f t="shared" si="159"/>
        <v>1</v>
      </c>
      <c r="U817">
        <f t="shared" si="160"/>
        <v>1</v>
      </c>
      <c r="V817">
        <f t="shared" si="161"/>
        <v>0.67727722835219961</v>
      </c>
      <c r="W817">
        <f t="shared" si="162"/>
        <v>1</v>
      </c>
      <c r="X817">
        <f t="shared" si="163"/>
        <v>3.2228217953961913E-2</v>
      </c>
      <c r="Y817">
        <f t="shared" si="164"/>
        <v>1</v>
      </c>
      <c r="Z817">
        <f t="shared" si="165"/>
        <v>1</v>
      </c>
      <c r="AB817">
        <f t="shared" si="156"/>
        <v>1270.5161773227817</v>
      </c>
      <c r="AF817">
        <f t="shared" si="166"/>
        <v>139.5</v>
      </c>
      <c r="AG817">
        <f t="shared" si="167"/>
        <v>105</v>
      </c>
      <c r="AH817">
        <f t="shared" si="168"/>
        <v>0</v>
      </c>
      <c r="AI817" s="14">
        <f t="shared" si="157"/>
        <v>0.67727722835219961</v>
      </c>
    </row>
    <row r="818" spans="1:35" x14ac:dyDescent="0.25">
      <c r="A818">
        <v>815</v>
      </c>
      <c r="B818">
        <v>815</v>
      </c>
      <c r="C818">
        <v>414</v>
      </c>
      <c r="D818" t="s">
        <v>18</v>
      </c>
      <c r="E818">
        <v>100</v>
      </c>
      <c r="F818">
        <v>-135</v>
      </c>
      <c r="G818" t="s">
        <v>36</v>
      </c>
      <c r="H818">
        <v>98</v>
      </c>
      <c r="I818">
        <v>115</v>
      </c>
      <c r="J818">
        <v>221</v>
      </c>
      <c r="K818">
        <v>216.5</v>
      </c>
      <c r="L818">
        <v>9.5</v>
      </c>
      <c r="M818">
        <v>1.5</v>
      </c>
      <c r="N818">
        <v>0.55259400285578297</v>
      </c>
      <c r="O818">
        <v>0.44740599714421703</v>
      </c>
      <c r="P818">
        <v>2</v>
      </c>
      <c r="Q818">
        <v>18.575383736087002</v>
      </c>
      <c r="S818">
        <f t="shared" si="158"/>
        <v>0.73572957244815651</v>
      </c>
      <c r="T818">
        <f t="shared" si="159"/>
        <v>1</v>
      </c>
      <c r="U818">
        <f t="shared" si="160"/>
        <v>1</v>
      </c>
      <c r="V818">
        <f t="shared" si="161"/>
        <v>0.73572957244815651</v>
      </c>
      <c r="W818">
        <f t="shared" si="162"/>
        <v>1</v>
      </c>
      <c r="X818">
        <f t="shared" si="163"/>
        <v>4.4503210214112875E-2</v>
      </c>
      <c r="Y818">
        <f t="shared" si="164"/>
        <v>1</v>
      </c>
      <c r="Z818">
        <f t="shared" si="165"/>
        <v>1</v>
      </c>
      <c r="AB818">
        <f t="shared" si="156"/>
        <v>1327.0582258426086</v>
      </c>
      <c r="AF818">
        <f t="shared" si="166"/>
        <v>109.5</v>
      </c>
      <c r="AG818">
        <f t="shared" si="167"/>
        <v>98</v>
      </c>
      <c r="AH818">
        <f t="shared" si="168"/>
        <v>0</v>
      </c>
      <c r="AI818" s="14">
        <f t="shared" si="157"/>
        <v>0.73572957244815651</v>
      </c>
    </row>
    <row r="819" spans="1:35" x14ac:dyDescent="0.25">
      <c r="A819">
        <v>816</v>
      </c>
      <c r="B819">
        <v>816</v>
      </c>
      <c r="C819">
        <v>414</v>
      </c>
      <c r="D819" t="s">
        <v>16</v>
      </c>
      <c r="E819">
        <v>147</v>
      </c>
      <c r="F819">
        <v>-900</v>
      </c>
      <c r="G819" t="s">
        <v>44</v>
      </c>
      <c r="H819">
        <v>109</v>
      </c>
      <c r="I819">
        <v>600</v>
      </c>
      <c r="J819">
        <v>224.5</v>
      </c>
      <c r="K819">
        <v>224</v>
      </c>
      <c r="L819">
        <v>10</v>
      </c>
      <c r="M819">
        <v>12.5</v>
      </c>
      <c r="N819">
        <v>0.86301369863013699</v>
      </c>
      <c r="O819">
        <v>0.13698630136986301</v>
      </c>
      <c r="P819">
        <v>38</v>
      </c>
      <c r="Q819">
        <v>-0.69697680436320297</v>
      </c>
      <c r="S819">
        <f t="shared" si="158"/>
        <v>0.22878757865915011</v>
      </c>
      <c r="T819">
        <f t="shared" si="159"/>
        <v>-1</v>
      </c>
      <c r="U819">
        <f t="shared" si="160"/>
        <v>1</v>
      </c>
      <c r="V819">
        <f t="shared" si="161"/>
        <v>0.77121242134084989</v>
      </c>
      <c r="W819">
        <f t="shared" si="162"/>
        <v>1</v>
      </c>
      <c r="X819">
        <f t="shared" si="163"/>
        <v>5.1954608481578478E-2</v>
      </c>
      <c r="Y819">
        <f t="shared" si="164"/>
        <v>1</v>
      </c>
      <c r="Z819">
        <f t="shared" si="165"/>
        <v>1</v>
      </c>
      <c r="AB819">
        <f t="shared" si="156"/>
        <v>1396.0050163985195</v>
      </c>
      <c r="AF819">
        <f t="shared" si="166"/>
        <v>157</v>
      </c>
      <c r="AG819">
        <f t="shared" si="167"/>
        <v>109</v>
      </c>
      <c r="AH819">
        <f t="shared" si="168"/>
        <v>0</v>
      </c>
      <c r="AI819" s="14">
        <f t="shared" si="157"/>
        <v>0.22878757865915011</v>
      </c>
    </row>
    <row r="820" spans="1:35" x14ac:dyDescent="0.25">
      <c r="A820">
        <v>817</v>
      </c>
      <c r="B820">
        <v>817</v>
      </c>
      <c r="C820">
        <v>414</v>
      </c>
      <c r="D820" t="s">
        <v>23</v>
      </c>
      <c r="E820">
        <v>132</v>
      </c>
      <c r="F820">
        <v>-170</v>
      </c>
      <c r="G820" t="s">
        <v>45</v>
      </c>
      <c r="H820">
        <v>124</v>
      </c>
      <c r="I820">
        <v>150</v>
      </c>
      <c r="J820">
        <v>231</v>
      </c>
      <c r="K820">
        <v>235</v>
      </c>
      <c r="L820">
        <v>5.5</v>
      </c>
      <c r="M820">
        <v>3.5</v>
      </c>
      <c r="N820">
        <v>0.611510791366906</v>
      </c>
      <c r="O820">
        <v>0.388489208633093</v>
      </c>
      <c r="P820">
        <v>8</v>
      </c>
      <c r="Q820">
        <v>2.2605468663993902</v>
      </c>
      <c r="S820">
        <f t="shared" si="158"/>
        <v>0.41100440907315061</v>
      </c>
      <c r="T820">
        <f t="shared" si="159"/>
        <v>1</v>
      </c>
      <c r="U820">
        <f t="shared" si="160"/>
        <v>-1</v>
      </c>
      <c r="V820">
        <f t="shared" si="161"/>
        <v>0.58899559092684939</v>
      </c>
      <c r="W820">
        <f t="shared" si="162"/>
        <v>1</v>
      </c>
      <c r="X820">
        <f t="shared" si="163"/>
        <v>1.3689074094638359E-2</v>
      </c>
      <c r="Y820">
        <f t="shared" si="164"/>
        <v>1</v>
      </c>
      <c r="Z820">
        <f t="shared" si="165"/>
        <v>0</v>
      </c>
      <c r="AB820">
        <f t="shared" si="156"/>
        <v>1376.8950002925533</v>
      </c>
      <c r="AF820">
        <f t="shared" si="166"/>
        <v>137.5</v>
      </c>
      <c r="AG820">
        <f t="shared" si="167"/>
        <v>124</v>
      </c>
      <c r="AH820">
        <f t="shared" si="168"/>
        <v>0</v>
      </c>
      <c r="AI820" s="14">
        <f t="shared" si="157"/>
        <v>0.41100440907315061</v>
      </c>
    </row>
    <row r="821" spans="1:35" x14ac:dyDescent="0.25">
      <c r="A821">
        <v>818</v>
      </c>
      <c r="B821">
        <v>818</v>
      </c>
      <c r="C821">
        <v>414</v>
      </c>
      <c r="D821" t="s">
        <v>42</v>
      </c>
      <c r="E821">
        <v>114</v>
      </c>
      <c r="F821">
        <v>-150</v>
      </c>
      <c r="G821" t="s">
        <v>35</v>
      </c>
      <c r="H821">
        <v>113</v>
      </c>
      <c r="I821">
        <v>130</v>
      </c>
      <c r="J821">
        <v>227.5</v>
      </c>
      <c r="K821">
        <v>225.5</v>
      </c>
      <c r="L821">
        <v>2</v>
      </c>
      <c r="M821">
        <v>3</v>
      </c>
      <c r="N821">
        <v>0.57983193277310896</v>
      </c>
      <c r="O821">
        <v>0.42016806722688999</v>
      </c>
      <c r="P821">
        <v>1</v>
      </c>
      <c r="Q821">
        <v>3.3921468372517398</v>
      </c>
      <c r="S821">
        <f t="shared" si="158"/>
        <v>0.53850849307856641</v>
      </c>
      <c r="T821">
        <f t="shared" si="159"/>
        <v>1</v>
      </c>
      <c r="U821">
        <f t="shared" si="160"/>
        <v>1</v>
      </c>
      <c r="V821">
        <f t="shared" si="161"/>
        <v>0.53850849307856641</v>
      </c>
      <c r="W821">
        <f t="shared" si="162"/>
        <v>1</v>
      </c>
      <c r="X821">
        <f t="shared" si="163"/>
        <v>3.0867835464989438E-3</v>
      </c>
      <c r="Y821">
        <f t="shared" si="164"/>
        <v>1</v>
      </c>
      <c r="Z821">
        <f t="shared" si="165"/>
        <v>1</v>
      </c>
      <c r="AB821">
        <f t="shared" si="156"/>
        <v>1381.145177124713</v>
      </c>
      <c r="AF821">
        <f t="shared" si="166"/>
        <v>116</v>
      </c>
      <c r="AG821">
        <f t="shared" si="167"/>
        <v>113</v>
      </c>
      <c r="AH821">
        <f t="shared" si="168"/>
        <v>0</v>
      </c>
      <c r="AI821" s="14">
        <f t="shared" si="157"/>
        <v>0.53850849307856641</v>
      </c>
    </row>
    <row r="822" spans="1:35" x14ac:dyDescent="0.25">
      <c r="A822">
        <v>819</v>
      </c>
      <c r="B822">
        <v>819</v>
      </c>
      <c r="C822">
        <v>414</v>
      </c>
      <c r="D822" t="s">
        <v>26</v>
      </c>
      <c r="E822">
        <v>123</v>
      </c>
      <c r="F822">
        <v>-130</v>
      </c>
      <c r="G822" t="s">
        <v>38</v>
      </c>
      <c r="H822">
        <v>111</v>
      </c>
      <c r="I822">
        <v>110</v>
      </c>
      <c r="J822">
        <v>236.5</v>
      </c>
      <c r="K822">
        <v>243</v>
      </c>
      <c r="L822">
        <v>1.5</v>
      </c>
      <c r="M822">
        <v>2</v>
      </c>
      <c r="N822">
        <v>0.54274353876739501</v>
      </c>
      <c r="O822">
        <v>0.45725646123260399</v>
      </c>
      <c r="P822">
        <v>12</v>
      </c>
      <c r="Q822">
        <v>-5.8689256692751401</v>
      </c>
      <c r="S822">
        <f t="shared" si="158"/>
        <v>0.30441966128755515</v>
      </c>
      <c r="T822">
        <f t="shared" si="159"/>
        <v>-1</v>
      </c>
      <c r="U822">
        <f t="shared" si="160"/>
        <v>1</v>
      </c>
      <c r="V822">
        <f t="shared" si="161"/>
        <v>0.69558033871244485</v>
      </c>
      <c r="W822">
        <f t="shared" si="162"/>
        <v>1</v>
      </c>
      <c r="X822">
        <f t="shared" si="163"/>
        <v>3.6071871129613409E-2</v>
      </c>
      <c r="Y822">
        <f t="shared" si="164"/>
        <v>1</v>
      </c>
      <c r="Z822">
        <f t="shared" si="165"/>
        <v>1</v>
      </c>
      <c r="AB822">
        <f t="shared" si="156"/>
        <v>1430.9656679652428</v>
      </c>
      <c r="AF822">
        <f t="shared" si="166"/>
        <v>124.5</v>
      </c>
      <c r="AG822">
        <f t="shared" si="167"/>
        <v>111</v>
      </c>
      <c r="AH822">
        <f t="shared" si="168"/>
        <v>0</v>
      </c>
      <c r="AI822" s="14">
        <f t="shared" si="157"/>
        <v>0.30441966128755515</v>
      </c>
    </row>
    <row r="823" spans="1:35" x14ac:dyDescent="0.25">
      <c r="A823">
        <v>820</v>
      </c>
      <c r="B823">
        <v>820</v>
      </c>
      <c r="C823">
        <v>414</v>
      </c>
      <c r="D823" t="s">
        <v>24</v>
      </c>
      <c r="E823">
        <v>106</v>
      </c>
      <c r="F823">
        <v>190</v>
      </c>
      <c r="G823" t="s">
        <v>39</v>
      </c>
      <c r="H823">
        <v>123</v>
      </c>
      <c r="I823">
        <v>-220</v>
      </c>
      <c r="J823">
        <v>214</v>
      </c>
      <c r="K823">
        <v>210</v>
      </c>
      <c r="L823">
        <v>-2.5</v>
      </c>
      <c r="M823">
        <v>-5</v>
      </c>
      <c r="N823">
        <v>0.33402922755741099</v>
      </c>
      <c r="O823">
        <v>0.66597077244258795</v>
      </c>
      <c r="P823">
        <v>-17</v>
      </c>
      <c r="Q823">
        <v>-6.8750354271888003</v>
      </c>
      <c r="S823">
        <f t="shared" si="158"/>
        <v>0.38063178880308524</v>
      </c>
      <c r="T823">
        <f t="shared" si="159"/>
        <v>-1</v>
      </c>
      <c r="U823">
        <f t="shared" si="160"/>
        <v>1</v>
      </c>
      <c r="V823">
        <f t="shared" si="161"/>
        <v>0.61936821119691476</v>
      </c>
      <c r="W823">
        <f t="shared" si="162"/>
        <v>1</v>
      </c>
      <c r="X823">
        <f t="shared" si="163"/>
        <v>2.0067324351352094E-2</v>
      </c>
      <c r="Y823">
        <f t="shared" si="164"/>
        <v>-1</v>
      </c>
      <c r="Z823">
        <f t="shared" si="165"/>
        <v>0</v>
      </c>
      <c r="AB823">
        <f t="shared" si="156"/>
        <v>1402.2500157705351</v>
      </c>
      <c r="AF823">
        <f t="shared" si="166"/>
        <v>106</v>
      </c>
      <c r="AG823">
        <f t="shared" si="167"/>
        <v>120.5</v>
      </c>
      <c r="AH823">
        <f t="shared" si="168"/>
        <v>1</v>
      </c>
      <c r="AI823" s="14">
        <f t="shared" si="157"/>
        <v>0.38063178880308524</v>
      </c>
    </row>
    <row r="824" spans="1:35" x14ac:dyDescent="0.25">
      <c r="A824">
        <v>821</v>
      </c>
      <c r="B824">
        <v>821</v>
      </c>
      <c r="C824">
        <v>415</v>
      </c>
      <c r="D824" t="s">
        <v>28</v>
      </c>
      <c r="E824">
        <v>120</v>
      </c>
      <c r="F824">
        <v>-175</v>
      </c>
      <c r="G824" t="s">
        <v>32</v>
      </c>
      <c r="H824">
        <v>109</v>
      </c>
      <c r="I824">
        <v>155</v>
      </c>
      <c r="J824">
        <v>229</v>
      </c>
      <c r="K824">
        <v>235.5</v>
      </c>
      <c r="L824">
        <v>7</v>
      </c>
      <c r="M824">
        <v>4.5</v>
      </c>
      <c r="N824">
        <v>0.61871750433275496</v>
      </c>
      <c r="O824">
        <v>0.38128249566724398</v>
      </c>
      <c r="P824">
        <v>11</v>
      </c>
      <c r="Q824">
        <v>5.60840887408661</v>
      </c>
      <c r="S824">
        <f t="shared" si="158"/>
        <v>0.46150683077852839</v>
      </c>
      <c r="T824">
        <f t="shared" si="159"/>
        <v>1</v>
      </c>
      <c r="U824">
        <f t="shared" si="160"/>
        <v>-1</v>
      </c>
      <c r="V824">
        <f t="shared" si="161"/>
        <v>0.53849316922147161</v>
      </c>
      <c r="W824">
        <f t="shared" si="162"/>
        <v>1</v>
      </c>
      <c r="X824">
        <f t="shared" si="163"/>
        <v>3.0835655365090346E-3</v>
      </c>
      <c r="Y824">
        <f t="shared" si="164"/>
        <v>1</v>
      </c>
      <c r="Z824">
        <f t="shared" si="165"/>
        <v>0</v>
      </c>
      <c r="AB824">
        <f t="shared" si="156"/>
        <v>1397.9260859483359</v>
      </c>
      <c r="AF824">
        <f t="shared" si="166"/>
        <v>127</v>
      </c>
      <c r="AG824">
        <f t="shared" si="167"/>
        <v>109</v>
      </c>
      <c r="AH824">
        <f t="shared" si="168"/>
        <v>0</v>
      </c>
      <c r="AI824" s="14">
        <f t="shared" si="157"/>
        <v>0.46150683077852839</v>
      </c>
    </row>
    <row r="825" spans="1:35" x14ac:dyDescent="0.25">
      <c r="A825">
        <v>822</v>
      </c>
      <c r="B825">
        <v>822</v>
      </c>
      <c r="C825">
        <v>415</v>
      </c>
      <c r="D825" t="s">
        <v>16</v>
      </c>
      <c r="E825">
        <v>119</v>
      </c>
      <c r="F825">
        <v>-230</v>
      </c>
      <c r="G825" t="s">
        <v>21</v>
      </c>
      <c r="H825">
        <v>101</v>
      </c>
      <c r="I825">
        <v>195</v>
      </c>
      <c r="J825">
        <v>224.5</v>
      </c>
      <c r="K825">
        <v>226.5</v>
      </c>
      <c r="L825">
        <v>9.5</v>
      </c>
      <c r="M825">
        <v>5.5</v>
      </c>
      <c r="N825">
        <v>0.67278135845314802</v>
      </c>
      <c r="O825">
        <v>0.32721864154685099</v>
      </c>
      <c r="P825">
        <v>18</v>
      </c>
      <c r="Q825">
        <v>-0.74041428353028604</v>
      </c>
      <c r="S825">
        <f t="shared" si="158"/>
        <v>0.23849877938103714</v>
      </c>
      <c r="T825">
        <f t="shared" si="159"/>
        <v>-1</v>
      </c>
      <c r="U825">
        <f t="shared" si="160"/>
        <v>1</v>
      </c>
      <c r="V825">
        <f t="shared" si="161"/>
        <v>0.76150122061896286</v>
      </c>
      <c r="W825">
        <f t="shared" si="162"/>
        <v>1</v>
      </c>
      <c r="X825">
        <f t="shared" si="163"/>
        <v>4.9915256329982213E-2</v>
      </c>
      <c r="Y825">
        <f t="shared" si="164"/>
        <v>1</v>
      </c>
      <c r="Z825">
        <f t="shared" si="165"/>
        <v>1</v>
      </c>
      <c r="AB825">
        <f t="shared" si="156"/>
        <v>1467.7039248588158</v>
      </c>
      <c r="AF825">
        <f t="shared" si="166"/>
        <v>128.5</v>
      </c>
      <c r="AG825">
        <f t="shared" si="167"/>
        <v>101</v>
      </c>
      <c r="AH825">
        <f t="shared" si="168"/>
        <v>0</v>
      </c>
      <c r="AI825" s="14">
        <f t="shared" si="157"/>
        <v>0.23849877938103714</v>
      </c>
    </row>
    <row r="826" spans="1:35" x14ac:dyDescent="0.25">
      <c r="A826">
        <v>823</v>
      </c>
      <c r="B826">
        <v>823</v>
      </c>
      <c r="C826">
        <v>415</v>
      </c>
      <c r="D826" t="s">
        <v>29</v>
      </c>
      <c r="E826">
        <v>121</v>
      </c>
      <c r="F826">
        <v>-340</v>
      </c>
      <c r="G826" t="s">
        <v>19</v>
      </c>
      <c r="H826">
        <v>113</v>
      </c>
      <c r="I826">
        <v>280</v>
      </c>
      <c r="J826">
        <v>211.5</v>
      </c>
      <c r="K826">
        <v>212.5</v>
      </c>
      <c r="L826">
        <v>6</v>
      </c>
      <c r="M826">
        <v>7.5</v>
      </c>
      <c r="N826">
        <v>0.74595842956120095</v>
      </c>
      <c r="O826">
        <v>0.25404157043879899</v>
      </c>
      <c r="P826">
        <v>8</v>
      </c>
      <c r="Q826">
        <v>6.6804421384036399</v>
      </c>
      <c r="S826">
        <f t="shared" si="158"/>
        <v>0.51884417723507459</v>
      </c>
      <c r="T826">
        <f t="shared" si="159"/>
        <v>1</v>
      </c>
      <c r="U826">
        <f t="shared" si="160"/>
        <v>1</v>
      </c>
      <c r="V826">
        <f t="shared" si="161"/>
        <v>0.51884417723507459</v>
      </c>
      <c r="W826">
        <f t="shared" si="162"/>
        <v>0</v>
      </c>
      <c r="X826">
        <f t="shared" si="163"/>
        <v>-1.0427227806343419E-3</v>
      </c>
      <c r="Y826">
        <f t="shared" si="164"/>
        <v>1</v>
      </c>
      <c r="Z826">
        <f t="shared" si="165"/>
        <v>1</v>
      </c>
      <c r="AB826">
        <f t="shared" si="156"/>
        <v>1467.7039248588158</v>
      </c>
      <c r="AF826">
        <f t="shared" si="166"/>
        <v>127</v>
      </c>
      <c r="AG826">
        <f t="shared" si="167"/>
        <v>113</v>
      </c>
      <c r="AH826">
        <f t="shared" si="168"/>
        <v>0</v>
      </c>
      <c r="AI826" s="14">
        <f t="shared" si="157"/>
        <v>0.51884417723507459</v>
      </c>
    </row>
    <row r="827" spans="1:35" x14ac:dyDescent="0.25">
      <c r="A827">
        <v>824</v>
      </c>
      <c r="B827">
        <v>824</v>
      </c>
      <c r="C827">
        <v>415</v>
      </c>
      <c r="D827" t="s">
        <v>38</v>
      </c>
      <c r="E827">
        <v>114</v>
      </c>
      <c r="F827">
        <v>600</v>
      </c>
      <c r="G827" t="s">
        <v>43</v>
      </c>
      <c r="H827">
        <v>122</v>
      </c>
      <c r="I827">
        <v>-900</v>
      </c>
      <c r="J827">
        <v>230.5</v>
      </c>
      <c r="K827">
        <v>235</v>
      </c>
      <c r="L827">
        <v>-12</v>
      </c>
      <c r="M827">
        <v>-12.5</v>
      </c>
      <c r="N827">
        <v>0.13698630136986301</v>
      </c>
      <c r="O827">
        <v>0.86301369863013699</v>
      </c>
      <c r="P827">
        <v>-8</v>
      </c>
      <c r="Q827">
        <v>-6.7498820794004599</v>
      </c>
      <c r="S827">
        <f t="shared" si="158"/>
        <v>0.64229182793769424</v>
      </c>
      <c r="T827">
        <f t="shared" si="159"/>
        <v>-1</v>
      </c>
      <c r="U827">
        <f t="shared" si="160"/>
        <v>-1</v>
      </c>
      <c r="V827">
        <f t="shared" si="161"/>
        <v>0.64229182793769424</v>
      </c>
      <c r="W827">
        <f t="shared" si="162"/>
        <v>1</v>
      </c>
      <c r="X827">
        <f t="shared" si="163"/>
        <v>2.4881283866915783E-2</v>
      </c>
      <c r="Y827">
        <f t="shared" si="164"/>
        <v>-1</v>
      </c>
      <c r="Z827">
        <f t="shared" si="165"/>
        <v>1</v>
      </c>
      <c r="AB827">
        <f t="shared" si="156"/>
        <v>1504.2222828458143</v>
      </c>
      <c r="AF827">
        <f t="shared" si="166"/>
        <v>114</v>
      </c>
      <c r="AG827">
        <f t="shared" si="167"/>
        <v>110</v>
      </c>
      <c r="AH827">
        <f t="shared" si="168"/>
        <v>0</v>
      </c>
      <c r="AI827" s="14">
        <f t="shared" si="157"/>
        <v>0.64229182793769424</v>
      </c>
    </row>
    <row r="828" spans="1:35" x14ac:dyDescent="0.25">
      <c r="A828">
        <v>825</v>
      </c>
      <c r="B828">
        <v>825</v>
      </c>
      <c r="C828">
        <v>416</v>
      </c>
      <c r="D828" t="s">
        <v>23</v>
      </c>
      <c r="E828">
        <v>111</v>
      </c>
      <c r="F828">
        <v>425</v>
      </c>
      <c r="G828" t="s">
        <v>40</v>
      </c>
      <c r="H828">
        <v>119</v>
      </c>
      <c r="I828">
        <v>-550</v>
      </c>
      <c r="J828">
        <v>233.5</v>
      </c>
      <c r="K828">
        <v>233.5</v>
      </c>
      <c r="L828">
        <v>-10.5</v>
      </c>
      <c r="M828">
        <v>-10</v>
      </c>
      <c r="N828">
        <v>0.18374558303886901</v>
      </c>
      <c r="O828">
        <v>0.81625441696112999</v>
      </c>
      <c r="P828">
        <v>-8</v>
      </c>
      <c r="Q828">
        <v>-19.338435190943901</v>
      </c>
      <c r="S828">
        <f t="shared" si="158"/>
        <v>0.26968028435503844</v>
      </c>
      <c r="T828">
        <f t="shared" si="159"/>
        <v>-1</v>
      </c>
      <c r="U828">
        <f t="shared" si="160"/>
        <v>1</v>
      </c>
      <c r="V828">
        <f t="shared" si="161"/>
        <v>0.73031971564496156</v>
      </c>
      <c r="W828">
        <f t="shared" si="162"/>
        <v>1</v>
      </c>
      <c r="X828">
        <f t="shared" si="163"/>
        <v>4.3367140285441919E-2</v>
      </c>
      <c r="Y828">
        <f t="shared" si="164"/>
        <v>-1</v>
      </c>
      <c r="Z828">
        <f t="shared" si="165"/>
        <v>0</v>
      </c>
      <c r="AB828">
        <f t="shared" si="156"/>
        <v>1438.9884640851521</v>
      </c>
      <c r="AF828">
        <f t="shared" si="166"/>
        <v>111</v>
      </c>
      <c r="AG828">
        <f t="shared" si="167"/>
        <v>108.5</v>
      </c>
      <c r="AH828">
        <f t="shared" si="168"/>
        <v>0</v>
      </c>
      <c r="AI828" s="14">
        <f t="shared" si="157"/>
        <v>0.26968028435503844</v>
      </c>
    </row>
    <row r="829" spans="1:35" x14ac:dyDescent="0.25">
      <c r="A829">
        <v>826</v>
      </c>
      <c r="B829">
        <v>826</v>
      </c>
      <c r="C829">
        <v>416</v>
      </c>
      <c r="D829" t="s">
        <v>18</v>
      </c>
      <c r="E829">
        <v>103</v>
      </c>
      <c r="F829">
        <v>170</v>
      </c>
      <c r="G829" t="s">
        <v>27</v>
      </c>
      <c r="H829">
        <v>106</v>
      </c>
      <c r="I829">
        <v>-190</v>
      </c>
      <c r="J829">
        <v>225</v>
      </c>
      <c r="K829">
        <v>218.5</v>
      </c>
      <c r="L829">
        <v>-2.5</v>
      </c>
      <c r="M829">
        <v>-4</v>
      </c>
      <c r="N829">
        <v>0.36114570361145698</v>
      </c>
      <c r="O829">
        <v>0.63885429638854196</v>
      </c>
      <c r="P829">
        <v>-3</v>
      </c>
      <c r="Q829">
        <v>10.5082563647904</v>
      </c>
      <c r="S829">
        <f t="shared" si="158"/>
        <v>0.81683021764134445</v>
      </c>
      <c r="T829">
        <f t="shared" si="159"/>
        <v>1</v>
      </c>
      <c r="U829">
        <f t="shared" si="160"/>
        <v>1</v>
      </c>
      <c r="V829">
        <f t="shared" si="161"/>
        <v>0.81683021764134445</v>
      </c>
      <c r="W829">
        <f t="shared" si="162"/>
        <v>1</v>
      </c>
      <c r="X829">
        <f t="shared" si="163"/>
        <v>6.1534345704682337E-2</v>
      </c>
      <c r="Y829">
        <f t="shared" si="164"/>
        <v>-1</v>
      </c>
      <c r="Z829">
        <f t="shared" si="165"/>
        <v>0</v>
      </c>
      <c r="AB829">
        <f t="shared" si="156"/>
        <v>1350.4412504710865</v>
      </c>
      <c r="AF829">
        <f t="shared" si="166"/>
        <v>103</v>
      </c>
      <c r="AG829">
        <f t="shared" si="167"/>
        <v>103.5</v>
      </c>
      <c r="AH829">
        <f t="shared" si="168"/>
        <v>1</v>
      </c>
      <c r="AI829" s="14">
        <f t="shared" si="157"/>
        <v>0.81683021764134445</v>
      </c>
    </row>
    <row r="830" spans="1:35" x14ac:dyDescent="0.25">
      <c r="A830">
        <v>827</v>
      </c>
      <c r="B830">
        <v>827</v>
      </c>
      <c r="C830">
        <v>416</v>
      </c>
      <c r="D830" t="s">
        <v>44</v>
      </c>
      <c r="E830">
        <v>104</v>
      </c>
      <c r="F830">
        <v>135</v>
      </c>
      <c r="G830" t="s">
        <v>36</v>
      </c>
      <c r="H830">
        <v>110</v>
      </c>
      <c r="I830">
        <v>-155</v>
      </c>
      <c r="J830">
        <v>217</v>
      </c>
      <c r="K830">
        <v>217</v>
      </c>
      <c r="L830">
        <v>-7.5</v>
      </c>
      <c r="M830">
        <v>-2.5</v>
      </c>
      <c r="N830">
        <v>0.411788453774727</v>
      </c>
      <c r="O830">
        <v>0.58821154622527205</v>
      </c>
      <c r="P830">
        <v>-6</v>
      </c>
      <c r="Q830">
        <v>-4.6992281806655498</v>
      </c>
      <c r="S830">
        <f t="shared" si="158"/>
        <v>0.57710703603871005</v>
      </c>
      <c r="T830">
        <f t="shared" si="159"/>
        <v>-1</v>
      </c>
      <c r="U830">
        <f t="shared" si="160"/>
        <v>-1</v>
      </c>
      <c r="V830">
        <f t="shared" si="161"/>
        <v>0.57710703603871005</v>
      </c>
      <c r="W830">
        <f t="shared" si="162"/>
        <v>1</v>
      </c>
      <c r="X830">
        <f t="shared" si="163"/>
        <v>1.11924775681291E-2</v>
      </c>
      <c r="Y830">
        <f t="shared" si="164"/>
        <v>-1</v>
      </c>
      <c r="Z830">
        <f t="shared" si="165"/>
        <v>1</v>
      </c>
      <c r="AB830">
        <f t="shared" si="156"/>
        <v>1365.5560338740604</v>
      </c>
      <c r="AF830">
        <f t="shared" si="166"/>
        <v>104</v>
      </c>
      <c r="AG830">
        <f t="shared" si="167"/>
        <v>102.5</v>
      </c>
      <c r="AH830">
        <f t="shared" si="168"/>
        <v>0</v>
      </c>
      <c r="AI830" s="14">
        <f t="shared" si="157"/>
        <v>0.57710703603871005</v>
      </c>
    </row>
    <row r="831" spans="1:35" x14ac:dyDescent="0.25">
      <c r="A831">
        <v>828</v>
      </c>
      <c r="B831">
        <v>828</v>
      </c>
      <c r="C831">
        <v>416</v>
      </c>
      <c r="D831" t="s">
        <v>30</v>
      </c>
      <c r="E831">
        <v>115</v>
      </c>
      <c r="F831">
        <v>-150</v>
      </c>
      <c r="G831" t="s">
        <v>26</v>
      </c>
      <c r="H831">
        <v>117</v>
      </c>
      <c r="I831">
        <v>130</v>
      </c>
      <c r="J831">
        <v>241</v>
      </c>
      <c r="K831">
        <v>239</v>
      </c>
      <c r="L831">
        <v>0</v>
      </c>
      <c r="M831">
        <v>3</v>
      </c>
      <c r="N831">
        <v>0.57983193277310896</v>
      </c>
      <c r="O831">
        <v>0.42016806722688999</v>
      </c>
      <c r="P831">
        <v>-2</v>
      </c>
      <c r="Q831">
        <v>12.082675478831501</v>
      </c>
      <c r="S831">
        <f t="shared" si="158"/>
        <v>0.79928629989242661</v>
      </c>
      <c r="T831">
        <f t="shared" si="159"/>
        <v>1</v>
      </c>
      <c r="U831">
        <f t="shared" si="160"/>
        <v>1</v>
      </c>
      <c r="V831">
        <f t="shared" si="161"/>
        <v>0.79928629989242661</v>
      </c>
      <c r="W831">
        <f t="shared" si="162"/>
        <v>1</v>
      </c>
      <c r="X831">
        <f t="shared" si="163"/>
        <v>5.7850122977409608E-2</v>
      </c>
      <c r="Y831">
        <f t="shared" si="164"/>
        <v>-1</v>
      </c>
      <c r="Z831">
        <f t="shared" si="165"/>
        <v>0</v>
      </c>
      <c r="AB831">
        <f t="shared" si="156"/>
        <v>1286.5584493819024</v>
      </c>
      <c r="AF831">
        <f t="shared" si="166"/>
        <v>115</v>
      </c>
      <c r="AG831">
        <f t="shared" si="167"/>
        <v>117</v>
      </c>
      <c r="AH831">
        <f t="shared" si="168"/>
        <v>1</v>
      </c>
      <c r="AI831" s="14">
        <f t="shared" si="157"/>
        <v>0.79928629989242661</v>
      </c>
    </row>
    <row r="832" spans="1:35" x14ac:dyDescent="0.25">
      <c r="A832">
        <v>829</v>
      </c>
      <c r="B832">
        <v>829</v>
      </c>
      <c r="C832">
        <v>416</v>
      </c>
      <c r="D832" t="s">
        <v>20</v>
      </c>
      <c r="E832">
        <v>115</v>
      </c>
      <c r="F832">
        <v>625</v>
      </c>
      <c r="G832" t="s">
        <v>17</v>
      </c>
      <c r="H832">
        <v>130</v>
      </c>
      <c r="I832">
        <v>-950</v>
      </c>
      <c r="J832">
        <v>227.5</v>
      </c>
      <c r="K832">
        <v>223.5</v>
      </c>
      <c r="L832">
        <v>-11.5</v>
      </c>
      <c r="M832">
        <v>-12</v>
      </c>
      <c r="N832">
        <v>0.13228346456692899</v>
      </c>
      <c r="O832">
        <v>0.86771653543307004</v>
      </c>
      <c r="P832">
        <v>-15</v>
      </c>
      <c r="Q832">
        <v>-0.71915214031928099</v>
      </c>
      <c r="S832">
        <f t="shared" si="158"/>
        <v>0.77297193219701743</v>
      </c>
      <c r="T832">
        <f t="shared" si="159"/>
        <v>-1</v>
      </c>
      <c r="U832">
        <f t="shared" si="160"/>
        <v>-1</v>
      </c>
      <c r="V832">
        <f t="shared" si="161"/>
        <v>0.77297193219701743</v>
      </c>
      <c r="W832">
        <f t="shared" si="162"/>
        <v>1</v>
      </c>
      <c r="X832">
        <f t="shared" si="163"/>
        <v>5.2324105761373661E-2</v>
      </c>
      <c r="Y832">
        <f t="shared" si="164"/>
        <v>-1</v>
      </c>
      <c r="Z832">
        <f t="shared" si="165"/>
        <v>1</v>
      </c>
      <c r="AB832">
        <f t="shared" si="156"/>
        <v>1353.87646975555</v>
      </c>
      <c r="AF832">
        <f t="shared" si="166"/>
        <v>115</v>
      </c>
      <c r="AG832">
        <f t="shared" si="167"/>
        <v>118.5</v>
      </c>
      <c r="AH832">
        <f t="shared" si="168"/>
        <v>1</v>
      </c>
      <c r="AI832" s="14">
        <f t="shared" si="157"/>
        <v>0.77297193219701743</v>
      </c>
    </row>
    <row r="833" spans="1:35" x14ac:dyDescent="0.25">
      <c r="A833">
        <v>830</v>
      </c>
      <c r="B833">
        <v>830</v>
      </c>
      <c r="C833">
        <v>416</v>
      </c>
      <c r="D833" t="s">
        <v>25</v>
      </c>
      <c r="E833">
        <v>102</v>
      </c>
      <c r="F833">
        <v>135</v>
      </c>
      <c r="G833" t="s">
        <v>31</v>
      </c>
      <c r="H833">
        <v>113</v>
      </c>
      <c r="I833">
        <v>-155</v>
      </c>
      <c r="J833">
        <v>218</v>
      </c>
      <c r="K833">
        <v>212</v>
      </c>
      <c r="L833">
        <v>-1.5</v>
      </c>
      <c r="M833">
        <v>-3</v>
      </c>
      <c r="N833">
        <v>0.411788453774727</v>
      </c>
      <c r="O833">
        <v>0.58821154622527205</v>
      </c>
      <c r="P833">
        <v>-11</v>
      </c>
      <c r="Q833">
        <v>-3.9290446148816296E-3</v>
      </c>
      <c r="S833">
        <f t="shared" si="158"/>
        <v>0.54137319280355589</v>
      </c>
      <c r="T833">
        <f t="shared" si="159"/>
        <v>-1</v>
      </c>
      <c r="U833">
        <f t="shared" si="160"/>
        <v>-1</v>
      </c>
      <c r="V833">
        <f t="shared" si="161"/>
        <v>0.54137319280355589</v>
      </c>
      <c r="W833">
        <f t="shared" si="162"/>
        <v>1</v>
      </c>
      <c r="X833">
        <f t="shared" si="163"/>
        <v>3.6883704887467443E-3</v>
      </c>
      <c r="Y833">
        <f t="shared" si="164"/>
        <v>-1</v>
      </c>
      <c r="Z833">
        <f t="shared" si="165"/>
        <v>1</v>
      </c>
      <c r="AB833">
        <f t="shared" si="156"/>
        <v>1358.8700677720051</v>
      </c>
      <c r="AF833">
        <f t="shared" si="166"/>
        <v>102</v>
      </c>
      <c r="AG833">
        <f t="shared" si="167"/>
        <v>111.5</v>
      </c>
      <c r="AH833">
        <f t="shared" si="168"/>
        <v>1</v>
      </c>
      <c r="AI833" s="14">
        <f t="shared" si="157"/>
        <v>0.54137319280355589</v>
      </c>
    </row>
    <row r="834" spans="1:35" x14ac:dyDescent="0.25">
      <c r="A834">
        <v>831</v>
      </c>
      <c r="B834">
        <v>831</v>
      </c>
      <c r="C834">
        <v>416</v>
      </c>
      <c r="D834" t="s">
        <v>35</v>
      </c>
      <c r="E834">
        <v>126</v>
      </c>
      <c r="F834">
        <v>-165</v>
      </c>
      <c r="G834" t="s">
        <v>33</v>
      </c>
      <c r="H834">
        <v>115</v>
      </c>
      <c r="I834">
        <v>145</v>
      </c>
      <c r="J834">
        <v>227.5</v>
      </c>
      <c r="K834">
        <v>219</v>
      </c>
      <c r="L834">
        <v>0</v>
      </c>
      <c r="M834">
        <v>3.5</v>
      </c>
      <c r="N834">
        <v>0.60403436682853895</v>
      </c>
      <c r="O834">
        <v>0.39596563317146</v>
      </c>
      <c r="P834">
        <v>11</v>
      </c>
      <c r="Q834">
        <v>13.190408894572499</v>
      </c>
      <c r="S834">
        <f t="shared" si="158"/>
        <v>0.82016671453170931</v>
      </c>
      <c r="T834">
        <f t="shared" si="159"/>
        <v>1</v>
      </c>
      <c r="U834">
        <f t="shared" si="160"/>
        <v>1</v>
      </c>
      <c r="V834">
        <f t="shared" si="161"/>
        <v>0.82016671453170931</v>
      </c>
      <c r="W834">
        <f t="shared" si="162"/>
        <v>1</v>
      </c>
      <c r="X834">
        <f t="shared" si="163"/>
        <v>6.2235010051658955E-2</v>
      </c>
      <c r="Y834">
        <f t="shared" si="164"/>
        <v>1</v>
      </c>
      <c r="Z834">
        <f t="shared" si="165"/>
        <v>1</v>
      </c>
      <c r="AB834">
        <f t="shared" si="156"/>
        <v>1443.4393600986944</v>
      </c>
      <c r="AF834">
        <f t="shared" si="166"/>
        <v>126</v>
      </c>
      <c r="AG834">
        <f t="shared" si="167"/>
        <v>115</v>
      </c>
      <c r="AH834">
        <f t="shared" si="168"/>
        <v>0</v>
      </c>
      <c r="AI834" s="14">
        <f t="shared" si="157"/>
        <v>0.82016671453170931</v>
      </c>
    </row>
    <row r="835" spans="1:35" x14ac:dyDescent="0.25">
      <c r="A835">
        <v>832</v>
      </c>
      <c r="B835">
        <v>832</v>
      </c>
      <c r="C835">
        <v>416</v>
      </c>
      <c r="D835" t="s">
        <v>24</v>
      </c>
      <c r="E835">
        <v>111</v>
      </c>
      <c r="F835">
        <v>-260</v>
      </c>
      <c r="G835" t="s">
        <v>37</v>
      </c>
      <c r="H835">
        <v>119</v>
      </c>
      <c r="I835">
        <v>220</v>
      </c>
      <c r="J835">
        <v>222</v>
      </c>
      <c r="K835">
        <v>222</v>
      </c>
      <c r="L835">
        <v>7</v>
      </c>
      <c r="M835">
        <v>7</v>
      </c>
      <c r="N835">
        <v>0.69798657718120705</v>
      </c>
      <c r="O835">
        <v>0.30201342281879101</v>
      </c>
      <c r="P835">
        <v>-8</v>
      </c>
      <c r="Q835">
        <v>9.7782943385162699</v>
      </c>
      <c r="S835">
        <f t="shared" si="158"/>
        <v>0.5764958880436819</v>
      </c>
      <c r="T835">
        <f t="shared" si="159"/>
        <v>1</v>
      </c>
      <c r="U835">
        <f t="shared" si="160"/>
        <v>1</v>
      </c>
      <c r="V835">
        <f t="shared" si="161"/>
        <v>0.5764958880436819</v>
      </c>
      <c r="W835">
        <f t="shared" si="162"/>
        <v>1</v>
      </c>
      <c r="X835">
        <f t="shared" si="163"/>
        <v>1.1064136489173204E-2</v>
      </c>
      <c r="Y835">
        <f t="shared" si="164"/>
        <v>-1</v>
      </c>
      <c r="Z835">
        <f t="shared" si="165"/>
        <v>0</v>
      </c>
      <c r="AB835">
        <f t="shared" ref="AB835:AB898" si="169">IF(W835=1,IF(Z835=1,AB834+AB834*X835,AB834-AB834*X835),AB834)</f>
        <v>1427.4689500047175</v>
      </c>
      <c r="AF835">
        <f t="shared" si="166"/>
        <v>118</v>
      </c>
      <c r="AG835">
        <f t="shared" si="167"/>
        <v>119</v>
      </c>
      <c r="AH835">
        <f t="shared" si="168"/>
        <v>1</v>
      </c>
      <c r="AI835" s="14">
        <f t="shared" ref="AI835:AI898" si="170">S835</f>
        <v>0.5764958880436819</v>
      </c>
    </row>
    <row r="836" spans="1:35" x14ac:dyDescent="0.25">
      <c r="A836">
        <v>833</v>
      </c>
      <c r="B836">
        <v>833</v>
      </c>
      <c r="C836">
        <v>416</v>
      </c>
      <c r="D836" t="s">
        <v>39</v>
      </c>
      <c r="E836">
        <v>128</v>
      </c>
      <c r="F836">
        <v>-410</v>
      </c>
      <c r="G836" t="s">
        <v>45</v>
      </c>
      <c r="H836">
        <v>99</v>
      </c>
      <c r="I836">
        <v>340</v>
      </c>
      <c r="J836">
        <v>222</v>
      </c>
      <c r="K836">
        <v>227</v>
      </c>
      <c r="L836">
        <v>7.5</v>
      </c>
      <c r="M836">
        <v>9.5</v>
      </c>
      <c r="N836">
        <v>0.77960242005185798</v>
      </c>
      <c r="O836">
        <v>0.22039757994814099</v>
      </c>
      <c r="P836">
        <v>29</v>
      </c>
      <c r="Q836">
        <v>15.528134686384799</v>
      </c>
      <c r="S836">
        <f t="shared" ref="S836:S899" si="171">1-_xlfn.NORM.DIST(0,(Q836-L836),14.4,1)</f>
        <v>0.71141026478705438</v>
      </c>
      <c r="T836">
        <f t="shared" ref="T836:T899" si="172">IF(Q836&lt;0, -1, 1)</f>
        <v>1</v>
      </c>
      <c r="U836">
        <f t="shared" ref="U836:U899" si="173">IF(S836&lt;0.5,-1*T836,T836)</f>
        <v>1</v>
      </c>
      <c r="V836">
        <f t="shared" ref="V836:V899" si="174">IF(U836=T836,S836,1-S836)</f>
        <v>0.71141026478705438</v>
      </c>
      <c r="W836">
        <f t="shared" ref="W836:W899" si="175">IF(V836&gt;0.524,1,0)</f>
        <v>1</v>
      </c>
      <c r="X836">
        <f t="shared" ref="X836:X899" si="176">($AB$1*(V836*$AD$1+V836-1)/$AD$1)</f>
        <v>3.9396155605281424E-2</v>
      </c>
      <c r="Y836">
        <f t="shared" ref="Y836:Y899" si="177">IF(P836&lt;0,-1, 1)</f>
        <v>1</v>
      </c>
      <c r="Z836">
        <f t="shared" ref="Z836:Z899" si="178">IF(Y836=U836,1,0)</f>
        <v>1</v>
      </c>
      <c r="AB836">
        <f t="shared" si="169"/>
        <v>1483.7057388808109</v>
      </c>
      <c r="AF836">
        <f t="shared" ref="AF836:AF899" si="179">IF(L836&lt;0,E836,E836+L836)</f>
        <v>135.5</v>
      </c>
      <c r="AG836">
        <f t="shared" ref="AG836:AG899" si="180">IF(L836&lt;0,H836+L836,H836)</f>
        <v>99</v>
      </c>
      <c r="AH836">
        <f t="shared" ref="AH836:AH899" si="181">IF(AG836&gt;AF836,1,0)</f>
        <v>0</v>
      </c>
      <c r="AI836" s="14">
        <f t="shared" si="170"/>
        <v>0.71141026478705438</v>
      </c>
    </row>
    <row r="837" spans="1:35" x14ac:dyDescent="0.25">
      <c r="A837">
        <v>834</v>
      </c>
      <c r="B837">
        <v>834</v>
      </c>
      <c r="C837">
        <v>416</v>
      </c>
      <c r="D837" t="s">
        <v>41</v>
      </c>
      <c r="E837">
        <v>107</v>
      </c>
      <c r="F837">
        <v>105</v>
      </c>
      <c r="G837" t="s">
        <v>34</v>
      </c>
      <c r="H837">
        <v>106</v>
      </c>
      <c r="I837">
        <v>-125</v>
      </c>
      <c r="J837">
        <v>232.5</v>
      </c>
      <c r="K837">
        <v>229.5</v>
      </c>
      <c r="L837">
        <v>1</v>
      </c>
      <c r="M837">
        <v>-1.5</v>
      </c>
      <c r="N837">
        <v>0.46753246753246702</v>
      </c>
      <c r="O837">
        <v>0.53246753246753198</v>
      </c>
      <c r="P837">
        <v>1</v>
      </c>
      <c r="Q837">
        <v>12.225420396145401</v>
      </c>
      <c r="S837">
        <f t="shared" si="171"/>
        <v>0.78217006550136847</v>
      </c>
      <c r="T837">
        <f t="shared" si="172"/>
        <v>1</v>
      </c>
      <c r="U837">
        <f t="shared" si="173"/>
        <v>1</v>
      </c>
      <c r="V837">
        <f t="shared" si="174"/>
        <v>0.78217006550136847</v>
      </c>
      <c r="W837">
        <f t="shared" si="175"/>
        <v>1</v>
      </c>
      <c r="X837">
        <f t="shared" si="176"/>
        <v>5.4255713755287392E-2</v>
      </c>
      <c r="Y837">
        <f t="shared" si="177"/>
        <v>1</v>
      </c>
      <c r="Z837">
        <f t="shared" si="178"/>
        <v>1</v>
      </c>
      <c r="AB837">
        <f t="shared" si="169"/>
        <v>1564.2052527466053</v>
      </c>
      <c r="AF837">
        <f t="shared" si="179"/>
        <v>108</v>
      </c>
      <c r="AG837">
        <f t="shared" si="180"/>
        <v>106</v>
      </c>
      <c r="AH837">
        <f t="shared" si="181"/>
        <v>0</v>
      </c>
      <c r="AI837" s="14">
        <f t="shared" si="170"/>
        <v>0.78217006550136847</v>
      </c>
    </row>
    <row r="838" spans="1:35" x14ac:dyDescent="0.25">
      <c r="A838">
        <v>835</v>
      </c>
      <c r="B838">
        <v>835</v>
      </c>
      <c r="C838">
        <v>416</v>
      </c>
      <c r="D838" t="s">
        <v>22</v>
      </c>
      <c r="E838">
        <v>117</v>
      </c>
      <c r="F838">
        <v>210</v>
      </c>
      <c r="G838" t="s">
        <v>42</v>
      </c>
      <c r="H838">
        <v>109</v>
      </c>
      <c r="I838">
        <v>-250</v>
      </c>
      <c r="J838">
        <v>212</v>
      </c>
      <c r="K838">
        <v>212</v>
      </c>
      <c r="L838">
        <v>-4.5</v>
      </c>
      <c r="M838">
        <v>-6.5</v>
      </c>
      <c r="N838">
        <v>0.31111111111111101</v>
      </c>
      <c r="O838">
        <v>0.688888888888888</v>
      </c>
      <c r="P838">
        <v>8</v>
      </c>
      <c r="Q838">
        <v>-0.190643009859956</v>
      </c>
      <c r="S838">
        <f t="shared" si="171"/>
        <v>0.61762950802530781</v>
      </c>
      <c r="T838">
        <f t="shared" si="172"/>
        <v>-1</v>
      </c>
      <c r="U838">
        <f t="shared" si="173"/>
        <v>-1</v>
      </c>
      <c r="V838">
        <f t="shared" si="174"/>
        <v>0.61762950802530781</v>
      </c>
      <c r="W838">
        <f t="shared" si="175"/>
        <v>1</v>
      </c>
      <c r="X838">
        <f t="shared" si="176"/>
        <v>1.9702196685314623E-2</v>
      </c>
      <c r="Y838">
        <f t="shared" si="177"/>
        <v>1</v>
      </c>
      <c r="Z838">
        <f t="shared" si="178"/>
        <v>0</v>
      </c>
      <c r="AB838">
        <f t="shared" si="169"/>
        <v>1533.3869732007895</v>
      </c>
      <c r="AF838">
        <f t="shared" si="179"/>
        <v>117</v>
      </c>
      <c r="AG838">
        <f t="shared" si="180"/>
        <v>104.5</v>
      </c>
      <c r="AH838">
        <f t="shared" si="181"/>
        <v>0</v>
      </c>
      <c r="AI838" s="14">
        <f t="shared" si="170"/>
        <v>0.61762950802530781</v>
      </c>
    </row>
    <row r="839" spans="1:35" x14ac:dyDescent="0.25">
      <c r="A839">
        <v>836</v>
      </c>
      <c r="B839">
        <v>836</v>
      </c>
      <c r="C839">
        <v>417</v>
      </c>
      <c r="D839" t="s">
        <v>40</v>
      </c>
      <c r="E839">
        <v>115</v>
      </c>
      <c r="F839">
        <v>100</v>
      </c>
      <c r="G839" t="s">
        <v>19</v>
      </c>
      <c r="H839">
        <v>127</v>
      </c>
      <c r="I839">
        <v>-120</v>
      </c>
      <c r="J839">
        <v>219</v>
      </c>
      <c r="K839">
        <v>215.5</v>
      </c>
      <c r="L839">
        <v>9.5</v>
      </c>
      <c r="M839">
        <v>-1.5</v>
      </c>
      <c r="N839">
        <v>0.47826086956521702</v>
      </c>
      <c r="O839">
        <v>0.52173913043478204</v>
      </c>
      <c r="P839">
        <v>-12</v>
      </c>
      <c r="Q839">
        <v>17.526015796556699</v>
      </c>
      <c r="S839">
        <f t="shared" si="171"/>
        <v>0.71136000961343049</v>
      </c>
      <c r="T839">
        <f t="shared" si="172"/>
        <v>1</v>
      </c>
      <c r="U839">
        <f t="shared" si="173"/>
        <v>1</v>
      </c>
      <c r="V839">
        <f t="shared" si="174"/>
        <v>0.71136000961343049</v>
      </c>
      <c r="W839">
        <f t="shared" si="175"/>
        <v>1</v>
      </c>
      <c r="X839">
        <f t="shared" si="176"/>
        <v>3.9385602018820388E-2</v>
      </c>
      <c r="Y839">
        <f t="shared" si="177"/>
        <v>-1</v>
      </c>
      <c r="Z839">
        <f t="shared" si="178"/>
        <v>0</v>
      </c>
      <c r="AB839">
        <f t="shared" si="169"/>
        <v>1472.9936041334595</v>
      </c>
      <c r="AF839">
        <f t="shared" si="179"/>
        <v>124.5</v>
      </c>
      <c r="AG839">
        <f t="shared" si="180"/>
        <v>127</v>
      </c>
      <c r="AH839">
        <f t="shared" si="181"/>
        <v>1</v>
      </c>
      <c r="AI839" s="14">
        <f t="shared" si="170"/>
        <v>0.71136000961343049</v>
      </c>
    </row>
    <row r="840" spans="1:35" x14ac:dyDescent="0.25">
      <c r="A840">
        <v>837</v>
      </c>
      <c r="B840">
        <v>837</v>
      </c>
      <c r="C840">
        <v>417</v>
      </c>
      <c r="D840" t="s">
        <v>36</v>
      </c>
      <c r="E840">
        <v>100</v>
      </c>
      <c r="F840">
        <v>170</v>
      </c>
      <c r="G840" t="s">
        <v>26</v>
      </c>
      <c r="H840">
        <v>121</v>
      </c>
      <c r="I840">
        <v>-190</v>
      </c>
      <c r="J840">
        <v>228.5</v>
      </c>
      <c r="K840">
        <v>226.5</v>
      </c>
      <c r="L840">
        <v>-4.5</v>
      </c>
      <c r="M840">
        <v>-4.5</v>
      </c>
      <c r="N840">
        <v>0.36114570361145698</v>
      </c>
      <c r="O840">
        <v>0.63885429638854196</v>
      </c>
      <c r="P840">
        <v>-21</v>
      </c>
      <c r="Q840">
        <v>3.2117108373355001</v>
      </c>
      <c r="S840">
        <f t="shared" si="171"/>
        <v>0.70386018307878861</v>
      </c>
      <c r="T840">
        <f t="shared" si="172"/>
        <v>1</v>
      </c>
      <c r="U840">
        <f t="shared" si="173"/>
        <v>1</v>
      </c>
      <c r="V840">
        <f t="shared" si="174"/>
        <v>0.70386018307878861</v>
      </c>
      <c r="W840">
        <f t="shared" si="175"/>
        <v>1</v>
      </c>
      <c r="X840">
        <f t="shared" si="176"/>
        <v>3.78106384465456E-2</v>
      </c>
      <c r="Y840">
        <f t="shared" si="177"/>
        <v>-1</v>
      </c>
      <c r="Z840">
        <f t="shared" si="178"/>
        <v>0</v>
      </c>
      <c r="AB840">
        <f t="shared" si="169"/>
        <v>1417.2987755334952</v>
      </c>
      <c r="AF840">
        <f t="shared" si="179"/>
        <v>100</v>
      </c>
      <c r="AG840">
        <f t="shared" si="180"/>
        <v>116.5</v>
      </c>
      <c r="AH840">
        <f t="shared" si="181"/>
        <v>1</v>
      </c>
      <c r="AI840" s="14">
        <f t="shared" si="170"/>
        <v>0.70386018307878861</v>
      </c>
    </row>
    <row r="841" spans="1:35" x14ac:dyDescent="0.25">
      <c r="A841">
        <v>838</v>
      </c>
      <c r="B841">
        <v>838</v>
      </c>
      <c r="C841">
        <v>417</v>
      </c>
      <c r="D841" t="s">
        <v>21</v>
      </c>
      <c r="E841">
        <v>96</v>
      </c>
      <c r="F841">
        <v>130</v>
      </c>
      <c r="G841" t="s">
        <v>33</v>
      </c>
      <c r="H841">
        <v>106</v>
      </c>
      <c r="I841">
        <v>-150</v>
      </c>
      <c r="J841">
        <v>212.5</v>
      </c>
      <c r="K841">
        <v>212.5</v>
      </c>
      <c r="L841">
        <v>-2</v>
      </c>
      <c r="M841">
        <v>-3</v>
      </c>
      <c r="N841">
        <v>0.42016806722688999</v>
      </c>
      <c r="O841">
        <v>0.57983193277310896</v>
      </c>
      <c r="P841">
        <v>-10</v>
      </c>
      <c r="Q841">
        <v>-2.0273404395525199</v>
      </c>
      <c r="S841">
        <f t="shared" si="171"/>
        <v>0.49924255203131174</v>
      </c>
      <c r="T841">
        <f t="shared" si="172"/>
        <v>-1</v>
      </c>
      <c r="U841">
        <f t="shared" si="173"/>
        <v>1</v>
      </c>
      <c r="V841">
        <f t="shared" si="174"/>
        <v>0.50075744796868826</v>
      </c>
      <c r="W841">
        <f t="shared" si="175"/>
        <v>0</v>
      </c>
      <c r="X841">
        <f t="shared" si="176"/>
        <v>-4.8409359265754641E-3</v>
      </c>
      <c r="Y841">
        <f t="shared" si="177"/>
        <v>-1</v>
      </c>
      <c r="Z841">
        <f t="shared" si="178"/>
        <v>0</v>
      </c>
      <c r="AB841">
        <f t="shared" si="169"/>
        <v>1417.2987755334952</v>
      </c>
      <c r="AF841">
        <f t="shared" si="179"/>
        <v>96</v>
      </c>
      <c r="AG841">
        <f t="shared" si="180"/>
        <v>104</v>
      </c>
      <c r="AH841">
        <f t="shared" si="181"/>
        <v>1</v>
      </c>
      <c r="AI841" s="14">
        <f t="shared" si="170"/>
        <v>0.49924255203131174</v>
      </c>
    </row>
    <row r="842" spans="1:35" x14ac:dyDescent="0.25">
      <c r="A842">
        <v>839</v>
      </c>
      <c r="B842">
        <v>839</v>
      </c>
      <c r="C842">
        <v>417</v>
      </c>
      <c r="D842" t="s">
        <v>16</v>
      </c>
      <c r="E842">
        <v>114</v>
      </c>
      <c r="F842">
        <v>130</v>
      </c>
      <c r="G842" t="s">
        <v>29</v>
      </c>
      <c r="H842">
        <v>119</v>
      </c>
      <c r="I842">
        <v>-150</v>
      </c>
      <c r="J842">
        <v>228.5</v>
      </c>
      <c r="K842">
        <v>226</v>
      </c>
      <c r="L842">
        <v>-3.5</v>
      </c>
      <c r="M842">
        <v>-3</v>
      </c>
      <c r="N842">
        <v>0.42016806722688999</v>
      </c>
      <c r="O842">
        <v>0.57983193277310896</v>
      </c>
      <c r="P842">
        <v>-5</v>
      </c>
      <c r="Q842">
        <v>-17.510131004704601</v>
      </c>
      <c r="S842">
        <f t="shared" si="171"/>
        <v>0.16529509948147636</v>
      </c>
      <c r="T842">
        <f t="shared" si="172"/>
        <v>-1</v>
      </c>
      <c r="U842">
        <f t="shared" si="173"/>
        <v>1</v>
      </c>
      <c r="V842">
        <f t="shared" si="174"/>
        <v>0.83470490051852364</v>
      </c>
      <c r="W842">
        <f t="shared" si="175"/>
        <v>1</v>
      </c>
      <c r="X842">
        <f t="shared" si="176"/>
        <v>6.5288029108889964E-2</v>
      </c>
      <c r="Y842">
        <f t="shared" si="177"/>
        <v>-1</v>
      </c>
      <c r="Z842">
        <f t="shared" si="178"/>
        <v>0</v>
      </c>
      <c r="AB842">
        <f t="shared" si="169"/>
        <v>1324.7661318204703</v>
      </c>
      <c r="AF842">
        <f t="shared" si="179"/>
        <v>114</v>
      </c>
      <c r="AG842">
        <f t="shared" si="180"/>
        <v>115.5</v>
      </c>
      <c r="AH842">
        <f t="shared" si="181"/>
        <v>1</v>
      </c>
      <c r="AI842" s="14">
        <f t="shared" si="170"/>
        <v>0.16529509948147636</v>
      </c>
    </row>
    <row r="843" spans="1:35" x14ac:dyDescent="0.25">
      <c r="A843">
        <v>840</v>
      </c>
      <c r="B843">
        <v>840</v>
      </c>
      <c r="C843">
        <v>417</v>
      </c>
      <c r="D843" t="s">
        <v>35</v>
      </c>
      <c r="E843">
        <v>128</v>
      </c>
      <c r="F843">
        <v>315</v>
      </c>
      <c r="G843" t="s">
        <v>28</v>
      </c>
      <c r="H843">
        <v>115</v>
      </c>
      <c r="I843">
        <v>-375</v>
      </c>
      <c r="J843">
        <v>236</v>
      </c>
      <c r="K843">
        <v>237</v>
      </c>
      <c r="L843">
        <v>-9</v>
      </c>
      <c r="M843">
        <v>-8.5</v>
      </c>
      <c r="N843">
        <v>0.23384615384615301</v>
      </c>
      <c r="O843">
        <v>0.76615384615384596</v>
      </c>
      <c r="P843">
        <v>13</v>
      </c>
      <c r="Q843">
        <v>-2.2710277991516499</v>
      </c>
      <c r="S843">
        <f t="shared" si="171"/>
        <v>0.67985370062164541</v>
      </c>
      <c r="T843">
        <f t="shared" si="172"/>
        <v>-1</v>
      </c>
      <c r="U843">
        <f t="shared" si="173"/>
        <v>-1</v>
      </c>
      <c r="V843">
        <f t="shared" si="174"/>
        <v>0.67985370062164541</v>
      </c>
      <c r="W843">
        <f t="shared" si="175"/>
        <v>1</v>
      </c>
      <c r="X843">
        <f t="shared" si="176"/>
        <v>3.2769277130545539E-2</v>
      </c>
      <c r="Y843">
        <f t="shared" si="177"/>
        <v>1</v>
      </c>
      <c r="Z843">
        <f t="shared" si="178"/>
        <v>0</v>
      </c>
      <c r="AB843">
        <f t="shared" si="169"/>
        <v>1281.3545033136845</v>
      </c>
      <c r="AF843">
        <f t="shared" si="179"/>
        <v>128</v>
      </c>
      <c r="AG843">
        <f t="shared" si="180"/>
        <v>106</v>
      </c>
      <c r="AH843">
        <f t="shared" si="181"/>
        <v>0</v>
      </c>
      <c r="AI843" s="14">
        <f t="shared" si="170"/>
        <v>0.67985370062164541</v>
      </c>
    </row>
    <row r="844" spans="1:35" x14ac:dyDescent="0.25">
      <c r="A844">
        <v>841</v>
      </c>
      <c r="B844">
        <v>841</v>
      </c>
      <c r="C844">
        <v>417</v>
      </c>
      <c r="D844" t="s">
        <v>34</v>
      </c>
      <c r="E844">
        <v>111</v>
      </c>
      <c r="F844">
        <v>575</v>
      </c>
      <c r="G844" t="s">
        <v>43</v>
      </c>
      <c r="H844">
        <v>85</v>
      </c>
      <c r="I844">
        <v>-850</v>
      </c>
      <c r="J844">
        <v>230</v>
      </c>
      <c r="K844">
        <v>223.5</v>
      </c>
      <c r="L844">
        <v>-9.5</v>
      </c>
      <c r="M844">
        <v>-12</v>
      </c>
      <c r="N844">
        <v>0.14205607476635501</v>
      </c>
      <c r="O844">
        <v>0.85794392523364404</v>
      </c>
      <c r="P844">
        <v>26</v>
      </c>
      <c r="Q844">
        <v>-10.818773409279199</v>
      </c>
      <c r="S844">
        <f t="shared" si="171"/>
        <v>0.46351528052768864</v>
      </c>
      <c r="T844">
        <f t="shared" si="172"/>
        <v>-1</v>
      </c>
      <c r="U844">
        <f t="shared" si="173"/>
        <v>1</v>
      </c>
      <c r="V844">
        <f t="shared" si="174"/>
        <v>0.53648471947231136</v>
      </c>
      <c r="W844">
        <f t="shared" si="175"/>
        <v>1</v>
      </c>
      <c r="X844">
        <f t="shared" si="176"/>
        <v>2.6617910891853975E-3</v>
      </c>
      <c r="Y844">
        <f t="shared" si="177"/>
        <v>1</v>
      </c>
      <c r="Z844">
        <f t="shared" si="178"/>
        <v>1</v>
      </c>
      <c r="AB844">
        <f t="shared" si="169"/>
        <v>1284.7652013126924</v>
      </c>
      <c r="AF844">
        <f t="shared" si="179"/>
        <v>111</v>
      </c>
      <c r="AG844">
        <f t="shared" si="180"/>
        <v>75.5</v>
      </c>
      <c r="AH844">
        <f t="shared" si="181"/>
        <v>0</v>
      </c>
      <c r="AI844" s="14">
        <f t="shared" si="170"/>
        <v>0.46351528052768864</v>
      </c>
    </row>
    <row r="845" spans="1:35" x14ac:dyDescent="0.25">
      <c r="A845">
        <v>842</v>
      </c>
      <c r="B845">
        <v>842</v>
      </c>
      <c r="C845">
        <v>418</v>
      </c>
      <c r="D845" t="s">
        <v>23</v>
      </c>
      <c r="E845">
        <v>117</v>
      </c>
      <c r="F845">
        <v>110</v>
      </c>
      <c r="G845" t="s">
        <v>32</v>
      </c>
      <c r="H845">
        <v>129</v>
      </c>
      <c r="I845">
        <v>-130</v>
      </c>
      <c r="J845">
        <v>234.5</v>
      </c>
      <c r="K845">
        <v>231.5</v>
      </c>
      <c r="L845">
        <v>-4.5</v>
      </c>
      <c r="M845">
        <v>-2</v>
      </c>
      <c r="N845">
        <v>0.45725646123260399</v>
      </c>
      <c r="O845">
        <v>0.54274353876739501</v>
      </c>
      <c r="P845">
        <v>-12</v>
      </c>
      <c r="Q845">
        <v>-5.9553491083813199</v>
      </c>
      <c r="S845">
        <f t="shared" si="171"/>
        <v>0.45974906954180272</v>
      </c>
      <c r="T845">
        <f t="shared" si="172"/>
        <v>-1</v>
      </c>
      <c r="U845">
        <f t="shared" si="173"/>
        <v>1</v>
      </c>
      <c r="V845">
        <f t="shared" si="174"/>
        <v>0.54025093045819728</v>
      </c>
      <c r="W845">
        <f t="shared" si="175"/>
        <v>1</v>
      </c>
      <c r="X845">
        <f t="shared" si="176"/>
        <v>3.4526953962214194E-3</v>
      </c>
      <c r="Y845">
        <f t="shared" si="177"/>
        <v>-1</v>
      </c>
      <c r="Z845">
        <f t="shared" si="178"/>
        <v>0</v>
      </c>
      <c r="AB845">
        <f t="shared" si="169"/>
        <v>1280.3292984168945</v>
      </c>
      <c r="AF845">
        <f t="shared" si="179"/>
        <v>117</v>
      </c>
      <c r="AG845">
        <f t="shared" si="180"/>
        <v>124.5</v>
      </c>
      <c r="AH845">
        <f t="shared" si="181"/>
        <v>1</v>
      </c>
      <c r="AI845" s="14">
        <f t="shared" si="170"/>
        <v>0.45974906954180272</v>
      </c>
    </row>
    <row r="846" spans="1:35" x14ac:dyDescent="0.25">
      <c r="A846">
        <v>843</v>
      </c>
      <c r="B846">
        <v>843</v>
      </c>
      <c r="C846">
        <v>418</v>
      </c>
      <c r="D846" t="s">
        <v>30</v>
      </c>
      <c r="E846">
        <v>112</v>
      </c>
      <c r="F846">
        <v>-125</v>
      </c>
      <c r="G846" t="s">
        <v>22</v>
      </c>
      <c r="H846">
        <v>122</v>
      </c>
      <c r="I846">
        <v>105</v>
      </c>
      <c r="J846">
        <v>219.5</v>
      </c>
      <c r="K846">
        <v>218</v>
      </c>
      <c r="L846">
        <v>-3.5</v>
      </c>
      <c r="M846">
        <v>1.5</v>
      </c>
      <c r="N846">
        <v>0.53246753246753198</v>
      </c>
      <c r="O846">
        <v>0.46753246753246702</v>
      </c>
      <c r="P846">
        <v>-10</v>
      </c>
      <c r="Q846">
        <v>-0.188825743372942</v>
      </c>
      <c r="S846">
        <f t="shared" si="171"/>
        <v>0.59093183548783723</v>
      </c>
      <c r="T846">
        <f t="shared" si="172"/>
        <v>-1</v>
      </c>
      <c r="U846">
        <f t="shared" si="173"/>
        <v>-1</v>
      </c>
      <c r="V846">
        <f t="shared" si="174"/>
        <v>0.59093183548783723</v>
      </c>
      <c r="W846">
        <f t="shared" si="175"/>
        <v>1</v>
      </c>
      <c r="X846">
        <f t="shared" si="176"/>
        <v>1.4095685452445805E-2</v>
      </c>
      <c r="Y846">
        <f t="shared" si="177"/>
        <v>-1</v>
      </c>
      <c r="Z846">
        <f t="shared" si="178"/>
        <v>1</v>
      </c>
      <c r="AB846">
        <f t="shared" si="169"/>
        <v>1298.3764174829296</v>
      </c>
      <c r="AF846">
        <f t="shared" si="179"/>
        <v>112</v>
      </c>
      <c r="AG846">
        <f t="shared" si="180"/>
        <v>118.5</v>
      </c>
      <c r="AH846">
        <f t="shared" si="181"/>
        <v>1</v>
      </c>
      <c r="AI846" s="14">
        <f t="shared" si="170"/>
        <v>0.59093183548783723</v>
      </c>
    </row>
    <row r="847" spans="1:35" x14ac:dyDescent="0.25">
      <c r="A847">
        <v>844</v>
      </c>
      <c r="B847">
        <v>844</v>
      </c>
      <c r="C847">
        <v>418</v>
      </c>
      <c r="D847" t="s">
        <v>17</v>
      </c>
      <c r="E847">
        <v>107</v>
      </c>
      <c r="F847">
        <v>-200</v>
      </c>
      <c r="G847" t="s">
        <v>24</v>
      </c>
      <c r="H847">
        <v>109</v>
      </c>
      <c r="I847">
        <v>175</v>
      </c>
      <c r="J847">
        <v>225</v>
      </c>
      <c r="K847">
        <v>224</v>
      </c>
      <c r="L847">
        <v>5.5</v>
      </c>
      <c r="M847">
        <v>5</v>
      </c>
      <c r="N847">
        <v>0.64705882352941102</v>
      </c>
      <c r="O847">
        <v>0.35294117647058798</v>
      </c>
      <c r="P847">
        <v>-2</v>
      </c>
      <c r="Q847">
        <v>1.49653681529143</v>
      </c>
      <c r="S847">
        <f t="shared" si="171"/>
        <v>0.39049916441779686</v>
      </c>
      <c r="T847">
        <f t="shared" si="172"/>
        <v>1</v>
      </c>
      <c r="U847">
        <f t="shared" si="173"/>
        <v>-1</v>
      </c>
      <c r="V847">
        <f t="shared" si="174"/>
        <v>0.60950083558220314</v>
      </c>
      <c r="W847">
        <f t="shared" si="175"/>
        <v>1</v>
      </c>
      <c r="X847">
        <f t="shared" si="176"/>
        <v>1.7995175472262655E-2</v>
      </c>
      <c r="Y847">
        <f t="shared" si="177"/>
        <v>-1</v>
      </c>
      <c r="Z847">
        <f t="shared" si="178"/>
        <v>1</v>
      </c>
      <c r="AB847">
        <f t="shared" si="169"/>
        <v>1321.7409289445827</v>
      </c>
      <c r="AF847">
        <f t="shared" si="179"/>
        <v>112.5</v>
      </c>
      <c r="AG847">
        <f t="shared" si="180"/>
        <v>109</v>
      </c>
      <c r="AH847">
        <f t="shared" si="181"/>
        <v>0</v>
      </c>
      <c r="AI847" s="14">
        <f t="shared" si="170"/>
        <v>0.39049916441779686</v>
      </c>
    </row>
    <row r="848" spans="1:35" x14ac:dyDescent="0.25">
      <c r="A848">
        <v>845</v>
      </c>
      <c r="B848">
        <v>845</v>
      </c>
      <c r="C848">
        <v>418</v>
      </c>
      <c r="D848" t="s">
        <v>41</v>
      </c>
      <c r="E848">
        <v>101</v>
      </c>
      <c r="F848">
        <v>-200</v>
      </c>
      <c r="G848" t="s">
        <v>20</v>
      </c>
      <c r="H848">
        <v>109</v>
      </c>
      <c r="I848">
        <v>175</v>
      </c>
      <c r="J848">
        <v>221</v>
      </c>
      <c r="K848">
        <v>216.5</v>
      </c>
      <c r="L848">
        <v>5</v>
      </c>
      <c r="M848">
        <v>4.5</v>
      </c>
      <c r="N848">
        <v>0.64705882352941102</v>
      </c>
      <c r="O848">
        <v>0.35294117647058798</v>
      </c>
      <c r="P848">
        <v>-8</v>
      </c>
      <c r="Q848">
        <v>8.2541684750639295</v>
      </c>
      <c r="S848">
        <f t="shared" si="171"/>
        <v>0.58939303731553272</v>
      </c>
      <c r="T848">
        <f t="shared" si="172"/>
        <v>1</v>
      </c>
      <c r="U848">
        <f t="shared" si="173"/>
        <v>1</v>
      </c>
      <c r="V848">
        <f t="shared" si="174"/>
        <v>0.58939303731553272</v>
      </c>
      <c r="W848">
        <f t="shared" si="175"/>
        <v>1</v>
      </c>
      <c r="X848">
        <f t="shared" si="176"/>
        <v>1.3772537836261867E-2</v>
      </c>
      <c r="Y848">
        <f t="shared" si="177"/>
        <v>-1</v>
      </c>
      <c r="Z848">
        <f t="shared" si="178"/>
        <v>0</v>
      </c>
      <c r="AB848">
        <f t="shared" si="169"/>
        <v>1303.5372019909576</v>
      </c>
      <c r="AF848">
        <f t="shared" si="179"/>
        <v>106</v>
      </c>
      <c r="AG848">
        <f t="shared" si="180"/>
        <v>109</v>
      </c>
      <c r="AH848">
        <f t="shared" si="181"/>
        <v>1</v>
      </c>
      <c r="AI848" s="14">
        <f t="shared" si="170"/>
        <v>0.58939303731553272</v>
      </c>
    </row>
    <row r="849" spans="1:35" x14ac:dyDescent="0.25">
      <c r="A849">
        <v>846</v>
      </c>
      <c r="B849">
        <v>846</v>
      </c>
      <c r="C849">
        <v>418</v>
      </c>
      <c r="D849" t="s">
        <v>44</v>
      </c>
      <c r="E849">
        <v>106</v>
      </c>
      <c r="F849">
        <v>190</v>
      </c>
      <c r="G849" t="s">
        <v>31</v>
      </c>
      <c r="H849">
        <v>112</v>
      </c>
      <c r="I849">
        <v>-220</v>
      </c>
      <c r="J849">
        <v>220.5</v>
      </c>
      <c r="K849">
        <v>219.5</v>
      </c>
      <c r="L849">
        <v>-11.5</v>
      </c>
      <c r="M849">
        <v>-5</v>
      </c>
      <c r="N849">
        <v>0.33402922755741099</v>
      </c>
      <c r="O849">
        <v>0.66597077244258795</v>
      </c>
      <c r="P849">
        <v>-6</v>
      </c>
      <c r="Q849">
        <v>-10.101039528782101</v>
      </c>
      <c r="S849">
        <f t="shared" si="171"/>
        <v>0.53869637581420549</v>
      </c>
      <c r="T849">
        <f t="shared" si="172"/>
        <v>-1</v>
      </c>
      <c r="U849">
        <f t="shared" si="173"/>
        <v>-1</v>
      </c>
      <c r="V849">
        <f t="shared" si="174"/>
        <v>0.53869637581420549</v>
      </c>
      <c r="W849">
        <f t="shared" si="175"/>
        <v>1</v>
      </c>
      <c r="X849">
        <f t="shared" si="176"/>
        <v>3.1262389209831447E-3</v>
      </c>
      <c r="Y849">
        <f t="shared" si="177"/>
        <v>-1</v>
      </c>
      <c r="Z849">
        <f t="shared" si="178"/>
        <v>1</v>
      </c>
      <c r="AB849">
        <f t="shared" si="169"/>
        <v>1307.6123707267711</v>
      </c>
      <c r="AF849">
        <f t="shared" si="179"/>
        <v>106</v>
      </c>
      <c r="AG849">
        <f t="shared" si="180"/>
        <v>100.5</v>
      </c>
      <c r="AH849">
        <f t="shared" si="181"/>
        <v>0</v>
      </c>
      <c r="AI849" s="14">
        <f t="shared" si="170"/>
        <v>0.53869637581420549</v>
      </c>
    </row>
    <row r="850" spans="1:35" x14ac:dyDescent="0.25">
      <c r="A850">
        <v>847</v>
      </c>
      <c r="B850">
        <v>847</v>
      </c>
      <c r="C850">
        <v>418</v>
      </c>
      <c r="D850" t="s">
        <v>45</v>
      </c>
      <c r="E850">
        <v>114</v>
      </c>
      <c r="F850">
        <v>-115</v>
      </c>
      <c r="G850" t="s">
        <v>25</v>
      </c>
      <c r="H850">
        <v>110</v>
      </c>
      <c r="I850">
        <v>-105</v>
      </c>
      <c r="J850">
        <v>218.5</v>
      </c>
      <c r="K850">
        <v>218</v>
      </c>
      <c r="L850">
        <v>0</v>
      </c>
      <c r="M850">
        <v>1.5</v>
      </c>
      <c r="N850">
        <v>0.51083423618634805</v>
      </c>
      <c r="O850">
        <v>0.48916576381365101</v>
      </c>
      <c r="P850">
        <v>4</v>
      </c>
      <c r="Q850">
        <v>-2.8614466642286498</v>
      </c>
      <c r="S850">
        <f t="shared" si="171"/>
        <v>0.42124418495303984</v>
      </c>
      <c r="T850">
        <f t="shared" si="172"/>
        <v>-1</v>
      </c>
      <c r="U850">
        <f t="shared" si="173"/>
        <v>1</v>
      </c>
      <c r="V850">
        <f t="shared" si="174"/>
        <v>0.57875581504696016</v>
      </c>
      <c r="W850">
        <f t="shared" si="175"/>
        <v>1</v>
      </c>
      <c r="X850">
        <f t="shared" si="176"/>
        <v>1.153872115986164E-2</v>
      </c>
      <c r="Y850">
        <f t="shared" si="177"/>
        <v>1</v>
      </c>
      <c r="Z850">
        <f t="shared" si="178"/>
        <v>1</v>
      </c>
      <c r="AB850">
        <f t="shared" si="169"/>
        <v>1322.700545257773</v>
      </c>
      <c r="AF850">
        <f t="shared" si="179"/>
        <v>114</v>
      </c>
      <c r="AG850">
        <f t="shared" si="180"/>
        <v>110</v>
      </c>
      <c r="AH850">
        <f t="shared" si="181"/>
        <v>0</v>
      </c>
      <c r="AI850" s="14">
        <f t="shared" si="170"/>
        <v>0.42124418495303984</v>
      </c>
    </row>
    <row r="851" spans="1:35" x14ac:dyDescent="0.25">
      <c r="A851">
        <v>848</v>
      </c>
      <c r="B851">
        <v>848</v>
      </c>
      <c r="C851">
        <v>418</v>
      </c>
      <c r="D851" t="s">
        <v>38</v>
      </c>
      <c r="E851">
        <v>121</v>
      </c>
      <c r="F851">
        <v>340</v>
      </c>
      <c r="G851" t="s">
        <v>42</v>
      </c>
      <c r="H851">
        <v>107</v>
      </c>
      <c r="I851">
        <v>-410</v>
      </c>
      <c r="J851">
        <v>229.5</v>
      </c>
      <c r="K851">
        <v>232</v>
      </c>
      <c r="L851">
        <v>-8</v>
      </c>
      <c r="M851">
        <v>-8.5</v>
      </c>
      <c r="N851">
        <v>0.22039757994814099</v>
      </c>
      <c r="O851">
        <v>0.77960242005185798</v>
      </c>
      <c r="P851">
        <v>14</v>
      </c>
      <c r="Q851">
        <v>-5.4173005440019599</v>
      </c>
      <c r="S851">
        <f t="shared" si="171"/>
        <v>0.57117017643576706</v>
      </c>
      <c r="T851">
        <f t="shared" si="172"/>
        <v>-1</v>
      </c>
      <c r="U851">
        <f t="shared" si="173"/>
        <v>-1</v>
      </c>
      <c r="V851">
        <f t="shared" si="174"/>
        <v>0.57117017643576706</v>
      </c>
      <c r="W851">
        <f t="shared" si="175"/>
        <v>1</v>
      </c>
      <c r="X851">
        <f t="shared" si="176"/>
        <v>9.9457370515110919E-3</v>
      </c>
      <c r="Y851">
        <f t="shared" si="177"/>
        <v>1</v>
      </c>
      <c r="Z851">
        <f t="shared" si="178"/>
        <v>0</v>
      </c>
      <c r="AB851">
        <f t="shared" si="169"/>
        <v>1309.5453134367488</v>
      </c>
      <c r="AF851">
        <f t="shared" si="179"/>
        <v>121</v>
      </c>
      <c r="AG851">
        <f t="shared" si="180"/>
        <v>99</v>
      </c>
      <c r="AH851">
        <f t="shared" si="181"/>
        <v>0</v>
      </c>
      <c r="AI851" s="14">
        <f t="shared" si="170"/>
        <v>0.57117017643576706</v>
      </c>
    </row>
    <row r="852" spans="1:35" x14ac:dyDescent="0.25">
      <c r="A852">
        <v>849</v>
      </c>
      <c r="B852">
        <v>849</v>
      </c>
      <c r="C852">
        <v>418</v>
      </c>
      <c r="D852" t="s">
        <v>37</v>
      </c>
      <c r="E852">
        <v>105</v>
      </c>
      <c r="F852">
        <v>550</v>
      </c>
      <c r="G852" t="s">
        <v>18</v>
      </c>
      <c r="H852">
        <v>124</v>
      </c>
      <c r="I852">
        <v>-800</v>
      </c>
      <c r="J852">
        <v>234.5</v>
      </c>
      <c r="K852">
        <v>234</v>
      </c>
      <c r="L852">
        <v>-8.5</v>
      </c>
      <c r="M852">
        <v>-11.5</v>
      </c>
      <c r="N852">
        <v>0.14754098360655701</v>
      </c>
      <c r="O852">
        <v>0.85245901639344202</v>
      </c>
      <c r="P852">
        <v>-19</v>
      </c>
      <c r="Q852">
        <v>-18.340061194921599</v>
      </c>
      <c r="S852">
        <f t="shared" si="171"/>
        <v>0.24719677547399987</v>
      </c>
      <c r="T852">
        <f t="shared" si="172"/>
        <v>-1</v>
      </c>
      <c r="U852">
        <f t="shared" si="173"/>
        <v>1</v>
      </c>
      <c r="V852">
        <f t="shared" si="174"/>
        <v>0.75280322452600013</v>
      </c>
      <c r="W852">
        <f t="shared" si="175"/>
        <v>1</v>
      </c>
      <c r="X852">
        <f t="shared" si="176"/>
        <v>4.8088677150460037E-2</v>
      </c>
      <c r="Y852">
        <f t="shared" si="177"/>
        <v>-1</v>
      </c>
      <c r="Z852">
        <f t="shared" si="178"/>
        <v>0</v>
      </c>
      <c r="AB852">
        <f t="shared" si="169"/>
        <v>1246.5710116449909</v>
      </c>
      <c r="AF852">
        <f t="shared" si="179"/>
        <v>105</v>
      </c>
      <c r="AG852">
        <f t="shared" si="180"/>
        <v>115.5</v>
      </c>
      <c r="AH852">
        <f t="shared" si="181"/>
        <v>1</v>
      </c>
      <c r="AI852" s="14">
        <f t="shared" si="170"/>
        <v>0.24719677547399987</v>
      </c>
    </row>
    <row r="853" spans="1:35" x14ac:dyDescent="0.25">
      <c r="A853">
        <v>850</v>
      </c>
      <c r="B853">
        <v>850</v>
      </c>
      <c r="C853">
        <v>419</v>
      </c>
      <c r="D853" t="s">
        <v>21</v>
      </c>
      <c r="E853">
        <v>105</v>
      </c>
      <c r="F853">
        <v>-170</v>
      </c>
      <c r="G853" t="s">
        <v>36</v>
      </c>
      <c r="H853">
        <v>109</v>
      </c>
      <c r="I853">
        <v>150</v>
      </c>
      <c r="J853">
        <v>213</v>
      </c>
      <c r="K853">
        <v>213.5</v>
      </c>
      <c r="L853">
        <v>-1.5</v>
      </c>
      <c r="M853">
        <v>3.5</v>
      </c>
      <c r="N853">
        <v>0.611510791366906</v>
      </c>
      <c r="O853">
        <v>0.388489208633093</v>
      </c>
      <c r="P853">
        <v>-4</v>
      </c>
      <c r="Q853">
        <v>3.1408473775384902</v>
      </c>
      <c r="S853">
        <f t="shared" si="171"/>
        <v>0.62638011285945661</v>
      </c>
      <c r="T853">
        <f t="shared" si="172"/>
        <v>1</v>
      </c>
      <c r="U853">
        <f t="shared" si="173"/>
        <v>1</v>
      </c>
      <c r="V853">
        <f t="shared" si="174"/>
        <v>0.62638011285945661</v>
      </c>
      <c r="W853">
        <f t="shared" si="175"/>
        <v>1</v>
      </c>
      <c r="X853">
        <f t="shared" si="176"/>
        <v>2.1539823700485877E-2</v>
      </c>
      <c r="Y853">
        <f t="shared" si="177"/>
        <v>-1</v>
      </c>
      <c r="Z853">
        <f t="shared" si="178"/>
        <v>0</v>
      </c>
      <c r="AB853">
        <f t="shared" si="169"/>
        <v>1219.7200918240214</v>
      </c>
      <c r="AF853">
        <f t="shared" si="179"/>
        <v>105</v>
      </c>
      <c r="AG853">
        <f t="shared" si="180"/>
        <v>107.5</v>
      </c>
      <c r="AH853">
        <f t="shared" si="181"/>
        <v>1</v>
      </c>
      <c r="AI853" s="14">
        <f t="shared" si="170"/>
        <v>0.62638011285945661</v>
      </c>
    </row>
    <row r="854" spans="1:35" x14ac:dyDescent="0.25">
      <c r="A854">
        <v>851</v>
      </c>
      <c r="B854">
        <v>851</v>
      </c>
      <c r="C854">
        <v>419</v>
      </c>
      <c r="D854" t="s">
        <v>16</v>
      </c>
      <c r="E854">
        <v>107</v>
      </c>
      <c r="F854">
        <v>170</v>
      </c>
      <c r="G854" t="s">
        <v>27</v>
      </c>
      <c r="H854">
        <v>96</v>
      </c>
      <c r="I854">
        <v>-190</v>
      </c>
      <c r="J854">
        <v>225.5</v>
      </c>
      <c r="K854">
        <v>226.5</v>
      </c>
      <c r="L854">
        <v>-9</v>
      </c>
      <c r="M854">
        <v>-4.5</v>
      </c>
      <c r="N854">
        <v>0.36114570361145698</v>
      </c>
      <c r="O854">
        <v>0.63885429638854196</v>
      </c>
      <c r="P854">
        <v>11</v>
      </c>
      <c r="Q854">
        <v>-9.7813606636272202E-3</v>
      </c>
      <c r="S854">
        <f t="shared" si="171"/>
        <v>0.73379151664623499</v>
      </c>
      <c r="T854">
        <f t="shared" si="172"/>
        <v>-1</v>
      </c>
      <c r="U854">
        <f t="shared" si="173"/>
        <v>-1</v>
      </c>
      <c r="V854">
        <f t="shared" si="174"/>
        <v>0.73379151664623499</v>
      </c>
      <c r="W854">
        <f t="shared" si="175"/>
        <v>1</v>
      </c>
      <c r="X854">
        <f t="shared" si="176"/>
        <v>4.4096218495709341E-2</v>
      </c>
      <c r="Y854">
        <f t="shared" si="177"/>
        <v>1</v>
      </c>
      <c r="Z854">
        <f t="shared" si="178"/>
        <v>0</v>
      </c>
      <c r="AB854">
        <f t="shared" si="169"/>
        <v>1165.9350481513427</v>
      </c>
      <c r="AF854">
        <f t="shared" si="179"/>
        <v>107</v>
      </c>
      <c r="AG854">
        <f t="shared" si="180"/>
        <v>87</v>
      </c>
      <c r="AH854">
        <f t="shared" si="181"/>
        <v>0</v>
      </c>
      <c r="AI854" s="14">
        <f t="shared" si="170"/>
        <v>0.73379151664623499</v>
      </c>
    </row>
    <row r="855" spans="1:35" x14ac:dyDescent="0.25">
      <c r="A855">
        <v>852</v>
      </c>
      <c r="B855">
        <v>852</v>
      </c>
      <c r="C855">
        <v>419</v>
      </c>
      <c r="D855" t="s">
        <v>33</v>
      </c>
      <c r="E855">
        <v>102</v>
      </c>
      <c r="F855">
        <v>165</v>
      </c>
      <c r="G855" t="s">
        <v>29</v>
      </c>
      <c r="H855">
        <v>96</v>
      </c>
      <c r="I855">
        <v>-185</v>
      </c>
      <c r="J855">
        <v>220.5</v>
      </c>
      <c r="K855">
        <v>211.5</v>
      </c>
      <c r="L855">
        <v>-6</v>
      </c>
      <c r="M855">
        <v>-4.5</v>
      </c>
      <c r="N855">
        <v>0.36762334730731999</v>
      </c>
      <c r="O855">
        <v>0.63237665269267895</v>
      </c>
      <c r="P855">
        <v>6</v>
      </c>
      <c r="Q855">
        <v>-11.6872792411692</v>
      </c>
      <c r="S855">
        <f t="shared" si="171"/>
        <v>0.34643991375430416</v>
      </c>
      <c r="T855">
        <f t="shared" si="172"/>
        <v>-1</v>
      </c>
      <c r="U855">
        <f t="shared" si="173"/>
        <v>1</v>
      </c>
      <c r="V855">
        <f t="shared" si="174"/>
        <v>0.65356008624569584</v>
      </c>
      <c r="W855">
        <f t="shared" si="175"/>
        <v>1</v>
      </c>
      <c r="X855">
        <f t="shared" si="176"/>
        <v>2.7247618111596112E-2</v>
      </c>
      <c r="Y855">
        <f t="shared" si="177"/>
        <v>1</v>
      </c>
      <c r="Z855">
        <f t="shared" si="178"/>
        <v>1</v>
      </c>
      <c r="AB855">
        <f t="shared" si="169"/>
        <v>1197.7040010862959</v>
      </c>
      <c r="AF855">
        <f t="shared" si="179"/>
        <v>102</v>
      </c>
      <c r="AG855">
        <f t="shared" si="180"/>
        <v>90</v>
      </c>
      <c r="AH855">
        <f t="shared" si="181"/>
        <v>0</v>
      </c>
      <c r="AI855" s="14">
        <f t="shared" si="170"/>
        <v>0.34643991375430416</v>
      </c>
    </row>
    <row r="856" spans="1:35" x14ac:dyDescent="0.25">
      <c r="A856">
        <v>853</v>
      </c>
      <c r="B856">
        <v>853</v>
      </c>
      <c r="C856">
        <v>419</v>
      </c>
      <c r="D856" t="s">
        <v>45</v>
      </c>
      <c r="E856">
        <v>91</v>
      </c>
      <c r="F856">
        <v>170</v>
      </c>
      <c r="G856" t="s">
        <v>24</v>
      </c>
      <c r="H856">
        <v>113</v>
      </c>
      <c r="I856">
        <v>-190</v>
      </c>
      <c r="J856">
        <v>217</v>
      </c>
      <c r="K856">
        <v>215.5</v>
      </c>
      <c r="L856">
        <v>-9.5</v>
      </c>
      <c r="M856">
        <v>-5</v>
      </c>
      <c r="N856">
        <v>0.36114570361145698</v>
      </c>
      <c r="O856">
        <v>0.63885429638854196</v>
      </c>
      <c r="P856">
        <v>-22</v>
      </c>
      <c r="Q856">
        <v>-3.43953161965488</v>
      </c>
      <c r="S856">
        <f t="shared" si="171"/>
        <v>0.66307348185735826</v>
      </c>
      <c r="T856">
        <f t="shared" si="172"/>
        <v>-1</v>
      </c>
      <c r="U856">
        <f t="shared" si="173"/>
        <v>-1</v>
      </c>
      <c r="V856">
        <f t="shared" si="174"/>
        <v>0.66307348185735826</v>
      </c>
      <c r="W856">
        <f t="shared" si="175"/>
        <v>1</v>
      </c>
      <c r="X856">
        <f t="shared" si="176"/>
        <v>2.9245431190045239E-2</v>
      </c>
      <c r="Y856">
        <f t="shared" si="177"/>
        <v>-1</v>
      </c>
      <c r="Z856">
        <f t="shared" si="178"/>
        <v>1</v>
      </c>
      <c r="AB856">
        <f t="shared" si="169"/>
        <v>1232.731371036107</v>
      </c>
      <c r="AF856">
        <f t="shared" si="179"/>
        <v>91</v>
      </c>
      <c r="AG856">
        <f t="shared" si="180"/>
        <v>103.5</v>
      </c>
      <c r="AH856">
        <f t="shared" si="181"/>
        <v>1</v>
      </c>
      <c r="AI856" s="14">
        <f t="shared" si="170"/>
        <v>0.66307348185735826</v>
      </c>
    </row>
    <row r="857" spans="1:35" x14ac:dyDescent="0.25">
      <c r="A857">
        <v>854</v>
      </c>
      <c r="B857">
        <v>854</v>
      </c>
      <c r="C857">
        <v>419</v>
      </c>
      <c r="D857" t="s">
        <v>44</v>
      </c>
      <c r="E857">
        <v>107</v>
      </c>
      <c r="F857">
        <v>650</v>
      </c>
      <c r="G857" t="s">
        <v>26</v>
      </c>
      <c r="H857">
        <v>119</v>
      </c>
      <c r="I857">
        <v>-1000</v>
      </c>
      <c r="J857">
        <v>231</v>
      </c>
      <c r="K857">
        <v>233</v>
      </c>
      <c r="L857">
        <v>-11</v>
      </c>
      <c r="M857">
        <v>-12.5</v>
      </c>
      <c r="N857">
        <v>0.127906976744186</v>
      </c>
      <c r="O857">
        <v>0.87209302325581295</v>
      </c>
      <c r="P857">
        <v>-12</v>
      </c>
      <c r="Q857">
        <v>-15.2880829078153</v>
      </c>
      <c r="S857">
        <f t="shared" si="171"/>
        <v>0.38293419087170411</v>
      </c>
      <c r="T857">
        <f t="shared" si="172"/>
        <v>-1</v>
      </c>
      <c r="U857">
        <f t="shared" si="173"/>
        <v>1</v>
      </c>
      <c r="V857">
        <f t="shared" si="174"/>
        <v>0.61706580912829589</v>
      </c>
      <c r="W857">
        <f t="shared" si="175"/>
        <v>1</v>
      </c>
      <c r="X857">
        <f t="shared" si="176"/>
        <v>1.9583819916942118E-2</v>
      </c>
      <c r="Y857">
        <f t="shared" si="177"/>
        <v>-1</v>
      </c>
      <c r="Z857">
        <f t="shared" si="178"/>
        <v>0</v>
      </c>
      <c r="AB857">
        <f t="shared" si="169"/>
        <v>1208.5897818597707</v>
      </c>
      <c r="AF857">
        <f t="shared" si="179"/>
        <v>107</v>
      </c>
      <c r="AG857">
        <f t="shared" si="180"/>
        <v>108</v>
      </c>
      <c r="AH857">
        <f t="shared" si="181"/>
        <v>1</v>
      </c>
      <c r="AI857" s="14">
        <f t="shared" si="170"/>
        <v>0.38293419087170411</v>
      </c>
    </row>
    <row r="858" spans="1:35" x14ac:dyDescent="0.25">
      <c r="A858">
        <v>855</v>
      </c>
      <c r="B858">
        <v>855</v>
      </c>
      <c r="C858">
        <v>419</v>
      </c>
      <c r="D858" t="s">
        <v>43</v>
      </c>
      <c r="E858">
        <v>128</v>
      </c>
      <c r="F858">
        <v>130</v>
      </c>
      <c r="G858" t="s">
        <v>28</v>
      </c>
      <c r="H858">
        <v>127</v>
      </c>
      <c r="I858">
        <v>-150</v>
      </c>
      <c r="J858">
        <v>233.5</v>
      </c>
      <c r="K858">
        <v>233</v>
      </c>
      <c r="L858">
        <v>-4.5</v>
      </c>
      <c r="M858">
        <v>-3</v>
      </c>
      <c r="N858">
        <v>0.42016806722688999</v>
      </c>
      <c r="O858">
        <v>0.57983193277310896</v>
      </c>
      <c r="P858">
        <v>1</v>
      </c>
      <c r="Q858">
        <v>-0.32615766455492101</v>
      </c>
      <c r="S858">
        <f t="shared" si="171"/>
        <v>0.61403456480584073</v>
      </c>
      <c r="T858">
        <f t="shared" si="172"/>
        <v>-1</v>
      </c>
      <c r="U858">
        <f t="shared" si="173"/>
        <v>-1</v>
      </c>
      <c r="V858">
        <f t="shared" si="174"/>
        <v>0.61403456480584073</v>
      </c>
      <c r="W858">
        <f t="shared" si="175"/>
        <v>1</v>
      </c>
      <c r="X858">
        <f t="shared" si="176"/>
        <v>1.8947258609226542E-2</v>
      </c>
      <c r="Y858">
        <f t="shared" si="177"/>
        <v>1</v>
      </c>
      <c r="Z858">
        <f t="shared" si="178"/>
        <v>0</v>
      </c>
      <c r="AB858">
        <f t="shared" si="169"/>
        <v>1185.6903187104049</v>
      </c>
      <c r="AF858">
        <f t="shared" si="179"/>
        <v>128</v>
      </c>
      <c r="AG858">
        <f t="shared" si="180"/>
        <v>122.5</v>
      </c>
      <c r="AH858">
        <f t="shared" si="181"/>
        <v>0</v>
      </c>
      <c r="AI858" s="14">
        <f t="shared" si="170"/>
        <v>0.61403456480584073</v>
      </c>
    </row>
    <row r="859" spans="1:35" x14ac:dyDescent="0.25">
      <c r="A859">
        <v>856</v>
      </c>
      <c r="B859">
        <v>856</v>
      </c>
      <c r="C859">
        <v>419</v>
      </c>
      <c r="D859" t="s">
        <v>34</v>
      </c>
      <c r="E859">
        <v>109</v>
      </c>
      <c r="F859">
        <v>-160</v>
      </c>
      <c r="G859" t="s">
        <v>23</v>
      </c>
      <c r="H859">
        <v>94</v>
      </c>
      <c r="I859">
        <v>140</v>
      </c>
      <c r="J859">
        <v>230.5</v>
      </c>
      <c r="K859">
        <v>233.5</v>
      </c>
      <c r="L859">
        <v>-2.5</v>
      </c>
      <c r="M859">
        <v>3.5</v>
      </c>
      <c r="N859">
        <v>0.59627329192546497</v>
      </c>
      <c r="O859">
        <v>0.40372670807453398</v>
      </c>
      <c r="P859">
        <v>15</v>
      </c>
      <c r="Q859">
        <v>5.04776462465788</v>
      </c>
      <c r="S859">
        <f t="shared" si="171"/>
        <v>0.69991300453960237</v>
      </c>
      <c r="T859">
        <f t="shared" si="172"/>
        <v>1</v>
      </c>
      <c r="U859">
        <f t="shared" si="173"/>
        <v>1</v>
      </c>
      <c r="V859">
        <f t="shared" si="174"/>
        <v>0.69991300453960237</v>
      </c>
      <c r="W859">
        <f t="shared" si="175"/>
        <v>1</v>
      </c>
      <c r="X859">
        <f t="shared" si="176"/>
        <v>3.6981730953316506E-2</v>
      </c>
      <c r="Y859">
        <f t="shared" si="177"/>
        <v>1</v>
      </c>
      <c r="Z859">
        <f t="shared" si="178"/>
        <v>1</v>
      </c>
      <c r="AB859">
        <f t="shared" si="169"/>
        <v>1229.5391990709052</v>
      </c>
      <c r="AF859">
        <f t="shared" si="179"/>
        <v>109</v>
      </c>
      <c r="AG859">
        <f t="shared" si="180"/>
        <v>91.5</v>
      </c>
      <c r="AH859">
        <f t="shared" si="181"/>
        <v>0</v>
      </c>
      <c r="AI859" s="14">
        <f t="shared" si="170"/>
        <v>0.69991300453960237</v>
      </c>
    </row>
    <row r="860" spans="1:35" x14ac:dyDescent="0.25">
      <c r="A860">
        <v>857</v>
      </c>
      <c r="B860">
        <v>857</v>
      </c>
      <c r="C860">
        <v>419</v>
      </c>
      <c r="D860" t="s">
        <v>35</v>
      </c>
      <c r="E860">
        <v>137</v>
      </c>
      <c r="F860">
        <v>280</v>
      </c>
      <c r="G860" t="s">
        <v>39</v>
      </c>
      <c r="H860">
        <v>139</v>
      </c>
      <c r="I860">
        <v>-340</v>
      </c>
      <c r="J860">
        <v>227</v>
      </c>
      <c r="K860">
        <v>226</v>
      </c>
      <c r="L860">
        <v>-5</v>
      </c>
      <c r="M860">
        <v>-7.5</v>
      </c>
      <c r="N860">
        <v>0.25404157043879899</v>
      </c>
      <c r="O860">
        <v>0.74595842956120095</v>
      </c>
      <c r="P860">
        <v>-2</v>
      </c>
      <c r="Q860">
        <v>0.43676635341199599</v>
      </c>
      <c r="S860">
        <f t="shared" si="171"/>
        <v>0.64711873875495662</v>
      </c>
      <c r="T860">
        <f t="shared" si="172"/>
        <v>1</v>
      </c>
      <c r="U860">
        <f t="shared" si="173"/>
        <v>1</v>
      </c>
      <c r="V860">
        <f t="shared" si="174"/>
        <v>0.64711873875495662</v>
      </c>
      <c r="W860">
        <f t="shared" si="175"/>
        <v>1</v>
      </c>
      <c r="X860">
        <f t="shared" si="176"/>
        <v>2.5894935138540898E-2</v>
      </c>
      <c r="Y860">
        <f t="shared" si="177"/>
        <v>-1</v>
      </c>
      <c r="Z860">
        <f t="shared" si="178"/>
        <v>0</v>
      </c>
      <c r="AB860">
        <f t="shared" si="169"/>
        <v>1197.7003612606707</v>
      </c>
      <c r="AF860">
        <f t="shared" si="179"/>
        <v>137</v>
      </c>
      <c r="AG860">
        <f t="shared" si="180"/>
        <v>134</v>
      </c>
      <c r="AH860">
        <f t="shared" si="181"/>
        <v>0</v>
      </c>
      <c r="AI860" s="14">
        <f t="shared" si="170"/>
        <v>0.64711873875495662</v>
      </c>
    </row>
    <row r="861" spans="1:35" x14ac:dyDescent="0.25">
      <c r="A861">
        <v>858</v>
      </c>
      <c r="B861">
        <v>858</v>
      </c>
      <c r="C861">
        <v>419</v>
      </c>
      <c r="D861" t="s">
        <v>40</v>
      </c>
      <c r="E861">
        <v>111</v>
      </c>
      <c r="F861">
        <v>-270</v>
      </c>
      <c r="G861" t="s">
        <v>19</v>
      </c>
      <c r="H861">
        <v>97</v>
      </c>
      <c r="I861">
        <v>230</v>
      </c>
      <c r="J861">
        <v>214.5</v>
      </c>
      <c r="K861">
        <v>215.5</v>
      </c>
      <c r="L861">
        <v>6.5</v>
      </c>
      <c r="M861">
        <v>7</v>
      </c>
      <c r="N861">
        <v>0.70658207771609804</v>
      </c>
      <c r="O861">
        <v>0.29341792228390101</v>
      </c>
      <c r="P861">
        <v>14</v>
      </c>
      <c r="Q861">
        <v>-2.9113188608271798</v>
      </c>
      <c r="S861">
        <f t="shared" si="171"/>
        <v>0.25669643330143588</v>
      </c>
      <c r="T861">
        <f t="shared" si="172"/>
        <v>-1</v>
      </c>
      <c r="U861">
        <f t="shared" si="173"/>
        <v>1</v>
      </c>
      <c r="V861">
        <f t="shared" si="174"/>
        <v>0.74330356669856412</v>
      </c>
      <c r="W861">
        <f t="shared" si="175"/>
        <v>1</v>
      </c>
      <c r="X861">
        <f t="shared" si="176"/>
        <v>4.6093749006698471E-2</v>
      </c>
      <c r="Y861">
        <f t="shared" si="177"/>
        <v>1</v>
      </c>
      <c r="Z861">
        <f t="shared" si="178"/>
        <v>1</v>
      </c>
      <c r="AB861">
        <f t="shared" si="169"/>
        <v>1252.906861097852</v>
      </c>
      <c r="AF861">
        <f t="shared" si="179"/>
        <v>117.5</v>
      </c>
      <c r="AG861">
        <f t="shared" si="180"/>
        <v>97</v>
      </c>
      <c r="AH861">
        <f t="shared" si="181"/>
        <v>0</v>
      </c>
      <c r="AI861" s="14">
        <f t="shared" si="170"/>
        <v>0.25669643330143588</v>
      </c>
    </row>
    <row r="862" spans="1:35" x14ac:dyDescent="0.25">
      <c r="A862">
        <v>859</v>
      </c>
      <c r="B862">
        <v>859</v>
      </c>
      <c r="C862">
        <v>420</v>
      </c>
      <c r="D862" t="s">
        <v>25</v>
      </c>
      <c r="E862">
        <v>96</v>
      </c>
      <c r="F862">
        <v>600</v>
      </c>
      <c r="G862" t="s">
        <v>32</v>
      </c>
      <c r="H862">
        <v>112</v>
      </c>
      <c r="I862">
        <v>-900</v>
      </c>
      <c r="J862">
        <v>221</v>
      </c>
      <c r="K862">
        <v>217.5</v>
      </c>
      <c r="L862">
        <v>-12.5</v>
      </c>
      <c r="M862">
        <v>-12.5</v>
      </c>
      <c r="N862">
        <v>0.13698630136986301</v>
      </c>
      <c r="O862">
        <v>0.86301369863013699</v>
      </c>
      <c r="P862">
        <v>-16</v>
      </c>
      <c r="Q862">
        <v>-13.6809628770245</v>
      </c>
      <c r="S862">
        <f t="shared" si="171"/>
        <v>0.46731885947785679</v>
      </c>
      <c r="T862">
        <f t="shared" si="172"/>
        <v>-1</v>
      </c>
      <c r="U862">
        <f t="shared" si="173"/>
        <v>1</v>
      </c>
      <c r="V862">
        <f t="shared" si="174"/>
        <v>0.53268114052214321</v>
      </c>
      <c r="W862">
        <f t="shared" si="175"/>
        <v>1</v>
      </c>
      <c r="X862">
        <f t="shared" si="176"/>
        <v>1.8630395096500643E-3</v>
      </c>
      <c r="Y862">
        <f t="shared" si="177"/>
        <v>-1</v>
      </c>
      <c r="Z862">
        <f t="shared" si="178"/>
        <v>0</v>
      </c>
      <c r="AB862">
        <f t="shared" si="169"/>
        <v>1250.5726461137151</v>
      </c>
      <c r="AF862">
        <f t="shared" si="179"/>
        <v>96</v>
      </c>
      <c r="AG862">
        <f t="shared" si="180"/>
        <v>99.5</v>
      </c>
      <c r="AH862">
        <f t="shared" si="181"/>
        <v>1</v>
      </c>
      <c r="AI862" s="14">
        <f t="shared" si="170"/>
        <v>0.46731885947785679</v>
      </c>
    </row>
    <row r="863" spans="1:35" x14ac:dyDescent="0.25">
      <c r="A863">
        <v>860</v>
      </c>
      <c r="B863">
        <v>860</v>
      </c>
      <c r="C863">
        <v>420</v>
      </c>
      <c r="D863" t="s">
        <v>17</v>
      </c>
      <c r="E863">
        <v>134</v>
      </c>
      <c r="F863">
        <v>130</v>
      </c>
      <c r="G863" t="s">
        <v>30</v>
      </c>
      <c r="H863">
        <v>129</v>
      </c>
      <c r="I863">
        <v>-150</v>
      </c>
      <c r="J863">
        <v>231.5</v>
      </c>
      <c r="K863">
        <v>235.5</v>
      </c>
      <c r="L863">
        <v>-3</v>
      </c>
      <c r="M863">
        <v>-3</v>
      </c>
      <c r="N863">
        <v>0.42016806722688999</v>
      </c>
      <c r="O863">
        <v>0.57983193277310896</v>
      </c>
      <c r="P863">
        <v>5</v>
      </c>
      <c r="Q863">
        <v>10.3553103979342</v>
      </c>
      <c r="S863">
        <f t="shared" si="171"/>
        <v>0.8231540774744156</v>
      </c>
      <c r="T863">
        <f t="shared" si="172"/>
        <v>1</v>
      </c>
      <c r="U863">
        <f t="shared" si="173"/>
        <v>1</v>
      </c>
      <c r="V863">
        <f t="shared" si="174"/>
        <v>0.8231540774744156</v>
      </c>
      <c r="W863">
        <f t="shared" si="175"/>
        <v>1</v>
      </c>
      <c r="X863">
        <f t="shared" si="176"/>
        <v>6.2862356269627273E-2</v>
      </c>
      <c r="Y863">
        <f t="shared" si="177"/>
        <v>1</v>
      </c>
      <c r="Z863">
        <f t="shared" si="178"/>
        <v>1</v>
      </c>
      <c r="AB863">
        <f t="shared" si="169"/>
        <v>1329.186589334766</v>
      </c>
      <c r="AF863">
        <f t="shared" si="179"/>
        <v>134</v>
      </c>
      <c r="AG863">
        <f t="shared" si="180"/>
        <v>126</v>
      </c>
      <c r="AH863">
        <f t="shared" si="181"/>
        <v>0</v>
      </c>
      <c r="AI863" s="14">
        <f t="shared" si="170"/>
        <v>0.8231540774744156</v>
      </c>
    </row>
    <row r="864" spans="1:35" x14ac:dyDescent="0.25">
      <c r="A864">
        <v>861</v>
      </c>
      <c r="B864">
        <v>861</v>
      </c>
      <c r="C864">
        <v>420</v>
      </c>
      <c r="D864" t="s">
        <v>20</v>
      </c>
      <c r="E864">
        <v>97</v>
      </c>
      <c r="F864">
        <v>175</v>
      </c>
      <c r="G864" t="s">
        <v>22</v>
      </c>
      <c r="H864">
        <v>109</v>
      </c>
      <c r="I864">
        <v>-200</v>
      </c>
      <c r="J864">
        <v>210</v>
      </c>
      <c r="K864">
        <v>208.5</v>
      </c>
      <c r="L864">
        <v>-5.5</v>
      </c>
      <c r="M864">
        <v>-5</v>
      </c>
      <c r="N864">
        <v>0.35294117647058798</v>
      </c>
      <c r="O864">
        <v>0.64705882352941102</v>
      </c>
      <c r="P864">
        <v>-12</v>
      </c>
      <c r="Q864">
        <v>-9.4266034744948701</v>
      </c>
      <c r="S864">
        <f t="shared" si="171"/>
        <v>0.39254929869954447</v>
      </c>
      <c r="T864">
        <f t="shared" si="172"/>
        <v>-1</v>
      </c>
      <c r="U864">
        <f t="shared" si="173"/>
        <v>1</v>
      </c>
      <c r="V864">
        <f t="shared" si="174"/>
        <v>0.60745070130045553</v>
      </c>
      <c r="W864">
        <f t="shared" si="175"/>
        <v>1</v>
      </c>
      <c r="X864">
        <f t="shared" si="176"/>
        <v>1.7564647273095656E-2</v>
      </c>
      <c r="Y864">
        <f t="shared" si="177"/>
        <v>-1</v>
      </c>
      <c r="Z864">
        <f t="shared" si="178"/>
        <v>0</v>
      </c>
      <c r="AB864">
        <f t="shared" si="169"/>
        <v>1305.8398957329719</v>
      </c>
      <c r="AF864">
        <f t="shared" si="179"/>
        <v>97</v>
      </c>
      <c r="AG864">
        <f t="shared" si="180"/>
        <v>103.5</v>
      </c>
      <c r="AH864">
        <f t="shared" si="181"/>
        <v>1</v>
      </c>
      <c r="AI864" s="14">
        <f t="shared" si="170"/>
        <v>0.39254929869954447</v>
      </c>
    </row>
    <row r="865" spans="1:35" x14ac:dyDescent="0.25">
      <c r="A865">
        <v>862</v>
      </c>
      <c r="B865">
        <v>862</v>
      </c>
      <c r="C865">
        <v>420</v>
      </c>
      <c r="D865" t="s">
        <v>37</v>
      </c>
      <c r="E865">
        <v>134</v>
      </c>
      <c r="F865">
        <v>135</v>
      </c>
      <c r="G865" t="s">
        <v>38</v>
      </c>
      <c r="H865">
        <v>120</v>
      </c>
      <c r="I865">
        <v>-155</v>
      </c>
      <c r="J865">
        <v>237.5</v>
      </c>
      <c r="K865">
        <v>239.5</v>
      </c>
      <c r="L865">
        <v>-4</v>
      </c>
      <c r="M865">
        <v>-3.5</v>
      </c>
      <c r="N865">
        <v>0.411788453774727</v>
      </c>
      <c r="O865">
        <v>0.58821154622527205</v>
      </c>
      <c r="P865">
        <v>14</v>
      </c>
      <c r="Q865">
        <v>2.1118432853266098</v>
      </c>
      <c r="S865">
        <f t="shared" si="171"/>
        <v>0.66437517555255421</v>
      </c>
      <c r="T865">
        <f t="shared" si="172"/>
        <v>1</v>
      </c>
      <c r="U865">
        <f t="shared" si="173"/>
        <v>1</v>
      </c>
      <c r="V865">
        <f t="shared" si="174"/>
        <v>0.66437517555255421</v>
      </c>
      <c r="W865">
        <f t="shared" si="175"/>
        <v>1</v>
      </c>
      <c r="X865">
        <f t="shared" si="176"/>
        <v>2.9518786866036383E-2</v>
      </c>
      <c r="Y865">
        <f t="shared" si="177"/>
        <v>1</v>
      </c>
      <c r="Z865">
        <f t="shared" si="178"/>
        <v>1</v>
      </c>
      <c r="AB865">
        <f t="shared" si="169"/>
        <v>1344.3867052962805</v>
      </c>
      <c r="AF865">
        <f t="shared" si="179"/>
        <v>134</v>
      </c>
      <c r="AG865">
        <f t="shared" si="180"/>
        <v>116</v>
      </c>
      <c r="AH865">
        <f t="shared" si="181"/>
        <v>0</v>
      </c>
      <c r="AI865" s="14">
        <f t="shared" si="170"/>
        <v>0.66437517555255421</v>
      </c>
    </row>
    <row r="866" spans="1:35" x14ac:dyDescent="0.25">
      <c r="A866">
        <v>863</v>
      </c>
      <c r="B866">
        <v>863</v>
      </c>
      <c r="C866">
        <v>420</v>
      </c>
      <c r="D866" t="s">
        <v>18</v>
      </c>
      <c r="E866">
        <v>113</v>
      </c>
      <c r="F866">
        <v>-210</v>
      </c>
      <c r="G866" t="s">
        <v>41</v>
      </c>
      <c r="H866">
        <v>112</v>
      </c>
      <c r="I866">
        <v>180</v>
      </c>
      <c r="J866">
        <v>226.5</v>
      </c>
      <c r="K866">
        <v>222</v>
      </c>
      <c r="L866">
        <v>8.5</v>
      </c>
      <c r="M866">
        <v>4.5</v>
      </c>
      <c r="N866">
        <v>0.65478841870824001</v>
      </c>
      <c r="O866">
        <v>0.345211581291759</v>
      </c>
      <c r="P866">
        <v>1</v>
      </c>
      <c r="Q866">
        <v>12.686145095843999</v>
      </c>
      <c r="S866">
        <f t="shared" si="171"/>
        <v>0.61436134302233358</v>
      </c>
      <c r="T866">
        <f t="shared" si="172"/>
        <v>1</v>
      </c>
      <c r="U866">
        <f t="shared" si="173"/>
        <v>1</v>
      </c>
      <c r="V866">
        <f t="shared" si="174"/>
        <v>0.61436134302233358</v>
      </c>
      <c r="W866">
        <f t="shared" si="175"/>
        <v>1</v>
      </c>
      <c r="X866">
        <f t="shared" si="176"/>
        <v>1.9015882034690058E-2</v>
      </c>
      <c r="Y866">
        <f t="shared" si="177"/>
        <v>1</v>
      </c>
      <c r="Z866">
        <f t="shared" si="178"/>
        <v>1</v>
      </c>
      <c r="AB866">
        <f t="shared" si="169"/>
        <v>1369.9514042932003</v>
      </c>
      <c r="AF866">
        <f t="shared" si="179"/>
        <v>121.5</v>
      </c>
      <c r="AG866">
        <f t="shared" si="180"/>
        <v>112</v>
      </c>
      <c r="AH866">
        <f t="shared" si="181"/>
        <v>0</v>
      </c>
      <c r="AI866" s="14">
        <f t="shared" si="170"/>
        <v>0.61436134302233358</v>
      </c>
    </row>
    <row r="867" spans="1:35" x14ac:dyDescent="0.25">
      <c r="A867">
        <v>864</v>
      </c>
      <c r="B867">
        <v>864</v>
      </c>
      <c r="C867">
        <v>421</v>
      </c>
      <c r="D867" t="s">
        <v>43</v>
      </c>
      <c r="E867">
        <v>116</v>
      </c>
      <c r="F867">
        <v>-155</v>
      </c>
      <c r="G867" t="s">
        <v>27</v>
      </c>
      <c r="H867">
        <v>113</v>
      </c>
      <c r="I867">
        <v>135</v>
      </c>
      <c r="J867">
        <v>220.5</v>
      </c>
      <c r="K867">
        <v>217</v>
      </c>
      <c r="L867">
        <v>1</v>
      </c>
      <c r="M867">
        <v>3</v>
      </c>
      <c r="N867">
        <v>0.58821154622527205</v>
      </c>
      <c r="O867">
        <v>0.411788453774727</v>
      </c>
      <c r="P867">
        <v>3</v>
      </c>
      <c r="Q867">
        <v>-4.0579125319570899</v>
      </c>
      <c r="S867">
        <f t="shared" si="171"/>
        <v>0.36270267937987577</v>
      </c>
      <c r="T867">
        <f t="shared" si="172"/>
        <v>-1</v>
      </c>
      <c r="U867">
        <f t="shared" si="173"/>
        <v>1</v>
      </c>
      <c r="V867">
        <f t="shared" si="174"/>
        <v>0.63729732062012423</v>
      </c>
      <c r="W867">
        <f t="shared" si="175"/>
        <v>1</v>
      </c>
      <c r="X867">
        <f t="shared" si="176"/>
        <v>2.3832437330226101E-2</v>
      </c>
      <c r="Y867">
        <f t="shared" si="177"/>
        <v>1</v>
      </c>
      <c r="Z867">
        <f t="shared" si="178"/>
        <v>1</v>
      </c>
      <c r="AB867">
        <f t="shared" si="169"/>
        <v>1402.6006852814733</v>
      </c>
      <c r="AF867">
        <f t="shared" si="179"/>
        <v>117</v>
      </c>
      <c r="AG867">
        <f t="shared" si="180"/>
        <v>113</v>
      </c>
      <c r="AH867">
        <f t="shared" si="181"/>
        <v>0</v>
      </c>
      <c r="AI867" s="14">
        <f t="shared" si="170"/>
        <v>0.36270267937987577</v>
      </c>
    </row>
    <row r="868" spans="1:35" x14ac:dyDescent="0.25">
      <c r="A868">
        <v>865</v>
      </c>
      <c r="B868">
        <v>865</v>
      </c>
      <c r="C868">
        <v>421</v>
      </c>
      <c r="D868" t="s">
        <v>16</v>
      </c>
      <c r="E868">
        <v>114</v>
      </c>
      <c r="F868">
        <v>-140</v>
      </c>
      <c r="G868" t="s">
        <v>26</v>
      </c>
      <c r="H868">
        <v>118</v>
      </c>
      <c r="I868">
        <v>120</v>
      </c>
      <c r="J868">
        <v>239.5</v>
      </c>
      <c r="K868">
        <v>241</v>
      </c>
      <c r="L868">
        <v>2</v>
      </c>
      <c r="M868">
        <v>2</v>
      </c>
      <c r="N868">
        <v>0.56204379562043805</v>
      </c>
      <c r="O868">
        <v>0.43795620437956201</v>
      </c>
      <c r="P868">
        <v>-4</v>
      </c>
      <c r="Q868">
        <v>8.2173905513705598</v>
      </c>
      <c r="S868">
        <f t="shared" si="171"/>
        <v>0.66704324774176893</v>
      </c>
      <c r="T868">
        <f t="shared" si="172"/>
        <v>1</v>
      </c>
      <c r="U868">
        <f t="shared" si="173"/>
        <v>1</v>
      </c>
      <c r="V868">
        <f t="shared" si="174"/>
        <v>0.66704324774176893</v>
      </c>
      <c r="W868">
        <f t="shared" si="175"/>
        <v>1</v>
      </c>
      <c r="X868">
        <f t="shared" si="176"/>
        <v>3.0079082025771475E-2</v>
      </c>
      <c r="Y868">
        <f t="shared" si="177"/>
        <v>-1</v>
      </c>
      <c r="Z868">
        <f t="shared" si="178"/>
        <v>0</v>
      </c>
      <c r="AB868">
        <f t="shared" si="169"/>
        <v>1360.4117442194886</v>
      </c>
      <c r="AF868">
        <f t="shared" si="179"/>
        <v>116</v>
      </c>
      <c r="AG868">
        <f t="shared" si="180"/>
        <v>118</v>
      </c>
      <c r="AH868">
        <f t="shared" si="181"/>
        <v>1</v>
      </c>
      <c r="AI868" s="14">
        <f t="shared" si="170"/>
        <v>0.66704324774176893</v>
      </c>
    </row>
    <row r="869" spans="1:35" x14ac:dyDescent="0.25">
      <c r="A869">
        <v>866</v>
      </c>
      <c r="B869">
        <v>866</v>
      </c>
      <c r="C869">
        <v>421</v>
      </c>
      <c r="D869" t="s">
        <v>44</v>
      </c>
      <c r="E869">
        <v>116</v>
      </c>
      <c r="F869">
        <v>310</v>
      </c>
      <c r="G869" t="s">
        <v>23</v>
      </c>
      <c r="H869">
        <v>122</v>
      </c>
      <c r="I869">
        <v>-370</v>
      </c>
      <c r="J869">
        <v>225.5</v>
      </c>
      <c r="K869">
        <v>231</v>
      </c>
      <c r="L869">
        <v>-10.5</v>
      </c>
      <c r="M869">
        <v>-9</v>
      </c>
      <c r="N869">
        <v>0.23653749370910901</v>
      </c>
      <c r="O869">
        <v>0.76346250629088996</v>
      </c>
      <c r="P869">
        <v>-6</v>
      </c>
      <c r="Q869">
        <v>-10.3931111470494</v>
      </c>
      <c r="S869">
        <f t="shared" si="171"/>
        <v>0.50296125633050726</v>
      </c>
      <c r="T869">
        <f t="shared" si="172"/>
        <v>-1</v>
      </c>
      <c r="U869">
        <f t="shared" si="173"/>
        <v>-1</v>
      </c>
      <c r="V869">
        <f t="shared" si="174"/>
        <v>0.50296125633050726</v>
      </c>
      <c r="W869">
        <f t="shared" si="175"/>
        <v>0</v>
      </c>
      <c r="X869">
        <f t="shared" si="176"/>
        <v>-4.3781361705934703E-3</v>
      </c>
      <c r="Y869">
        <f t="shared" si="177"/>
        <v>-1</v>
      </c>
      <c r="Z869">
        <f t="shared" si="178"/>
        <v>1</v>
      </c>
      <c r="AB869">
        <f t="shared" si="169"/>
        <v>1360.4117442194886</v>
      </c>
      <c r="AF869">
        <f t="shared" si="179"/>
        <v>116</v>
      </c>
      <c r="AG869">
        <f t="shared" si="180"/>
        <v>111.5</v>
      </c>
      <c r="AH869">
        <f t="shared" si="181"/>
        <v>0</v>
      </c>
      <c r="AI869" s="14">
        <f t="shared" si="170"/>
        <v>0.50296125633050726</v>
      </c>
    </row>
    <row r="870" spans="1:35" x14ac:dyDescent="0.25">
      <c r="A870">
        <v>867</v>
      </c>
      <c r="B870">
        <v>867</v>
      </c>
      <c r="C870">
        <v>421</v>
      </c>
      <c r="D870" t="s">
        <v>33</v>
      </c>
      <c r="E870">
        <v>105</v>
      </c>
      <c r="F870">
        <v>-135</v>
      </c>
      <c r="G870" t="s">
        <v>21</v>
      </c>
      <c r="H870">
        <v>121</v>
      </c>
      <c r="I870">
        <v>115</v>
      </c>
      <c r="J870">
        <v>212</v>
      </c>
      <c r="K870">
        <v>210.5</v>
      </c>
      <c r="L870">
        <v>2</v>
      </c>
      <c r="M870">
        <v>2</v>
      </c>
      <c r="N870">
        <v>0.55259400285578297</v>
      </c>
      <c r="O870">
        <v>0.44740599714421703</v>
      </c>
      <c r="P870">
        <v>-16</v>
      </c>
      <c r="Q870">
        <v>-0.73179984799408004</v>
      </c>
      <c r="S870">
        <f t="shared" si="171"/>
        <v>0.42476884930777536</v>
      </c>
      <c r="T870">
        <f t="shared" si="172"/>
        <v>-1</v>
      </c>
      <c r="U870">
        <f t="shared" si="173"/>
        <v>1</v>
      </c>
      <c r="V870">
        <f t="shared" si="174"/>
        <v>0.57523115069222464</v>
      </c>
      <c r="W870">
        <f t="shared" si="175"/>
        <v>1</v>
      </c>
      <c r="X870">
        <f t="shared" si="176"/>
        <v>1.0798541645367161E-2</v>
      </c>
      <c r="Y870">
        <f t="shared" si="177"/>
        <v>-1</v>
      </c>
      <c r="Z870">
        <f t="shared" si="178"/>
        <v>0</v>
      </c>
      <c r="AB870">
        <f t="shared" si="169"/>
        <v>1345.7212813446879</v>
      </c>
      <c r="AF870">
        <f t="shared" si="179"/>
        <v>107</v>
      </c>
      <c r="AG870">
        <f t="shared" si="180"/>
        <v>121</v>
      </c>
      <c r="AH870">
        <f t="shared" si="181"/>
        <v>1</v>
      </c>
      <c r="AI870" s="14">
        <f t="shared" si="170"/>
        <v>0.42476884930777536</v>
      </c>
    </row>
    <row r="871" spans="1:35" x14ac:dyDescent="0.25">
      <c r="A871">
        <v>868</v>
      </c>
      <c r="B871">
        <v>868</v>
      </c>
      <c r="C871">
        <v>421</v>
      </c>
      <c r="D871" t="s">
        <v>17</v>
      </c>
      <c r="E871">
        <v>103</v>
      </c>
      <c r="F871">
        <v>165</v>
      </c>
      <c r="G871" t="s">
        <v>31</v>
      </c>
      <c r="H871">
        <v>114</v>
      </c>
      <c r="I871">
        <v>-185</v>
      </c>
      <c r="J871">
        <v>228.5</v>
      </c>
      <c r="K871">
        <v>232</v>
      </c>
      <c r="L871">
        <v>-2.5</v>
      </c>
      <c r="M871">
        <v>-4.5</v>
      </c>
      <c r="N871">
        <v>0.36762334730731999</v>
      </c>
      <c r="O871">
        <v>0.63237665269267895</v>
      </c>
      <c r="P871">
        <v>-11</v>
      </c>
      <c r="Q871">
        <v>7.9550367645862998</v>
      </c>
      <c r="S871">
        <f t="shared" si="171"/>
        <v>0.76609416868995561</v>
      </c>
      <c r="T871">
        <f t="shared" si="172"/>
        <v>1</v>
      </c>
      <c r="U871">
        <f t="shared" si="173"/>
        <v>1</v>
      </c>
      <c r="V871">
        <f t="shared" si="174"/>
        <v>0.76609416868995561</v>
      </c>
      <c r="W871">
        <f t="shared" si="175"/>
        <v>1</v>
      </c>
      <c r="X871">
        <f t="shared" si="176"/>
        <v>5.0879775424890673E-2</v>
      </c>
      <c r="Y871">
        <f t="shared" si="177"/>
        <v>-1</v>
      </c>
      <c r="Z871">
        <f t="shared" si="178"/>
        <v>0</v>
      </c>
      <c r="AB871">
        <f t="shared" si="169"/>
        <v>1277.2512847653741</v>
      </c>
      <c r="AF871">
        <f t="shared" si="179"/>
        <v>103</v>
      </c>
      <c r="AG871">
        <f t="shared" si="180"/>
        <v>111.5</v>
      </c>
      <c r="AH871">
        <f t="shared" si="181"/>
        <v>1</v>
      </c>
      <c r="AI871" s="14">
        <f t="shared" si="170"/>
        <v>0.76609416868995561</v>
      </c>
    </row>
    <row r="872" spans="1:35" x14ac:dyDescent="0.25">
      <c r="A872">
        <v>869</v>
      </c>
      <c r="B872">
        <v>869</v>
      </c>
      <c r="C872">
        <v>421</v>
      </c>
      <c r="D872" t="s">
        <v>40</v>
      </c>
      <c r="E872">
        <v>112</v>
      </c>
      <c r="F872">
        <v>-700</v>
      </c>
      <c r="G872" t="s">
        <v>45</v>
      </c>
      <c r="H872">
        <v>89</v>
      </c>
      <c r="I872">
        <v>500</v>
      </c>
      <c r="J872">
        <v>227.5</v>
      </c>
      <c r="K872">
        <v>224</v>
      </c>
      <c r="L872">
        <v>11.5</v>
      </c>
      <c r="M872">
        <v>11.5</v>
      </c>
      <c r="N872">
        <v>0.84</v>
      </c>
      <c r="O872">
        <v>0.159999999999999</v>
      </c>
      <c r="P872">
        <v>23</v>
      </c>
      <c r="Q872">
        <v>9.8900549901982497</v>
      </c>
      <c r="S872">
        <f t="shared" si="171"/>
        <v>0.45549030519934408</v>
      </c>
      <c r="T872">
        <f t="shared" si="172"/>
        <v>1</v>
      </c>
      <c r="U872">
        <f t="shared" si="173"/>
        <v>-1</v>
      </c>
      <c r="V872">
        <f t="shared" si="174"/>
        <v>0.54450969480065592</v>
      </c>
      <c r="W872">
        <f t="shared" si="175"/>
        <v>1</v>
      </c>
      <c r="X872">
        <f t="shared" si="176"/>
        <v>4.3470359081377377E-3</v>
      </c>
      <c r="Y872">
        <f t="shared" si="177"/>
        <v>1</v>
      </c>
      <c r="Z872">
        <f t="shared" si="178"/>
        <v>0</v>
      </c>
      <c r="AB872">
        <f t="shared" si="169"/>
        <v>1271.699027566784</v>
      </c>
      <c r="AF872">
        <f t="shared" si="179"/>
        <v>123.5</v>
      </c>
      <c r="AG872">
        <f t="shared" si="180"/>
        <v>89</v>
      </c>
      <c r="AH872">
        <f t="shared" si="181"/>
        <v>0</v>
      </c>
      <c r="AI872" s="14">
        <f t="shared" si="170"/>
        <v>0.45549030519934408</v>
      </c>
    </row>
    <row r="873" spans="1:35" x14ac:dyDescent="0.25">
      <c r="A873">
        <v>870</v>
      </c>
      <c r="B873">
        <v>870</v>
      </c>
      <c r="C873">
        <v>421</v>
      </c>
      <c r="D873" t="s">
        <v>32</v>
      </c>
      <c r="E873">
        <v>127</v>
      </c>
      <c r="F873">
        <v>-125</v>
      </c>
      <c r="G873" t="s">
        <v>22</v>
      </c>
      <c r="H873">
        <v>137</v>
      </c>
      <c r="I873">
        <v>105</v>
      </c>
      <c r="J873">
        <v>217</v>
      </c>
      <c r="K873">
        <v>219</v>
      </c>
      <c r="L873">
        <v>0</v>
      </c>
      <c r="M873">
        <v>1.5</v>
      </c>
      <c r="N873">
        <v>0.53246753246753198</v>
      </c>
      <c r="O873">
        <v>0.46753246753246702</v>
      </c>
      <c r="P873">
        <v>-10</v>
      </c>
      <c r="Q873">
        <v>-5.00206617663898</v>
      </c>
      <c r="S873">
        <f t="shared" si="171"/>
        <v>0.36415829664467214</v>
      </c>
      <c r="T873">
        <f t="shared" si="172"/>
        <v>-1</v>
      </c>
      <c r="U873">
        <f t="shared" si="173"/>
        <v>1</v>
      </c>
      <c r="V873">
        <f t="shared" si="174"/>
        <v>0.63584170335532786</v>
      </c>
      <c r="W873">
        <f t="shared" si="175"/>
        <v>1</v>
      </c>
      <c r="X873">
        <f t="shared" si="176"/>
        <v>2.3526757704618852E-2</v>
      </c>
      <c r="Y873">
        <f t="shared" si="177"/>
        <v>-1</v>
      </c>
      <c r="Z873">
        <f t="shared" si="178"/>
        <v>0</v>
      </c>
      <c r="AB873">
        <f t="shared" si="169"/>
        <v>1241.7800726720209</v>
      </c>
      <c r="AF873">
        <f t="shared" si="179"/>
        <v>127</v>
      </c>
      <c r="AG873">
        <f t="shared" si="180"/>
        <v>137</v>
      </c>
      <c r="AH873">
        <f t="shared" si="181"/>
        <v>1</v>
      </c>
      <c r="AI873" s="14">
        <f t="shared" si="170"/>
        <v>0.36415829664467214</v>
      </c>
    </row>
    <row r="874" spans="1:35" x14ac:dyDescent="0.25">
      <c r="A874">
        <v>871</v>
      </c>
      <c r="B874">
        <v>871</v>
      </c>
      <c r="C874">
        <v>421</v>
      </c>
      <c r="D874" t="s">
        <v>24</v>
      </c>
      <c r="E874">
        <v>107</v>
      </c>
      <c r="F874">
        <v>-130</v>
      </c>
      <c r="G874" t="s">
        <v>34</v>
      </c>
      <c r="H874">
        <v>87</v>
      </c>
      <c r="I874">
        <v>110</v>
      </c>
      <c r="J874">
        <v>215.5</v>
      </c>
      <c r="K874">
        <v>215.5</v>
      </c>
      <c r="L874">
        <v>0</v>
      </c>
      <c r="M874">
        <v>1.5</v>
      </c>
      <c r="N874">
        <v>0.54274353876739501</v>
      </c>
      <c r="O874">
        <v>0.45725646123260399</v>
      </c>
      <c r="P874">
        <v>20</v>
      </c>
      <c r="Q874">
        <v>-0.55084827093378796</v>
      </c>
      <c r="S874">
        <f t="shared" si="171"/>
        <v>0.48474284156656644</v>
      </c>
      <c r="T874">
        <f t="shared" si="172"/>
        <v>-1</v>
      </c>
      <c r="U874">
        <f t="shared" si="173"/>
        <v>1</v>
      </c>
      <c r="V874">
        <f t="shared" si="174"/>
        <v>0.51525715843343356</v>
      </c>
      <c r="W874">
        <f t="shared" si="175"/>
        <v>0</v>
      </c>
      <c r="X874">
        <f t="shared" si="176"/>
        <v>-1.7959967289789525E-3</v>
      </c>
      <c r="Y874">
        <f t="shared" si="177"/>
        <v>1</v>
      </c>
      <c r="Z874">
        <f t="shared" si="178"/>
        <v>1</v>
      </c>
      <c r="AB874">
        <f t="shared" si="169"/>
        <v>1241.7800726720209</v>
      </c>
      <c r="AF874">
        <f t="shared" si="179"/>
        <v>107</v>
      </c>
      <c r="AG874">
        <f t="shared" si="180"/>
        <v>87</v>
      </c>
      <c r="AH874">
        <f t="shared" si="181"/>
        <v>0</v>
      </c>
      <c r="AI874" s="14">
        <f t="shared" si="170"/>
        <v>0.48474284156656644</v>
      </c>
    </row>
    <row r="875" spans="1:35" x14ac:dyDescent="0.25">
      <c r="A875">
        <v>872</v>
      </c>
      <c r="B875">
        <v>872</v>
      </c>
      <c r="C875">
        <v>421</v>
      </c>
      <c r="D875" t="s">
        <v>36</v>
      </c>
      <c r="E875">
        <v>117</v>
      </c>
      <c r="F875">
        <v>500</v>
      </c>
      <c r="G875" t="s">
        <v>42</v>
      </c>
      <c r="H875">
        <v>127</v>
      </c>
      <c r="I875">
        <v>-700</v>
      </c>
      <c r="J875">
        <v>220.5</v>
      </c>
      <c r="K875">
        <v>218</v>
      </c>
      <c r="L875">
        <v>-11.5</v>
      </c>
      <c r="M875">
        <v>-10.5</v>
      </c>
      <c r="N875">
        <v>0.159999999999999</v>
      </c>
      <c r="O875">
        <v>0.84</v>
      </c>
      <c r="P875">
        <v>-10</v>
      </c>
      <c r="Q875">
        <v>-2.1686329503161099</v>
      </c>
      <c r="S875">
        <f t="shared" si="171"/>
        <v>0.74151127640861891</v>
      </c>
      <c r="T875">
        <f t="shared" si="172"/>
        <v>-1</v>
      </c>
      <c r="U875">
        <f t="shared" si="173"/>
        <v>-1</v>
      </c>
      <c r="V875">
        <f t="shared" si="174"/>
        <v>0.74151127640861891</v>
      </c>
      <c r="W875">
        <f t="shared" si="175"/>
        <v>1</v>
      </c>
      <c r="X875">
        <f t="shared" si="176"/>
        <v>4.5717368045809968E-2</v>
      </c>
      <c r="Y875">
        <f t="shared" si="177"/>
        <v>-1</v>
      </c>
      <c r="Z875">
        <f t="shared" si="178"/>
        <v>1</v>
      </c>
      <c r="AB875">
        <f t="shared" si="169"/>
        <v>1298.5509892863204</v>
      </c>
      <c r="AF875">
        <f t="shared" si="179"/>
        <v>117</v>
      </c>
      <c r="AG875">
        <f t="shared" si="180"/>
        <v>115.5</v>
      </c>
      <c r="AH875">
        <f t="shared" si="181"/>
        <v>0</v>
      </c>
      <c r="AI875" s="14">
        <f t="shared" si="170"/>
        <v>0.74151127640861891</v>
      </c>
    </row>
    <row r="876" spans="1:35" x14ac:dyDescent="0.25">
      <c r="A876">
        <v>873</v>
      </c>
      <c r="B876">
        <v>873</v>
      </c>
      <c r="C876">
        <v>421</v>
      </c>
      <c r="D876" t="s">
        <v>35</v>
      </c>
      <c r="E876">
        <v>105</v>
      </c>
      <c r="F876">
        <v>-180</v>
      </c>
      <c r="G876" t="s">
        <v>18</v>
      </c>
      <c r="H876">
        <v>117</v>
      </c>
      <c r="I876">
        <v>160</v>
      </c>
      <c r="J876">
        <v>226.5</v>
      </c>
      <c r="K876">
        <v>223.5</v>
      </c>
      <c r="L876">
        <v>-3</v>
      </c>
      <c r="M876">
        <v>4.5</v>
      </c>
      <c r="N876">
        <v>0.62566844919786002</v>
      </c>
      <c r="O876">
        <v>0.37433155080213898</v>
      </c>
      <c r="P876">
        <v>-12</v>
      </c>
      <c r="Q876">
        <v>-0.646963477471304</v>
      </c>
      <c r="S876">
        <f t="shared" si="171"/>
        <v>0.56490034044887372</v>
      </c>
      <c r="T876">
        <f t="shared" si="172"/>
        <v>-1</v>
      </c>
      <c r="U876">
        <f t="shared" si="173"/>
        <v>-1</v>
      </c>
      <c r="V876">
        <f t="shared" si="174"/>
        <v>0.56490034044887372</v>
      </c>
      <c r="W876">
        <f t="shared" si="175"/>
        <v>1</v>
      </c>
      <c r="X876">
        <f t="shared" si="176"/>
        <v>8.629071494263469E-3</v>
      </c>
      <c r="Y876">
        <f t="shared" si="177"/>
        <v>-1</v>
      </c>
      <c r="Z876">
        <f t="shared" si="178"/>
        <v>1</v>
      </c>
      <c r="AB876">
        <f t="shared" si="169"/>
        <v>1309.7562786118185</v>
      </c>
      <c r="AF876">
        <f t="shared" si="179"/>
        <v>105</v>
      </c>
      <c r="AG876">
        <f t="shared" si="180"/>
        <v>114</v>
      </c>
      <c r="AH876">
        <f t="shared" si="181"/>
        <v>1</v>
      </c>
      <c r="AI876" s="14">
        <f t="shared" si="170"/>
        <v>0.56490034044887372</v>
      </c>
    </row>
    <row r="877" spans="1:35" x14ac:dyDescent="0.25">
      <c r="A877">
        <v>874</v>
      </c>
      <c r="B877">
        <v>874</v>
      </c>
      <c r="C877">
        <v>421</v>
      </c>
      <c r="D877" t="s">
        <v>39</v>
      </c>
      <c r="E877">
        <v>106</v>
      </c>
      <c r="F877">
        <v>-120</v>
      </c>
      <c r="G877" t="s">
        <v>41</v>
      </c>
      <c r="H877">
        <v>105</v>
      </c>
      <c r="I877">
        <v>100</v>
      </c>
      <c r="J877">
        <v>225.5</v>
      </c>
      <c r="K877">
        <v>230</v>
      </c>
      <c r="L877">
        <v>1.5</v>
      </c>
      <c r="M877">
        <v>1.5</v>
      </c>
      <c r="N877">
        <v>0.52173913043478204</v>
      </c>
      <c r="O877">
        <v>0.47826086956521702</v>
      </c>
      <c r="P877">
        <v>1</v>
      </c>
      <c r="Q877">
        <v>11.602415264960699</v>
      </c>
      <c r="S877">
        <f t="shared" si="171"/>
        <v>0.7585221422150944</v>
      </c>
      <c r="T877">
        <f t="shared" si="172"/>
        <v>1</v>
      </c>
      <c r="U877">
        <f t="shared" si="173"/>
        <v>1</v>
      </c>
      <c r="V877">
        <f t="shared" si="174"/>
        <v>0.7585221422150944</v>
      </c>
      <c r="W877">
        <f t="shared" si="175"/>
        <v>1</v>
      </c>
      <c r="X877">
        <f t="shared" si="176"/>
        <v>4.9289649865169829E-2</v>
      </c>
      <c r="Y877">
        <f t="shared" si="177"/>
        <v>1</v>
      </c>
      <c r="Z877">
        <f t="shared" si="178"/>
        <v>1</v>
      </c>
      <c r="AB877">
        <f t="shared" si="169"/>
        <v>1374.313706993303</v>
      </c>
      <c r="AF877">
        <f t="shared" si="179"/>
        <v>107.5</v>
      </c>
      <c r="AG877">
        <f t="shared" si="180"/>
        <v>105</v>
      </c>
      <c r="AH877">
        <f t="shared" si="181"/>
        <v>0</v>
      </c>
      <c r="AI877" s="14">
        <f t="shared" si="170"/>
        <v>0.7585221422150944</v>
      </c>
    </row>
    <row r="878" spans="1:35" x14ac:dyDescent="0.25">
      <c r="A878">
        <v>875</v>
      </c>
      <c r="B878">
        <v>875</v>
      </c>
      <c r="C878">
        <v>421</v>
      </c>
      <c r="D878" t="s">
        <v>37</v>
      </c>
      <c r="E878">
        <v>125</v>
      </c>
      <c r="F878">
        <v>135</v>
      </c>
      <c r="G878" t="s">
        <v>38</v>
      </c>
      <c r="H878">
        <v>128</v>
      </c>
      <c r="I878">
        <v>-155</v>
      </c>
      <c r="J878">
        <v>239</v>
      </c>
      <c r="K878">
        <v>241</v>
      </c>
      <c r="L878">
        <v>-5</v>
      </c>
      <c r="M878">
        <v>-3</v>
      </c>
      <c r="N878">
        <v>0.411788453774727</v>
      </c>
      <c r="O878">
        <v>0.58821154622527205</v>
      </c>
      <c r="P878">
        <v>-3</v>
      </c>
      <c r="Q878">
        <v>2.1118432853266098</v>
      </c>
      <c r="S878">
        <f t="shared" si="171"/>
        <v>0.68930383080796021</v>
      </c>
      <c r="T878">
        <f t="shared" si="172"/>
        <v>1</v>
      </c>
      <c r="U878">
        <f t="shared" si="173"/>
        <v>1</v>
      </c>
      <c r="V878">
        <f t="shared" si="174"/>
        <v>0.68930383080796021</v>
      </c>
      <c r="W878">
        <f t="shared" si="175"/>
        <v>1</v>
      </c>
      <c r="X878">
        <f t="shared" si="176"/>
        <v>3.4753804469671627E-2</v>
      </c>
      <c r="Y878">
        <f t="shared" si="177"/>
        <v>-1</v>
      </c>
      <c r="Z878">
        <f t="shared" si="178"/>
        <v>0</v>
      </c>
      <c r="AB878">
        <f t="shared" si="169"/>
        <v>1326.5510771404681</v>
      </c>
      <c r="AF878">
        <f t="shared" si="179"/>
        <v>125</v>
      </c>
      <c r="AG878">
        <f t="shared" si="180"/>
        <v>123</v>
      </c>
      <c r="AH878">
        <f t="shared" si="181"/>
        <v>0</v>
      </c>
      <c r="AI878" s="14">
        <f t="shared" si="170"/>
        <v>0.68930383080796021</v>
      </c>
    </row>
    <row r="879" spans="1:35" x14ac:dyDescent="0.25">
      <c r="A879">
        <v>876</v>
      </c>
      <c r="B879">
        <v>876</v>
      </c>
      <c r="C879">
        <v>422</v>
      </c>
      <c r="D879" t="s">
        <v>30</v>
      </c>
      <c r="E879">
        <v>135</v>
      </c>
      <c r="F879">
        <v>-500</v>
      </c>
      <c r="G879" t="s">
        <v>25</v>
      </c>
      <c r="H879">
        <v>100</v>
      </c>
      <c r="I879">
        <v>400</v>
      </c>
      <c r="J879">
        <v>224.5</v>
      </c>
      <c r="K879">
        <v>219.5</v>
      </c>
      <c r="L879">
        <v>8</v>
      </c>
      <c r="M879">
        <v>10.5</v>
      </c>
      <c r="N879">
        <v>0.80645161290322498</v>
      </c>
      <c r="O879">
        <v>0.19354838709677399</v>
      </c>
      <c r="P879">
        <v>35</v>
      </c>
      <c r="Q879">
        <v>10.9815216452408</v>
      </c>
      <c r="S879">
        <f t="shared" si="171"/>
        <v>0.58201463956575838</v>
      </c>
      <c r="T879">
        <f t="shared" si="172"/>
        <v>1</v>
      </c>
      <c r="U879">
        <f t="shared" si="173"/>
        <v>1</v>
      </c>
      <c r="V879">
        <f t="shared" si="174"/>
        <v>0.58201463956575838</v>
      </c>
      <c r="W879">
        <f t="shared" si="175"/>
        <v>1</v>
      </c>
      <c r="X879">
        <f t="shared" si="176"/>
        <v>1.2223074308809262E-2</v>
      </c>
      <c r="Y879">
        <f t="shared" si="177"/>
        <v>1</v>
      </c>
      <c r="Z879">
        <f t="shared" si="178"/>
        <v>1</v>
      </c>
      <c r="AB879">
        <f t="shared" si="169"/>
        <v>1342.7656095307871</v>
      </c>
      <c r="AF879">
        <f t="shared" si="179"/>
        <v>143</v>
      </c>
      <c r="AG879">
        <f t="shared" si="180"/>
        <v>100</v>
      </c>
      <c r="AH879">
        <f t="shared" si="181"/>
        <v>0</v>
      </c>
      <c r="AI879" s="14">
        <f t="shared" si="170"/>
        <v>0.58201463956575838</v>
      </c>
    </row>
    <row r="880" spans="1:35" x14ac:dyDescent="0.25">
      <c r="A880">
        <v>877</v>
      </c>
      <c r="B880">
        <v>877</v>
      </c>
      <c r="C880">
        <v>422</v>
      </c>
      <c r="D880" t="s">
        <v>43</v>
      </c>
      <c r="E880">
        <v>86</v>
      </c>
      <c r="F880">
        <v>-120</v>
      </c>
      <c r="G880" t="s">
        <v>29</v>
      </c>
      <c r="H880">
        <v>99</v>
      </c>
      <c r="I880">
        <v>100</v>
      </c>
      <c r="J880">
        <v>219.5</v>
      </c>
      <c r="K880">
        <v>220.5</v>
      </c>
      <c r="L880">
        <v>5.5</v>
      </c>
      <c r="M880">
        <v>1.5</v>
      </c>
      <c r="N880">
        <v>0.52173913043478204</v>
      </c>
      <c r="O880">
        <v>0.47826086956521702</v>
      </c>
      <c r="P880">
        <v>-13</v>
      </c>
      <c r="Q880">
        <v>-4.2611319416920601</v>
      </c>
      <c r="S880">
        <f t="shared" si="171"/>
        <v>0.24893137815263122</v>
      </c>
      <c r="T880">
        <f t="shared" si="172"/>
        <v>-1</v>
      </c>
      <c r="U880">
        <f t="shared" si="173"/>
        <v>1</v>
      </c>
      <c r="V880">
        <f t="shared" si="174"/>
        <v>0.75106862184736878</v>
      </c>
      <c r="W880">
        <f t="shared" si="175"/>
        <v>1</v>
      </c>
      <c r="X880">
        <f t="shared" si="176"/>
        <v>4.772441058794745E-2</v>
      </c>
      <c r="Y880">
        <f t="shared" si="177"/>
        <v>-1</v>
      </c>
      <c r="Z880">
        <f t="shared" si="178"/>
        <v>0</v>
      </c>
      <c r="AB880">
        <f t="shared" si="169"/>
        <v>1278.6829122581642</v>
      </c>
      <c r="AF880">
        <f t="shared" si="179"/>
        <v>91.5</v>
      </c>
      <c r="AG880">
        <f t="shared" si="180"/>
        <v>99</v>
      </c>
      <c r="AH880">
        <f t="shared" si="181"/>
        <v>1</v>
      </c>
      <c r="AI880" s="14">
        <f t="shared" si="170"/>
        <v>0.24893137815263122</v>
      </c>
    </row>
    <row r="881" spans="1:35" x14ac:dyDescent="0.25">
      <c r="A881">
        <v>878</v>
      </c>
      <c r="B881">
        <v>878</v>
      </c>
      <c r="C881">
        <v>422</v>
      </c>
      <c r="D881" t="s">
        <v>27</v>
      </c>
      <c r="E881">
        <v>117</v>
      </c>
      <c r="F881">
        <v>235</v>
      </c>
      <c r="G881" t="s">
        <v>28</v>
      </c>
      <c r="H881">
        <v>124</v>
      </c>
      <c r="I881">
        <v>-275</v>
      </c>
      <c r="J881">
        <v>226.5</v>
      </c>
      <c r="K881">
        <v>224.5</v>
      </c>
      <c r="L881">
        <v>-6</v>
      </c>
      <c r="M881">
        <v>-6.5</v>
      </c>
      <c r="N881">
        <v>0.28929604628736699</v>
      </c>
      <c r="O881">
        <v>0.71070395371263195</v>
      </c>
      <c r="P881">
        <v>-7</v>
      </c>
      <c r="Q881">
        <v>4.9076728861895296</v>
      </c>
      <c r="S881">
        <f t="shared" si="171"/>
        <v>0.77561801485018156</v>
      </c>
      <c r="T881">
        <f t="shared" si="172"/>
        <v>1</v>
      </c>
      <c r="U881">
        <f t="shared" si="173"/>
        <v>1</v>
      </c>
      <c r="V881">
        <f t="shared" si="174"/>
        <v>0.77561801485018156</v>
      </c>
      <c r="W881">
        <f t="shared" si="175"/>
        <v>1</v>
      </c>
      <c r="X881">
        <f t="shared" si="176"/>
        <v>5.2879783118538137E-2</v>
      </c>
      <c r="Y881">
        <f t="shared" si="177"/>
        <v>-1</v>
      </c>
      <c r="Z881">
        <f t="shared" si="178"/>
        <v>0</v>
      </c>
      <c r="AB881">
        <f t="shared" si="169"/>
        <v>1211.0664371805717</v>
      </c>
      <c r="AF881">
        <f t="shared" si="179"/>
        <v>117</v>
      </c>
      <c r="AG881">
        <f t="shared" si="180"/>
        <v>118</v>
      </c>
      <c r="AH881">
        <f t="shared" si="181"/>
        <v>1</v>
      </c>
      <c r="AI881" s="14">
        <f t="shared" si="170"/>
        <v>0.77561801485018156</v>
      </c>
    </row>
    <row r="882" spans="1:35" x14ac:dyDescent="0.25">
      <c r="A882">
        <v>879</v>
      </c>
      <c r="B882">
        <v>879</v>
      </c>
      <c r="C882">
        <v>422</v>
      </c>
      <c r="D882" t="s">
        <v>36</v>
      </c>
      <c r="E882">
        <v>91</v>
      </c>
      <c r="F882">
        <v>210</v>
      </c>
      <c r="G882" t="s">
        <v>34</v>
      </c>
      <c r="H882">
        <v>106</v>
      </c>
      <c r="I882">
        <v>-250</v>
      </c>
      <c r="J882">
        <v>216.5</v>
      </c>
      <c r="K882">
        <v>214</v>
      </c>
      <c r="L882">
        <v>-8</v>
      </c>
      <c r="M882">
        <v>-7</v>
      </c>
      <c r="N882">
        <v>0.31111111111111101</v>
      </c>
      <c r="O882">
        <v>0.688888888888888</v>
      </c>
      <c r="P882">
        <v>-15</v>
      </c>
      <c r="Q882">
        <v>-2.2909742564744202</v>
      </c>
      <c r="S882">
        <f t="shared" si="171"/>
        <v>0.65411718925314277</v>
      </c>
      <c r="T882">
        <f t="shared" si="172"/>
        <v>-1</v>
      </c>
      <c r="U882">
        <f t="shared" si="173"/>
        <v>-1</v>
      </c>
      <c r="V882">
        <f t="shared" si="174"/>
        <v>0.65411718925314277</v>
      </c>
      <c r="W882">
        <f t="shared" si="175"/>
        <v>1</v>
      </c>
      <c r="X882">
        <f t="shared" si="176"/>
        <v>2.7364609743159973E-2</v>
      </c>
      <c r="Y882">
        <f t="shared" si="177"/>
        <v>-1</v>
      </c>
      <c r="Z882">
        <f t="shared" si="178"/>
        <v>1</v>
      </c>
      <c r="AB882">
        <f t="shared" si="169"/>
        <v>1244.2067976070573</v>
      </c>
      <c r="AF882">
        <f t="shared" si="179"/>
        <v>91</v>
      </c>
      <c r="AG882">
        <f t="shared" si="180"/>
        <v>98</v>
      </c>
      <c r="AH882">
        <f t="shared" si="181"/>
        <v>1</v>
      </c>
      <c r="AI882" s="14">
        <f t="shared" si="170"/>
        <v>0.65411718925314277</v>
      </c>
    </row>
    <row r="883" spans="1:35" x14ac:dyDescent="0.25">
      <c r="A883">
        <v>880</v>
      </c>
      <c r="B883">
        <v>880</v>
      </c>
      <c r="C883">
        <v>422</v>
      </c>
      <c r="D883" t="s">
        <v>20</v>
      </c>
      <c r="E883">
        <v>91</v>
      </c>
      <c r="F883">
        <v>100</v>
      </c>
      <c r="G883" t="s">
        <v>33</v>
      </c>
      <c r="H883">
        <v>108</v>
      </c>
      <c r="I883">
        <v>-120</v>
      </c>
      <c r="J883">
        <v>212</v>
      </c>
      <c r="K883">
        <v>210.5</v>
      </c>
      <c r="L883">
        <v>-2.5</v>
      </c>
      <c r="M883">
        <v>-1</v>
      </c>
      <c r="N883">
        <v>0.47826086956521702</v>
      </c>
      <c r="O883">
        <v>0.52173913043478204</v>
      </c>
      <c r="P883">
        <v>-17</v>
      </c>
      <c r="Q883">
        <v>3.4651569636242598</v>
      </c>
      <c r="S883">
        <f t="shared" si="171"/>
        <v>0.66065339201155771</v>
      </c>
      <c r="T883">
        <f t="shared" si="172"/>
        <v>1</v>
      </c>
      <c r="U883">
        <f t="shared" si="173"/>
        <v>1</v>
      </c>
      <c r="V883">
        <f t="shared" si="174"/>
        <v>0.66065339201155771</v>
      </c>
      <c r="W883">
        <f t="shared" si="175"/>
        <v>1</v>
      </c>
      <c r="X883">
        <f t="shared" si="176"/>
        <v>2.8737212322427104E-2</v>
      </c>
      <c r="Y883">
        <f t="shared" si="177"/>
        <v>-1</v>
      </c>
      <c r="Z883">
        <f t="shared" si="178"/>
        <v>0</v>
      </c>
      <c r="AB883">
        <f t="shared" si="169"/>
        <v>1208.4517626912161</v>
      </c>
      <c r="AF883">
        <f t="shared" si="179"/>
        <v>91</v>
      </c>
      <c r="AG883">
        <f t="shared" si="180"/>
        <v>105.5</v>
      </c>
      <c r="AH883">
        <f t="shared" si="181"/>
        <v>1</v>
      </c>
      <c r="AI883" s="14">
        <f t="shared" si="170"/>
        <v>0.66065339201155771</v>
      </c>
    </row>
    <row r="884" spans="1:35" x14ac:dyDescent="0.25">
      <c r="A884">
        <v>881</v>
      </c>
      <c r="B884">
        <v>881</v>
      </c>
      <c r="C884">
        <v>422</v>
      </c>
      <c r="D884" t="s">
        <v>19</v>
      </c>
      <c r="E884">
        <v>110</v>
      </c>
      <c r="F884">
        <v>140</v>
      </c>
      <c r="G884" t="s">
        <v>42</v>
      </c>
      <c r="H884">
        <v>115</v>
      </c>
      <c r="I884">
        <v>-160</v>
      </c>
      <c r="J884">
        <v>217</v>
      </c>
      <c r="K884">
        <v>215.5</v>
      </c>
      <c r="L884">
        <v>-2</v>
      </c>
      <c r="M884">
        <v>-3.5</v>
      </c>
      <c r="N884">
        <v>0.40372670807453398</v>
      </c>
      <c r="O884">
        <v>0.59627329192546497</v>
      </c>
      <c r="P884">
        <v>-5</v>
      </c>
      <c r="Q884">
        <v>7.7574172478077301</v>
      </c>
      <c r="S884">
        <f t="shared" si="171"/>
        <v>0.75098682590839583</v>
      </c>
      <c r="T884">
        <f t="shared" si="172"/>
        <v>1</v>
      </c>
      <c r="U884">
        <f t="shared" si="173"/>
        <v>1</v>
      </c>
      <c r="V884">
        <f t="shared" si="174"/>
        <v>0.75098682590839583</v>
      </c>
      <c r="W884">
        <f t="shared" si="175"/>
        <v>1</v>
      </c>
      <c r="X884">
        <f t="shared" si="176"/>
        <v>4.7707233440763143E-2</v>
      </c>
      <c r="Y884">
        <f t="shared" si="177"/>
        <v>-1</v>
      </c>
      <c r="Z884">
        <f t="shared" si="178"/>
        <v>0</v>
      </c>
      <c r="AB884">
        <f t="shared" si="169"/>
        <v>1150.7998723466046</v>
      </c>
      <c r="AF884">
        <f t="shared" si="179"/>
        <v>110</v>
      </c>
      <c r="AG884">
        <f t="shared" si="180"/>
        <v>113</v>
      </c>
      <c r="AH884">
        <f t="shared" si="181"/>
        <v>1</v>
      </c>
      <c r="AI884" s="14">
        <f t="shared" si="170"/>
        <v>0.75098682590839583</v>
      </c>
    </row>
    <row r="885" spans="1:35" x14ac:dyDescent="0.25">
      <c r="A885">
        <v>882</v>
      </c>
      <c r="B885">
        <v>882</v>
      </c>
      <c r="C885">
        <v>423</v>
      </c>
      <c r="D885" t="s">
        <v>29</v>
      </c>
      <c r="E885">
        <v>104</v>
      </c>
      <c r="F885">
        <v>135</v>
      </c>
      <c r="G885" t="s">
        <v>17</v>
      </c>
      <c r="H885">
        <v>109</v>
      </c>
      <c r="I885">
        <v>-155</v>
      </c>
      <c r="J885">
        <v>229.5</v>
      </c>
      <c r="K885">
        <v>224.5</v>
      </c>
      <c r="L885">
        <v>-4.5</v>
      </c>
      <c r="M885">
        <v>-3.5</v>
      </c>
      <c r="N885">
        <v>0.411788453774727</v>
      </c>
      <c r="O885">
        <v>0.58821154622527205</v>
      </c>
      <c r="P885">
        <v>-5</v>
      </c>
      <c r="Q885">
        <v>3.1972239262627</v>
      </c>
      <c r="S885">
        <f t="shared" si="171"/>
        <v>0.70351235643655108</v>
      </c>
      <c r="T885">
        <f t="shared" si="172"/>
        <v>1</v>
      </c>
      <c r="U885">
        <f t="shared" si="173"/>
        <v>1</v>
      </c>
      <c r="V885">
        <f t="shared" si="174"/>
        <v>0.70351235643655108</v>
      </c>
      <c r="W885">
        <f t="shared" si="175"/>
        <v>1</v>
      </c>
      <c r="X885">
        <f t="shared" si="176"/>
        <v>3.7737594851675736E-2</v>
      </c>
      <c r="Y885">
        <f t="shared" si="177"/>
        <v>-1</v>
      </c>
      <c r="Z885">
        <f t="shared" si="178"/>
        <v>0</v>
      </c>
      <c r="AB885">
        <f t="shared" si="169"/>
        <v>1107.3714530086284</v>
      </c>
      <c r="AF885">
        <f t="shared" si="179"/>
        <v>104</v>
      </c>
      <c r="AG885">
        <f t="shared" si="180"/>
        <v>104.5</v>
      </c>
      <c r="AH885">
        <f t="shared" si="181"/>
        <v>1</v>
      </c>
      <c r="AI885" s="14">
        <f t="shared" si="170"/>
        <v>0.70351235643655108</v>
      </c>
    </row>
    <row r="886" spans="1:35" x14ac:dyDescent="0.25">
      <c r="A886">
        <v>883</v>
      </c>
      <c r="B886">
        <v>883</v>
      </c>
      <c r="C886">
        <v>423</v>
      </c>
      <c r="D886" t="s">
        <v>24</v>
      </c>
      <c r="E886">
        <v>103</v>
      </c>
      <c r="F886">
        <v>-260</v>
      </c>
      <c r="G886" t="s">
        <v>32</v>
      </c>
      <c r="H886">
        <v>118</v>
      </c>
      <c r="I886">
        <v>220</v>
      </c>
      <c r="J886">
        <v>214</v>
      </c>
      <c r="K886">
        <v>211.5</v>
      </c>
      <c r="L886">
        <v>5</v>
      </c>
      <c r="M886">
        <v>6.5</v>
      </c>
      <c r="N886">
        <v>0.69798657718120705</v>
      </c>
      <c r="O886">
        <v>0.30201342281879101</v>
      </c>
      <c r="P886">
        <v>-15</v>
      </c>
      <c r="Q886">
        <v>-3.8549437303345102</v>
      </c>
      <c r="S886">
        <f t="shared" si="171"/>
        <v>0.26930158174781482</v>
      </c>
      <c r="T886">
        <f t="shared" si="172"/>
        <v>-1</v>
      </c>
      <c r="U886">
        <f t="shared" si="173"/>
        <v>1</v>
      </c>
      <c r="V886">
        <f t="shared" si="174"/>
        <v>0.73069841825218518</v>
      </c>
      <c r="W886">
        <f t="shared" si="175"/>
        <v>1</v>
      </c>
      <c r="X886">
        <f t="shared" si="176"/>
        <v>4.3446667832958884E-2</v>
      </c>
      <c r="Y886">
        <f t="shared" si="177"/>
        <v>-1</v>
      </c>
      <c r="Z886">
        <f t="shared" si="178"/>
        <v>0</v>
      </c>
      <c r="AB886">
        <f t="shared" si="169"/>
        <v>1059.2598533220614</v>
      </c>
      <c r="AF886">
        <f t="shared" si="179"/>
        <v>108</v>
      </c>
      <c r="AG886">
        <f t="shared" si="180"/>
        <v>118</v>
      </c>
      <c r="AH886">
        <f t="shared" si="181"/>
        <v>1</v>
      </c>
      <c r="AI886" s="14">
        <f t="shared" si="170"/>
        <v>0.26930158174781482</v>
      </c>
    </row>
    <row r="887" spans="1:35" x14ac:dyDescent="0.25">
      <c r="A887">
        <v>884</v>
      </c>
      <c r="B887">
        <v>884</v>
      </c>
      <c r="C887">
        <v>423</v>
      </c>
      <c r="D887" t="s">
        <v>21</v>
      </c>
      <c r="E887">
        <v>102</v>
      </c>
      <c r="F887">
        <v>100</v>
      </c>
      <c r="G887" t="s">
        <v>20</v>
      </c>
      <c r="H887">
        <v>108</v>
      </c>
      <c r="I887">
        <v>-120</v>
      </c>
      <c r="J887">
        <v>209.5</v>
      </c>
      <c r="K887">
        <v>211.5</v>
      </c>
      <c r="L887">
        <v>-1.5</v>
      </c>
      <c r="M887">
        <v>-1</v>
      </c>
      <c r="N887">
        <v>0.47826086956521702</v>
      </c>
      <c r="O887">
        <v>0.52173913043478204</v>
      </c>
      <c r="P887">
        <v>-6</v>
      </c>
      <c r="Q887">
        <v>0.79439694073188105</v>
      </c>
      <c r="S887">
        <f t="shared" si="171"/>
        <v>0.56329678631254865</v>
      </c>
      <c r="T887">
        <f t="shared" si="172"/>
        <v>1</v>
      </c>
      <c r="U887">
        <f t="shared" si="173"/>
        <v>1</v>
      </c>
      <c r="V887">
        <f t="shared" si="174"/>
        <v>0.56329678631254865</v>
      </c>
      <c r="W887">
        <f t="shared" si="175"/>
        <v>1</v>
      </c>
      <c r="X887">
        <f t="shared" si="176"/>
        <v>8.2923251256351981E-3</v>
      </c>
      <c r="Y887">
        <f t="shared" si="177"/>
        <v>-1</v>
      </c>
      <c r="Z887">
        <f t="shared" si="178"/>
        <v>0</v>
      </c>
      <c r="AB887">
        <f t="shared" si="169"/>
        <v>1050.4761262257823</v>
      </c>
      <c r="AF887">
        <f t="shared" si="179"/>
        <v>102</v>
      </c>
      <c r="AG887">
        <f t="shared" si="180"/>
        <v>106.5</v>
      </c>
      <c r="AH887">
        <f t="shared" si="181"/>
        <v>1</v>
      </c>
      <c r="AI887" s="14">
        <f t="shared" si="170"/>
        <v>0.56329678631254865</v>
      </c>
    </row>
    <row r="888" spans="1:35" x14ac:dyDescent="0.25">
      <c r="A888">
        <v>885</v>
      </c>
      <c r="B888">
        <v>885</v>
      </c>
      <c r="C888">
        <v>423</v>
      </c>
      <c r="D888" t="s">
        <v>26</v>
      </c>
      <c r="E888">
        <v>129</v>
      </c>
      <c r="F888">
        <v>-450</v>
      </c>
      <c r="G888" t="s">
        <v>44</v>
      </c>
      <c r="H888">
        <v>109</v>
      </c>
      <c r="I888">
        <v>375</v>
      </c>
      <c r="J888">
        <v>229.5</v>
      </c>
      <c r="K888">
        <v>232</v>
      </c>
      <c r="L888">
        <v>9</v>
      </c>
      <c r="M888">
        <v>9</v>
      </c>
      <c r="N888">
        <v>0.79534883720930205</v>
      </c>
      <c r="O888">
        <v>0.20465116279069701</v>
      </c>
      <c r="P888">
        <v>20</v>
      </c>
      <c r="Q888">
        <v>17.639918945390001</v>
      </c>
      <c r="S888">
        <f t="shared" si="171"/>
        <v>0.7257450065946599</v>
      </c>
      <c r="T888">
        <f t="shared" si="172"/>
        <v>1</v>
      </c>
      <c r="U888">
        <f t="shared" si="173"/>
        <v>1</v>
      </c>
      <c r="V888">
        <f t="shared" si="174"/>
        <v>0.7257450065946599</v>
      </c>
      <c r="W888">
        <f t="shared" si="175"/>
        <v>1</v>
      </c>
      <c r="X888">
        <f t="shared" si="176"/>
        <v>4.2406451384878578E-2</v>
      </c>
      <c r="Y888">
        <f t="shared" si="177"/>
        <v>1</v>
      </c>
      <c r="Z888">
        <f t="shared" si="178"/>
        <v>1</v>
      </c>
      <c r="AB888">
        <f t="shared" si="169"/>
        <v>1095.0230910035516</v>
      </c>
      <c r="AF888">
        <f t="shared" si="179"/>
        <v>138</v>
      </c>
      <c r="AG888">
        <f t="shared" si="180"/>
        <v>109</v>
      </c>
      <c r="AH888">
        <f t="shared" si="181"/>
        <v>0</v>
      </c>
      <c r="AI888" s="14">
        <f t="shared" si="170"/>
        <v>0.7257450065946599</v>
      </c>
    </row>
    <row r="889" spans="1:35" x14ac:dyDescent="0.25">
      <c r="A889">
        <v>886</v>
      </c>
      <c r="B889">
        <v>886</v>
      </c>
      <c r="C889">
        <v>423</v>
      </c>
      <c r="D889" t="s">
        <v>18</v>
      </c>
      <c r="E889">
        <v>109</v>
      </c>
      <c r="F889">
        <v>-430</v>
      </c>
      <c r="G889" t="s">
        <v>45</v>
      </c>
      <c r="H889">
        <v>104</v>
      </c>
      <c r="I889">
        <v>360</v>
      </c>
      <c r="J889">
        <v>221</v>
      </c>
      <c r="K889">
        <v>223.5</v>
      </c>
      <c r="L889">
        <v>11.5</v>
      </c>
      <c r="M889">
        <v>9</v>
      </c>
      <c r="N889">
        <v>0.78867623604465698</v>
      </c>
      <c r="O889">
        <v>0.211323763955342</v>
      </c>
      <c r="P889">
        <v>5</v>
      </c>
      <c r="Q889">
        <v>16.734968209803601</v>
      </c>
      <c r="S889">
        <f t="shared" si="171"/>
        <v>0.64189902891012096</v>
      </c>
      <c r="T889">
        <f t="shared" si="172"/>
        <v>1</v>
      </c>
      <c r="U889">
        <f t="shared" si="173"/>
        <v>1</v>
      </c>
      <c r="V889">
        <f t="shared" si="174"/>
        <v>0.64189902891012096</v>
      </c>
      <c r="W889">
        <f t="shared" si="175"/>
        <v>1</v>
      </c>
      <c r="X889">
        <f t="shared" si="176"/>
        <v>2.4798796071125402E-2</v>
      </c>
      <c r="Y889">
        <f t="shared" si="177"/>
        <v>1</v>
      </c>
      <c r="Z889">
        <f t="shared" si="178"/>
        <v>1</v>
      </c>
      <c r="AB889">
        <f t="shared" si="169"/>
        <v>1122.178345330522</v>
      </c>
      <c r="AF889">
        <f t="shared" si="179"/>
        <v>120.5</v>
      </c>
      <c r="AG889">
        <f t="shared" si="180"/>
        <v>104</v>
      </c>
      <c r="AH889">
        <f t="shared" si="181"/>
        <v>0</v>
      </c>
      <c r="AI889" s="14">
        <f t="shared" si="170"/>
        <v>0.64189902891012096</v>
      </c>
    </row>
    <row r="890" spans="1:35" x14ac:dyDescent="0.25">
      <c r="A890">
        <v>887</v>
      </c>
      <c r="B890">
        <v>887</v>
      </c>
      <c r="C890">
        <v>423</v>
      </c>
      <c r="D890" t="s">
        <v>35</v>
      </c>
      <c r="E890">
        <v>130</v>
      </c>
      <c r="F890">
        <v>155</v>
      </c>
      <c r="G890" t="s">
        <v>41</v>
      </c>
      <c r="H890">
        <v>128</v>
      </c>
      <c r="I890">
        <v>-175</v>
      </c>
      <c r="J890">
        <v>233</v>
      </c>
      <c r="K890">
        <v>232.5</v>
      </c>
      <c r="L890">
        <v>-2.5</v>
      </c>
      <c r="M890">
        <v>-4</v>
      </c>
      <c r="N890">
        <v>0.38128249566724398</v>
      </c>
      <c r="O890">
        <v>0.61871750433275496</v>
      </c>
      <c r="P890">
        <v>2</v>
      </c>
      <c r="Q890">
        <v>10.8632635995853</v>
      </c>
      <c r="S890">
        <f t="shared" si="171"/>
        <v>0.82329736069609505</v>
      </c>
      <c r="T890">
        <f t="shared" si="172"/>
        <v>1</v>
      </c>
      <c r="U890">
        <f t="shared" si="173"/>
        <v>1</v>
      </c>
      <c r="V890">
        <f t="shared" si="174"/>
        <v>0.82329736069609505</v>
      </c>
      <c r="W890">
        <f t="shared" si="175"/>
        <v>1</v>
      </c>
      <c r="X890">
        <f t="shared" si="176"/>
        <v>6.2892445746179956E-2</v>
      </c>
      <c r="Y890">
        <f t="shared" si="177"/>
        <v>1</v>
      </c>
      <c r="Z890">
        <f t="shared" si="178"/>
        <v>1</v>
      </c>
      <c r="AB890">
        <f t="shared" si="169"/>
        <v>1192.75488603176</v>
      </c>
      <c r="AF890">
        <f t="shared" si="179"/>
        <v>130</v>
      </c>
      <c r="AG890">
        <f t="shared" si="180"/>
        <v>125.5</v>
      </c>
      <c r="AH890">
        <f t="shared" si="181"/>
        <v>0</v>
      </c>
      <c r="AI890" s="14">
        <f t="shared" si="170"/>
        <v>0.82329736069609505</v>
      </c>
    </row>
    <row r="891" spans="1:35" x14ac:dyDescent="0.25">
      <c r="A891">
        <v>888</v>
      </c>
      <c r="B891">
        <v>888</v>
      </c>
      <c r="C891">
        <v>423</v>
      </c>
      <c r="D891" t="s">
        <v>39</v>
      </c>
      <c r="E891">
        <v>97</v>
      </c>
      <c r="F891">
        <v>-140</v>
      </c>
      <c r="G891" t="s">
        <v>16</v>
      </c>
      <c r="H891">
        <v>118</v>
      </c>
      <c r="I891">
        <v>120</v>
      </c>
      <c r="J891">
        <v>228</v>
      </c>
      <c r="K891">
        <v>228</v>
      </c>
      <c r="L891">
        <v>3</v>
      </c>
      <c r="M891">
        <v>2.5</v>
      </c>
      <c r="N891">
        <v>0.56204379562043805</v>
      </c>
      <c r="O891">
        <v>0.43795620437956201</v>
      </c>
      <c r="P891">
        <v>-21</v>
      </c>
      <c r="Q891">
        <v>1.24442476327843</v>
      </c>
      <c r="S891">
        <f t="shared" si="171"/>
        <v>0.4514831889711316</v>
      </c>
      <c r="T891">
        <f t="shared" si="172"/>
        <v>1</v>
      </c>
      <c r="U891">
        <f t="shared" si="173"/>
        <v>-1</v>
      </c>
      <c r="V891">
        <f t="shared" si="174"/>
        <v>0.5485168110288684</v>
      </c>
      <c r="W891">
        <f t="shared" si="175"/>
        <v>1</v>
      </c>
      <c r="X891">
        <f t="shared" si="176"/>
        <v>5.1885303160623631E-3</v>
      </c>
      <c r="Y891">
        <f t="shared" si="177"/>
        <v>-1</v>
      </c>
      <c r="Z891">
        <f t="shared" si="178"/>
        <v>1</v>
      </c>
      <c r="AB891">
        <f t="shared" si="169"/>
        <v>1198.9435309175672</v>
      </c>
      <c r="AF891">
        <f t="shared" si="179"/>
        <v>100</v>
      </c>
      <c r="AG891">
        <f t="shared" si="180"/>
        <v>118</v>
      </c>
      <c r="AH891">
        <f t="shared" si="181"/>
        <v>1</v>
      </c>
      <c r="AI891" s="14">
        <f t="shared" si="170"/>
        <v>0.4514831889711316</v>
      </c>
    </row>
    <row r="892" spans="1:35" x14ac:dyDescent="0.25">
      <c r="A892">
        <v>889</v>
      </c>
      <c r="B892">
        <v>889</v>
      </c>
      <c r="C892">
        <v>424</v>
      </c>
      <c r="D892" t="s">
        <v>31</v>
      </c>
      <c r="E892">
        <v>103</v>
      </c>
      <c r="F892">
        <v>-110</v>
      </c>
      <c r="G892" t="s">
        <v>22</v>
      </c>
      <c r="H892">
        <v>120</v>
      </c>
      <c r="I892">
        <v>-110</v>
      </c>
      <c r="J892">
        <v>216</v>
      </c>
      <c r="K892">
        <v>212</v>
      </c>
      <c r="L892">
        <v>-3.5</v>
      </c>
      <c r="M892">
        <v>1</v>
      </c>
      <c r="N892">
        <v>0.5</v>
      </c>
      <c r="O892">
        <v>0.5</v>
      </c>
      <c r="P892">
        <v>-17</v>
      </c>
      <c r="Q892">
        <v>-7.6530698126494796</v>
      </c>
      <c r="S892">
        <f t="shared" si="171"/>
        <v>0.38651736550785709</v>
      </c>
      <c r="T892">
        <f t="shared" si="172"/>
        <v>-1</v>
      </c>
      <c r="U892">
        <f t="shared" si="173"/>
        <v>1</v>
      </c>
      <c r="V892">
        <f t="shared" si="174"/>
        <v>0.61348263449214291</v>
      </c>
      <c r="W892">
        <f t="shared" si="175"/>
        <v>1</v>
      </c>
      <c r="X892">
        <f t="shared" si="176"/>
        <v>1.8831353243350009E-2</v>
      </c>
      <c r="Y892">
        <f t="shared" si="177"/>
        <v>-1</v>
      </c>
      <c r="Z892">
        <f t="shared" si="178"/>
        <v>0</v>
      </c>
      <c r="AB892">
        <f t="shared" si="169"/>
        <v>1176.3658017680291</v>
      </c>
      <c r="AF892">
        <f t="shared" si="179"/>
        <v>103</v>
      </c>
      <c r="AG892">
        <f t="shared" si="180"/>
        <v>116.5</v>
      </c>
      <c r="AH892">
        <f t="shared" si="181"/>
        <v>1</v>
      </c>
      <c r="AI892" s="14">
        <f t="shared" si="170"/>
        <v>0.38651736550785709</v>
      </c>
    </row>
    <row r="893" spans="1:35" x14ac:dyDescent="0.25">
      <c r="A893">
        <v>890</v>
      </c>
      <c r="B893">
        <v>890</v>
      </c>
      <c r="C893">
        <v>424</v>
      </c>
      <c r="D893" t="s">
        <v>27</v>
      </c>
      <c r="E893">
        <v>94</v>
      </c>
      <c r="F893">
        <v>330</v>
      </c>
      <c r="G893" t="s">
        <v>28</v>
      </c>
      <c r="H893">
        <v>132</v>
      </c>
      <c r="I893">
        <v>-400</v>
      </c>
      <c r="J893">
        <v>230</v>
      </c>
      <c r="K893">
        <v>226.5</v>
      </c>
      <c r="L893">
        <v>-7.5</v>
      </c>
      <c r="M893">
        <v>-9</v>
      </c>
      <c r="N893">
        <v>0.22522522522522501</v>
      </c>
      <c r="O893">
        <v>0.77477477477477397</v>
      </c>
      <c r="P893">
        <v>-38</v>
      </c>
      <c r="Q893">
        <v>4.9076728861895296</v>
      </c>
      <c r="S893">
        <f t="shared" si="171"/>
        <v>0.80555826113335793</v>
      </c>
      <c r="T893">
        <f t="shared" si="172"/>
        <v>1</v>
      </c>
      <c r="U893">
        <f t="shared" si="173"/>
        <v>1</v>
      </c>
      <c r="V893">
        <f t="shared" si="174"/>
        <v>0.80555826113335793</v>
      </c>
      <c r="W893">
        <f t="shared" si="175"/>
        <v>1</v>
      </c>
      <c r="X893">
        <f t="shared" si="176"/>
        <v>5.9167234838005185E-2</v>
      </c>
      <c r="Y893">
        <f t="shared" si="177"/>
        <v>-1</v>
      </c>
      <c r="Z893">
        <f t="shared" si="178"/>
        <v>0</v>
      </c>
      <c r="AB893">
        <f t="shared" si="169"/>
        <v>1106.7634901194219</v>
      </c>
      <c r="AF893">
        <f t="shared" si="179"/>
        <v>94</v>
      </c>
      <c r="AG893">
        <f t="shared" si="180"/>
        <v>124.5</v>
      </c>
      <c r="AH893">
        <f t="shared" si="181"/>
        <v>1</v>
      </c>
      <c r="AI893" s="14">
        <f t="shared" si="170"/>
        <v>0.80555826113335793</v>
      </c>
    </row>
    <row r="894" spans="1:35" x14ac:dyDescent="0.25">
      <c r="A894">
        <v>891</v>
      </c>
      <c r="B894">
        <v>891</v>
      </c>
      <c r="C894">
        <v>424</v>
      </c>
      <c r="D894" t="s">
        <v>36</v>
      </c>
      <c r="E894">
        <v>109</v>
      </c>
      <c r="F894">
        <v>165</v>
      </c>
      <c r="G894" t="s">
        <v>23</v>
      </c>
      <c r="H894">
        <v>115</v>
      </c>
      <c r="I894">
        <v>-185</v>
      </c>
      <c r="J894">
        <v>223</v>
      </c>
      <c r="K894">
        <v>229.5</v>
      </c>
      <c r="L894">
        <v>-5.5</v>
      </c>
      <c r="M894">
        <v>-4</v>
      </c>
      <c r="N894">
        <v>0.36762334730731999</v>
      </c>
      <c r="O894">
        <v>0.63237665269267895</v>
      </c>
      <c r="P894">
        <v>-6</v>
      </c>
      <c r="Q894">
        <v>1.5808723493960899</v>
      </c>
      <c r="S894">
        <f t="shared" si="171"/>
        <v>0.68854391291402628</v>
      </c>
      <c r="T894">
        <f t="shared" si="172"/>
        <v>1</v>
      </c>
      <c r="U894">
        <f t="shared" si="173"/>
        <v>1</v>
      </c>
      <c r="V894">
        <f t="shared" si="174"/>
        <v>0.68854391291402628</v>
      </c>
      <c r="W894">
        <f t="shared" si="175"/>
        <v>1</v>
      </c>
      <c r="X894">
        <f t="shared" si="176"/>
        <v>3.4594221711945525E-2</v>
      </c>
      <c r="Y894">
        <f t="shared" si="177"/>
        <v>-1</v>
      </c>
      <c r="Z894">
        <f t="shared" si="178"/>
        <v>0</v>
      </c>
      <c r="AB894">
        <f t="shared" si="169"/>
        <v>1068.4758685595441</v>
      </c>
      <c r="AF894">
        <f t="shared" si="179"/>
        <v>109</v>
      </c>
      <c r="AG894">
        <f t="shared" si="180"/>
        <v>109.5</v>
      </c>
      <c r="AH894">
        <f t="shared" si="181"/>
        <v>1</v>
      </c>
      <c r="AI894" s="14">
        <f t="shared" si="170"/>
        <v>0.68854391291402628</v>
      </c>
    </row>
    <row r="895" spans="1:35" x14ac:dyDescent="0.25">
      <c r="A895">
        <v>892</v>
      </c>
      <c r="B895">
        <v>892</v>
      </c>
      <c r="C895">
        <v>424</v>
      </c>
      <c r="D895" t="s">
        <v>34</v>
      </c>
      <c r="E895">
        <v>110</v>
      </c>
      <c r="F895">
        <v>130</v>
      </c>
      <c r="G895" t="s">
        <v>30</v>
      </c>
      <c r="H895">
        <v>108</v>
      </c>
      <c r="I895">
        <v>-150</v>
      </c>
      <c r="J895">
        <v>229</v>
      </c>
      <c r="K895">
        <v>228</v>
      </c>
      <c r="L895">
        <v>-1.5</v>
      </c>
      <c r="M895">
        <v>-3</v>
      </c>
      <c r="N895">
        <v>0.42016806722688999</v>
      </c>
      <c r="O895">
        <v>0.57983193277310896</v>
      </c>
      <c r="P895">
        <v>2</v>
      </c>
      <c r="Q895">
        <v>2.9230998287451002</v>
      </c>
      <c r="S895">
        <f t="shared" si="171"/>
        <v>0.62063909470380774</v>
      </c>
      <c r="T895">
        <f t="shared" si="172"/>
        <v>1</v>
      </c>
      <c r="U895">
        <f t="shared" si="173"/>
        <v>1</v>
      </c>
      <c r="V895">
        <f t="shared" si="174"/>
        <v>0.62063909470380774</v>
      </c>
      <c r="W895">
        <f t="shared" si="175"/>
        <v>1</v>
      </c>
      <c r="X895">
        <f t="shared" si="176"/>
        <v>2.0334209887799621E-2</v>
      </c>
      <c r="Y895">
        <f t="shared" si="177"/>
        <v>1</v>
      </c>
      <c r="Z895">
        <f t="shared" si="178"/>
        <v>1</v>
      </c>
      <c r="AB895">
        <f t="shared" si="169"/>
        <v>1090.2024811308829</v>
      </c>
      <c r="AF895">
        <f t="shared" si="179"/>
        <v>110</v>
      </c>
      <c r="AG895">
        <f t="shared" si="180"/>
        <v>106.5</v>
      </c>
      <c r="AH895">
        <f t="shared" si="181"/>
        <v>0</v>
      </c>
      <c r="AI895" s="14">
        <f t="shared" si="170"/>
        <v>0.62063909470380774</v>
      </c>
    </row>
    <row r="896" spans="1:35" x14ac:dyDescent="0.25">
      <c r="A896">
        <v>893</v>
      </c>
      <c r="B896">
        <v>893</v>
      </c>
      <c r="C896">
        <v>424</v>
      </c>
      <c r="D896" t="s">
        <v>33</v>
      </c>
      <c r="E896">
        <v>101</v>
      </c>
      <c r="F896">
        <v>170</v>
      </c>
      <c r="G896" t="s">
        <v>24</v>
      </c>
      <c r="H896">
        <v>106</v>
      </c>
      <c r="I896">
        <v>-190</v>
      </c>
      <c r="J896">
        <v>210</v>
      </c>
      <c r="K896">
        <v>203.5</v>
      </c>
      <c r="L896">
        <v>-5</v>
      </c>
      <c r="M896">
        <v>-4.5</v>
      </c>
      <c r="N896">
        <v>0.36114570361145698</v>
      </c>
      <c r="O896">
        <v>0.63885429638854196</v>
      </c>
      <c r="P896">
        <v>-5</v>
      </c>
      <c r="Q896">
        <v>-0.50699647478357901</v>
      </c>
      <c r="S896">
        <f t="shared" si="171"/>
        <v>0.62248510898328047</v>
      </c>
      <c r="T896">
        <f t="shared" si="172"/>
        <v>-1</v>
      </c>
      <c r="U896">
        <f t="shared" si="173"/>
        <v>-1</v>
      </c>
      <c r="V896">
        <f t="shared" si="174"/>
        <v>0.62248510898328047</v>
      </c>
      <c r="W896">
        <f t="shared" si="175"/>
        <v>1</v>
      </c>
      <c r="X896">
        <f t="shared" si="176"/>
        <v>2.0721872886488912E-2</v>
      </c>
      <c r="Y896">
        <f t="shared" si="177"/>
        <v>-1</v>
      </c>
      <c r="Z896">
        <f t="shared" si="178"/>
        <v>1</v>
      </c>
      <c r="AB896">
        <f t="shared" si="169"/>
        <v>1112.793518365412</v>
      </c>
      <c r="AF896">
        <f t="shared" si="179"/>
        <v>101</v>
      </c>
      <c r="AG896">
        <f t="shared" si="180"/>
        <v>101</v>
      </c>
      <c r="AH896">
        <f t="shared" si="181"/>
        <v>0</v>
      </c>
      <c r="AI896" s="14">
        <f t="shared" si="170"/>
        <v>0.62248510898328047</v>
      </c>
    </row>
    <row r="897" spans="1:35" x14ac:dyDescent="0.25">
      <c r="A897">
        <v>894</v>
      </c>
      <c r="B897">
        <v>894</v>
      </c>
      <c r="C897">
        <v>424</v>
      </c>
      <c r="D897" t="s">
        <v>19</v>
      </c>
      <c r="E897">
        <v>93</v>
      </c>
      <c r="F897">
        <v>105</v>
      </c>
      <c r="G897" t="s">
        <v>42</v>
      </c>
      <c r="H897">
        <v>108</v>
      </c>
      <c r="I897">
        <v>-125</v>
      </c>
      <c r="J897">
        <v>216.5</v>
      </c>
      <c r="K897">
        <v>217.5</v>
      </c>
      <c r="L897">
        <v>-2</v>
      </c>
      <c r="M897">
        <v>-1.5</v>
      </c>
      <c r="N897">
        <v>0.46753246753246702</v>
      </c>
      <c r="O897">
        <v>0.53246753246753198</v>
      </c>
      <c r="P897">
        <v>-15</v>
      </c>
      <c r="Q897">
        <v>7.7574172478077301</v>
      </c>
      <c r="S897">
        <f t="shared" si="171"/>
        <v>0.75098682590839583</v>
      </c>
      <c r="T897">
        <f t="shared" si="172"/>
        <v>1</v>
      </c>
      <c r="U897">
        <f t="shared" si="173"/>
        <v>1</v>
      </c>
      <c r="V897">
        <f t="shared" si="174"/>
        <v>0.75098682590839583</v>
      </c>
      <c r="W897">
        <f t="shared" si="175"/>
        <v>1</v>
      </c>
      <c r="X897">
        <f t="shared" si="176"/>
        <v>4.7707233440763143E-2</v>
      </c>
      <c r="Y897">
        <f t="shared" si="177"/>
        <v>-1</v>
      </c>
      <c r="Z897">
        <f t="shared" si="178"/>
        <v>0</v>
      </c>
      <c r="AB897">
        <f t="shared" si="169"/>
        <v>1059.705218213385</v>
      </c>
      <c r="AF897">
        <f t="shared" si="179"/>
        <v>93</v>
      </c>
      <c r="AG897">
        <f t="shared" si="180"/>
        <v>106</v>
      </c>
      <c r="AH897">
        <f t="shared" si="181"/>
        <v>1</v>
      </c>
      <c r="AI897" s="14">
        <f t="shared" si="170"/>
        <v>0.75098682590839583</v>
      </c>
    </row>
    <row r="898" spans="1:35" x14ac:dyDescent="0.25">
      <c r="A898">
        <v>895</v>
      </c>
      <c r="B898">
        <v>895</v>
      </c>
      <c r="C898">
        <v>424</v>
      </c>
      <c r="D898" t="s">
        <v>37</v>
      </c>
      <c r="E898">
        <v>101</v>
      </c>
      <c r="F898">
        <v>600</v>
      </c>
      <c r="G898" t="s">
        <v>40</v>
      </c>
      <c r="H898">
        <v>96</v>
      </c>
      <c r="I898">
        <v>-900</v>
      </c>
      <c r="J898">
        <v>233</v>
      </c>
      <c r="K898">
        <v>231</v>
      </c>
      <c r="L898">
        <v>-13.5</v>
      </c>
      <c r="M898">
        <v>-12.5</v>
      </c>
      <c r="N898">
        <v>0.13698630136986301</v>
      </c>
      <c r="O898">
        <v>0.86301369863013699</v>
      </c>
      <c r="P898">
        <v>5</v>
      </c>
      <c r="Q898">
        <v>-7.5315839773068003</v>
      </c>
      <c r="S898">
        <f t="shared" si="171"/>
        <v>0.66073625428599614</v>
      </c>
      <c r="T898">
        <f t="shared" si="172"/>
        <v>-1</v>
      </c>
      <c r="U898">
        <f t="shared" si="173"/>
        <v>-1</v>
      </c>
      <c r="V898">
        <f t="shared" si="174"/>
        <v>0.66073625428599614</v>
      </c>
      <c r="W898">
        <f t="shared" si="175"/>
        <v>1</v>
      </c>
      <c r="X898">
        <f t="shared" si="176"/>
        <v>2.8754613400059199E-2</v>
      </c>
      <c r="Y898">
        <f t="shared" si="177"/>
        <v>1</v>
      </c>
      <c r="Z898">
        <f t="shared" si="178"/>
        <v>0</v>
      </c>
      <c r="AB898">
        <f t="shared" si="169"/>
        <v>1029.2338043456339</v>
      </c>
      <c r="AF898">
        <f t="shared" si="179"/>
        <v>101</v>
      </c>
      <c r="AG898">
        <f t="shared" si="180"/>
        <v>82.5</v>
      </c>
      <c r="AH898">
        <f t="shared" si="181"/>
        <v>0</v>
      </c>
      <c r="AI898" s="14">
        <f t="shared" si="170"/>
        <v>0.66073625428599614</v>
      </c>
    </row>
    <row r="899" spans="1:35" x14ac:dyDescent="0.25">
      <c r="A899">
        <v>896</v>
      </c>
      <c r="B899">
        <v>896</v>
      </c>
      <c r="C899">
        <v>424</v>
      </c>
      <c r="D899" t="s">
        <v>45</v>
      </c>
      <c r="E899">
        <v>116</v>
      </c>
      <c r="F899">
        <v>800</v>
      </c>
      <c r="G899" t="s">
        <v>39</v>
      </c>
      <c r="H899">
        <v>129</v>
      </c>
      <c r="I899">
        <v>-1400</v>
      </c>
      <c r="J899">
        <v>225</v>
      </c>
      <c r="K899">
        <v>219</v>
      </c>
      <c r="L899">
        <v>-13.5</v>
      </c>
      <c r="M899">
        <v>-14</v>
      </c>
      <c r="N899">
        <v>0.10638297872340401</v>
      </c>
      <c r="O899">
        <v>0.89361702127659504</v>
      </c>
      <c r="P899">
        <v>-13</v>
      </c>
      <c r="Q899">
        <v>-13.2994023413456</v>
      </c>
      <c r="S899">
        <f t="shared" si="171"/>
        <v>0.5055572429986942</v>
      </c>
      <c r="T899">
        <f t="shared" si="172"/>
        <v>-1</v>
      </c>
      <c r="U899">
        <f t="shared" si="173"/>
        <v>-1</v>
      </c>
      <c r="V899">
        <f t="shared" si="174"/>
        <v>0.5055572429986942</v>
      </c>
      <c r="W899">
        <f t="shared" si="175"/>
        <v>0</v>
      </c>
      <c r="X899">
        <f t="shared" si="176"/>
        <v>-3.8329789702742181E-3</v>
      </c>
      <c r="Y899">
        <f t="shared" si="177"/>
        <v>-1</v>
      </c>
      <c r="Z899">
        <f t="shared" si="178"/>
        <v>1</v>
      </c>
      <c r="AB899">
        <f t="shared" ref="AB899:AB962" si="182">IF(W899=1,IF(Z899=1,AB898+AB898*X899,AB898-AB898*X899),AB898)</f>
        <v>1029.2338043456339</v>
      </c>
      <c r="AF899">
        <f t="shared" si="179"/>
        <v>116</v>
      </c>
      <c r="AG899">
        <f t="shared" si="180"/>
        <v>115.5</v>
      </c>
      <c r="AH899">
        <f t="shared" si="181"/>
        <v>0</v>
      </c>
      <c r="AI899" s="14">
        <f t="shared" ref="AI899:AI962" si="183">S899</f>
        <v>0.5055572429986942</v>
      </c>
    </row>
    <row r="900" spans="1:35" x14ac:dyDescent="0.25">
      <c r="A900">
        <v>897</v>
      </c>
      <c r="B900">
        <v>897</v>
      </c>
      <c r="C900">
        <v>425</v>
      </c>
      <c r="D900" t="s">
        <v>29</v>
      </c>
      <c r="E900">
        <v>104</v>
      </c>
      <c r="F900">
        <v>-340</v>
      </c>
      <c r="G900" t="s">
        <v>20</v>
      </c>
      <c r="H900">
        <v>125</v>
      </c>
      <c r="I900">
        <v>280</v>
      </c>
      <c r="J900">
        <v>214.5</v>
      </c>
      <c r="K900">
        <v>211.5</v>
      </c>
      <c r="L900">
        <v>8.5</v>
      </c>
      <c r="M900">
        <v>8</v>
      </c>
      <c r="N900">
        <v>0.74595842956120095</v>
      </c>
      <c r="O900">
        <v>0.25404157043879899</v>
      </c>
      <c r="P900">
        <v>-21</v>
      </c>
      <c r="Q900">
        <v>11.749876333907</v>
      </c>
      <c r="S900">
        <f t="shared" ref="S900:S963" si="184">1-_xlfn.NORM.DIST(0,(Q900-L900),14.4,1)</f>
        <v>0.58927712041615554</v>
      </c>
      <c r="T900">
        <f t="shared" ref="T900:T963" si="185">IF(Q900&lt;0, -1, 1)</f>
        <v>1</v>
      </c>
      <c r="U900">
        <f t="shared" ref="U900:U963" si="186">IF(S900&lt;0.5,-1*T900,T900)</f>
        <v>1</v>
      </c>
      <c r="V900">
        <f t="shared" ref="V900:V963" si="187">IF(U900=T900,S900,1-S900)</f>
        <v>0.58927712041615554</v>
      </c>
      <c r="W900">
        <f t="shared" ref="W900:W963" si="188">IF(V900&gt;0.524,1,0)</f>
        <v>1</v>
      </c>
      <c r="X900">
        <f t="shared" ref="X900:X963" si="189">($AB$1*(V900*$AD$1+V900-1)/$AD$1)</f>
        <v>1.3748195287392675E-2</v>
      </c>
      <c r="Y900">
        <f t="shared" ref="Y900:Y963" si="190">IF(P900&lt;0,-1, 1)</f>
        <v>-1</v>
      </c>
      <c r="Z900">
        <f t="shared" ref="Z900:Z963" si="191">IF(Y900=U900,1,0)</f>
        <v>0</v>
      </c>
      <c r="AB900">
        <f t="shared" si="182"/>
        <v>1015.083697007104</v>
      </c>
      <c r="AF900">
        <f t="shared" ref="AF900:AF963" si="192">IF(L900&lt;0,E900,E900+L900)</f>
        <v>112.5</v>
      </c>
      <c r="AG900">
        <f t="shared" ref="AG900:AG963" si="193">IF(L900&lt;0,H900+L900,H900)</f>
        <v>125</v>
      </c>
      <c r="AH900">
        <f t="shared" ref="AH900:AH963" si="194">IF(AG900&gt;AF900,1,0)</f>
        <v>1</v>
      </c>
      <c r="AI900" s="14">
        <f t="shared" si="183"/>
        <v>0.58927712041615554</v>
      </c>
    </row>
    <row r="901" spans="1:35" x14ac:dyDescent="0.25">
      <c r="A901">
        <v>898</v>
      </c>
      <c r="B901">
        <v>898</v>
      </c>
      <c r="C901">
        <v>425</v>
      </c>
      <c r="D901" t="s">
        <v>43</v>
      </c>
      <c r="E901">
        <v>119</v>
      </c>
      <c r="F901">
        <v>-105</v>
      </c>
      <c r="G901" t="s">
        <v>17</v>
      </c>
      <c r="H901">
        <v>128</v>
      </c>
      <c r="I901">
        <v>-115</v>
      </c>
      <c r="J901">
        <v>229.5</v>
      </c>
      <c r="K901">
        <v>231</v>
      </c>
      <c r="L901">
        <v>-2.5</v>
      </c>
      <c r="M901">
        <v>-1</v>
      </c>
      <c r="N901">
        <v>0.48916576381365101</v>
      </c>
      <c r="O901">
        <v>0.51083423618634805</v>
      </c>
      <c r="P901">
        <v>-9</v>
      </c>
      <c r="Q901">
        <v>-2.2398260342167098</v>
      </c>
      <c r="S901">
        <f t="shared" si="184"/>
        <v>0.50720755197145484</v>
      </c>
      <c r="T901">
        <f t="shared" si="185"/>
        <v>-1</v>
      </c>
      <c r="U901">
        <f t="shared" si="186"/>
        <v>-1</v>
      </c>
      <c r="V901">
        <f t="shared" si="187"/>
        <v>0.50720755197145484</v>
      </c>
      <c r="W901">
        <f t="shared" si="188"/>
        <v>0</v>
      </c>
      <c r="X901">
        <f t="shared" si="189"/>
        <v>-3.4864140859944838E-3</v>
      </c>
      <c r="Y901">
        <f t="shared" si="190"/>
        <v>-1</v>
      </c>
      <c r="Z901">
        <f t="shared" si="191"/>
        <v>1</v>
      </c>
      <c r="AB901">
        <f t="shared" si="182"/>
        <v>1015.083697007104</v>
      </c>
      <c r="AF901">
        <f t="shared" si="192"/>
        <v>119</v>
      </c>
      <c r="AG901">
        <f t="shared" si="193"/>
        <v>125.5</v>
      </c>
      <c r="AH901">
        <f t="shared" si="194"/>
        <v>1</v>
      </c>
      <c r="AI901" s="14">
        <f t="shared" si="183"/>
        <v>0.50720755197145484</v>
      </c>
    </row>
    <row r="902" spans="1:35" x14ac:dyDescent="0.25">
      <c r="A902">
        <v>899</v>
      </c>
      <c r="B902">
        <v>899</v>
      </c>
      <c r="C902">
        <v>425</v>
      </c>
      <c r="D902" t="s">
        <v>35</v>
      </c>
      <c r="E902">
        <v>120</v>
      </c>
      <c r="F902">
        <v>140</v>
      </c>
      <c r="G902" t="s">
        <v>41</v>
      </c>
      <c r="H902">
        <v>113</v>
      </c>
      <c r="I902">
        <v>-160</v>
      </c>
      <c r="J902">
        <v>235.5</v>
      </c>
      <c r="K902">
        <v>235.5</v>
      </c>
      <c r="L902">
        <v>-3.5</v>
      </c>
      <c r="M902">
        <v>-3.5</v>
      </c>
      <c r="N902">
        <v>0.40372670807453398</v>
      </c>
      <c r="O902">
        <v>0.59627329192546497</v>
      </c>
      <c r="P902">
        <v>7</v>
      </c>
      <c r="Q902">
        <v>10.8632635995853</v>
      </c>
      <c r="S902">
        <f t="shared" si="184"/>
        <v>0.84072665772691957</v>
      </c>
      <c r="T902">
        <f t="shared" si="185"/>
        <v>1</v>
      </c>
      <c r="U902">
        <f t="shared" si="186"/>
        <v>1</v>
      </c>
      <c r="V902">
        <f t="shared" si="187"/>
        <v>0.84072665772691957</v>
      </c>
      <c r="W902">
        <f t="shared" si="188"/>
        <v>1</v>
      </c>
      <c r="X902">
        <f t="shared" si="189"/>
        <v>6.65525981226531E-2</v>
      </c>
      <c r="Y902">
        <f t="shared" si="190"/>
        <v>1</v>
      </c>
      <c r="Z902">
        <f t="shared" si="191"/>
        <v>1</v>
      </c>
      <c r="AB902">
        <f t="shared" si="182"/>
        <v>1082.6401543548748</v>
      </c>
      <c r="AF902">
        <f t="shared" si="192"/>
        <v>120</v>
      </c>
      <c r="AG902">
        <f t="shared" si="193"/>
        <v>109.5</v>
      </c>
      <c r="AH902">
        <f t="shared" si="194"/>
        <v>0</v>
      </c>
      <c r="AI902" s="14">
        <f t="shared" si="183"/>
        <v>0.84072665772691957</v>
      </c>
    </row>
    <row r="903" spans="1:35" x14ac:dyDescent="0.25">
      <c r="A903">
        <v>900</v>
      </c>
      <c r="B903">
        <v>900</v>
      </c>
      <c r="C903">
        <v>425</v>
      </c>
      <c r="D903" t="s">
        <v>21</v>
      </c>
      <c r="E903">
        <v>110</v>
      </c>
      <c r="F903">
        <v>270</v>
      </c>
      <c r="G903" t="s">
        <v>26</v>
      </c>
      <c r="H903">
        <v>119</v>
      </c>
      <c r="I903">
        <v>-330</v>
      </c>
      <c r="J903">
        <v>230.5</v>
      </c>
      <c r="K903">
        <v>226</v>
      </c>
      <c r="L903">
        <v>-7</v>
      </c>
      <c r="M903">
        <v>-7.5</v>
      </c>
      <c r="N903">
        <v>0.26044821320411798</v>
      </c>
      <c r="O903">
        <v>0.73955178679588096</v>
      </c>
      <c r="P903">
        <v>-9</v>
      </c>
      <c r="Q903">
        <v>-1.3491700526186301</v>
      </c>
      <c r="S903">
        <f t="shared" si="184"/>
        <v>0.65262558149123029</v>
      </c>
      <c r="T903">
        <f t="shared" si="185"/>
        <v>-1</v>
      </c>
      <c r="U903">
        <f t="shared" si="186"/>
        <v>-1</v>
      </c>
      <c r="V903">
        <f t="shared" si="187"/>
        <v>0.65262558149123029</v>
      </c>
      <c r="W903">
        <f t="shared" si="188"/>
        <v>1</v>
      </c>
      <c r="X903">
        <f t="shared" si="189"/>
        <v>2.7051372113158372E-2</v>
      </c>
      <c r="Y903">
        <f t="shared" si="190"/>
        <v>-1</v>
      </c>
      <c r="Z903">
        <f t="shared" si="191"/>
        <v>1</v>
      </c>
      <c r="AB903">
        <f t="shared" si="182"/>
        <v>1111.9270560349757</v>
      </c>
      <c r="AF903">
        <f t="shared" si="192"/>
        <v>110</v>
      </c>
      <c r="AG903">
        <f t="shared" si="193"/>
        <v>112</v>
      </c>
      <c r="AH903">
        <f t="shared" si="194"/>
        <v>1</v>
      </c>
      <c r="AI903" s="14">
        <f t="shared" si="183"/>
        <v>0.65262558149123029</v>
      </c>
    </row>
    <row r="904" spans="1:35" x14ac:dyDescent="0.25">
      <c r="A904">
        <v>901</v>
      </c>
      <c r="B904">
        <v>901</v>
      </c>
      <c r="C904">
        <v>425</v>
      </c>
      <c r="D904" t="s">
        <v>28</v>
      </c>
      <c r="E904">
        <v>104</v>
      </c>
      <c r="F904">
        <v>-240</v>
      </c>
      <c r="G904" t="s">
        <v>32</v>
      </c>
      <c r="H904">
        <v>111</v>
      </c>
      <c r="I904">
        <v>200</v>
      </c>
      <c r="J904">
        <v>228</v>
      </c>
      <c r="K904">
        <v>229.5</v>
      </c>
      <c r="L904">
        <v>6.5</v>
      </c>
      <c r="M904">
        <v>6</v>
      </c>
      <c r="N904">
        <v>0.679245283018867</v>
      </c>
      <c r="O904">
        <v>0.320754716981132</v>
      </c>
      <c r="P904">
        <v>-7</v>
      </c>
      <c r="Q904">
        <v>3.390364758914</v>
      </c>
      <c r="S904">
        <f t="shared" si="184"/>
        <v>0.41451457249772239</v>
      </c>
      <c r="T904">
        <f t="shared" si="185"/>
        <v>1</v>
      </c>
      <c r="U904">
        <f t="shared" si="186"/>
        <v>-1</v>
      </c>
      <c r="V904">
        <f t="shared" si="187"/>
        <v>0.58548542750227761</v>
      </c>
      <c r="W904">
        <f t="shared" si="188"/>
        <v>1</v>
      </c>
      <c r="X904">
        <f t="shared" si="189"/>
        <v>1.2951939775478294E-2</v>
      </c>
      <c r="Y904">
        <f t="shared" si="190"/>
        <v>-1</v>
      </c>
      <c r="Z904">
        <f t="shared" si="191"/>
        <v>1</v>
      </c>
      <c r="AB904">
        <f t="shared" si="182"/>
        <v>1126.3286682994656</v>
      </c>
      <c r="AF904">
        <f t="shared" si="192"/>
        <v>110.5</v>
      </c>
      <c r="AG904">
        <f t="shared" si="193"/>
        <v>111</v>
      </c>
      <c r="AH904">
        <f t="shared" si="194"/>
        <v>1</v>
      </c>
      <c r="AI904" s="14">
        <f t="shared" si="183"/>
        <v>0.41451457249772239</v>
      </c>
    </row>
    <row r="905" spans="1:35" x14ac:dyDescent="0.25">
      <c r="A905">
        <v>902</v>
      </c>
      <c r="B905">
        <v>902</v>
      </c>
      <c r="C905">
        <v>425</v>
      </c>
      <c r="D905" t="s">
        <v>23</v>
      </c>
      <c r="E905">
        <v>131</v>
      </c>
      <c r="F905">
        <v>-230</v>
      </c>
      <c r="G905" t="s">
        <v>25</v>
      </c>
      <c r="H905">
        <v>112</v>
      </c>
      <c r="I905">
        <v>195</v>
      </c>
      <c r="J905">
        <v>224.5</v>
      </c>
      <c r="K905">
        <v>226</v>
      </c>
      <c r="L905">
        <v>5.5</v>
      </c>
      <c r="M905">
        <v>5.5</v>
      </c>
      <c r="N905">
        <v>0.67278135845314802</v>
      </c>
      <c r="O905">
        <v>0.32721864154685099</v>
      </c>
      <c r="P905">
        <v>19</v>
      </c>
      <c r="Q905">
        <v>8.8568568493280502</v>
      </c>
      <c r="S905">
        <f t="shared" si="184"/>
        <v>0.59216396918418379</v>
      </c>
      <c r="T905">
        <f t="shared" si="185"/>
        <v>1</v>
      </c>
      <c r="U905">
        <f t="shared" si="186"/>
        <v>1</v>
      </c>
      <c r="V905">
        <f t="shared" si="187"/>
        <v>0.59216396918418379</v>
      </c>
      <c r="W905">
        <f t="shared" si="188"/>
        <v>1</v>
      </c>
      <c r="X905">
        <f t="shared" si="189"/>
        <v>1.4354433528678583E-2</v>
      </c>
      <c r="Y905">
        <f t="shared" si="190"/>
        <v>1</v>
      </c>
      <c r="Z905">
        <f t="shared" si="191"/>
        <v>1</v>
      </c>
      <c r="AB905">
        <f t="shared" si="182"/>
        <v>1142.4964783000153</v>
      </c>
      <c r="AF905">
        <f t="shared" si="192"/>
        <v>136.5</v>
      </c>
      <c r="AG905">
        <f t="shared" si="193"/>
        <v>112</v>
      </c>
      <c r="AH905">
        <f t="shared" si="194"/>
        <v>0</v>
      </c>
      <c r="AI905" s="14">
        <f t="shared" si="183"/>
        <v>0.59216396918418379</v>
      </c>
    </row>
    <row r="906" spans="1:35" x14ac:dyDescent="0.25">
      <c r="A906">
        <v>903</v>
      </c>
      <c r="B906">
        <v>903</v>
      </c>
      <c r="C906">
        <v>425</v>
      </c>
      <c r="D906" t="s">
        <v>38</v>
      </c>
      <c r="E906">
        <v>113</v>
      </c>
      <c r="F906">
        <v>270</v>
      </c>
      <c r="G906" t="s">
        <v>16</v>
      </c>
      <c r="H906">
        <v>117</v>
      </c>
      <c r="I906">
        <v>-330</v>
      </c>
      <c r="J906">
        <v>229</v>
      </c>
      <c r="K906">
        <v>233</v>
      </c>
      <c r="L906">
        <v>-10</v>
      </c>
      <c r="M906">
        <v>-7.5</v>
      </c>
      <c r="N906">
        <v>0.26044821320411798</v>
      </c>
      <c r="O906">
        <v>0.73955178679588096</v>
      </c>
      <c r="P906">
        <v>-4</v>
      </c>
      <c r="Q906">
        <v>-14.1601858880771</v>
      </c>
      <c r="S906">
        <f t="shared" si="184"/>
        <v>0.38632826396624287</v>
      </c>
      <c r="T906">
        <f t="shared" si="185"/>
        <v>-1</v>
      </c>
      <c r="U906">
        <f t="shared" si="186"/>
        <v>1</v>
      </c>
      <c r="V906">
        <f t="shared" si="187"/>
        <v>0.61367173603375713</v>
      </c>
      <c r="W906">
        <f t="shared" si="188"/>
        <v>1</v>
      </c>
      <c r="X906">
        <f t="shared" si="189"/>
        <v>1.887106456708899E-2</v>
      </c>
      <c r="Y906">
        <f t="shared" si="190"/>
        <v>-1</v>
      </c>
      <c r="Z906">
        <f t="shared" si="191"/>
        <v>0</v>
      </c>
      <c r="AB906">
        <f t="shared" si="182"/>
        <v>1120.9363534903439</v>
      </c>
      <c r="AF906">
        <f t="shared" si="192"/>
        <v>113</v>
      </c>
      <c r="AG906">
        <f t="shared" si="193"/>
        <v>107</v>
      </c>
      <c r="AH906">
        <f t="shared" si="194"/>
        <v>0</v>
      </c>
      <c r="AI906" s="14">
        <f t="shared" si="183"/>
        <v>0.38632826396624287</v>
      </c>
    </row>
    <row r="907" spans="1:35" x14ac:dyDescent="0.25">
      <c r="A907">
        <v>904</v>
      </c>
      <c r="B907">
        <v>904</v>
      </c>
      <c r="C907">
        <v>426</v>
      </c>
      <c r="D907" t="s">
        <v>19</v>
      </c>
      <c r="E907">
        <v>114</v>
      </c>
      <c r="F907">
        <v>-800</v>
      </c>
      <c r="G907" t="s">
        <v>25</v>
      </c>
      <c r="H907">
        <v>103</v>
      </c>
      <c r="I907">
        <v>550</v>
      </c>
      <c r="J907">
        <v>211.5</v>
      </c>
      <c r="K907">
        <v>208</v>
      </c>
      <c r="L907">
        <v>10</v>
      </c>
      <c r="M907">
        <v>11.5</v>
      </c>
      <c r="N907">
        <v>0.85245901639344202</v>
      </c>
      <c r="O907">
        <v>0.14754098360655701</v>
      </c>
      <c r="P907">
        <v>11</v>
      </c>
      <c r="Q907">
        <v>19.1878613780606</v>
      </c>
      <c r="S907">
        <f t="shared" si="184"/>
        <v>0.73827810862409615</v>
      </c>
      <c r="T907">
        <f t="shared" si="185"/>
        <v>1</v>
      </c>
      <c r="U907">
        <f t="shared" si="186"/>
        <v>1</v>
      </c>
      <c r="V907">
        <f t="shared" si="187"/>
        <v>0.73827810862409615</v>
      </c>
      <c r="W907">
        <f t="shared" si="188"/>
        <v>1</v>
      </c>
      <c r="X907">
        <f t="shared" si="189"/>
        <v>4.503840281106021E-2</v>
      </c>
      <c r="Y907">
        <f t="shared" si="190"/>
        <v>1</v>
      </c>
      <c r="Z907">
        <f t="shared" si="191"/>
        <v>1</v>
      </c>
      <c r="AB907">
        <f t="shared" si="182"/>
        <v>1171.4215365044029</v>
      </c>
      <c r="AF907">
        <f t="shared" si="192"/>
        <v>124</v>
      </c>
      <c r="AG907">
        <f t="shared" si="193"/>
        <v>103</v>
      </c>
      <c r="AH907">
        <f t="shared" si="194"/>
        <v>0</v>
      </c>
      <c r="AI907" s="14">
        <f t="shared" si="183"/>
        <v>0.73827810862409615</v>
      </c>
    </row>
    <row r="908" spans="1:35" x14ac:dyDescent="0.25">
      <c r="A908">
        <v>905</v>
      </c>
      <c r="B908">
        <v>905</v>
      </c>
      <c r="C908">
        <v>426</v>
      </c>
      <c r="D908" t="s">
        <v>34</v>
      </c>
      <c r="E908">
        <v>146</v>
      </c>
      <c r="F908">
        <v>-135</v>
      </c>
      <c r="G908" t="s">
        <v>26</v>
      </c>
      <c r="H908">
        <v>143</v>
      </c>
      <c r="I908">
        <v>115</v>
      </c>
      <c r="J908">
        <v>228.5</v>
      </c>
      <c r="K908">
        <v>231.5</v>
      </c>
      <c r="L908">
        <v>2</v>
      </c>
      <c r="M908">
        <v>2.5</v>
      </c>
      <c r="N908">
        <v>0.55259400285578297</v>
      </c>
      <c r="O908">
        <v>0.44740599714421703</v>
      </c>
      <c r="P908">
        <v>3</v>
      </c>
      <c r="Q908">
        <v>0.152792863892008</v>
      </c>
      <c r="S908">
        <f t="shared" si="184"/>
        <v>0.44896437920190513</v>
      </c>
      <c r="T908">
        <f t="shared" si="185"/>
        <v>1</v>
      </c>
      <c r="U908">
        <f t="shared" si="186"/>
        <v>-1</v>
      </c>
      <c r="V908">
        <f t="shared" si="187"/>
        <v>0.55103562079809487</v>
      </c>
      <c r="W908">
        <f t="shared" si="188"/>
        <v>1</v>
      </c>
      <c r="X908">
        <f t="shared" si="189"/>
        <v>5.7174803675999197E-3</v>
      </c>
      <c r="Y908">
        <f t="shared" si="190"/>
        <v>1</v>
      </c>
      <c r="Z908">
        <f t="shared" si="191"/>
        <v>0</v>
      </c>
      <c r="AB908">
        <f t="shared" si="182"/>
        <v>1164.7239568672553</v>
      </c>
      <c r="AF908">
        <f t="shared" si="192"/>
        <v>148</v>
      </c>
      <c r="AG908">
        <f t="shared" si="193"/>
        <v>143</v>
      </c>
      <c r="AH908">
        <f t="shared" si="194"/>
        <v>0</v>
      </c>
      <c r="AI908" s="14">
        <f t="shared" si="183"/>
        <v>0.44896437920190513</v>
      </c>
    </row>
    <row r="909" spans="1:35" x14ac:dyDescent="0.25">
      <c r="A909">
        <v>906</v>
      </c>
      <c r="B909">
        <v>906</v>
      </c>
      <c r="C909">
        <v>426</v>
      </c>
      <c r="D909" t="s">
        <v>32</v>
      </c>
      <c r="E909">
        <v>86</v>
      </c>
      <c r="F909">
        <v>-170</v>
      </c>
      <c r="G909" t="s">
        <v>36</v>
      </c>
      <c r="H909">
        <v>100</v>
      </c>
      <c r="I909">
        <v>150</v>
      </c>
      <c r="J909">
        <v>220.5</v>
      </c>
      <c r="K909">
        <v>215.5</v>
      </c>
      <c r="L909">
        <v>5.5</v>
      </c>
      <c r="M909">
        <v>4</v>
      </c>
      <c r="N909">
        <v>0.611510791366906</v>
      </c>
      <c r="O909">
        <v>0.388489208633093</v>
      </c>
      <c r="P909">
        <v>-14</v>
      </c>
      <c r="Q909">
        <v>7.9469057534498599</v>
      </c>
      <c r="S909">
        <f t="shared" si="184"/>
        <v>0.56746505102719003</v>
      </c>
      <c r="T909">
        <f t="shared" si="185"/>
        <v>1</v>
      </c>
      <c r="U909">
        <f t="shared" si="186"/>
        <v>1</v>
      </c>
      <c r="V909">
        <f t="shared" si="187"/>
        <v>0.56746505102719003</v>
      </c>
      <c r="W909">
        <f t="shared" si="188"/>
        <v>1</v>
      </c>
      <c r="X909">
        <f t="shared" si="189"/>
        <v>9.1676607157099056E-3</v>
      </c>
      <c r="Y909">
        <f t="shared" si="190"/>
        <v>-1</v>
      </c>
      <c r="Z909">
        <f t="shared" si="191"/>
        <v>0</v>
      </c>
      <c r="AB909">
        <f t="shared" si="182"/>
        <v>1154.0461628032372</v>
      </c>
      <c r="AF909">
        <f t="shared" si="192"/>
        <v>91.5</v>
      </c>
      <c r="AG909">
        <f t="shared" si="193"/>
        <v>100</v>
      </c>
      <c r="AH909">
        <f t="shared" si="194"/>
        <v>1</v>
      </c>
      <c r="AI909" s="14">
        <f t="shared" si="183"/>
        <v>0.56746505102719003</v>
      </c>
    </row>
    <row r="910" spans="1:35" x14ac:dyDescent="0.25">
      <c r="A910">
        <v>907</v>
      </c>
      <c r="B910">
        <v>907</v>
      </c>
      <c r="C910">
        <v>426</v>
      </c>
      <c r="D910" t="s">
        <v>44</v>
      </c>
      <c r="E910">
        <v>90</v>
      </c>
      <c r="F910">
        <v>1100</v>
      </c>
      <c r="G910" t="s">
        <v>27</v>
      </c>
      <c r="H910">
        <v>121</v>
      </c>
      <c r="I910">
        <v>-2500</v>
      </c>
      <c r="J910">
        <v>219.5</v>
      </c>
      <c r="K910">
        <v>219</v>
      </c>
      <c r="L910">
        <v>-11.5</v>
      </c>
      <c r="M910">
        <v>-15.5</v>
      </c>
      <c r="N910">
        <v>7.9754601226993793E-2</v>
      </c>
      <c r="O910">
        <v>0.92024539877300604</v>
      </c>
      <c r="P910">
        <v>-31</v>
      </c>
      <c r="Q910">
        <v>-23.515254819849499</v>
      </c>
      <c r="S910">
        <f t="shared" si="184"/>
        <v>0.20202986593755123</v>
      </c>
      <c r="T910">
        <f t="shared" si="185"/>
        <v>-1</v>
      </c>
      <c r="U910">
        <f t="shared" si="186"/>
        <v>1</v>
      </c>
      <c r="V910">
        <f t="shared" si="187"/>
        <v>0.79797013406244877</v>
      </c>
      <c r="W910">
        <f t="shared" si="188"/>
        <v>1</v>
      </c>
      <c r="X910">
        <f t="shared" si="189"/>
        <v>5.7573728153114234E-2</v>
      </c>
      <c r="Y910">
        <f t="shared" si="190"/>
        <v>-1</v>
      </c>
      <c r="Z910">
        <f t="shared" si="191"/>
        <v>0</v>
      </c>
      <c r="AB910">
        <f t="shared" si="182"/>
        <v>1087.603422749859</v>
      </c>
      <c r="AF910">
        <f t="shared" si="192"/>
        <v>90</v>
      </c>
      <c r="AG910">
        <f t="shared" si="193"/>
        <v>109.5</v>
      </c>
      <c r="AH910">
        <f t="shared" si="194"/>
        <v>1</v>
      </c>
      <c r="AI910" s="14">
        <f t="shared" si="183"/>
        <v>0.20202986593755123</v>
      </c>
    </row>
    <row r="911" spans="1:35" x14ac:dyDescent="0.25">
      <c r="A911">
        <v>908</v>
      </c>
      <c r="B911">
        <v>908</v>
      </c>
      <c r="C911">
        <v>426</v>
      </c>
      <c r="D911" t="s">
        <v>43</v>
      </c>
      <c r="E911">
        <v>118</v>
      </c>
      <c r="F911">
        <v>-140</v>
      </c>
      <c r="G911" t="s">
        <v>22</v>
      </c>
      <c r="H911">
        <v>110</v>
      </c>
      <c r="I911">
        <v>120</v>
      </c>
      <c r="J911">
        <v>214.5</v>
      </c>
      <c r="K911">
        <v>215</v>
      </c>
      <c r="L911">
        <v>2.5</v>
      </c>
      <c r="M911">
        <v>2.5</v>
      </c>
      <c r="N911">
        <v>0.56204379562043805</v>
      </c>
      <c r="O911">
        <v>0.43795620437956201</v>
      </c>
      <c r="P911">
        <v>8</v>
      </c>
      <c r="Q911">
        <v>-4.2896951198546098</v>
      </c>
      <c r="S911">
        <f t="shared" si="184"/>
        <v>0.31863950183524081</v>
      </c>
      <c r="T911">
        <f t="shared" si="185"/>
        <v>-1</v>
      </c>
      <c r="U911">
        <f t="shared" si="186"/>
        <v>1</v>
      </c>
      <c r="V911">
        <f t="shared" si="187"/>
        <v>0.68136049816475919</v>
      </c>
      <c r="W911">
        <f t="shared" si="188"/>
        <v>1</v>
      </c>
      <c r="X911">
        <f t="shared" si="189"/>
        <v>3.3085704614599441E-2</v>
      </c>
      <c r="Y911">
        <f t="shared" si="190"/>
        <v>1</v>
      </c>
      <c r="Z911">
        <f t="shared" si="191"/>
        <v>1</v>
      </c>
      <c r="AB911">
        <f t="shared" si="182"/>
        <v>1123.5875483327882</v>
      </c>
      <c r="AF911">
        <f t="shared" si="192"/>
        <v>120.5</v>
      </c>
      <c r="AG911">
        <f t="shared" si="193"/>
        <v>110</v>
      </c>
      <c r="AH911">
        <f t="shared" si="194"/>
        <v>0</v>
      </c>
      <c r="AI911" s="14">
        <f t="shared" si="183"/>
        <v>0.31863950183524081</v>
      </c>
    </row>
    <row r="912" spans="1:35" x14ac:dyDescent="0.25">
      <c r="A912">
        <v>909</v>
      </c>
      <c r="B912">
        <v>909</v>
      </c>
      <c r="C912">
        <v>426</v>
      </c>
      <c r="D912" t="s">
        <v>21</v>
      </c>
      <c r="E912">
        <v>96</v>
      </c>
      <c r="F912">
        <v>575</v>
      </c>
      <c r="G912" t="s">
        <v>31</v>
      </c>
      <c r="H912">
        <v>112</v>
      </c>
      <c r="I912">
        <v>-850</v>
      </c>
      <c r="J912">
        <v>218.5</v>
      </c>
      <c r="K912">
        <v>212.5</v>
      </c>
      <c r="L912">
        <v>-9.5</v>
      </c>
      <c r="M912">
        <v>-11.5</v>
      </c>
      <c r="N912">
        <v>0.14205607476635501</v>
      </c>
      <c r="O912">
        <v>0.85794392523364404</v>
      </c>
      <c r="P912">
        <v>-16</v>
      </c>
      <c r="Q912">
        <v>-0.97913672111350503</v>
      </c>
      <c r="S912">
        <f t="shared" si="184"/>
        <v>0.72298316492538828</v>
      </c>
      <c r="T912">
        <f t="shared" si="185"/>
        <v>-1</v>
      </c>
      <c r="U912">
        <f t="shared" si="186"/>
        <v>-1</v>
      </c>
      <c r="V912">
        <f t="shared" si="187"/>
        <v>0.72298316492538828</v>
      </c>
      <c r="W912">
        <f t="shared" si="188"/>
        <v>1</v>
      </c>
      <c r="X912">
        <f t="shared" si="189"/>
        <v>4.1826464634331526E-2</v>
      </c>
      <c r="Y912">
        <f t="shared" si="190"/>
        <v>-1</v>
      </c>
      <c r="Z912">
        <f t="shared" si="191"/>
        <v>1</v>
      </c>
      <c r="AB912">
        <f t="shared" si="182"/>
        <v>1170.5832431867047</v>
      </c>
      <c r="AF912">
        <f t="shared" si="192"/>
        <v>96</v>
      </c>
      <c r="AG912">
        <f t="shared" si="193"/>
        <v>102.5</v>
      </c>
      <c r="AH912">
        <f t="shared" si="194"/>
        <v>1</v>
      </c>
      <c r="AI912" s="14">
        <f t="shared" si="183"/>
        <v>0.72298316492538828</v>
      </c>
    </row>
    <row r="913" spans="1:35" x14ac:dyDescent="0.25">
      <c r="A913">
        <v>910</v>
      </c>
      <c r="B913">
        <v>910</v>
      </c>
      <c r="C913">
        <v>426</v>
      </c>
      <c r="D913" t="s">
        <v>33</v>
      </c>
      <c r="E913">
        <v>110</v>
      </c>
      <c r="F913">
        <v>200</v>
      </c>
      <c r="G913" t="s">
        <v>24</v>
      </c>
      <c r="H913">
        <v>102</v>
      </c>
      <c r="I913">
        <v>-240</v>
      </c>
      <c r="J913">
        <v>206</v>
      </c>
      <c r="K913">
        <v>206</v>
      </c>
      <c r="L913">
        <v>-5</v>
      </c>
      <c r="M913">
        <v>-6</v>
      </c>
      <c r="N913">
        <v>0.320754716981132</v>
      </c>
      <c r="O913">
        <v>0.679245283018867</v>
      </c>
      <c r="P913">
        <v>8</v>
      </c>
      <c r="Q913">
        <v>-0.50699647478357901</v>
      </c>
      <c r="S913">
        <f t="shared" si="184"/>
        <v>0.62248510898328047</v>
      </c>
      <c r="T913">
        <f t="shared" si="185"/>
        <v>-1</v>
      </c>
      <c r="U913">
        <f t="shared" si="186"/>
        <v>-1</v>
      </c>
      <c r="V913">
        <f t="shared" si="187"/>
        <v>0.62248510898328047</v>
      </c>
      <c r="W913">
        <f t="shared" si="188"/>
        <v>1</v>
      </c>
      <c r="X913">
        <f t="shared" si="189"/>
        <v>2.0721872886488912E-2</v>
      </c>
      <c r="Y913">
        <f t="shared" si="190"/>
        <v>1</v>
      </c>
      <c r="Z913">
        <f t="shared" si="191"/>
        <v>0</v>
      </c>
      <c r="AB913">
        <f t="shared" si="182"/>
        <v>1146.3265660183358</v>
      </c>
      <c r="AF913">
        <f t="shared" si="192"/>
        <v>110</v>
      </c>
      <c r="AG913">
        <f t="shared" si="193"/>
        <v>97</v>
      </c>
      <c r="AH913">
        <f t="shared" si="194"/>
        <v>0</v>
      </c>
      <c r="AI913" s="14">
        <f t="shared" si="183"/>
        <v>0.62248510898328047</v>
      </c>
    </row>
    <row r="914" spans="1:35" x14ac:dyDescent="0.25">
      <c r="A914">
        <v>911</v>
      </c>
      <c r="B914">
        <v>911</v>
      </c>
      <c r="C914">
        <v>426</v>
      </c>
      <c r="D914" t="s">
        <v>40</v>
      </c>
      <c r="E914">
        <v>104</v>
      </c>
      <c r="F914">
        <v>-550</v>
      </c>
      <c r="G914" t="s">
        <v>37</v>
      </c>
      <c r="H914">
        <v>105</v>
      </c>
      <c r="I914">
        <v>425</v>
      </c>
      <c r="J914">
        <v>230</v>
      </c>
      <c r="K914">
        <v>226</v>
      </c>
      <c r="L914">
        <v>9.5</v>
      </c>
      <c r="M914">
        <v>10</v>
      </c>
      <c r="N914">
        <v>0.81625441696112999</v>
      </c>
      <c r="O914">
        <v>0.18374558303886901</v>
      </c>
      <c r="P914">
        <v>-1</v>
      </c>
      <c r="Q914">
        <v>9.8834200148815192</v>
      </c>
      <c r="S914">
        <f t="shared" si="184"/>
        <v>0.51062113769780015</v>
      </c>
      <c r="T914">
        <f t="shared" si="185"/>
        <v>1</v>
      </c>
      <c r="U914">
        <f t="shared" si="186"/>
        <v>1</v>
      </c>
      <c r="V914">
        <f t="shared" si="187"/>
        <v>0.51062113769780015</v>
      </c>
      <c r="W914">
        <f t="shared" si="188"/>
        <v>0</v>
      </c>
      <c r="X914">
        <f t="shared" si="189"/>
        <v>-2.7695610834619759E-3</v>
      </c>
      <c r="Y914">
        <f t="shared" si="190"/>
        <v>-1</v>
      </c>
      <c r="Z914">
        <f t="shared" si="191"/>
        <v>0</v>
      </c>
      <c r="AB914">
        <f t="shared" si="182"/>
        <v>1146.3265660183358</v>
      </c>
      <c r="AF914">
        <f t="shared" si="192"/>
        <v>113.5</v>
      </c>
      <c r="AG914">
        <f t="shared" si="193"/>
        <v>105</v>
      </c>
      <c r="AH914">
        <f t="shared" si="194"/>
        <v>0</v>
      </c>
      <c r="AI914" s="14">
        <f t="shared" si="183"/>
        <v>0.51062113769780015</v>
      </c>
    </row>
    <row r="915" spans="1:35" x14ac:dyDescent="0.25">
      <c r="A915">
        <v>912</v>
      </c>
      <c r="B915">
        <v>912</v>
      </c>
      <c r="C915">
        <v>426</v>
      </c>
      <c r="D915" t="s">
        <v>18</v>
      </c>
      <c r="E915">
        <v>103</v>
      </c>
      <c r="F915">
        <v>-130</v>
      </c>
      <c r="G915" t="s">
        <v>30</v>
      </c>
      <c r="H915">
        <v>120</v>
      </c>
      <c r="I915">
        <v>110</v>
      </c>
      <c r="J915">
        <v>227.5</v>
      </c>
      <c r="K915">
        <v>229</v>
      </c>
      <c r="L915">
        <v>3.5</v>
      </c>
      <c r="M915">
        <v>2</v>
      </c>
      <c r="N915">
        <v>0.54274353876739501</v>
      </c>
      <c r="O915">
        <v>0.45725646123260399</v>
      </c>
      <c r="P915">
        <v>-17</v>
      </c>
      <c r="Q915">
        <v>12.139934091598001</v>
      </c>
      <c r="S915">
        <f t="shared" si="184"/>
        <v>0.72574535708803478</v>
      </c>
      <c r="T915">
        <f t="shared" si="185"/>
        <v>1</v>
      </c>
      <c r="U915">
        <f t="shared" si="186"/>
        <v>1</v>
      </c>
      <c r="V915">
        <f t="shared" si="187"/>
        <v>0.72574535708803478</v>
      </c>
      <c r="W915">
        <f t="shared" si="188"/>
        <v>1</v>
      </c>
      <c r="X915">
        <f t="shared" si="189"/>
        <v>4.2406524988487293E-2</v>
      </c>
      <c r="Y915">
        <f t="shared" si="190"/>
        <v>-1</v>
      </c>
      <c r="Z915">
        <f t="shared" si="191"/>
        <v>0</v>
      </c>
      <c r="AB915">
        <f t="shared" si="182"/>
        <v>1097.7148398515124</v>
      </c>
      <c r="AF915">
        <f t="shared" si="192"/>
        <v>106.5</v>
      </c>
      <c r="AG915">
        <f t="shared" si="193"/>
        <v>120</v>
      </c>
      <c r="AH915">
        <f t="shared" si="194"/>
        <v>1</v>
      </c>
      <c r="AI915" s="14">
        <f t="shared" si="183"/>
        <v>0.72574535708803478</v>
      </c>
    </row>
    <row r="916" spans="1:35" x14ac:dyDescent="0.25">
      <c r="A916">
        <v>913</v>
      </c>
      <c r="B916">
        <v>913</v>
      </c>
      <c r="C916">
        <v>426</v>
      </c>
      <c r="D916" t="s">
        <v>35</v>
      </c>
      <c r="E916">
        <v>96</v>
      </c>
      <c r="F916">
        <v>155</v>
      </c>
      <c r="G916" t="s">
        <v>39</v>
      </c>
      <c r="H916">
        <v>120</v>
      </c>
      <c r="I916">
        <v>-175</v>
      </c>
      <c r="J916">
        <v>228.5</v>
      </c>
      <c r="K916">
        <v>230</v>
      </c>
      <c r="L916">
        <v>-4.5</v>
      </c>
      <c r="M916">
        <v>-4</v>
      </c>
      <c r="N916">
        <v>0.38128249566724398</v>
      </c>
      <c r="O916">
        <v>0.61871750433275496</v>
      </c>
      <c r="P916">
        <v>-24</v>
      </c>
      <c r="Q916">
        <v>0.43676635341199599</v>
      </c>
      <c r="S916">
        <f t="shared" si="184"/>
        <v>0.63413719724324558</v>
      </c>
      <c r="T916">
        <f t="shared" si="185"/>
        <v>1</v>
      </c>
      <c r="U916">
        <f t="shared" si="186"/>
        <v>1</v>
      </c>
      <c r="V916">
        <f t="shared" si="187"/>
        <v>0.63413719724324558</v>
      </c>
      <c r="W916">
        <f t="shared" si="188"/>
        <v>1</v>
      </c>
      <c r="X916">
        <f t="shared" si="189"/>
        <v>2.3168811421081577E-2</v>
      </c>
      <c r="Y916">
        <f t="shared" si="190"/>
        <v>-1</v>
      </c>
      <c r="Z916">
        <f t="shared" si="191"/>
        <v>0</v>
      </c>
      <c r="AB916">
        <f t="shared" si="182"/>
        <v>1072.28209173287</v>
      </c>
      <c r="AF916">
        <f t="shared" si="192"/>
        <v>96</v>
      </c>
      <c r="AG916">
        <f t="shared" si="193"/>
        <v>115.5</v>
      </c>
      <c r="AH916">
        <f t="shared" si="194"/>
        <v>1</v>
      </c>
      <c r="AI916" s="14">
        <f t="shared" si="183"/>
        <v>0.63413719724324558</v>
      </c>
    </row>
    <row r="917" spans="1:35" x14ac:dyDescent="0.25">
      <c r="A917">
        <v>914</v>
      </c>
      <c r="B917">
        <v>914</v>
      </c>
      <c r="C917">
        <v>426</v>
      </c>
      <c r="D917" t="s">
        <v>42</v>
      </c>
      <c r="E917">
        <v>106</v>
      </c>
      <c r="F917">
        <v>-250</v>
      </c>
      <c r="G917" t="s">
        <v>38</v>
      </c>
      <c r="H917">
        <v>113</v>
      </c>
      <c r="I917">
        <v>210</v>
      </c>
      <c r="J917">
        <v>227.5</v>
      </c>
      <c r="K917">
        <v>225.5</v>
      </c>
      <c r="L917">
        <v>5.5</v>
      </c>
      <c r="M917">
        <v>6.5</v>
      </c>
      <c r="N917">
        <v>0.688888888888888</v>
      </c>
      <c r="O917">
        <v>0.31111111111111101</v>
      </c>
      <c r="P917">
        <v>-7</v>
      </c>
      <c r="Q917">
        <v>8.3250829320149506</v>
      </c>
      <c r="S917">
        <f t="shared" si="184"/>
        <v>0.57776783040680413</v>
      </c>
      <c r="T917">
        <f t="shared" si="185"/>
        <v>1</v>
      </c>
      <c r="U917">
        <f t="shared" si="186"/>
        <v>1</v>
      </c>
      <c r="V917">
        <f t="shared" si="187"/>
        <v>0.57776783040680413</v>
      </c>
      <c r="W917">
        <f t="shared" si="188"/>
        <v>1</v>
      </c>
      <c r="X917">
        <f t="shared" si="189"/>
        <v>1.1331244385428856E-2</v>
      </c>
      <c r="Y917">
        <f t="shared" si="190"/>
        <v>-1</v>
      </c>
      <c r="Z917">
        <f t="shared" si="191"/>
        <v>0</v>
      </c>
      <c r="AB917">
        <f t="shared" si="182"/>
        <v>1060.131801301326</v>
      </c>
      <c r="AF917">
        <f t="shared" si="192"/>
        <v>111.5</v>
      </c>
      <c r="AG917">
        <f t="shared" si="193"/>
        <v>113</v>
      </c>
      <c r="AH917">
        <f t="shared" si="194"/>
        <v>1</v>
      </c>
      <c r="AI917" s="14">
        <f t="shared" si="183"/>
        <v>0.57776783040680413</v>
      </c>
    </row>
    <row r="918" spans="1:35" x14ac:dyDescent="0.25">
      <c r="A918">
        <v>915</v>
      </c>
      <c r="B918">
        <v>915</v>
      </c>
      <c r="C918">
        <v>427</v>
      </c>
      <c r="D918" t="s">
        <v>41</v>
      </c>
      <c r="E918">
        <v>133</v>
      </c>
      <c r="F918">
        <v>-220</v>
      </c>
      <c r="G918" t="s">
        <v>23</v>
      </c>
      <c r="H918">
        <v>112</v>
      </c>
      <c r="I918">
        <v>190</v>
      </c>
      <c r="J918">
        <v>234.5</v>
      </c>
      <c r="K918">
        <v>242</v>
      </c>
      <c r="L918">
        <v>5</v>
      </c>
      <c r="M918">
        <v>6</v>
      </c>
      <c r="N918">
        <v>0.66597077244258795</v>
      </c>
      <c r="O918">
        <v>0.33402922755741099</v>
      </c>
      <c r="P918">
        <v>21</v>
      </c>
      <c r="Q918">
        <v>2.7543718104541699</v>
      </c>
      <c r="S918">
        <f t="shared" si="184"/>
        <v>0.43803763458106471</v>
      </c>
      <c r="T918">
        <f t="shared" si="185"/>
        <v>1</v>
      </c>
      <c r="U918">
        <f t="shared" si="186"/>
        <v>-1</v>
      </c>
      <c r="V918">
        <f t="shared" si="187"/>
        <v>0.56196236541893529</v>
      </c>
      <c r="W918">
        <f t="shared" si="188"/>
        <v>1</v>
      </c>
      <c r="X918">
        <f t="shared" si="189"/>
        <v>8.0120967379764107E-3</v>
      </c>
      <c r="Y918">
        <f t="shared" si="190"/>
        <v>1</v>
      </c>
      <c r="Z918">
        <f t="shared" si="191"/>
        <v>0</v>
      </c>
      <c r="AB918">
        <f t="shared" si="182"/>
        <v>1051.6379227542946</v>
      </c>
      <c r="AF918">
        <f t="shared" si="192"/>
        <v>138</v>
      </c>
      <c r="AG918">
        <f t="shared" si="193"/>
        <v>112</v>
      </c>
      <c r="AH918">
        <f t="shared" si="194"/>
        <v>0</v>
      </c>
      <c r="AI918" s="14">
        <f t="shared" si="183"/>
        <v>0.43803763458106471</v>
      </c>
    </row>
    <row r="919" spans="1:35" x14ac:dyDescent="0.25">
      <c r="A919">
        <v>916</v>
      </c>
      <c r="B919">
        <v>916</v>
      </c>
      <c r="C919">
        <v>427</v>
      </c>
      <c r="D919" t="s">
        <v>28</v>
      </c>
      <c r="E919">
        <v>114</v>
      </c>
      <c r="F919">
        <v>-420</v>
      </c>
      <c r="G919" t="s">
        <v>20</v>
      </c>
      <c r="H919">
        <v>104</v>
      </c>
      <c r="I919">
        <v>350</v>
      </c>
      <c r="J919">
        <v>220.5</v>
      </c>
      <c r="K919">
        <v>225.5</v>
      </c>
      <c r="L919">
        <v>8</v>
      </c>
      <c r="M919">
        <v>9.5</v>
      </c>
      <c r="N919">
        <v>0.78423236514522798</v>
      </c>
      <c r="O919">
        <v>0.21576763485477099</v>
      </c>
      <c r="P919">
        <v>10</v>
      </c>
      <c r="Q919">
        <v>7.8149020567698901</v>
      </c>
      <c r="S919">
        <f t="shared" si="184"/>
        <v>0.49487212762872956</v>
      </c>
      <c r="T919">
        <f t="shared" si="185"/>
        <v>1</v>
      </c>
      <c r="U919">
        <f t="shared" si="186"/>
        <v>-1</v>
      </c>
      <c r="V919">
        <f t="shared" si="187"/>
        <v>0.50512787237127044</v>
      </c>
      <c r="W919">
        <f t="shared" si="188"/>
        <v>0</v>
      </c>
      <c r="X919">
        <f t="shared" si="189"/>
        <v>-3.9231468020332174E-3</v>
      </c>
      <c r="Y919">
        <f t="shared" si="190"/>
        <v>1</v>
      </c>
      <c r="Z919">
        <f t="shared" si="191"/>
        <v>0</v>
      </c>
      <c r="AB919">
        <f t="shared" si="182"/>
        <v>1051.6379227542946</v>
      </c>
      <c r="AF919">
        <f t="shared" si="192"/>
        <v>122</v>
      </c>
      <c r="AG919">
        <f t="shared" si="193"/>
        <v>104</v>
      </c>
      <c r="AH919">
        <f t="shared" si="194"/>
        <v>0</v>
      </c>
      <c r="AI919" s="14">
        <f t="shared" si="183"/>
        <v>0.49487212762872956</v>
      </c>
    </row>
    <row r="920" spans="1:35" x14ac:dyDescent="0.25">
      <c r="A920">
        <v>917</v>
      </c>
      <c r="B920">
        <v>917</v>
      </c>
      <c r="C920">
        <v>427</v>
      </c>
      <c r="D920" t="s">
        <v>44</v>
      </c>
      <c r="E920">
        <v>119</v>
      </c>
      <c r="F920">
        <v>550</v>
      </c>
      <c r="G920" t="s">
        <v>29</v>
      </c>
      <c r="H920">
        <v>115</v>
      </c>
      <c r="I920">
        <v>-800</v>
      </c>
      <c r="J920">
        <v>219.5</v>
      </c>
      <c r="K920">
        <v>215.5</v>
      </c>
      <c r="L920">
        <v>-13</v>
      </c>
      <c r="M920">
        <v>-11</v>
      </c>
      <c r="N920">
        <v>0.14754098360655701</v>
      </c>
      <c r="O920">
        <v>0.85245901639344202</v>
      </c>
      <c r="P920">
        <v>4</v>
      </c>
      <c r="Q920">
        <v>-23.718474229584501</v>
      </c>
      <c r="S920">
        <f t="shared" si="184"/>
        <v>0.22833586110684156</v>
      </c>
      <c r="T920">
        <f t="shared" si="185"/>
        <v>-1</v>
      </c>
      <c r="U920">
        <f t="shared" si="186"/>
        <v>1</v>
      </c>
      <c r="V920">
        <f t="shared" si="187"/>
        <v>0.77166413889315844</v>
      </c>
      <c r="W920">
        <f t="shared" si="188"/>
        <v>1</v>
      </c>
      <c r="X920">
        <f t="shared" si="189"/>
        <v>5.2049469167563256E-2</v>
      </c>
      <c r="Y920">
        <f t="shared" si="190"/>
        <v>1</v>
      </c>
      <c r="Z920">
        <f t="shared" si="191"/>
        <v>1</v>
      </c>
      <c r="AB920">
        <f t="shared" si="182"/>
        <v>1106.3751183901345</v>
      </c>
      <c r="AF920">
        <f t="shared" si="192"/>
        <v>119</v>
      </c>
      <c r="AG920">
        <f t="shared" si="193"/>
        <v>102</v>
      </c>
      <c r="AH920">
        <f t="shared" si="194"/>
        <v>0</v>
      </c>
      <c r="AI920" s="14">
        <f t="shared" si="183"/>
        <v>0.22833586110684156</v>
      </c>
    </row>
    <row r="921" spans="1:35" x14ac:dyDescent="0.25">
      <c r="A921">
        <v>918</v>
      </c>
      <c r="B921">
        <v>918</v>
      </c>
      <c r="C921">
        <v>427</v>
      </c>
      <c r="D921" t="s">
        <v>17</v>
      </c>
      <c r="E921">
        <v>116</v>
      </c>
      <c r="F921">
        <v>-200</v>
      </c>
      <c r="G921" t="s">
        <v>31</v>
      </c>
      <c r="H921">
        <v>103</v>
      </c>
      <c r="I921">
        <v>175</v>
      </c>
      <c r="J921">
        <v>233</v>
      </c>
      <c r="K921">
        <v>232</v>
      </c>
      <c r="L921">
        <v>6.5</v>
      </c>
      <c r="M921">
        <v>5</v>
      </c>
      <c r="N921">
        <v>0.64705882352941102</v>
      </c>
      <c r="O921">
        <v>0.35294117647058798</v>
      </c>
      <c r="P921">
        <v>13</v>
      </c>
      <c r="Q921">
        <v>7.9550367645862998</v>
      </c>
      <c r="S921">
        <f t="shared" si="184"/>
        <v>0.54024232125573102</v>
      </c>
      <c r="T921">
        <f t="shared" si="185"/>
        <v>1</v>
      </c>
      <c r="U921">
        <f t="shared" si="186"/>
        <v>1</v>
      </c>
      <c r="V921">
        <f t="shared" si="187"/>
        <v>0.54024232125573102</v>
      </c>
      <c r="W921">
        <f t="shared" si="188"/>
        <v>1</v>
      </c>
      <c r="X921">
        <f t="shared" si="189"/>
        <v>3.450887463703505E-3</v>
      </c>
      <c r="Y921">
        <f t="shared" si="190"/>
        <v>1</v>
      </c>
      <c r="Z921">
        <f t="shared" si="191"/>
        <v>1</v>
      </c>
      <c r="AB921">
        <f t="shared" si="182"/>
        <v>1110.1930944163405</v>
      </c>
      <c r="AF921">
        <f t="shared" si="192"/>
        <v>122.5</v>
      </c>
      <c r="AG921">
        <f t="shared" si="193"/>
        <v>103</v>
      </c>
      <c r="AH921">
        <f t="shared" si="194"/>
        <v>0</v>
      </c>
      <c r="AI921" s="14">
        <f t="shared" si="183"/>
        <v>0.54024232125573102</v>
      </c>
    </row>
    <row r="922" spans="1:35" x14ac:dyDescent="0.25">
      <c r="A922">
        <v>919</v>
      </c>
      <c r="B922">
        <v>919</v>
      </c>
      <c r="C922">
        <v>427</v>
      </c>
      <c r="D922" t="s">
        <v>37</v>
      </c>
      <c r="E922">
        <v>114</v>
      </c>
      <c r="F922">
        <v>-130</v>
      </c>
      <c r="G922" t="s">
        <v>45</v>
      </c>
      <c r="H922">
        <v>107</v>
      </c>
      <c r="I922">
        <v>110</v>
      </c>
      <c r="J922">
        <v>230</v>
      </c>
      <c r="K922">
        <v>234</v>
      </c>
      <c r="L922">
        <v>2</v>
      </c>
      <c r="M922">
        <v>2</v>
      </c>
      <c r="N922">
        <v>0.54274353876739501</v>
      </c>
      <c r="O922">
        <v>0.45725646123260399</v>
      </c>
      <c r="P922">
        <v>7</v>
      </c>
      <c r="Q922">
        <v>1.18255299410409</v>
      </c>
      <c r="S922">
        <f t="shared" si="184"/>
        <v>0.47736533984321039</v>
      </c>
      <c r="T922">
        <f t="shared" si="185"/>
        <v>1</v>
      </c>
      <c r="U922">
        <f t="shared" si="186"/>
        <v>-1</v>
      </c>
      <c r="V922">
        <f t="shared" si="187"/>
        <v>0.52263466015678961</v>
      </c>
      <c r="W922">
        <f t="shared" si="188"/>
        <v>0</v>
      </c>
      <c r="X922">
        <f t="shared" si="189"/>
        <v>-2.4672136707418082E-4</v>
      </c>
      <c r="Y922">
        <f t="shared" si="190"/>
        <v>1</v>
      </c>
      <c r="Z922">
        <f t="shared" si="191"/>
        <v>0</v>
      </c>
      <c r="AB922">
        <f t="shared" si="182"/>
        <v>1110.1930944163405</v>
      </c>
      <c r="AF922">
        <f t="shared" si="192"/>
        <v>116</v>
      </c>
      <c r="AG922">
        <f t="shared" si="193"/>
        <v>107</v>
      </c>
      <c r="AH922">
        <f t="shared" si="194"/>
        <v>0</v>
      </c>
      <c r="AI922" s="14">
        <f t="shared" si="183"/>
        <v>0.47736533984321039</v>
      </c>
    </row>
    <row r="923" spans="1:35" x14ac:dyDescent="0.25">
      <c r="A923">
        <v>920</v>
      </c>
      <c r="B923">
        <v>920</v>
      </c>
      <c r="C923">
        <v>427</v>
      </c>
      <c r="D923" t="s">
        <v>42</v>
      </c>
      <c r="E923">
        <v>133</v>
      </c>
      <c r="F923">
        <v>150</v>
      </c>
      <c r="G923" t="s">
        <v>16</v>
      </c>
      <c r="H923">
        <v>103</v>
      </c>
      <c r="I923">
        <v>-170</v>
      </c>
      <c r="J923">
        <v>225.5</v>
      </c>
      <c r="K923">
        <v>226</v>
      </c>
      <c r="L923">
        <v>-1.5</v>
      </c>
      <c r="M923">
        <v>-4</v>
      </c>
      <c r="N923">
        <v>0.388489208633093</v>
      </c>
      <c r="O923">
        <v>0.611510791366906</v>
      </c>
      <c r="P923">
        <v>30</v>
      </c>
      <c r="Q923">
        <v>-7.0110209748495098</v>
      </c>
      <c r="S923">
        <f t="shared" si="184"/>
        <v>0.35096747740699807</v>
      </c>
      <c r="T923">
        <f t="shared" si="185"/>
        <v>-1</v>
      </c>
      <c r="U923">
        <f t="shared" si="186"/>
        <v>1</v>
      </c>
      <c r="V923">
        <f t="shared" si="187"/>
        <v>0.64903252259300193</v>
      </c>
      <c r="W923">
        <f t="shared" si="188"/>
        <v>1</v>
      </c>
      <c r="X923">
        <f t="shared" si="189"/>
        <v>2.6296829744530393E-2</v>
      </c>
      <c r="Y923">
        <f t="shared" si="190"/>
        <v>1</v>
      </c>
      <c r="Z923">
        <f t="shared" si="191"/>
        <v>1</v>
      </c>
      <c r="AB923">
        <f t="shared" si="182"/>
        <v>1139.3876532037605</v>
      </c>
      <c r="AF923">
        <f t="shared" si="192"/>
        <v>133</v>
      </c>
      <c r="AG923">
        <f t="shared" si="193"/>
        <v>101.5</v>
      </c>
      <c r="AH923">
        <f t="shared" si="194"/>
        <v>0</v>
      </c>
      <c r="AI923" s="14">
        <f t="shared" si="183"/>
        <v>0.35096747740699807</v>
      </c>
    </row>
    <row r="924" spans="1:35" x14ac:dyDescent="0.25">
      <c r="A924">
        <v>921</v>
      </c>
      <c r="B924">
        <v>921</v>
      </c>
      <c r="C924">
        <v>428</v>
      </c>
      <c r="D924" t="s">
        <v>32</v>
      </c>
      <c r="E924">
        <v>83</v>
      </c>
      <c r="F924">
        <v>375</v>
      </c>
      <c r="G924" t="s">
        <v>27</v>
      </c>
      <c r="H924">
        <v>127</v>
      </c>
      <c r="I924">
        <v>-450</v>
      </c>
      <c r="J924">
        <v>220.5</v>
      </c>
      <c r="K924">
        <v>213</v>
      </c>
      <c r="L924">
        <v>-7.5</v>
      </c>
      <c r="M924">
        <v>-9.5</v>
      </c>
      <c r="N924">
        <v>0.20465116279069701</v>
      </c>
      <c r="O924">
        <v>0.79534883720930205</v>
      </c>
      <c r="P924">
        <v>-44</v>
      </c>
      <c r="Q924">
        <v>-4.7702835887414601</v>
      </c>
      <c r="S924">
        <f t="shared" si="184"/>
        <v>0.57517445907006026</v>
      </c>
      <c r="T924">
        <f t="shared" si="185"/>
        <v>-1</v>
      </c>
      <c r="U924">
        <f t="shared" si="186"/>
        <v>-1</v>
      </c>
      <c r="V924">
        <f t="shared" si="187"/>
        <v>0.57517445907006026</v>
      </c>
      <c r="W924">
        <f t="shared" si="188"/>
        <v>1</v>
      </c>
      <c r="X924">
        <f t="shared" si="189"/>
        <v>1.0786636404712656E-2</v>
      </c>
      <c r="Y924">
        <f t="shared" si="190"/>
        <v>-1</v>
      </c>
      <c r="Z924">
        <f t="shared" si="191"/>
        <v>1</v>
      </c>
      <c r="AB924">
        <f t="shared" si="182"/>
        <v>1151.6778135428883</v>
      </c>
      <c r="AF924">
        <f t="shared" si="192"/>
        <v>83</v>
      </c>
      <c r="AG924">
        <f t="shared" si="193"/>
        <v>119.5</v>
      </c>
      <c r="AH924">
        <f t="shared" si="194"/>
        <v>1</v>
      </c>
      <c r="AI924" s="14">
        <f t="shared" si="183"/>
        <v>0.57517445907006026</v>
      </c>
    </row>
    <row r="925" spans="1:35" x14ac:dyDescent="0.25">
      <c r="A925">
        <v>922</v>
      </c>
      <c r="B925">
        <v>922</v>
      </c>
      <c r="C925">
        <v>428</v>
      </c>
      <c r="D925" t="s">
        <v>19</v>
      </c>
      <c r="E925">
        <v>107</v>
      </c>
      <c r="F925">
        <v>-115</v>
      </c>
      <c r="G925" t="s">
        <v>26</v>
      </c>
      <c r="H925">
        <v>116</v>
      </c>
      <c r="I925">
        <v>-105</v>
      </c>
      <c r="J925">
        <v>223</v>
      </c>
      <c r="K925">
        <v>230</v>
      </c>
      <c r="L925">
        <v>3</v>
      </c>
      <c r="M925">
        <v>1</v>
      </c>
      <c r="N925">
        <v>0.51083423618634805</v>
      </c>
      <c r="O925">
        <v>0.48916576381365101</v>
      </c>
      <c r="P925">
        <v>-9</v>
      </c>
      <c r="Q925">
        <v>6.6119507867540603</v>
      </c>
      <c r="S925">
        <f t="shared" si="184"/>
        <v>0.59902719431711959</v>
      </c>
      <c r="T925">
        <f t="shared" si="185"/>
        <v>1</v>
      </c>
      <c r="U925">
        <f t="shared" si="186"/>
        <v>1</v>
      </c>
      <c r="V925">
        <f t="shared" si="187"/>
        <v>0.59902719431711959</v>
      </c>
      <c r="W925">
        <f t="shared" si="188"/>
        <v>1</v>
      </c>
      <c r="X925">
        <f t="shared" si="189"/>
        <v>1.5795710806595097E-2</v>
      </c>
      <c r="Y925">
        <f t="shared" si="190"/>
        <v>-1</v>
      </c>
      <c r="Z925">
        <f t="shared" si="191"/>
        <v>0</v>
      </c>
      <c r="AB925">
        <f t="shared" si="182"/>
        <v>1133.4862438577932</v>
      </c>
      <c r="AF925">
        <f t="shared" si="192"/>
        <v>110</v>
      </c>
      <c r="AG925">
        <f t="shared" si="193"/>
        <v>116</v>
      </c>
      <c r="AH925">
        <f t="shared" si="194"/>
        <v>1</v>
      </c>
      <c r="AI925" s="14">
        <f t="shared" si="183"/>
        <v>0.59902719431711959</v>
      </c>
    </row>
    <row r="926" spans="1:35" x14ac:dyDescent="0.25">
      <c r="A926">
        <v>923</v>
      </c>
      <c r="B926">
        <v>923</v>
      </c>
      <c r="C926">
        <v>428</v>
      </c>
      <c r="D926" t="s">
        <v>25</v>
      </c>
      <c r="E926">
        <v>109</v>
      </c>
      <c r="F926">
        <v>145</v>
      </c>
      <c r="G926" t="s">
        <v>21</v>
      </c>
      <c r="H926">
        <v>104</v>
      </c>
      <c r="I926">
        <v>-165</v>
      </c>
      <c r="J926">
        <v>210</v>
      </c>
      <c r="K926">
        <v>210.5</v>
      </c>
      <c r="L926">
        <v>-3</v>
      </c>
      <c r="M926">
        <v>-3.5</v>
      </c>
      <c r="N926">
        <v>0.39596563317146</v>
      </c>
      <c r="O926">
        <v>0.60403436682853895</v>
      </c>
      <c r="P926">
        <v>5</v>
      </c>
      <c r="Q926">
        <v>-8.8749045011132193</v>
      </c>
      <c r="S926">
        <f t="shared" si="184"/>
        <v>0.34164437027889383</v>
      </c>
      <c r="T926">
        <f t="shared" si="185"/>
        <v>-1</v>
      </c>
      <c r="U926">
        <f t="shared" si="186"/>
        <v>1</v>
      </c>
      <c r="V926">
        <f t="shared" si="187"/>
        <v>0.65835562972110617</v>
      </c>
      <c r="W926">
        <f t="shared" si="188"/>
        <v>1</v>
      </c>
      <c r="X926">
        <f t="shared" si="189"/>
        <v>2.8254682241432294E-2</v>
      </c>
      <c r="Y926">
        <f t="shared" si="190"/>
        <v>1</v>
      </c>
      <c r="Z926">
        <f t="shared" si="191"/>
        <v>1</v>
      </c>
      <c r="AB926">
        <f t="shared" si="182"/>
        <v>1165.5125375030298</v>
      </c>
      <c r="AF926">
        <f t="shared" si="192"/>
        <v>109</v>
      </c>
      <c r="AG926">
        <f t="shared" si="193"/>
        <v>101</v>
      </c>
      <c r="AH926">
        <f t="shared" si="194"/>
        <v>0</v>
      </c>
      <c r="AI926" s="14">
        <f t="shared" si="183"/>
        <v>0.34164437027889383</v>
      </c>
    </row>
    <row r="927" spans="1:35" x14ac:dyDescent="0.25">
      <c r="A927">
        <v>924</v>
      </c>
      <c r="B927">
        <v>924</v>
      </c>
      <c r="C927">
        <v>428</v>
      </c>
      <c r="D927" t="s">
        <v>20</v>
      </c>
      <c r="E927">
        <v>111</v>
      </c>
      <c r="F927">
        <v>220</v>
      </c>
      <c r="G927" t="s">
        <v>29</v>
      </c>
      <c r="H927">
        <v>120</v>
      </c>
      <c r="I927">
        <v>-260</v>
      </c>
      <c r="J927">
        <v>218</v>
      </c>
      <c r="K927">
        <v>214.5</v>
      </c>
      <c r="L927">
        <v>-7.5</v>
      </c>
      <c r="M927">
        <v>-6.5</v>
      </c>
      <c r="N927">
        <v>0.30201342281879101</v>
      </c>
      <c r="O927">
        <v>0.69798657718120705</v>
      </c>
      <c r="P927">
        <v>-9</v>
      </c>
      <c r="Q927">
        <v>-9.3980402963323204</v>
      </c>
      <c r="S927">
        <f t="shared" si="184"/>
        <v>0.44756793937076045</v>
      </c>
      <c r="T927">
        <f t="shared" si="185"/>
        <v>-1</v>
      </c>
      <c r="U927">
        <f t="shared" si="186"/>
        <v>1</v>
      </c>
      <c r="V927">
        <f t="shared" si="187"/>
        <v>0.55243206062923955</v>
      </c>
      <c r="W927">
        <f t="shared" si="188"/>
        <v>1</v>
      </c>
      <c r="X927">
        <f t="shared" si="189"/>
        <v>6.0107327321402967E-3</v>
      </c>
      <c r="Y927">
        <f t="shared" si="190"/>
        <v>-1</v>
      </c>
      <c r="Z927">
        <f t="shared" si="191"/>
        <v>0</v>
      </c>
      <c r="AB927">
        <f t="shared" si="182"/>
        <v>1158.5069531441404</v>
      </c>
      <c r="AF927">
        <f t="shared" si="192"/>
        <v>111</v>
      </c>
      <c r="AG927">
        <f t="shared" si="193"/>
        <v>112.5</v>
      </c>
      <c r="AH927">
        <f t="shared" si="194"/>
        <v>1</v>
      </c>
      <c r="AI927" s="14">
        <f t="shared" si="183"/>
        <v>0.44756793937076045</v>
      </c>
    </row>
    <row r="928" spans="1:35" x14ac:dyDescent="0.25">
      <c r="A928">
        <v>925</v>
      </c>
      <c r="B928">
        <v>925</v>
      </c>
      <c r="C928">
        <v>428</v>
      </c>
      <c r="D928" t="s">
        <v>33</v>
      </c>
      <c r="E928">
        <v>94</v>
      </c>
      <c r="F928">
        <v>155</v>
      </c>
      <c r="G928" t="s">
        <v>22</v>
      </c>
      <c r="H928">
        <v>113</v>
      </c>
      <c r="I928">
        <v>-175</v>
      </c>
      <c r="J928">
        <v>207.5</v>
      </c>
      <c r="K928">
        <v>210.5</v>
      </c>
      <c r="L928">
        <v>-4.5</v>
      </c>
      <c r="M928">
        <v>-4</v>
      </c>
      <c r="N928">
        <v>0.38128249566724398</v>
      </c>
      <c r="O928">
        <v>0.61871750433275496</v>
      </c>
      <c r="P928">
        <v>-19</v>
      </c>
      <c r="Q928">
        <v>-11.7158424193317</v>
      </c>
      <c r="S928">
        <f t="shared" si="184"/>
        <v>0.30815031430721995</v>
      </c>
      <c r="T928">
        <f t="shared" si="185"/>
        <v>-1</v>
      </c>
      <c r="U928">
        <f t="shared" si="186"/>
        <v>1</v>
      </c>
      <c r="V928">
        <f t="shared" si="187"/>
        <v>0.69184968569278005</v>
      </c>
      <c r="W928">
        <f t="shared" si="188"/>
        <v>1</v>
      </c>
      <c r="X928">
        <f t="shared" si="189"/>
        <v>3.5288433995483794E-2</v>
      </c>
      <c r="Y928">
        <f t="shared" si="190"/>
        <v>-1</v>
      </c>
      <c r="Z928">
        <f t="shared" si="191"/>
        <v>0</v>
      </c>
      <c r="AB928">
        <f t="shared" si="182"/>
        <v>1117.6250569948045</v>
      </c>
      <c r="AF928">
        <f t="shared" si="192"/>
        <v>94</v>
      </c>
      <c r="AG928">
        <f t="shared" si="193"/>
        <v>108.5</v>
      </c>
      <c r="AH928">
        <f t="shared" si="194"/>
        <v>1</v>
      </c>
      <c r="AI928" s="14">
        <f t="shared" si="183"/>
        <v>0.30815031430721995</v>
      </c>
    </row>
    <row r="929" spans="1:35" x14ac:dyDescent="0.25">
      <c r="A929">
        <v>926</v>
      </c>
      <c r="B929">
        <v>926</v>
      </c>
      <c r="C929">
        <v>428</v>
      </c>
      <c r="D929" t="s">
        <v>34</v>
      </c>
      <c r="E929">
        <v>111</v>
      </c>
      <c r="F929">
        <v>175</v>
      </c>
      <c r="G929" t="s">
        <v>24</v>
      </c>
      <c r="H929">
        <v>116</v>
      </c>
      <c r="I929">
        <v>-200</v>
      </c>
      <c r="J929">
        <v>208.5</v>
      </c>
      <c r="K929">
        <v>213</v>
      </c>
      <c r="L929">
        <v>-4.5</v>
      </c>
      <c r="M929">
        <v>-5</v>
      </c>
      <c r="N929">
        <v>0.35294117647058798</v>
      </c>
      <c r="O929">
        <v>0.64705882352941102</v>
      </c>
      <c r="P929">
        <v>-5</v>
      </c>
      <c r="Q929">
        <v>2.9026843085084999</v>
      </c>
      <c r="S929">
        <f t="shared" si="184"/>
        <v>0.6964003268919069</v>
      </c>
      <c r="T929">
        <f t="shared" si="185"/>
        <v>1</v>
      </c>
      <c r="U929">
        <f t="shared" si="186"/>
        <v>1</v>
      </c>
      <c r="V929">
        <f t="shared" si="187"/>
        <v>0.6964003268919069</v>
      </c>
      <c r="W929">
        <f t="shared" si="188"/>
        <v>1</v>
      </c>
      <c r="X929">
        <f t="shared" si="189"/>
        <v>3.6244068647300447E-2</v>
      </c>
      <c r="Y929">
        <f t="shared" si="190"/>
        <v>-1</v>
      </c>
      <c r="Z929">
        <f t="shared" si="191"/>
        <v>0</v>
      </c>
      <c r="AB929">
        <f t="shared" si="182"/>
        <v>1077.1177777071416</v>
      </c>
      <c r="AF929">
        <f t="shared" si="192"/>
        <v>111</v>
      </c>
      <c r="AG929">
        <f t="shared" si="193"/>
        <v>111.5</v>
      </c>
      <c r="AH929">
        <f t="shared" si="194"/>
        <v>1</v>
      </c>
      <c r="AI929" s="14">
        <f t="shared" si="183"/>
        <v>0.6964003268919069</v>
      </c>
    </row>
    <row r="930" spans="1:35" x14ac:dyDescent="0.25">
      <c r="A930">
        <v>927</v>
      </c>
      <c r="B930">
        <v>927</v>
      </c>
      <c r="C930">
        <v>428</v>
      </c>
      <c r="D930" t="s">
        <v>30</v>
      </c>
      <c r="E930">
        <v>112</v>
      </c>
      <c r="F930">
        <v>150</v>
      </c>
      <c r="G930" t="s">
        <v>39</v>
      </c>
      <c r="H930">
        <v>114</v>
      </c>
      <c r="I930">
        <v>-170</v>
      </c>
      <c r="J930">
        <v>228.5</v>
      </c>
      <c r="K930">
        <v>230</v>
      </c>
      <c r="L930">
        <v>-5.5</v>
      </c>
      <c r="M930">
        <v>-4</v>
      </c>
      <c r="N930">
        <v>0.388489208633093</v>
      </c>
      <c r="O930">
        <v>0.611510791366906</v>
      </c>
      <c r="P930">
        <v>-2</v>
      </c>
      <c r="Q930">
        <v>-8.7043682231400208</v>
      </c>
      <c r="S930">
        <f t="shared" si="184"/>
        <v>0.41195238470534634</v>
      </c>
      <c r="T930">
        <f t="shared" si="185"/>
        <v>-1</v>
      </c>
      <c r="U930">
        <f t="shared" si="186"/>
        <v>1</v>
      </c>
      <c r="V930">
        <f t="shared" si="187"/>
        <v>0.58804761529465366</v>
      </c>
      <c r="W930">
        <f t="shared" si="188"/>
        <v>1</v>
      </c>
      <c r="X930">
        <f t="shared" si="189"/>
        <v>1.3489999211877268E-2</v>
      </c>
      <c r="Y930">
        <f t="shared" si="190"/>
        <v>-1</v>
      </c>
      <c r="Z930">
        <f t="shared" si="191"/>
        <v>0</v>
      </c>
      <c r="AB930">
        <f t="shared" si="182"/>
        <v>1062.5874597347733</v>
      </c>
      <c r="AF930">
        <f t="shared" si="192"/>
        <v>112</v>
      </c>
      <c r="AG930">
        <f t="shared" si="193"/>
        <v>108.5</v>
      </c>
      <c r="AH930">
        <f t="shared" si="194"/>
        <v>0</v>
      </c>
      <c r="AI930" s="14">
        <f t="shared" si="183"/>
        <v>0.41195238470534634</v>
      </c>
    </row>
    <row r="931" spans="1:35" x14ac:dyDescent="0.25">
      <c r="A931">
        <v>928</v>
      </c>
      <c r="B931">
        <v>928</v>
      </c>
      <c r="C931">
        <v>428</v>
      </c>
      <c r="D931" t="s">
        <v>41</v>
      </c>
      <c r="E931">
        <v>130</v>
      </c>
      <c r="F931">
        <v>100</v>
      </c>
      <c r="G931" t="s">
        <v>35</v>
      </c>
      <c r="H931">
        <v>109</v>
      </c>
      <c r="I931">
        <v>-120</v>
      </c>
      <c r="J931">
        <v>235</v>
      </c>
      <c r="K931">
        <v>239</v>
      </c>
      <c r="L931">
        <v>-2.5</v>
      </c>
      <c r="M931">
        <v>-1.5</v>
      </c>
      <c r="N931">
        <v>0.47826086956521702</v>
      </c>
      <c r="O931">
        <v>0.52173913043478204</v>
      </c>
      <c r="P931">
        <v>21</v>
      </c>
      <c r="Q931">
        <v>-8.5114275620106294</v>
      </c>
      <c r="S931">
        <f t="shared" si="184"/>
        <v>0.33817089763716379</v>
      </c>
      <c r="T931">
        <f t="shared" si="185"/>
        <v>-1</v>
      </c>
      <c r="U931">
        <f t="shared" si="186"/>
        <v>1</v>
      </c>
      <c r="V931">
        <f t="shared" si="187"/>
        <v>0.66182910236283621</v>
      </c>
      <c r="W931">
        <f t="shared" si="188"/>
        <v>1</v>
      </c>
      <c r="X931">
        <f t="shared" si="189"/>
        <v>2.8984111496195602E-2</v>
      </c>
      <c r="Y931">
        <f t="shared" si="190"/>
        <v>1</v>
      </c>
      <c r="Z931">
        <f t="shared" si="191"/>
        <v>1</v>
      </c>
      <c r="AB931">
        <f t="shared" si="182"/>
        <v>1093.3856131421853</v>
      </c>
      <c r="AF931">
        <f t="shared" si="192"/>
        <v>130</v>
      </c>
      <c r="AG931">
        <f t="shared" si="193"/>
        <v>106.5</v>
      </c>
      <c r="AH931">
        <f t="shared" si="194"/>
        <v>0</v>
      </c>
      <c r="AI931" s="14">
        <f t="shared" si="183"/>
        <v>0.33817089763716379</v>
      </c>
    </row>
    <row r="932" spans="1:35" x14ac:dyDescent="0.25">
      <c r="A932">
        <v>929</v>
      </c>
      <c r="B932">
        <v>929</v>
      </c>
      <c r="C932">
        <v>428</v>
      </c>
      <c r="D932" t="s">
        <v>40</v>
      </c>
      <c r="E932">
        <v>154</v>
      </c>
      <c r="F932">
        <v>-380</v>
      </c>
      <c r="G932" t="s">
        <v>38</v>
      </c>
      <c r="H932">
        <v>105</v>
      </c>
      <c r="I932">
        <v>320</v>
      </c>
      <c r="J932">
        <v>225</v>
      </c>
      <c r="K932">
        <v>221</v>
      </c>
      <c r="L932">
        <v>7.5</v>
      </c>
      <c r="M932">
        <v>8.5</v>
      </c>
      <c r="N932">
        <v>0.76878612716762995</v>
      </c>
      <c r="O932">
        <v>0.23121387283236899</v>
      </c>
      <c r="P932">
        <v>49</v>
      </c>
      <c r="Q932">
        <v>10.8193452814207</v>
      </c>
      <c r="S932">
        <f t="shared" si="184"/>
        <v>0.59115228766105576</v>
      </c>
      <c r="T932">
        <f t="shared" si="185"/>
        <v>1</v>
      </c>
      <c r="U932">
        <f t="shared" si="186"/>
        <v>1</v>
      </c>
      <c r="V932">
        <f t="shared" si="187"/>
        <v>0.59115228766105576</v>
      </c>
      <c r="W932">
        <f t="shared" si="188"/>
        <v>1</v>
      </c>
      <c r="X932">
        <f t="shared" si="189"/>
        <v>1.4141980408821723E-2</v>
      </c>
      <c r="Y932">
        <f t="shared" si="190"/>
        <v>1</v>
      </c>
      <c r="Z932">
        <f t="shared" si="191"/>
        <v>1</v>
      </c>
      <c r="AB932">
        <f t="shared" si="182"/>
        <v>1108.8482510625297</v>
      </c>
      <c r="AF932">
        <f t="shared" si="192"/>
        <v>161.5</v>
      </c>
      <c r="AG932">
        <f t="shared" si="193"/>
        <v>105</v>
      </c>
      <c r="AH932">
        <f t="shared" si="194"/>
        <v>0</v>
      </c>
      <c r="AI932" s="14">
        <f t="shared" si="183"/>
        <v>0.59115228766105576</v>
      </c>
    </row>
    <row r="933" spans="1:35" x14ac:dyDescent="0.25">
      <c r="A933">
        <v>930</v>
      </c>
      <c r="B933">
        <v>930</v>
      </c>
      <c r="C933">
        <v>428</v>
      </c>
      <c r="D933" t="s">
        <v>18</v>
      </c>
      <c r="E933">
        <v>101</v>
      </c>
      <c r="F933">
        <v>160</v>
      </c>
      <c r="G933" t="s">
        <v>43</v>
      </c>
      <c r="H933">
        <v>109</v>
      </c>
      <c r="I933">
        <v>-180</v>
      </c>
      <c r="J933">
        <v>222.5</v>
      </c>
      <c r="K933">
        <v>220</v>
      </c>
      <c r="L933">
        <v>-3.5</v>
      </c>
      <c r="M933">
        <v>-4.5</v>
      </c>
      <c r="N933">
        <v>0.37433155080213898</v>
      </c>
      <c r="O933">
        <v>0.62566844919786002</v>
      </c>
      <c r="P933">
        <v>-8</v>
      </c>
      <c r="Q933">
        <v>6.3762857654551999</v>
      </c>
      <c r="S933">
        <f t="shared" si="184"/>
        <v>0.75359715080883538</v>
      </c>
      <c r="T933">
        <f t="shared" si="185"/>
        <v>1</v>
      </c>
      <c r="U933">
        <f t="shared" si="186"/>
        <v>1</v>
      </c>
      <c r="V933">
        <f t="shared" si="187"/>
        <v>0.75359715080883538</v>
      </c>
      <c r="W933">
        <f t="shared" si="188"/>
        <v>1</v>
      </c>
      <c r="X933">
        <f t="shared" si="189"/>
        <v>4.8255401669855445E-2</v>
      </c>
      <c r="Y933">
        <f t="shared" si="190"/>
        <v>-1</v>
      </c>
      <c r="Z933">
        <f t="shared" si="191"/>
        <v>0</v>
      </c>
      <c r="AB933">
        <f t="shared" si="182"/>
        <v>1055.3403333165907</v>
      </c>
      <c r="AF933">
        <f t="shared" si="192"/>
        <v>101</v>
      </c>
      <c r="AG933">
        <f t="shared" si="193"/>
        <v>105.5</v>
      </c>
      <c r="AH933">
        <f t="shared" si="194"/>
        <v>1</v>
      </c>
      <c r="AI933" s="14">
        <f t="shared" si="183"/>
        <v>0.75359715080883538</v>
      </c>
    </row>
    <row r="934" spans="1:35" x14ac:dyDescent="0.25">
      <c r="A934">
        <v>931</v>
      </c>
      <c r="B934">
        <v>931</v>
      </c>
      <c r="C934">
        <v>429</v>
      </c>
      <c r="D934" t="s">
        <v>42</v>
      </c>
      <c r="E934">
        <v>115</v>
      </c>
      <c r="F934">
        <v>-320</v>
      </c>
      <c r="G934" t="s">
        <v>36</v>
      </c>
      <c r="H934">
        <v>105</v>
      </c>
      <c r="I934">
        <v>265</v>
      </c>
      <c r="J934">
        <v>214.5</v>
      </c>
      <c r="K934">
        <v>213.5</v>
      </c>
      <c r="L934">
        <v>8.5</v>
      </c>
      <c r="M934">
        <v>7.5</v>
      </c>
      <c r="N934">
        <v>0.73551637279596904</v>
      </c>
      <c r="O934">
        <v>0.26448362720403001</v>
      </c>
      <c r="P934">
        <v>10</v>
      </c>
      <c r="Q934">
        <v>4.52046898789082</v>
      </c>
      <c r="S934">
        <f t="shared" si="184"/>
        <v>0.39113720106426653</v>
      </c>
      <c r="T934">
        <f t="shared" si="185"/>
        <v>1</v>
      </c>
      <c r="U934">
        <f t="shared" si="186"/>
        <v>-1</v>
      </c>
      <c r="V934">
        <f t="shared" si="187"/>
        <v>0.60886279893573347</v>
      </c>
      <c r="W934">
        <f t="shared" si="188"/>
        <v>1</v>
      </c>
      <c r="X934">
        <f t="shared" si="189"/>
        <v>1.7861187776504021E-2</v>
      </c>
      <c r="Y934">
        <f t="shared" si="190"/>
        <v>1</v>
      </c>
      <c r="Z934">
        <f t="shared" si="191"/>
        <v>0</v>
      </c>
      <c r="AB934">
        <f t="shared" si="182"/>
        <v>1036.4907014551047</v>
      </c>
      <c r="AF934">
        <f t="shared" si="192"/>
        <v>123.5</v>
      </c>
      <c r="AG934">
        <f t="shared" si="193"/>
        <v>105</v>
      </c>
      <c r="AH934">
        <f t="shared" si="194"/>
        <v>0</v>
      </c>
      <c r="AI934" s="14">
        <f t="shared" si="183"/>
        <v>0.39113720106426653</v>
      </c>
    </row>
    <row r="935" spans="1:35" x14ac:dyDescent="0.25">
      <c r="A935">
        <v>932</v>
      </c>
      <c r="B935">
        <v>932</v>
      </c>
      <c r="C935">
        <v>429</v>
      </c>
      <c r="D935" t="s">
        <v>17</v>
      </c>
      <c r="E935">
        <v>130</v>
      </c>
      <c r="F935">
        <v>-210</v>
      </c>
      <c r="G935" t="s">
        <v>23</v>
      </c>
      <c r="H935">
        <v>113</v>
      </c>
      <c r="I935">
        <v>180</v>
      </c>
      <c r="J935">
        <v>238</v>
      </c>
      <c r="K935">
        <v>241.5</v>
      </c>
      <c r="L935">
        <v>9.5</v>
      </c>
      <c r="M935">
        <v>5</v>
      </c>
      <c r="N935">
        <v>0.65478841870824001</v>
      </c>
      <c r="O935">
        <v>0.345211581291759</v>
      </c>
      <c r="P935">
        <v>17</v>
      </c>
      <c r="Q935">
        <v>12.479975193847</v>
      </c>
      <c r="S935">
        <f t="shared" si="184"/>
        <v>0.58197270427797432</v>
      </c>
      <c r="T935">
        <f t="shared" si="185"/>
        <v>1</v>
      </c>
      <c r="U935">
        <f t="shared" si="186"/>
        <v>1</v>
      </c>
      <c r="V935">
        <f t="shared" si="187"/>
        <v>0.58197270427797432</v>
      </c>
      <c r="W935">
        <f t="shared" si="188"/>
        <v>1</v>
      </c>
      <c r="X935">
        <f t="shared" si="189"/>
        <v>1.2214267898374608E-2</v>
      </c>
      <c r="Y935">
        <f t="shared" si="190"/>
        <v>1</v>
      </c>
      <c r="Z935">
        <f t="shared" si="191"/>
        <v>1</v>
      </c>
      <c r="AB935">
        <f t="shared" si="182"/>
        <v>1049.1506765568515</v>
      </c>
      <c r="AF935">
        <f t="shared" si="192"/>
        <v>139.5</v>
      </c>
      <c r="AG935">
        <f t="shared" si="193"/>
        <v>113</v>
      </c>
      <c r="AH935">
        <f t="shared" si="194"/>
        <v>0</v>
      </c>
      <c r="AI935" s="14">
        <f t="shared" si="183"/>
        <v>0.58197270427797432</v>
      </c>
    </row>
    <row r="936" spans="1:35" x14ac:dyDescent="0.25">
      <c r="A936">
        <v>933</v>
      </c>
      <c r="B936">
        <v>933</v>
      </c>
      <c r="C936">
        <v>429</v>
      </c>
      <c r="D936" t="s">
        <v>16</v>
      </c>
      <c r="E936">
        <v>114</v>
      </c>
      <c r="F936">
        <v>-180</v>
      </c>
      <c r="G936" t="s">
        <v>37</v>
      </c>
      <c r="H936">
        <v>126</v>
      </c>
      <c r="I936">
        <v>160</v>
      </c>
      <c r="J936">
        <v>234</v>
      </c>
      <c r="K936">
        <v>234.5</v>
      </c>
      <c r="L936">
        <v>5.5</v>
      </c>
      <c r="M936">
        <v>4.5</v>
      </c>
      <c r="N936">
        <v>0.62566844919786002</v>
      </c>
      <c r="O936">
        <v>0.37433155080213898</v>
      </c>
      <c r="P936">
        <v>-12</v>
      </c>
      <c r="Q936">
        <v>15.576096659112499</v>
      </c>
      <c r="S936">
        <f t="shared" si="184"/>
        <v>0.75795169852887057</v>
      </c>
      <c r="T936">
        <f t="shared" si="185"/>
        <v>1</v>
      </c>
      <c r="U936">
        <f t="shared" si="186"/>
        <v>1</v>
      </c>
      <c r="V936">
        <f t="shared" si="187"/>
        <v>0.75795169852887057</v>
      </c>
      <c r="W936">
        <f t="shared" si="188"/>
        <v>1</v>
      </c>
      <c r="X936">
        <f t="shared" si="189"/>
        <v>4.9169856691062816E-2</v>
      </c>
      <c r="Y936">
        <f t="shared" si="190"/>
        <v>-1</v>
      </c>
      <c r="Z936">
        <f t="shared" si="191"/>
        <v>0</v>
      </c>
      <c r="AB936">
        <f t="shared" si="182"/>
        <v>997.56408814321958</v>
      </c>
      <c r="AF936">
        <f t="shared" si="192"/>
        <v>119.5</v>
      </c>
      <c r="AG936">
        <f t="shared" si="193"/>
        <v>126</v>
      </c>
      <c r="AH936">
        <f t="shared" si="194"/>
        <v>1</v>
      </c>
      <c r="AI936" s="14">
        <f t="shared" si="183"/>
        <v>0.75795169852887057</v>
      </c>
    </row>
    <row r="937" spans="1:35" x14ac:dyDescent="0.25">
      <c r="A937">
        <v>934</v>
      </c>
      <c r="B937">
        <v>934</v>
      </c>
      <c r="C937">
        <v>429</v>
      </c>
      <c r="D937" t="s">
        <v>28</v>
      </c>
      <c r="E937">
        <v>136</v>
      </c>
      <c r="F937">
        <v>-1250</v>
      </c>
      <c r="G937" t="s">
        <v>45</v>
      </c>
      <c r="H937">
        <v>143</v>
      </c>
      <c r="I937">
        <v>800</v>
      </c>
      <c r="J937">
        <v>232</v>
      </c>
      <c r="K937">
        <v>233</v>
      </c>
      <c r="L937">
        <v>12.5</v>
      </c>
      <c r="M937">
        <v>14</v>
      </c>
      <c r="N937">
        <v>0.89285714285714202</v>
      </c>
      <c r="O937">
        <v>0.107142857142857</v>
      </c>
      <c r="P937">
        <v>-7</v>
      </c>
      <c r="Q937">
        <v>13.036676146478101</v>
      </c>
      <c r="S937">
        <f t="shared" si="184"/>
        <v>0.5148648091347432</v>
      </c>
      <c r="T937">
        <f t="shared" si="185"/>
        <v>1</v>
      </c>
      <c r="U937">
        <f t="shared" si="186"/>
        <v>1</v>
      </c>
      <c r="V937">
        <f t="shared" si="187"/>
        <v>0.5148648091347432</v>
      </c>
      <c r="W937">
        <f t="shared" si="188"/>
        <v>0</v>
      </c>
      <c r="X937">
        <f t="shared" si="189"/>
        <v>-1.8783900817039279E-3</v>
      </c>
      <c r="Y937">
        <f t="shared" si="190"/>
        <v>-1</v>
      </c>
      <c r="Z937">
        <f t="shared" si="191"/>
        <v>0</v>
      </c>
      <c r="AB937">
        <f t="shared" si="182"/>
        <v>997.56408814321958</v>
      </c>
      <c r="AF937">
        <f t="shared" si="192"/>
        <v>148.5</v>
      </c>
      <c r="AG937">
        <f t="shared" si="193"/>
        <v>143</v>
      </c>
      <c r="AH937">
        <f t="shared" si="194"/>
        <v>0</v>
      </c>
      <c r="AI937" s="14">
        <f t="shared" si="183"/>
        <v>0.5148648091347432</v>
      </c>
    </row>
    <row r="938" spans="1:35" x14ac:dyDescent="0.25">
      <c r="A938">
        <v>935</v>
      </c>
      <c r="B938">
        <v>935</v>
      </c>
      <c r="C938">
        <v>429</v>
      </c>
      <c r="D938" t="s">
        <v>31</v>
      </c>
      <c r="E938">
        <v>111</v>
      </c>
      <c r="F938">
        <v>160</v>
      </c>
      <c r="G938" t="s">
        <v>39</v>
      </c>
      <c r="H938">
        <v>121</v>
      </c>
      <c r="I938">
        <v>-180</v>
      </c>
      <c r="J938">
        <v>223.5</v>
      </c>
      <c r="K938">
        <v>219</v>
      </c>
      <c r="L938">
        <v>-4</v>
      </c>
      <c r="M938">
        <v>-5</v>
      </c>
      <c r="N938">
        <v>0.37433155080213898</v>
      </c>
      <c r="O938">
        <v>0.62566844919786002</v>
      </c>
      <c r="P938">
        <v>-10</v>
      </c>
      <c r="Q938">
        <v>-6.3040945897920597</v>
      </c>
      <c r="S938">
        <f t="shared" si="184"/>
        <v>0.43643794989281426</v>
      </c>
      <c r="T938">
        <f t="shared" si="185"/>
        <v>-1</v>
      </c>
      <c r="U938">
        <f t="shared" si="186"/>
        <v>1</v>
      </c>
      <c r="V938">
        <f t="shared" si="187"/>
        <v>0.56356205010718574</v>
      </c>
      <c r="W938">
        <f t="shared" si="188"/>
        <v>1</v>
      </c>
      <c r="X938">
        <f t="shared" si="189"/>
        <v>8.3480305225090042E-3</v>
      </c>
      <c r="Y938">
        <f t="shared" si="190"/>
        <v>-1</v>
      </c>
      <c r="Z938">
        <f t="shared" si="191"/>
        <v>0</v>
      </c>
      <c r="AB938">
        <f t="shared" si="182"/>
        <v>989.23639268724116</v>
      </c>
      <c r="AF938">
        <f t="shared" si="192"/>
        <v>111</v>
      </c>
      <c r="AG938">
        <f t="shared" si="193"/>
        <v>117</v>
      </c>
      <c r="AH938">
        <f t="shared" si="194"/>
        <v>1</v>
      </c>
      <c r="AI938" s="14">
        <f t="shared" si="183"/>
        <v>0.43643794989281426</v>
      </c>
    </row>
    <row r="939" spans="1:35" x14ac:dyDescent="0.25">
      <c r="A939">
        <v>936</v>
      </c>
      <c r="B939">
        <v>936</v>
      </c>
      <c r="C939">
        <v>429</v>
      </c>
      <c r="D939" t="s">
        <v>30</v>
      </c>
      <c r="E939">
        <v>109</v>
      </c>
      <c r="F939">
        <v>-420</v>
      </c>
      <c r="G939" t="s">
        <v>44</v>
      </c>
      <c r="H939">
        <v>95</v>
      </c>
      <c r="I939">
        <v>350</v>
      </c>
      <c r="J939">
        <v>229.5</v>
      </c>
      <c r="K939">
        <v>232.5</v>
      </c>
      <c r="L939">
        <v>9</v>
      </c>
      <c r="M939">
        <v>9.5</v>
      </c>
      <c r="N939">
        <v>0.78423236514522798</v>
      </c>
      <c r="O939">
        <v>0.21576763485477099</v>
      </c>
      <c r="P939">
        <v>14</v>
      </c>
      <c r="Q939">
        <v>14.8696119805369</v>
      </c>
      <c r="S939">
        <f t="shared" si="184"/>
        <v>0.65822070264232491</v>
      </c>
      <c r="T939">
        <f t="shared" si="185"/>
        <v>1</v>
      </c>
      <c r="U939">
        <f t="shared" si="186"/>
        <v>1</v>
      </c>
      <c r="V939">
        <f t="shared" si="187"/>
        <v>0.65822070264232491</v>
      </c>
      <c r="W939">
        <f t="shared" si="188"/>
        <v>1</v>
      </c>
      <c r="X939">
        <f t="shared" si="189"/>
        <v>2.8226347554888231E-2</v>
      </c>
      <c r="Y939">
        <f t="shared" si="190"/>
        <v>1</v>
      </c>
      <c r="Z939">
        <f t="shared" si="191"/>
        <v>1</v>
      </c>
      <c r="AB939">
        <f t="shared" si="182"/>
        <v>1017.1589229211751</v>
      </c>
      <c r="AF939">
        <f t="shared" si="192"/>
        <v>118</v>
      </c>
      <c r="AG939">
        <f t="shared" si="193"/>
        <v>95</v>
      </c>
      <c r="AH939">
        <f t="shared" si="194"/>
        <v>0</v>
      </c>
      <c r="AI939" s="14">
        <f t="shared" si="183"/>
        <v>0.65822070264232491</v>
      </c>
    </row>
    <row r="940" spans="1:35" x14ac:dyDescent="0.25">
      <c r="A940">
        <v>937</v>
      </c>
      <c r="B940">
        <v>937</v>
      </c>
      <c r="C940">
        <v>430</v>
      </c>
      <c r="D940" t="s">
        <v>32</v>
      </c>
      <c r="E940">
        <v>104</v>
      </c>
      <c r="F940">
        <v>275</v>
      </c>
      <c r="G940" t="s">
        <v>27</v>
      </c>
      <c r="H940">
        <v>126</v>
      </c>
      <c r="I940">
        <v>-335</v>
      </c>
      <c r="J940">
        <v>222</v>
      </c>
      <c r="K940">
        <v>223.5</v>
      </c>
      <c r="L940">
        <v>-9</v>
      </c>
      <c r="M940">
        <v>-7.5</v>
      </c>
      <c r="N940">
        <v>0.25720620842572001</v>
      </c>
      <c r="O940">
        <v>0.74279379157427905</v>
      </c>
      <c r="P940">
        <v>-22</v>
      </c>
      <c r="Q940">
        <v>-4.7702835887414601</v>
      </c>
      <c r="S940">
        <f t="shared" si="184"/>
        <v>0.61551800289726954</v>
      </c>
      <c r="T940">
        <f t="shared" si="185"/>
        <v>-1</v>
      </c>
      <c r="U940">
        <f t="shared" si="186"/>
        <v>-1</v>
      </c>
      <c r="V940">
        <f t="shared" si="187"/>
        <v>0.61551800289726954</v>
      </c>
      <c r="W940">
        <f t="shared" si="188"/>
        <v>1</v>
      </c>
      <c r="X940">
        <f t="shared" si="189"/>
        <v>1.9258780608426607E-2</v>
      </c>
      <c r="Y940">
        <f t="shared" si="190"/>
        <v>-1</v>
      </c>
      <c r="Z940">
        <f t="shared" si="191"/>
        <v>1</v>
      </c>
      <c r="AB940">
        <f t="shared" si="182"/>
        <v>1036.7481634616174</v>
      </c>
      <c r="AF940">
        <f t="shared" si="192"/>
        <v>104</v>
      </c>
      <c r="AG940">
        <f t="shared" si="193"/>
        <v>117</v>
      </c>
      <c r="AH940">
        <f t="shared" si="194"/>
        <v>1</v>
      </c>
      <c r="AI940" s="14">
        <f t="shared" si="183"/>
        <v>0.61551800289726954</v>
      </c>
    </row>
    <row r="941" spans="1:35" x14ac:dyDescent="0.25">
      <c r="A941">
        <v>938</v>
      </c>
      <c r="B941">
        <v>938</v>
      </c>
      <c r="C941">
        <v>430</v>
      </c>
      <c r="D941" t="s">
        <v>26</v>
      </c>
      <c r="E941">
        <v>122</v>
      </c>
      <c r="F941">
        <v>-265</v>
      </c>
      <c r="G941" t="s">
        <v>21</v>
      </c>
      <c r="H941">
        <v>93</v>
      </c>
      <c r="I941">
        <v>225</v>
      </c>
      <c r="J941">
        <v>227</v>
      </c>
      <c r="K941">
        <v>231.5</v>
      </c>
      <c r="L941">
        <v>6.5</v>
      </c>
      <c r="M941">
        <v>6.5</v>
      </c>
      <c r="N941">
        <v>0.702344546381243</v>
      </c>
      <c r="O941">
        <v>0.29765545361875601</v>
      </c>
      <c r="P941">
        <v>29</v>
      </c>
      <c r="Q941">
        <v>3.7010060901933399</v>
      </c>
      <c r="S941">
        <f t="shared" si="184"/>
        <v>0.42294129742014697</v>
      </c>
      <c r="T941">
        <f t="shared" si="185"/>
        <v>1</v>
      </c>
      <c r="U941">
        <f t="shared" si="186"/>
        <v>-1</v>
      </c>
      <c r="V941">
        <f t="shared" si="187"/>
        <v>0.57705870257985303</v>
      </c>
      <c r="W941">
        <f t="shared" si="188"/>
        <v>1</v>
      </c>
      <c r="X941">
        <f t="shared" si="189"/>
        <v>1.1182327541769153E-2</v>
      </c>
      <c r="Y941">
        <f t="shared" si="190"/>
        <v>1</v>
      </c>
      <c r="Z941">
        <f t="shared" si="191"/>
        <v>0</v>
      </c>
      <c r="AB941">
        <f t="shared" si="182"/>
        <v>1025.154905919462</v>
      </c>
      <c r="AF941">
        <f t="shared" si="192"/>
        <v>128.5</v>
      </c>
      <c r="AG941">
        <f t="shared" si="193"/>
        <v>93</v>
      </c>
      <c r="AH941">
        <f t="shared" si="194"/>
        <v>0</v>
      </c>
      <c r="AI941" s="14">
        <f t="shared" si="183"/>
        <v>0.42294129742014697</v>
      </c>
    </row>
    <row r="942" spans="1:35" x14ac:dyDescent="0.25">
      <c r="A942">
        <v>939</v>
      </c>
      <c r="B942">
        <v>939</v>
      </c>
      <c r="C942">
        <v>430</v>
      </c>
      <c r="D942" t="s">
        <v>34</v>
      </c>
      <c r="E942">
        <v>140</v>
      </c>
      <c r="F942">
        <v>160</v>
      </c>
      <c r="G942" t="s">
        <v>29</v>
      </c>
      <c r="H942">
        <v>143</v>
      </c>
      <c r="I942">
        <v>-180</v>
      </c>
      <c r="J942">
        <v>224.5</v>
      </c>
      <c r="K942">
        <v>222</v>
      </c>
      <c r="L942">
        <v>-4.5</v>
      </c>
      <c r="M942">
        <v>-4.5</v>
      </c>
      <c r="N942">
        <v>0.37433155080213898</v>
      </c>
      <c r="O942">
        <v>0.62566844919786002</v>
      </c>
      <c r="P942">
        <v>-3</v>
      </c>
      <c r="Q942">
        <v>-8.2775984578771507</v>
      </c>
      <c r="S942">
        <f t="shared" si="184"/>
        <v>0.39653227395433455</v>
      </c>
      <c r="T942">
        <f t="shared" si="185"/>
        <v>-1</v>
      </c>
      <c r="U942">
        <f t="shared" si="186"/>
        <v>1</v>
      </c>
      <c r="V942">
        <f t="shared" si="187"/>
        <v>0.60346772604566545</v>
      </c>
      <c r="W942">
        <f t="shared" si="188"/>
        <v>1</v>
      </c>
      <c r="X942">
        <f t="shared" si="189"/>
        <v>1.672822246958974E-2</v>
      </c>
      <c r="Y942">
        <f t="shared" si="190"/>
        <v>-1</v>
      </c>
      <c r="Z942">
        <f t="shared" si="191"/>
        <v>0</v>
      </c>
      <c r="AB942">
        <f t="shared" si="182"/>
        <v>1008.0058865874498</v>
      </c>
      <c r="AF942">
        <f t="shared" si="192"/>
        <v>140</v>
      </c>
      <c r="AG942">
        <f t="shared" si="193"/>
        <v>138.5</v>
      </c>
      <c r="AH942">
        <f t="shared" si="194"/>
        <v>0</v>
      </c>
      <c r="AI942" s="14">
        <f t="shared" si="183"/>
        <v>0.39653227395433455</v>
      </c>
    </row>
    <row r="943" spans="1:35" x14ac:dyDescent="0.25">
      <c r="A943">
        <v>940</v>
      </c>
      <c r="B943">
        <v>940</v>
      </c>
      <c r="C943">
        <v>430</v>
      </c>
      <c r="D943" t="s">
        <v>25</v>
      </c>
      <c r="E943">
        <v>75</v>
      </c>
      <c r="F943">
        <v>600</v>
      </c>
      <c r="G943" t="s">
        <v>35</v>
      </c>
      <c r="H943">
        <v>92</v>
      </c>
      <c r="I943">
        <v>-900</v>
      </c>
      <c r="J943">
        <v>224.5</v>
      </c>
      <c r="K943">
        <v>222</v>
      </c>
      <c r="L943">
        <v>-10.5</v>
      </c>
      <c r="M943">
        <v>-13</v>
      </c>
      <c r="N943">
        <v>0.13698630136986301</v>
      </c>
      <c r="O943">
        <v>0.86301369863013699</v>
      </c>
      <c r="P943">
        <v>-17</v>
      </c>
      <c r="Q943">
        <v>-17.770820184218099</v>
      </c>
      <c r="S943">
        <f t="shared" si="184"/>
        <v>0.3068081914949139</v>
      </c>
      <c r="T943">
        <f t="shared" si="185"/>
        <v>-1</v>
      </c>
      <c r="U943">
        <f t="shared" si="186"/>
        <v>1</v>
      </c>
      <c r="V943">
        <f t="shared" si="187"/>
        <v>0.6931918085050861</v>
      </c>
      <c r="W943">
        <f t="shared" si="188"/>
        <v>1</v>
      </c>
      <c r="X943">
        <f t="shared" si="189"/>
        <v>3.5570279786068068E-2</v>
      </c>
      <c r="Y943">
        <f t="shared" si="190"/>
        <v>-1</v>
      </c>
      <c r="Z943">
        <f t="shared" si="191"/>
        <v>0</v>
      </c>
      <c r="AB943">
        <f t="shared" si="182"/>
        <v>972.15083517553069</v>
      </c>
      <c r="AF943">
        <f t="shared" si="192"/>
        <v>75</v>
      </c>
      <c r="AG943">
        <f t="shared" si="193"/>
        <v>81.5</v>
      </c>
      <c r="AH943">
        <f t="shared" si="194"/>
        <v>1</v>
      </c>
      <c r="AI943" s="14">
        <f t="shared" si="183"/>
        <v>0.3068081914949139</v>
      </c>
    </row>
    <row r="944" spans="1:35" x14ac:dyDescent="0.25">
      <c r="A944">
        <v>941</v>
      </c>
      <c r="B944">
        <v>941</v>
      </c>
      <c r="C944">
        <v>430</v>
      </c>
      <c r="D944" t="s">
        <v>41</v>
      </c>
      <c r="E944">
        <v>128</v>
      </c>
      <c r="F944">
        <v>-150</v>
      </c>
      <c r="G944" t="s">
        <v>17</v>
      </c>
      <c r="H944">
        <v>109</v>
      </c>
      <c r="I944">
        <v>130</v>
      </c>
      <c r="J944">
        <v>240.5</v>
      </c>
      <c r="K944">
        <v>242</v>
      </c>
      <c r="L944">
        <v>0</v>
      </c>
      <c r="M944">
        <v>3</v>
      </c>
      <c r="N944">
        <v>0.57983193277310896</v>
      </c>
      <c r="O944">
        <v>0.42016806722688999</v>
      </c>
      <c r="P944">
        <v>19</v>
      </c>
      <c r="Q944">
        <v>-8.5496853646055104</v>
      </c>
      <c r="S944">
        <f t="shared" si="184"/>
        <v>0.27634697589282087</v>
      </c>
      <c r="T944">
        <f t="shared" si="185"/>
        <v>-1</v>
      </c>
      <c r="U944">
        <f t="shared" si="186"/>
        <v>1</v>
      </c>
      <c r="V944">
        <f t="shared" si="187"/>
        <v>0.72365302410717913</v>
      </c>
      <c r="W944">
        <f t="shared" si="188"/>
        <v>1</v>
      </c>
      <c r="X944">
        <f t="shared" si="189"/>
        <v>4.1967135062507613E-2</v>
      </c>
      <c r="Y944">
        <f t="shared" si="190"/>
        <v>1</v>
      </c>
      <c r="Z944">
        <f t="shared" si="191"/>
        <v>1</v>
      </c>
      <c r="AB944">
        <f t="shared" si="182"/>
        <v>1012.9492205764718</v>
      </c>
      <c r="AF944">
        <f t="shared" si="192"/>
        <v>128</v>
      </c>
      <c r="AG944">
        <f t="shared" si="193"/>
        <v>109</v>
      </c>
      <c r="AH944">
        <f t="shared" si="194"/>
        <v>0</v>
      </c>
      <c r="AI944" s="14">
        <f t="shared" si="183"/>
        <v>0.27634697589282087</v>
      </c>
    </row>
    <row r="945" spans="1:35" x14ac:dyDescent="0.25">
      <c r="A945">
        <v>942</v>
      </c>
      <c r="B945">
        <v>942</v>
      </c>
      <c r="C945">
        <v>430</v>
      </c>
      <c r="D945" t="s">
        <v>28</v>
      </c>
      <c r="E945">
        <v>108</v>
      </c>
      <c r="F945">
        <v>-130</v>
      </c>
      <c r="G945" t="s">
        <v>33</v>
      </c>
      <c r="H945">
        <v>98</v>
      </c>
      <c r="I945">
        <v>110</v>
      </c>
      <c r="J945">
        <v>221.5</v>
      </c>
      <c r="K945">
        <v>224</v>
      </c>
      <c r="L945">
        <v>4.5</v>
      </c>
      <c r="M945">
        <v>1.5</v>
      </c>
      <c r="N945">
        <v>0.54274353876739501</v>
      </c>
      <c r="O945">
        <v>0.45725646123260399</v>
      </c>
      <c r="P945">
        <v>10</v>
      </c>
      <c r="Q945">
        <v>10.1041410016068</v>
      </c>
      <c r="S945">
        <f t="shared" si="184"/>
        <v>0.65142719155563455</v>
      </c>
      <c r="T945">
        <f t="shared" si="185"/>
        <v>1</v>
      </c>
      <c r="U945">
        <f t="shared" si="186"/>
        <v>1</v>
      </c>
      <c r="V945">
        <f t="shared" si="187"/>
        <v>0.65142719155563455</v>
      </c>
      <c r="W945">
        <f t="shared" si="188"/>
        <v>1</v>
      </c>
      <c r="X945">
        <f t="shared" si="189"/>
        <v>2.679971022668327E-2</v>
      </c>
      <c r="Y945">
        <f t="shared" si="190"/>
        <v>1</v>
      </c>
      <c r="Z945">
        <f t="shared" si="191"/>
        <v>1</v>
      </c>
      <c r="AB945">
        <f t="shared" si="182"/>
        <v>1040.095966162266</v>
      </c>
      <c r="AF945">
        <f t="shared" si="192"/>
        <v>112.5</v>
      </c>
      <c r="AG945">
        <f t="shared" si="193"/>
        <v>98</v>
      </c>
      <c r="AH945">
        <f t="shared" si="194"/>
        <v>0</v>
      </c>
      <c r="AI945" s="14">
        <f t="shared" si="183"/>
        <v>0.65142719155563455</v>
      </c>
    </row>
    <row r="946" spans="1:35" x14ac:dyDescent="0.25">
      <c r="A946">
        <v>943</v>
      </c>
      <c r="B946">
        <v>943</v>
      </c>
      <c r="C946">
        <v>430</v>
      </c>
      <c r="D946" t="s">
        <v>40</v>
      </c>
      <c r="E946">
        <v>100</v>
      </c>
      <c r="F946">
        <v>140</v>
      </c>
      <c r="G946" t="s">
        <v>43</v>
      </c>
      <c r="H946">
        <v>121</v>
      </c>
      <c r="I946">
        <v>-160</v>
      </c>
      <c r="J946">
        <v>222.5</v>
      </c>
      <c r="K946">
        <v>219</v>
      </c>
      <c r="L946">
        <v>-4.5</v>
      </c>
      <c r="M946">
        <v>-3.5</v>
      </c>
      <c r="N946">
        <v>0.40372670807453398</v>
      </c>
      <c r="O946">
        <v>0.59627329192546497</v>
      </c>
      <c r="P946">
        <v>-21</v>
      </c>
      <c r="Q946">
        <v>-0.468627454150222</v>
      </c>
      <c r="S946">
        <f t="shared" si="184"/>
        <v>0.61024453249827681</v>
      </c>
      <c r="T946">
        <f t="shared" si="185"/>
        <v>-1</v>
      </c>
      <c r="U946">
        <f t="shared" si="186"/>
        <v>-1</v>
      </c>
      <c r="V946">
        <f t="shared" si="187"/>
        <v>0.61024453249827681</v>
      </c>
      <c r="W946">
        <f t="shared" si="188"/>
        <v>1</v>
      </c>
      <c r="X946">
        <f t="shared" si="189"/>
        <v>1.8151351824638118E-2</v>
      </c>
      <c r="Y946">
        <f t="shared" si="190"/>
        <v>-1</v>
      </c>
      <c r="Z946">
        <f t="shared" si="191"/>
        <v>1</v>
      </c>
      <c r="AB946">
        <f t="shared" si="182"/>
        <v>1058.9751139754642</v>
      </c>
      <c r="AF946">
        <f t="shared" si="192"/>
        <v>100</v>
      </c>
      <c r="AG946">
        <f t="shared" si="193"/>
        <v>116.5</v>
      </c>
      <c r="AH946">
        <f t="shared" si="194"/>
        <v>1</v>
      </c>
      <c r="AI946" s="14">
        <f t="shared" si="183"/>
        <v>0.61024453249827681</v>
      </c>
    </row>
    <row r="947" spans="1:35" x14ac:dyDescent="0.25">
      <c r="A947">
        <v>944</v>
      </c>
      <c r="B947">
        <v>944</v>
      </c>
      <c r="C947">
        <v>430</v>
      </c>
      <c r="D947" t="s">
        <v>38</v>
      </c>
      <c r="E947">
        <v>110</v>
      </c>
      <c r="F947">
        <v>475</v>
      </c>
      <c r="G947" t="s">
        <v>19</v>
      </c>
      <c r="H947">
        <v>106</v>
      </c>
      <c r="I947">
        <v>-650</v>
      </c>
      <c r="J947">
        <v>222.5</v>
      </c>
      <c r="K947">
        <v>224.5</v>
      </c>
      <c r="L947">
        <v>-10</v>
      </c>
      <c r="M947">
        <v>-11.5</v>
      </c>
      <c r="N947">
        <v>0.16713091922005499</v>
      </c>
      <c r="O947">
        <v>0.83286908077994404</v>
      </c>
      <c r="P947">
        <v>4</v>
      </c>
      <c r="Q947">
        <v>-12.5547461234606</v>
      </c>
      <c r="S947">
        <f t="shared" si="184"/>
        <v>0.42959202774260863</v>
      </c>
      <c r="T947">
        <f t="shared" si="185"/>
        <v>-1</v>
      </c>
      <c r="U947">
        <f t="shared" si="186"/>
        <v>1</v>
      </c>
      <c r="V947">
        <f t="shared" si="187"/>
        <v>0.57040797225739137</v>
      </c>
      <c r="W947">
        <f t="shared" si="188"/>
        <v>1</v>
      </c>
      <c r="X947">
        <f t="shared" si="189"/>
        <v>9.7856741740521749E-3</v>
      </c>
      <c r="Y947">
        <f t="shared" si="190"/>
        <v>1</v>
      </c>
      <c r="Z947">
        <f t="shared" si="191"/>
        <v>1</v>
      </c>
      <c r="AB947">
        <f t="shared" si="182"/>
        <v>1069.3378993992578</v>
      </c>
      <c r="AF947">
        <f t="shared" si="192"/>
        <v>110</v>
      </c>
      <c r="AG947">
        <f t="shared" si="193"/>
        <v>96</v>
      </c>
      <c r="AH947">
        <f t="shared" si="194"/>
        <v>0</v>
      </c>
      <c r="AI947" s="14">
        <f t="shared" si="183"/>
        <v>0.42959202774260863</v>
      </c>
    </row>
    <row r="948" spans="1:35" x14ac:dyDescent="0.25">
      <c r="A948">
        <v>945</v>
      </c>
      <c r="B948">
        <v>945</v>
      </c>
      <c r="C948">
        <v>501</v>
      </c>
      <c r="D948" t="s">
        <v>36</v>
      </c>
      <c r="E948">
        <v>94</v>
      </c>
      <c r="F948">
        <v>265</v>
      </c>
      <c r="G948" t="s">
        <v>20</v>
      </c>
      <c r="H948">
        <v>107</v>
      </c>
      <c r="I948">
        <v>-320</v>
      </c>
      <c r="J948">
        <v>213.5</v>
      </c>
      <c r="K948">
        <v>216</v>
      </c>
      <c r="L948">
        <v>-7</v>
      </c>
      <c r="M948">
        <v>-7</v>
      </c>
      <c r="N948">
        <v>0.26448362720403001</v>
      </c>
      <c r="O948">
        <v>0.73551637279596904</v>
      </c>
      <c r="P948">
        <v>-13</v>
      </c>
      <c r="Q948">
        <v>-1.17053241801925</v>
      </c>
      <c r="S948">
        <f t="shared" si="184"/>
        <v>0.65719660757714315</v>
      </c>
      <c r="T948">
        <f t="shared" si="185"/>
        <v>-1</v>
      </c>
      <c r="U948">
        <f t="shared" si="186"/>
        <v>-1</v>
      </c>
      <c r="V948">
        <f t="shared" si="187"/>
        <v>0.65719660757714315</v>
      </c>
      <c r="W948">
        <f t="shared" si="188"/>
        <v>1</v>
      </c>
      <c r="X948">
        <f t="shared" si="189"/>
        <v>2.8011287591200064E-2</v>
      </c>
      <c r="Y948">
        <f t="shared" si="190"/>
        <v>-1</v>
      </c>
      <c r="Z948">
        <f t="shared" si="191"/>
        <v>1</v>
      </c>
      <c r="AB948">
        <f t="shared" si="182"/>
        <v>1099.2914308315003</v>
      </c>
      <c r="AF948">
        <f t="shared" si="192"/>
        <v>94</v>
      </c>
      <c r="AG948">
        <f t="shared" si="193"/>
        <v>100</v>
      </c>
      <c r="AH948">
        <f t="shared" si="194"/>
        <v>1</v>
      </c>
      <c r="AI948" s="14">
        <f t="shared" si="183"/>
        <v>0.65719660757714315</v>
      </c>
    </row>
    <row r="949" spans="1:35" x14ac:dyDescent="0.25">
      <c r="A949">
        <v>946</v>
      </c>
      <c r="B949">
        <v>946</v>
      </c>
      <c r="C949">
        <v>501</v>
      </c>
      <c r="D949" t="s">
        <v>16</v>
      </c>
      <c r="E949">
        <v>113</v>
      </c>
      <c r="F949">
        <v>-380</v>
      </c>
      <c r="G949" t="s">
        <v>45</v>
      </c>
      <c r="H949">
        <v>87</v>
      </c>
      <c r="I949">
        <v>320</v>
      </c>
      <c r="J949">
        <v>233</v>
      </c>
      <c r="K949">
        <v>233</v>
      </c>
      <c r="L949">
        <v>7.5</v>
      </c>
      <c r="M949">
        <v>8.5</v>
      </c>
      <c r="N949">
        <v>0.76878612716762995</v>
      </c>
      <c r="O949">
        <v>0.23121387283236899</v>
      </c>
      <c r="P949">
        <v>26</v>
      </c>
      <c r="Q949">
        <v>15.582731634429299</v>
      </c>
      <c r="S949">
        <f t="shared" si="184"/>
        <v>0.71270375455359303</v>
      </c>
      <c r="T949">
        <f t="shared" si="185"/>
        <v>1</v>
      </c>
      <c r="U949">
        <f t="shared" si="186"/>
        <v>1</v>
      </c>
      <c r="V949">
        <f t="shared" si="187"/>
        <v>0.71270375455359303</v>
      </c>
      <c r="W949">
        <f t="shared" si="188"/>
        <v>1</v>
      </c>
      <c r="X949">
        <f t="shared" si="189"/>
        <v>3.966778845625455E-2</v>
      </c>
      <c r="Y949">
        <f t="shared" si="190"/>
        <v>1</v>
      </c>
      <c r="Z949">
        <f t="shared" si="191"/>
        <v>1</v>
      </c>
      <c r="AB949">
        <f t="shared" si="182"/>
        <v>1142.8978907614976</v>
      </c>
      <c r="AF949">
        <f t="shared" si="192"/>
        <v>120.5</v>
      </c>
      <c r="AG949">
        <f t="shared" si="193"/>
        <v>87</v>
      </c>
      <c r="AH949">
        <f t="shared" si="194"/>
        <v>0</v>
      </c>
      <c r="AI949" s="14">
        <f t="shared" si="183"/>
        <v>0.71270375455359303</v>
      </c>
    </row>
    <row r="950" spans="1:35" x14ac:dyDescent="0.25">
      <c r="A950">
        <v>947</v>
      </c>
      <c r="B950">
        <v>947</v>
      </c>
      <c r="C950">
        <v>501</v>
      </c>
      <c r="D950" t="s">
        <v>30</v>
      </c>
      <c r="E950">
        <v>140</v>
      </c>
      <c r="F950">
        <v>-160</v>
      </c>
      <c r="G950" t="s">
        <v>37</v>
      </c>
      <c r="H950">
        <v>136</v>
      </c>
      <c r="I950">
        <v>140</v>
      </c>
      <c r="J950">
        <v>234.5</v>
      </c>
      <c r="K950">
        <v>239.5</v>
      </c>
      <c r="L950">
        <v>4</v>
      </c>
      <c r="M950">
        <v>3.5</v>
      </c>
      <c r="N950">
        <v>0.59627329192546497</v>
      </c>
      <c r="O950">
        <v>0.40372670807453398</v>
      </c>
      <c r="P950">
        <v>4</v>
      </c>
      <c r="Q950">
        <v>5.7643171616762601</v>
      </c>
      <c r="S950">
        <f t="shared" si="184"/>
        <v>0.54875719806064538</v>
      </c>
      <c r="T950">
        <f t="shared" si="185"/>
        <v>1</v>
      </c>
      <c r="U950">
        <f t="shared" si="186"/>
        <v>1</v>
      </c>
      <c r="V950">
        <f t="shared" si="187"/>
        <v>0.54875719806064538</v>
      </c>
      <c r="W950">
        <f t="shared" si="188"/>
        <v>1</v>
      </c>
      <c r="X950">
        <f t="shared" si="189"/>
        <v>5.239011592735543E-3</v>
      </c>
      <c r="Y950">
        <f t="shared" si="190"/>
        <v>1</v>
      </c>
      <c r="Z950">
        <f t="shared" si="191"/>
        <v>1</v>
      </c>
      <c r="AB950">
        <f t="shared" si="182"/>
        <v>1148.88554606051</v>
      </c>
      <c r="AF950">
        <f t="shared" si="192"/>
        <v>144</v>
      </c>
      <c r="AG950">
        <f t="shared" si="193"/>
        <v>136</v>
      </c>
      <c r="AH950">
        <f t="shared" si="194"/>
        <v>0</v>
      </c>
      <c r="AI950" s="14">
        <f t="shared" si="183"/>
        <v>0.54875719806064538</v>
      </c>
    </row>
    <row r="951" spans="1:35" x14ac:dyDescent="0.25">
      <c r="A951">
        <v>948</v>
      </c>
      <c r="B951">
        <v>948</v>
      </c>
      <c r="C951">
        <v>501</v>
      </c>
      <c r="D951" t="s">
        <v>24</v>
      </c>
      <c r="E951">
        <v>124</v>
      </c>
      <c r="F951">
        <v>-800</v>
      </c>
      <c r="G951" t="s">
        <v>21</v>
      </c>
      <c r="H951">
        <v>107</v>
      </c>
      <c r="I951">
        <v>550</v>
      </c>
      <c r="J951">
        <v>208.5</v>
      </c>
      <c r="K951">
        <v>209</v>
      </c>
      <c r="L951">
        <v>10</v>
      </c>
      <c r="M951">
        <v>11.5</v>
      </c>
      <c r="N951">
        <v>0.85245901639344202</v>
      </c>
      <c r="O951">
        <v>0.14754098360655701</v>
      </c>
      <c r="P951">
        <v>17</v>
      </c>
      <c r="Q951">
        <v>0.95111464557685499</v>
      </c>
      <c r="S951">
        <f t="shared" si="184"/>
        <v>0.2648726660208468</v>
      </c>
      <c r="T951">
        <f t="shared" si="185"/>
        <v>1</v>
      </c>
      <c r="U951">
        <f t="shared" si="186"/>
        <v>-1</v>
      </c>
      <c r="V951">
        <f t="shared" si="187"/>
        <v>0.7351273339791532</v>
      </c>
      <c r="W951">
        <f t="shared" si="188"/>
        <v>1</v>
      </c>
      <c r="X951">
        <f t="shared" si="189"/>
        <v>4.4376740135622171E-2</v>
      </c>
      <c r="Y951">
        <f t="shared" si="190"/>
        <v>1</v>
      </c>
      <c r="Z951">
        <f t="shared" si="191"/>
        <v>0</v>
      </c>
      <c r="AB951">
        <f t="shared" si="182"/>
        <v>1097.9017507374103</v>
      </c>
      <c r="AF951">
        <f t="shared" si="192"/>
        <v>134</v>
      </c>
      <c r="AG951">
        <f t="shared" si="193"/>
        <v>107</v>
      </c>
      <c r="AH951">
        <f t="shared" si="194"/>
        <v>0</v>
      </c>
      <c r="AI951" s="14">
        <f t="shared" si="183"/>
        <v>0.2648726660208468</v>
      </c>
    </row>
    <row r="952" spans="1:35" x14ac:dyDescent="0.25">
      <c r="A952">
        <v>949</v>
      </c>
      <c r="B952">
        <v>949</v>
      </c>
      <c r="C952">
        <v>501</v>
      </c>
      <c r="D952" t="s">
        <v>33</v>
      </c>
      <c r="E952">
        <v>97</v>
      </c>
      <c r="F952">
        <v>310</v>
      </c>
      <c r="G952" t="s">
        <v>32</v>
      </c>
      <c r="H952">
        <v>108</v>
      </c>
      <c r="I952">
        <v>-370</v>
      </c>
      <c r="J952">
        <v>214.5</v>
      </c>
      <c r="K952">
        <v>217.5</v>
      </c>
      <c r="L952">
        <v>-6</v>
      </c>
      <c r="M952">
        <v>-9</v>
      </c>
      <c r="N952">
        <v>0.23653749370910901</v>
      </c>
      <c r="O952">
        <v>0.76346250629088996</v>
      </c>
      <c r="P952">
        <v>-11</v>
      </c>
      <c r="Q952">
        <v>-5.5378582239054399</v>
      </c>
      <c r="S952">
        <f t="shared" si="184"/>
        <v>0.51280112846857628</v>
      </c>
      <c r="T952">
        <f t="shared" si="185"/>
        <v>-1</v>
      </c>
      <c r="U952">
        <f t="shared" si="186"/>
        <v>-1</v>
      </c>
      <c r="V952">
        <f t="shared" si="187"/>
        <v>0.51280112846857628</v>
      </c>
      <c r="W952">
        <f t="shared" si="188"/>
        <v>0</v>
      </c>
      <c r="X952">
        <f t="shared" si="189"/>
        <v>-2.3117630215989762E-3</v>
      </c>
      <c r="Y952">
        <f t="shared" si="190"/>
        <v>-1</v>
      </c>
      <c r="Z952">
        <f t="shared" si="191"/>
        <v>1</v>
      </c>
      <c r="AB952">
        <f t="shared" si="182"/>
        <v>1097.9017507374103</v>
      </c>
      <c r="AF952">
        <f t="shared" si="192"/>
        <v>97</v>
      </c>
      <c r="AG952">
        <f t="shared" si="193"/>
        <v>102</v>
      </c>
      <c r="AH952">
        <f t="shared" si="194"/>
        <v>1</v>
      </c>
      <c r="AI952" s="14">
        <f t="shared" si="183"/>
        <v>0.51280112846857628</v>
      </c>
    </row>
    <row r="953" spans="1:35" x14ac:dyDescent="0.25">
      <c r="A953">
        <v>950</v>
      </c>
      <c r="B953">
        <v>950</v>
      </c>
      <c r="C953">
        <v>501</v>
      </c>
      <c r="D953" t="s">
        <v>23</v>
      </c>
      <c r="E953">
        <v>152</v>
      </c>
      <c r="F953">
        <v>-380</v>
      </c>
      <c r="G953" t="s">
        <v>44</v>
      </c>
      <c r="H953">
        <v>95</v>
      </c>
      <c r="I953">
        <v>320</v>
      </c>
      <c r="J953">
        <v>231</v>
      </c>
      <c r="K953">
        <v>232</v>
      </c>
      <c r="L953">
        <v>6.5</v>
      </c>
      <c r="M953">
        <v>8.5</v>
      </c>
      <c r="N953">
        <v>0.76878612716762995</v>
      </c>
      <c r="O953">
        <v>0.23121387283236899</v>
      </c>
      <c r="P953">
        <v>57</v>
      </c>
      <c r="Q953">
        <v>12.744947184624101</v>
      </c>
      <c r="S953">
        <f t="shared" si="184"/>
        <v>0.66773845385539665</v>
      </c>
      <c r="T953">
        <f t="shared" si="185"/>
        <v>1</v>
      </c>
      <c r="U953">
        <f t="shared" si="186"/>
        <v>1</v>
      </c>
      <c r="V953">
        <f t="shared" si="187"/>
        <v>0.66773845385539665</v>
      </c>
      <c r="W953">
        <f t="shared" si="188"/>
        <v>1</v>
      </c>
      <c r="X953">
        <f t="shared" si="189"/>
        <v>3.0225075309633299E-2</v>
      </c>
      <c r="Y953">
        <f t="shared" si="190"/>
        <v>1</v>
      </c>
      <c r="Z953">
        <f t="shared" si="191"/>
        <v>1</v>
      </c>
      <c r="AB953">
        <f t="shared" si="182"/>
        <v>1131.0859138360267</v>
      </c>
      <c r="AF953">
        <f t="shared" si="192"/>
        <v>158.5</v>
      </c>
      <c r="AG953">
        <f t="shared" si="193"/>
        <v>95</v>
      </c>
      <c r="AH953">
        <f t="shared" si="194"/>
        <v>0</v>
      </c>
      <c r="AI953" s="14">
        <f t="shared" si="183"/>
        <v>0.66773845385539665</v>
      </c>
    </row>
    <row r="954" spans="1:35" x14ac:dyDescent="0.25">
      <c r="A954">
        <v>951</v>
      </c>
      <c r="B954">
        <v>951</v>
      </c>
      <c r="C954">
        <v>501</v>
      </c>
      <c r="D954" t="s">
        <v>35</v>
      </c>
      <c r="E954">
        <v>111</v>
      </c>
      <c r="F954">
        <v>-800</v>
      </c>
      <c r="G954" t="s">
        <v>25</v>
      </c>
      <c r="H954">
        <v>112</v>
      </c>
      <c r="I954">
        <v>550</v>
      </c>
      <c r="J954">
        <v>224.5</v>
      </c>
      <c r="K954">
        <v>218</v>
      </c>
      <c r="L954">
        <v>10.5</v>
      </c>
      <c r="M954">
        <v>11</v>
      </c>
      <c r="N954">
        <v>0.85245901639344202</v>
      </c>
      <c r="O954">
        <v>0.14754098360655701</v>
      </c>
      <c r="P954">
        <v>-1</v>
      </c>
      <c r="Q954">
        <v>20.122656221792798</v>
      </c>
      <c r="S954">
        <f t="shared" si="184"/>
        <v>0.74800980186360633</v>
      </c>
      <c r="T954">
        <f t="shared" si="185"/>
        <v>1</v>
      </c>
      <c r="U954">
        <f t="shared" si="186"/>
        <v>1</v>
      </c>
      <c r="V954">
        <f t="shared" si="187"/>
        <v>0.74800980186360633</v>
      </c>
      <c r="W954">
        <f t="shared" si="188"/>
        <v>1</v>
      </c>
      <c r="X954">
        <f t="shared" si="189"/>
        <v>4.7082058391357332E-2</v>
      </c>
      <c r="Y954">
        <f t="shared" si="190"/>
        <v>-1</v>
      </c>
      <c r="Z954">
        <f t="shared" si="191"/>
        <v>0</v>
      </c>
      <c r="AB954">
        <f t="shared" si="182"/>
        <v>1077.8320607951571</v>
      </c>
      <c r="AF954">
        <f t="shared" si="192"/>
        <v>121.5</v>
      </c>
      <c r="AG954">
        <f t="shared" si="193"/>
        <v>112</v>
      </c>
      <c r="AH954">
        <f t="shared" si="194"/>
        <v>0</v>
      </c>
      <c r="AI954" s="14">
        <f t="shared" si="183"/>
        <v>0.74800980186360633</v>
      </c>
    </row>
    <row r="955" spans="1:35" x14ac:dyDescent="0.25">
      <c r="A955">
        <v>952</v>
      </c>
      <c r="B955">
        <v>952</v>
      </c>
      <c r="C955">
        <v>501</v>
      </c>
      <c r="D955" t="s">
        <v>26</v>
      </c>
      <c r="E955">
        <v>124</v>
      </c>
      <c r="F955">
        <v>175</v>
      </c>
      <c r="G955" t="s">
        <v>42</v>
      </c>
      <c r="H955">
        <v>125</v>
      </c>
      <c r="I955">
        <v>-200</v>
      </c>
      <c r="J955">
        <v>231.5</v>
      </c>
      <c r="K955">
        <v>232.5</v>
      </c>
      <c r="L955">
        <v>-5.5</v>
      </c>
      <c r="M955">
        <v>-4.5</v>
      </c>
      <c r="N955">
        <v>0.35294117647058798</v>
      </c>
      <c r="O955">
        <v>0.64705882352941102</v>
      </c>
      <c r="P955">
        <v>-1</v>
      </c>
      <c r="Q955">
        <v>2.3213844798410102</v>
      </c>
      <c r="S955">
        <f t="shared" si="184"/>
        <v>0.70648732061251041</v>
      </c>
      <c r="T955">
        <f t="shared" si="185"/>
        <v>1</v>
      </c>
      <c r="U955">
        <f t="shared" si="186"/>
        <v>1</v>
      </c>
      <c r="V955">
        <f t="shared" si="187"/>
        <v>0.70648732061251041</v>
      </c>
      <c r="W955">
        <f t="shared" si="188"/>
        <v>1</v>
      </c>
      <c r="X955">
        <f t="shared" si="189"/>
        <v>3.8362337328627184E-2</v>
      </c>
      <c r="Y955">
        <f t="shared" si="190"/>
        <v>-1</v>
      </c>
      <c r="Z955">
        <f t="shared" si="191"/>
        <v>0</v>
      </c>
      <c r="AB955">
        <f t="shared" si="182"/>
        <v>1036.4839036953238</v>
      </c>
      <c r="AF955">
        <f t="shared" si="192"/>
        <v>124</v>
      </c>
      <c r="AG955">
        <f t="shared" si="193"/>
        <v>119.5</v>
      </c>
      <c r="AH955">
        <f t="shared" si="194"/>
        <v>0</v>
      </c>
      <c r="AI955" s="14">
        <f t="shared" si="183"/>
        <v>0.70648732061251041</v>
      </c>
    </row>
    <row r="956" spans="1:35" x14ac:dyDescent="0.25">
      <c r="A956">
        <v>953</v>
      </c>
      <c r="B956">
        <v>953</v>
      </c>
      <c r="C956">
        <v>501</v>
      </c>
      <c r="D956" t="s">
        <v>39</v>
      </c>
      <c r="E956">
        <v>110</v>
      </c>
      <c r="F956">
        <v>210</v>
      </c>
      <c r="G956" t="s">
        <v>18</v>
      </c>
      <c r="H956">
        <v>104</v>
      </c>
      <c r="I956">
        <v>-250</v>
      </c>
      <c r="J956">
        <v>223.5</v>
      </c>
      <c r="K956">
        <v>222</v>
      </c>
      <c r="L956">
        <v>-4</v>
      </c>
      <c r="M956">
        <v>-6</v>
      </c>
      <c r="N956">
        <v>0.31111111111111101</v>
      </c>
      <c r="O956">
        <v>0.688888888888888</v>
      </c>
      <c r="P956">
        <v>6</v>
      </c>
      <c r="Q956">
        <v>9.2188187904056904E-2</v>
      </c>
      <c r="S956">
        <f t="shared" si="184"/>
        <v>0.61186367777250139</v>
      </c>
      <c r="T956">
        <f t="shared" si="185"/>
        <v>1</v>
      </c>
      <c r="U956">
        <f t="shared" si="186"/>
        <v>1</v>
      </c>
      <c r="V956">
        <f t="shared" si="187"/>
        <v>0.61186367777250139</v>
      </c>
      <c r="W956">
        <f t="shared" si="188"/>
        <v>1</v>
      </c>
      <c r="X956">
        <f t="shared" si="189"/>
        <v>1.8491372332225288E-2</v>
      </c>
      <c r="Y956">
        <f t="shared" si="190"/>
        <v>1</v>
      </c>
      <c r="Z956">
        <f t="shared" si="191"/>
        <v>1</v>
      </c>
      <c r="AB956">
        <f t="shared" si="182"/>
        <v>1055.6499134749124</v>
      </c>
      <c r="AF956">
        <f t="shared" si="192"/>
        <v>110</v>
      </c>
      <c r="AG956">
        <f t="shared" si="193"/>
        <v>100</v>
      </c>
      <c r="AH956">
        <f t="shared" si="194"/>
        <v>0</v>
      </c>
      <c r="AI956" s="14">
        <f t="shared" si="183"/>
        <v>0.61186367777250139</v>
      </c>
    </row>
    <row r="957" spans="1:35" x14ac:dyDescent="0.25">
      <c r="A957">
        <v>954</v>
      </c>
      <c r="B957">
        <v>954</v>
      </c>
      <c r="C957">
        <v>501</v>
      </c>
      <c r="D957" t="s">
        <v>31</v>
      </c>
      <c r="E957">
        <v>102</v>
      </c>
      <c r="F957">
        <v>225</v>
      </c>
      <c r="G957" t="s">
        <v>40</v>
      </c>
      <c r="H957">
        <v>106</v>
      </c>
      <c r="I957">
        <v>-265</v>
      </c>
      <c r="J957">
        <v>222</v>
      </c>
      <c r="K957">
        <v>215.5</v>
      </c>
      <c r="L957">
        <v>-7</v>
      </c>
      <c r="M957">
        <v>-7</v>
      </c>
      <c r="N957">
        <v>0.29765545361875601</v>
      </c>
      <c r="O957">
        <v>0.702344546381243</v>
      </c>
      <c r="P957">
        <v>-4</v>
      </c>
      <c r="Q957">
        <v>-0.54291120106993696</v>
      </c>
      <c r="S957">
        <f t="shared" si="184"/>
        <v>0.67307095610362278</v>
      </c>
      <c r="T957">
        <f t="shared" si="185"/>
        <v>-1</v>
      </c>
      <c r="U957">
        <f t="shared" si="186"/>
        <v>-1</v>
      </c>
      <c r="V957">
        <f t="shared" si="187"/>
        <v>0.67307095610362278</v>
      </c>
      <c r="W957">
        <f t="shared" si="188"/>
        <v>1</v>
      </c>
      <c r="X957">
        <f t="shared" si="189"/>
        <v>3.134490078176079E-2</v>
      </c>
      <c r="Y957">
        <f t="shared" si="190"/>
        <v>-1</v>
      </c>
      <c r="Z957">
        <f t="shared" si="191"/>
        <v>1</v>
      </c>
      <c r="AB957">
        <f t="shared" si="182"/>
        <v>1088.7391552730578</v>
      </c>
      <c r="AF957">
        <f t="shared" si="192"/>
        <v>102</v>
      </c>
      <c r="AG957">
        <f t="shared" si="193"/>
        <v>99</v>
      </c>
      <c r="AH957">
        <f t="shared" si="194"/>
        <v>0</v>
      </c>
      <c r="AI957" s="14">
        <f t="shared" si="183"/>
        <v>0.67307095610362278</v>
      </c>
    </row>
    <row r="958" spans="1:35" x14ac:dyDescent="0.25">
      <c r="A958">
        <v>955</v>
      </c>
      <c r="B958">
        <v>955</v>
      </c>
      <c r="C958">
        <v>502</v>
      </c>
      <c r="D958" t="s">
        <v>17</v>
      </c>
      <c r="E958">
        <v>114</v>
      </c>
      <c r="F958">
        <v>125</v>
      </c>
      <c r="G958" t="s">
        <v>28</v>
      </c>
      <c r="H958">
        <v>117</v>
      </c>
      <c r="I958">
        <v>-145</v>
      </c>
      <c r="J958">
        <v>243.5</v>
      </c>
      <c r="K958">
        <v>243</v>
      </c>
      <c r="L958">
        <v>-1</v>
      </c>
      <c r="M958">
        <v>-2.5</v>
      </c>
      <c r="N958">
        <v>0.42888402625820499</v>
      </c>
      <c r="O958">
        <v>0.57111597374179401</v>
      </c>
      <c r="P958">
        <v>-3</v>
      </c>
      <c r="Q958">
        <v>3.0895863884491401</v>
      </c>
      <c r="S958">
        <f t="shared" si="184"/>
        <v>0.61179444748486689</v>
      </c>
      <c r="T958">
        <f t="shared" si="185"/>
        <v>1</v>
      </c>
      <c r="U958">
        <f t="shared" si="186"/>
        <v>1</v>
      </c>
      <c r="V958">
        <f t="shared" si="187"/>
        <v>0.61179444748486689</v>
      </c>
      <c r="W958">
        <f t="shared" si="188"/>
        <v>1</v>
      </c>
      <c r="X958">
        <f t="shared" si="189"/>
        <v>1.8476833971822045E-2</v>
      </c>
      <c r="Y958">
        <f t="shared" si="190"/>
        <v>-1</v>
      </c>
      <c r="Z958">
        <f t="shared" si="191"/>
        <v>0</v>
      </c>
      <c r="AB958">
        <f t="shared" si="182"/>
        <v>1068.6227026624558</v>
      </c>
      <c r="AF958">
        <f t="shared" si="192"/>
        <v>114</v>
      </c>
      <c r="AG958">
        <f t="shared" si="193"/>
        <v>116</v>
      </c>
      <c r="AH958">
        <f t="shared" si="194"/>
        <v>1</v>
      </c>
      <c r="AI958" s="14">
        <f t="shared" si="183"/>
        <v>0.61179444748486689</v>
      </c>
    </row>
    <row r="959" spans="1:35" x14ac:dyDescent="0.25">
      <c r="A959">
        <v>956</v>
      </c>
      <c r="B959">
        <v>956</v>
      </c>
      <c r="C959">
        <v>502</v>
      </c>
      <c r="D959" t="s">
        <v>41</v>
      </c>
      <c r="E959">
        <v>129</v>
      </c>
      <c r="F959">
        <v>-120</v>
      </c>
      <c r="G959" t="s">
        <v>29</v>
      </c>
      <c r="H959">
        <v>119</v>
      </c>
      <c r="I959">
        <v>100</v>
      </c>
      <c r="J959">
        <v>232</v>
      </c>
      <c r="K959">
        <v>235</v>
      </c>
      <c r="L959">
        <v>-2.5</v>
      </c>
      <c r="M959">
        <v>1</v>
      </c>
      <c r="N959">
        <v>0.52173913043478204</v>
      </c>
      <c r="O959">
        <v>0.47826086956521702</v>
      </c>
      <c r="P959">
        <v>10</v>
      </c>
      <c r="Q959">
        <v>-10.5709912720808</v>
      </c>
      <c r="S959">
        <f t="shared" si="184"/>
        <v>0.28757416192506902</v>
      </c>
      <c r="T959">
        <f t="shared" si="185"/>
        <v>-1</v>
      </c>
      <c r="U959">
        <f t="shared" si="186"/>
        <v>1</v>
      </c>
      <c r="V959">
        <f t="shared" si="187"/>
        <v>0.71242583807493098</v>
      </c>
      <c r="W959">
        <f t="shared" si="188"/>
        <v>1</v>
      </c>
      <c r="X959">
        <f t="shared" si="189"/>
        <v>3.9609425995735505E-2</v>
      </c>
      <c r="Y959">
        <f t="shared" si="190"/>
        <v>1</v>
      </c>
      <c r="Z959">
        <f t="shared" si="191"/>
        <v>1</v>
      </c>
      <c r="AB959">
        <f t="shared" si="182"/>
        <v>1110.9502345209273</v>
      </c>
      <c r="AF959">
        <f t="shared" si="192"/>
        <v>129</v>
      </c>
      <c r="AG959">
        <f t="shared" si="193"/>
        <v>116.5</v>
      </c>
      <c r="AH959">
        <f t="shared" si="194"/>
        <v>0</v>
      </c>
      <c r="AI959" s="14">
        <f t="shared" si="183"/>
        <v>0.28757416192506902</v>
      </c>
    </row>
    <row r="960" spans="1:35" x14ac:dyDescent="0.25">
      <c r="A960">
        <v>957</v>
      </c>
      <c r="B960">
        <v>957</v>
      </c>
      <c r="C960">
        <v>502</v>
      </c>
      <c r="D960" t="s">
        <v>22</v>
      </c>
      <c r="E960">
        <v>122</v>
      </c>
      <c r="F960">
        <v>-650</v>
      </c>
      <c r="G960" t="s">
        <v>45</v>
      </c>
      <c r="H960">
        <v>97</v>
      </c>
      <c r="I960">
        <v>475</v>
      </c>
      <c r="J960">
        <v>216.5</v>
      </c>
      <c r="K960">
        <v>218.5</v>
      </c>
      <c r="L960">
        <v>8</v>
      </c>
      <c r="M960">
        <v>10</v>
      </c>
      <c r="N960">
        <v>0.83286908077994404</v>
      </c>
      <c r="O960">
        <v>0.16713091922005499</v>
      </c>
      <c r="P960">
        <v>25</v>
      </c>
      <c r="Q960">
        <v>17.000213601777801</v>
      </c>
      <c r="S960">
        <f t="shared" si="184"/>
        <v>0.7340193386902828</v>
      </c>
      <c r="T960">
        <f t="shared" si="185"/>
        <v>1</v>
      </c>
      <c r="U960">
        <f t="shared" si="186"/>
        <v>1</v>
      </c>
      <c r="V960">
        <f t="shared" si="187"/>
        <v>0.7340193386902828</v>
      </c>
      <c r="W960">
        <f t="shared" si="188"/>
        <v>1</v>
      </c>
      <c r="X960">
        <f t="shared" si="189"/>
        <v>4.4144061124959395E-2</v>
      </c>
      <c r="Y960">
        <f t="shared" si="190"/>
        <v>1</v>
      </c>
      <c r="Z960">
        <f t="shared" si="191"/>
        <v>1</v>
      </c>
      <c r="AB960">
        <f t="shared" si="182"/>
        <v>1159.9920895804071</v>
      </c>
      <c r="AF960">
        <f t="shared" si="192"/>
        <v>130</v>
      </c>
      <c r="AG960">
        <f t="shared" si="193"/>
        <v>97</v>
      </c>
      <c r="AH960">
        <f t="shared" si="194"/>
        <v>0</v>
      </c>
      <c r="AI960" s="14">
        <f t="shared" si="183"/>
        <v>0.7340193386902828</v>
      </c>
    </row>
    <row r="961" spans="1:35" x14ac:dyDescent="0.25">
      <c r="A961">
        <v>958</v>
      </c>
      <c r="B961">
        <v>958</v>
      </c>
      <c r="C961">
        <v>502</v>
      </c>
      <c r="D961" t="s">
        <v>27</v>
      </c>
      <c r="E961">
        <v>113</v>
      </c>
      <c r="F961">
        <v>-600</v>
      </c>
      <c r="G961" t="s">
        <v>34</v>
      </c>
      <c r="H961">
        <v>111</v>
      </c>
      <c r="I961">
        <v>450</v>
      </c>
      <c r="J961">
        <v>221.5</v>
      </c>
      <c r="K961">
        <v>219</v>
      </c>
      <c r="L961">
        <v>5</v>
      </c>
      <c r="M961">
        <v>10</v>
      </c>
      <c r="N961">
        <v>0.82499999999999996</v>
      </c>
      <c r="O961">
        <v>0.17499999999999999</v>
      </c>
      <c r="P961">
        <v>2</v>
      </c>
      <c r="Q961">
        <v>10.426215085716899</v>
      </c>
      <c r="S961">
        <f t="shared" si="184"/>
        <v>0.64684649452398724</v>
      </c>
      <c r="T961">
        <f t="shared" si="185"/>
        <v>1</v>
      </c>
      <c r="U961">
        <f t="shared" si="186"/>
        <v>1</v>
      </c>
      <c r="V961">
        <f t="shared" si="187"/>
        <v>0.64684649452398724</v>
      </c>
      <c r="W961">
        <f t="shared" si="188"/>
        <v>1</v>
      </c>
      <c r="X961">
        <f t="shared" si="189"/>
        <v>2.5837763850037332E-2</v>
      </c>
      <c r="Y961">
        <f t="shared" si="190"/>
        <v>1</v>
      </c>
      <c r="Z961">
        <f t="shared" si="191"/>
        <v>1</v>
      </c>
      <c r="AB961">
        <f t="shared" si="182"/>
        <v>1189.9636912588969</v>
      </c>
      <c r="AF961">
        <f t="shared" si="192"/>
        <v>118</v>
      </c>
      <c r="AG961">
        <f t="shared" si="193"/>
        <v>111</v>
      </c>
      <c r="AH961">
        <f t="shared" si="194"/>
        <v>0</v>
      </c>
      <c r="AI961" s="14">
        <f t="shared" si="183"/>
        <v>0.64684649452398724</v>
      </c>
    </row>
    <row r="962" spans="1:35" x14ac:dyDescent="0.25">
      <c r="A962">
        <v>959</v>
      </c>
      <c r="B962">
        <v>959</v>
      </c>
      <c r="C962">
        <v>502</v>
      </c>
      <c r="D962" t="s">
        <v>24</v>
      </c>
      <c r="E962">
        <v>121</v>
      </c>
      <c r="F962">
        <v>-220</v>
      </c>
      <c r="G962" t="s">
        <v>20</v>
      </c>
      <c r="H962">
        <v>111</v>
      </c>
      <c r="I962">
        <v>190</v>
      </c>
      <c r="J962">
        <v>212</v>
      </c>
      <c r="K962">
        <v>213</v>
      </c>
      <c r="L962">
        <v>5</v>
      </c>
      <c r="M962">
        <v>5.5</v>
      </c>
      <c r="N962">
        <v>0.66597077244258795</v>
      </c>
      <c r="O962">
        <v>0.33402922755741099</v>
      </c>
      <c r="P962">
        <v>10</v>
      </c>
      <c r="Q962">
        <v>0.56959356752138002</v>
      </c>
      <c r="S962">
        <f t="shared" si="184"/>
        <v>0.3791678231769231</v>
      </c>
      <c r="T962">
        <f t="shared" si="185"/>
        <v>1</v>
      </c>
      <c r="U962">
        <f t="shared" si="186"/>
        <v>-1</v>
      </c>
      <c r="V962">
        <f t="shared" si="187"/>
        <v>0.6208321768230769</v>
      </c>
      <c r="W962">
        <f t="shared" si="188"/>
        <v>1</v>
      </c>
      <c r="X962">
        <f t="shared" si="189"/>
        <v>2.0374757132846148E-2</v>
      </c>
      <c r="Y962">
        <f t="shared" si="190"/>
        <v>1</v>
      </c>
      <c r="Z962">
        <f t="shared" si="191"/>
        <v>0</v>
      </c>
      <c r="AB962">
        <f t="shared" si="182"/>
        <v>1165.7184700525918</v>
      </c>
      <c r="AF962">
        <f t="shared" si="192"/>
        <v>126</v>
      </c>
      <c r="AG962">
        <f t="shared" si="193"/>
        <v>111</v>
      </c>
      <c r="AH962">
        <f t="shared" si="194"/>
        <v>0</v>
      </c>
      <c r="AI962" s="14">
        <f t="shared" si="183"/>
        <v>0.3791678231769231</v>
      </c>
    </row>
    <row r="963" spans="1:35" x14ac:dyDescent="0.25">
      <c r="A963">
        <v>960</v>
      </c>
      <c r="B963">
        <v>960</v>
      </c>
      <c r="C963">
        <v>502</v>
      </c>
      <c r="D963" t="s">
        <v>38</v>
      </c>
      <c r="E963">
        <v>111</v>
      </c>
      <c r="F963">
        <v>235</v>
      </c>
      <c r="G963" t="s">
        <v>42</v>
      </c>
      <c r="H963">
        <v>99</v>
      </c>
      <c r="I963">
        <v>-275</v>
      </c>
      <c r="J963">
        <v>228.5</v>
      </c>
      <c r="K963">
        <v>226.5</v>
      </c>
      <c r="L963">
        <v>-7</v>
      </c>
      <c r="M963">
        <v>-6.5</v>
      </c>
      <c r="N963">
        <v>0.28929604628736699</v>
      </c>
      <c r="O963">
        <v>0.71070395371263195</v>
      </c>
      <c r="P963">
        <v>12</v>
      </c>
      <c r="Q963">
        <v>-5.9732468944402299</v>
      </c>
      <c r="S963">
        <f t="shared" si="184"/>
        <v>0.52842141722321845</v>
      </c>
      <c r="T963">
        <f t="shared" si="185"/>
        <v>-1</v>
      </c>
      <c r="U963">
        <f t="shared" si="186"/>
        <v>-1</v>
      </c>
      <c r="V963">
        <f t="shared" si="187"/>
        <v>0.52842141722321845</v>
      </c>
      <c r="W963">
        <f t="shared" si="188"/>
        <v>1</v>
      </c>
      <c r="X963">
        <f t="shared" si="189"/>
        <v>9.6849761687587636E-4</v>
      </c>
      <c r="Y963">
        <f t="shared" si="190"/>
        <v>1</v>
      </c>
      <c r="Z963">
        <f t="shared" si="191"/>
        <v>0</v>
      </c>
      <c r="AB963">
        <f t="shared" ref="AB963:AB1026" si="195">IF(W963=1,IF(Z963=1,AB962+AB962*X963,AB962-AB962*X963),AB962)</f>
        <v>1164.5894744923976</v>
      </c>
      <c r="AF963">
        <f t="shared" si="192"/>
        <v>111</v>
      </c>
      <c r="AG963">
        <f t="shared" si="193"/>
        <v>92</v>
      </c>
      <c r="AH963">
        <f t="shared" si="194"/>
        <v>0</v>
      </c>
      <c r="AI963" s="14">
        <f t="shared" ref="AI963:AI1026" si="196">S963</f>
        <v>0.52842141722321845</v>
      </c>
    </row>
    <row r="964" spans="1:35" x14ac:dyDescent="0.25">
      <c r="A964">
        <v>961</v>
      </c>
      <c r="B964">
        <v>961</v>
      </c>
      <c r="C964">
        <v>502</v>
      </c>
      <c r="D964" t="s">
        <v>43</v>
      </c>
      <c r="E964">
        <v>123</v>
      </c>
      <c r="F964">
        <v>-1600</v>
      </c>
      <c r="G964" t="s">
        <v>44</v>
      </c>
      <c r="H964">
        <v>120</v>
      </c>
      <c r="I964">
        <v>900</v>
      </c>
      <c r="J964">
        <v>221</v>
      </c>
      <c r="K964">
        <v>221.5</v>
      </c>
      <c r="L964">
        <v>13.5</v>
      </c>
      <c r="M964">
        <v>15</v>
      </c>
      <c r="N964">
        <v>0.903954802259886</v>
      </c>
      <c r="O964">
        <v>9.6045197740112997E-2</v>
      </c>
      <c r="P964">
        <v>3</v>
      </c>
      <c r="Q964">
        <v>20.633260306679801</v>
      </c>
      <c r="S964">
        <f t="shared" ref="S964:S1027" si="197">1-_xlfn.NORM.DIST(0,(Q964-L964),14.4,1)</f>
        <v>0.68982885753829748</v>
      </c>
      <c r="T964">
        <f t="shared" ref="T964:T1027" si="198">IF(Q964&lt;0, -1, 1)</f>
        <v>1</v>
      </c>
      <c r="U964">
        <f t="shared" ref="U964:U1027" si="199">IF(S964&lt;0.5,-1*T964,T964)</f>
        <v>1</v>
      </c>
      <c r="V964">
        <f t="shared" ref="V964:V1027" si="200">IF(U964=T964,S964,1-S964)</f>
        <v>0.68982885753829748</v>
      </c>
      <c r="W964">
        <f t="shared" ref="W964:W1027" si="201">IF(V964&gt;0.524,1,0)</f>
        <v>1</v>
      </c>
      <c r="X964">
        <f t="shared" ref="X964:X1027" si="202">($AB$1*(V964*$AD$1+V964-1)/$AD$1)</f>
        <v>3.4864060083042457E-2</v>
      </c>
      <c r="Y964">
        <f t="shared" ref="Y964:Y1027" si="203">IF(P964&lt;0,-1, 1)</f>
        <v>1</v>
      </c>
      <c r="Z964">
        <f t="shared" ref="Z964:Z1027" si="204">IF(Y964=U964,1,0)</f>
        <v>1</v>
      </c>
      <c r="AB964">
        <f t="shared" si="195"/>
        <v>1205.1917919031794</v>
      </c>
      <c r="AF964">
        <f t="shared" ref="AF964:AF1027" si="205">IF(L964&lt;0,E964,E964+L964)</f>
        <v>136.5</v>
      </c>
      <c r="AG964">
        <f t="shared" ref="AG964:AG1027" si="206">IF(L964&lt;0,H964+L964,H964)</f>
        <v>120</v>
      </c>
      <c r="AH964">
        <f t="shared" ref="AH964:AH1027" si="207">IF(AG964&gt;AF964,1,0)</f>
        <v>0</v>
      </c>
      <c r="AI964" s="14">
        <f t="shared" si="196"/>
        <v>0.68982885753829748</v>
      </c>
    </row>
    <row r="965" spans="1:35" x14ac:dyDescent="0.25">
      <c r="A965">
        <v>962</v>
      </c>
      <c r="B965">
        <v>962</v>
      </c>
      <c r="C965">
        <v>502</v>
      </c>
      <c r="D965" t="s">
        <v>31</v>
      </c>
      <c r="E965">
        <v>121</v>
      </c>
      <c r="F965">
        <v>400</v>
      </c>
      <c r="G965" t="s">
        <v>19</v>
      </c>
      <c r="H965">
        <v>114</v>
      </c>
      <c r="I965">
        <v>-500</v>
      </c>
      <c r="J965">
        <v>217.5</v>
      </c>
      <c r="K965">
        <v>215</v>
      </c>
      <c r="L965">
        <v>-7</v>
      </c>
      <c r="M965">
        <v>-10</v>
      </c>
      <c r="N965">
        <v>0.19354838709677399</v>
      </c>
      <c r="O965">
        <v>0.80645161290322498</v>
      </c>
      <c r="P965">
        <v>7</v>
      </c>
      <c r="Q965">
        <v>-4.6301480806844797</v>
      </c>
      <c r="S965">
        <f t="shared" si="197"/>
        <v>0.56535997751900791</v>
      </c>
      <c r="T965">
        <f t="shared" si="198"/>
        <v>-1</v>
      </c>
      <c r="U965">
        <f t="shared" si="199"/>
        <v>-1</v>
      </c>
      <c r="V965">
        <f t="shared" si="200"/>
        <v>0.56535997751900791</v>
      </c>
      <c r="W965">
        <f t="shared" si="201"/>
        <v>1</v>
      </c>
      <c r="X965">
        <f t="shared" si="202"/>
        <v>8.7255952789916519E-3</v>
      </c>
      <c r="Y965">
        <f t="shared" si="203"/>
        <v>1</v>
      </c>
      <c r="Z965">
        <f t="shared" si="204"/>
        <v>0</v>
      </c>
      <c r="AB965">
        <f t="shared" si="195"/>
        <v>1194.6757760934695</v>
      </c>
      <c r="AF965">
        <f t="shared" si="205"/>
        <v>121</v>
      </c>
      <c r="AG965">
        <f t="shared" si="206"/>
        <v>107</v>
      </c>
      <c r="AH965">
        <f t="shared" si="207"/>
        <v>0</v>
      </c>
      <c r="AI965" s="14">
        <f t="shared" si="196"/>
        <v>0.56535997751900791</v>
      </c>
    </row>
    <row r="966" spans="1:35" x14ac:dyDescent="0.25">
      <c r="A966">
        <v>963</v>
      </c>
      <c r="B966">
        <v>963</v>
      </c>
      <c r="C966">
        <v>503</v>
      </c>
      <c r="D966" t="s">
        <v>25</v>
      </c>
      <c r="E966">
        <v>119</v>
      </c>
      <c r="F966">
        <v>110</v>
      </c>
      <c r="G966" t="s">
        <v>36</v>
      </c>
      <c r="H966">
        <v>112</v>
      </c>
      <c r="I966">
        <v>-130</v>
      </c>
      <c r="J966">
        <v>213.5</v>
      </c>
      <c r="K966">
        <v>210</v>
      </c>
      <c r="L966">
        <v>-2</v>
      </c>
      <c r="M966">
        <v>-2</v>
      </c>
      <c r="N966">
        <v>0.45725646123260399</v>
      </c>
      <c r="O966">
        <v>0.54274353876739501</v>
      </c>
      <c r="P966">
        <v>7</v>
      </c>
      <c r="Q966">
        <v>-7.9329657713699797</v>
      </c>
      <c r="S966">
        <f t="shared" si="197"/>
        <v>0.3401654927402411</v>
      </c>
      <c r="T966">
        <f t="shared" si="198"/>
        <v>-1</v>
      </c>
      <c r="U966">
        <f t="shared" si="199"/>
        <v>1</v>
      </c>
      <c r="V966">
        <f t="shared" si="200"/>
        <v>0.6598345072597589</v>
      </c>
      <c r="W966">
        <f t="shared" si="201"/>
        <v>1</v>
      </c>
      <c r="X966">
        <f t="shared" si="202"/>
        <v>2.8565246524549375E-2</v>
      </c>
      <c r="Y966">
        <f t="shared" si="203"/>
        <v>1</v>
      </c>
      <c r="Z966">
        <f t="shared" si="204"/>
        <v>1</v>
      </c>
      <c r="AB966">
        <f t="shared" si="195"/>
        <v>1228.8019841544867</v>
      </c>
      <c r="AF966">
        <f t="shared" si="205"/>
        <v>119</v>
      </c>
      <c r="AG966">
        <f t="shared" si="206"/>
        <v>110</v>
      </c>
      <c r="AH966">
        <f t="shared" si="207"/>
        <v>0</v>
      </c>
      <c r="AI966" s="14">
        <f t="shared" si="196"/>
        <v>0.3401654927402411</v>
      </c>
    </row>
    <row r="967" spans="1:35" x14ac:dyDescent="0.25">
      <c r="A967">
        <v>964</v>
      </c>
      <c r="B967">
        <v>964</v>
      </c>
      <c r="C967">
        <v>503</v>
      </c>
      <c r="D967" t="s">
        <v>23</v>
      </c>
      <c r="E967">
        <v>141</v>
      </c>
      <c r="F967">
        <v>170</v>
      </c>
      <c r="G967" t="s">
        <v>26</v>
      </c>
      <c r="H967">
        <v>154</v>
      </c>
      <c r="I967">
        <v>-190</v>
      </c>
      <c r="J967">
        <v>246</v>
      </c>
      <c r="K967">
        <v>246</v>
      </c>
      <c r="L967">
        <v>-5</v>
      </c>
      <c r="M967">
        <v>-4.5</v>
      </c>
      <c r="N967">
        <v>0.36114570361145698</v>
      </c>
      <c r="O967">
        <v>0.63885429638854196</v>
      </c>
      <c r="P967">
        <v>-13</v>
      </c>
      <c r="Q967">
        <v>-4.4461670210603703</v>
      </c>
      <c r="S967">
        <f t="shared" si="197"/>
        <v>0.51533978694767746</v>
      </c>
      <c r="T967">
        <f t="shared" si="198"/>
        <v>-1</v>
      </c>
      <c r="U967">
        <f t="shared" si="199"/>
        <v>-1</v>
      </c>
      <c r="V967">
        <f t="shared" si="200"/>
        <v>0.51533978694767746</v>
      </c>
      <c r="W967">
        <f t="shared" si="201"/>
        <v>0</v>
      </c>
      <c r="X967">
        <f t="shared" si="202"/>
        <v>-1.7786447409877339E-3</v>
      </c>
      <c r="Y967">
        <f t="shared" si="203"/>
        <v>-1</v>
      </c>
      <c r="Z967">
        <f t="shared" si="204"/>
        <v>1</v>
      </c>
      <c r="AB967">
        <f t="shared" si="195"/>
        <v>1228.8019841544867</v>
      </c>
      <c r="AF967">
        <f t="shared" si="205"/>
        <v>141</v>
      </c>
      <c r="AG967">
        <f t="shared" si="206"/>
        <v>149</v>
      </c>
      <c r="AH967">
        <f t="shared" si="207"/>
        <v>1</v>
      </c>
      <c r="AI967" s="14">
        <f t="shared" si="196"/>
        <v>0.51533978694767746</v>
      </c>
    </row>
    <row r="968" spans="1:35" x14ac:dyDescent="0.25">
      <c r="A968">
        <v>965</v>
      </c>
      <c r="B968">
        <v>965</v>
      </c>
      <c r="C968">
        <v>503</v>
      </c>
      <c r="D968" t="s">
        <v>16</v>
      </c>
      <c r="E968">
        <v>123</v>
      </c>
      <c r="F968">
        <v>110</v>
      </c>
      <c r="G968" t="s">
        <v>30</v>
      </c>
      <c r="H968">
        <v>108</v>
      </c>
      <c r="I968">
        <v>-130</v>
      </c>
      <c r="J968">
        <v>236.5</v>
      </c>
      <c r="K968">
        <v>236.5</v>
      </c>
      <c r="L968">
        <v>-2</v>
      </c>
      <c r="M968">
        <v>-1.5</v>
      </c>
      <c r="N968">
        <v>0.45725646123260399</v>
      </c>
      <c r="O968">
        <v>0.54274353876739501</v>
      </c>
      <c r="P968">
        <v>15</v>
      </c>
      <c r="Q968">
        <v>0.57844809239054695</v>
      </c>
      <c r="S968">
        <f t="shared" si="197"/>
        <v>0.57105427144284482</v>
      </c>
      <c r="T968">
        <f t="shared" si="198"/>
        <v>1</v>
      </c>
      <c r="U968">
        <f t="shared" si="199"/>
        <v>1</v>
      </c>
      <c r="V968">
        <f t="shared" si="200"/>
        <v>0.57105427144284482</v>
      </c>
      <c r="W968">
        <f t="shared" si="201"/>
        <v>1</v>
      </c>
      <c r="X968">
        <f t="shared" si="202"/>
        <v>9.9213970029974063E-3</v>
      </c>
      <c r="Y968">
        <f t="shared" si="203"/>
        <v>1</v>
      </c>
      <c r="Z968">
        <f t="shared" si="204"/>
        <v>1</v>
      </c>
      <c r="AB968">
        <f t="shared" si="195"/>
        <v>1240.9934164773542</v>
      </c>
      <c r="AF968">
        <f t="shared" si="205"/>
        <v>123</v>
      </c>
      <c r="AG968">
        <f t="shared" si="206"/>
        <v>106</v>
      </c>
      <c r="AH968">
        <f t="shared" si="207"/>
        <v>0</v>
      </c>
      <c r="AI968" s="14">
        <f t="shared" si="196"/>
        <v>0.57105427144284482</v>
      </c>
    </row>
    <row r="969" spans="1:35" x14ac:dyDescent="0.25">
      <c r="A969">
        <v>966</v>
      </c>
      <c r="B969">
        <v>966</v>
      </c>
      <c r="C969">
        <v>503</v>
      </c>
      <c r="D969" t="s">
        <v>41</v>
      </c>
      <c r="E969">
        <v>114</v>
      </c>
      <c r="F969">
        <v>115</v>
      </c>
      <c r="G969" t="s">
        <v>32</v>
      </c>
      <c r="H969">
        <v>123</v>
      </c>
      <c r="I969">
        <v>-135</v>
      </c>
      <c r="J969">
        <v>235</v>
      </c>
      <c r="K969">
        <v>237</v>
      </c>
      <c r="L969">
        <v>-1.5</v>
      </c>
      <c r="M969">
        <v>-2.5</v>
      </c>
      <c r="N969">
        <v>0.44740599714421703</v>
      </c>
      <c r="O969">
        <v>0.55259400285578297</v>
      </c>
      <c r="P969">
        <v>-9</v>
      </c>
      <c r="Q969">
        <v>12.396720842737601</v>
      </c>
      <c r="S969">
        <f t="shared" si="197"/>
        <v>0.83274013027280303</v>
      </c>
      <c r="T969">
        <f t="shared" si="198"/>
        <v>1</v>
      </c>
      <c r="U969">
        <f t="shared" si="199"/>
        <v>1</v>
      </c>
      <c r="V969">
        <f t="shared" si="200"/>
        <v>0.83274013027280303</v>
      </c>
      <c r="W969">
        <f t="shared" si="201"/>
        <v>1</v>
      </c>
      <c r="X969">
        <f t="shared" si="202"/>
        <v>6.4875427357288643E-2</v>
      </c>
      <c r="Y969">
        <f t="shared" si="203"/>
        <v>-1</v>
      </c>
      <c r="Z969">
        <f t="shared" si="204"/>
        <v>0</v>
      </c>
      <c r="AB969">
        <f t="shared" si="195"/>
        <v>1160.4834382358042</v>
      </c>
      <c r="AF969">
        <f t="shared" si="205"/>
        <v>114</v>
      </c>
      <c r="AG969">
        <f t="shared" si="206"/>
        <v>121.5</v>
      </c>
      <c r="AH969">
        <f t="shared" si="207"/>
        <v>1</v>
      </c>
      <c r="AI969" s="14">
        <f t="shared" si="196"/>
        <v>0.83274013027280303</v>
      </c>
    </row>
    <row r="970" spans="1:35" x14ac:dyDescent="0.25">
      <c r="A970">
        <v>967</v>
      </c>
      <c r="B970">
        <v>967</v>
      </c>
      <c r="C970">
        <v>503</v>
      </c>
      <c r="D970" t="s">
        <v>27</v>
      </c>
      <c r="E970">
        <v>106</v>
      </c>
      <c r="F970">
        <v>-310</v>
      </c>
      <c r="G970" t="s">
        <v>33</v>
      </c>
      <c r="H970">
        <v>94</v>
      </c>
      <c r="I970">
        <v>260</v>
      </c>
      <c r="J970">
        <v>215.5</v>
      </c>
      <c r="K970">
        <v>211</v>
      </c>
      <c r="L970">
        <v>6.5</v>
      </c>
      <c r="M970">
        <v>7.5</v>
      </c>
      <c r="N970">
        <v>0.73132372214940999</v>
      </c>
      <c r="O970">
        <v>0.26867627785058901</v>
      </c>
      <c r="P970">
        <v>12</v>
      </c>
      <c r="Q970">
        <v>10.563312455062</v>
      </c>
      <c r="S970">
        <f t="shared" si="197"/>
        <v>0.61109513570838292</v>
      </c>
      <c r="T970">
        <f t="shared" si="198"/>
        <v>1</v>
      </c>
      <c r="U970">
        <f t="shared" si="199"/>
        <v>1</v>
      </c>
      <c r="V970">
        <f t="shared" si="200"/>
        <v>0.61109513570838292</v>
      </c>
      <c r="W970">
        <f t="shared" si="201"/>
        <v>1</v>
      </c>
      <c r="X970">
        <f t="shared" si="202"/>
        <v>1.8329978498760398E-2</v>
      </c>
      <c r="Y970">
        <f t="shared" si="203"/>
        <v>1</v>
      </c>
      <c r="Z970">
        <f t="shared" si="204"/>
        <v>1</v>
      </c>
      <c r="AB970">
        <f t="shared" si="195"/>
        <v>1181.755074706834</v>
      </c>
      <c r="AF970">
        <f t="shared" si="205"/>
        <v>112.5</v>
      </c>
      <c r="AG970">
        <f t="shared" si="206"/>
        <v>94</v>
      </c>
      <c r="AH970">
        <f t="shared" si="207"/>
        <v>0</v>
      </c>
      <c r="AI970" s="14">
        <f t="shared" si="196"/>
        <v>0.61109513570838292</v>
      </c>
    </row>
    <row r="971" spans="1:35" x14ac:dyDescent="0.25">
      <c r="A971">
        <v>968</v>
      </c>
      <c r="B971">
        <v>968</v>
      </c>
      <c r="C971">
        <v>503</v>
      </c>
      <c r="D971" t="s">
        <v>22</v>
      </c>
      <c r="E971">
        <v>118</v>
      </c>
      <c r="F971">
        <v>160</v>
      </c>
      <c r="G971" t="s">
        <v>35</v>
      </c>
      <c r="H971">
        <v>104</v>
      </c>
      <c r="I971">
        <v>-180</v>
      </c>
      <c r="J971">
        <v>218</v>
      </c>
      <c r="K971">
        <v>221</v>
      </c>
      <c r="L971">
        <v>-3.5</v>
      </c>
      <c r="M971">
        <v>-4</v>
      </c>
      <c r="N971">
        <v>0.37433155080213898</v>
      </c>
      <c r="O971">
        <v>0.62566844919786002</v>
      </c>
      <c r="P971">
        <v>14</v>
      </c>
      <c r="Q971">
        <v>13.9134275035352</v>
      </c>
      <c r="S971">
        <f t="shared" si="197"/>
        <v>0.88671962703459817</v>
      </c>
      <c r="T971">
        <f t="shared" si="198"/>
        <v>1</v>
      </c>
      <c r="U971">
        <f t="shared" si="199"/>
        <v>1</v>
      </c>
      <c r="V971">
        <f t="shared" si="200"/>
        <v>0.88671962703459817</v>
      </c>
      <c r="W971">
        <f t="shared" si="201"/>
        <v>1</v>
      </c>
      <c r="X971">
        <f t="shared" si="202"/>
        <v>7.6211121677265625E-2</v>
      </c>
      <c r="Y971">
        <f t="shared" si="203"/>
        <v>1</v>
      </c>
      <c r="Z971">
        <f t="shared" si="204"/>
        <v>1</v>
      </c>
      <c r="AB971">
        <f t="shared" si="195"/>
        <v>1271.8179544980426</v>
      </c>
      <c r="AF971">
        <f t="shared" si="205"/>
        <v>118</v>
      </c>
      <c r="AG971">
        <f t="shared" si="206"/>
        <v>100.5</v>
      </c>
      <c r="AH971">
        <f t="shared" si="207"/>
        <v>0</v>
      </c>
      <c r="AI971" s="14">
        <f t="shared" si="196"/>
        <v>0.88671962703459817</v>
      </c>
    </row>
    <row r="972" spans="1:35" x14ac:dyDescent="0.25">
      <c r="A972">
        <v>969</v>
      </c>
      <c r="B972">
        <v>969</v>
      </c>
      <c r="C972">
        <v>503</v>
      </c>
      <c r="D972" t="s">
        <v>34</v>
      </c>
      <c r="E972">
        <v>99</v>
      </c>
      <c r="F972">
        <v>270</v>
      </c>
      <c r="G972" t="s">
        <v>40</v>
      </c>
      <c r="H972">
        <v>110</v>
      </c>
      <c r="I972">
        <v>-330</v>
      </c>
      <c r="J972">
        <v>223</v>
      </c>
      <c r="K972">
        <v>220.5</v>
      </c>
      <c r="L972">
        <v>-6.5</v>
      </c>
      <c r="M972">
        <v>-7.5</v>
      </c>
      <c r="N972">
        <v>0.26044821320411798</v>
      </c>
      <c r="O972">
        <v>0.73955178679588096</v>
      </c>
      <c r="P972">
        <v>-11</v>
      </c>
      <c r="Q972">
        <v>-3.7490892336038701</v>
      </c>
      <c r="S972">
        <f t="shared" si="197"/>
        <v>0.57575109804137892</v>
      </c>
      <c r="T972">
        <f t="shared" si="198"/>
        <v>-1</v>
      </c>
      <c r="U972">
        <f t="shared" si="199"/>
        <v>-1</v>
      </c>
      <c r="V972">
        <f t="shared" si="200"/>
        <v>0.57575109804137892</v>
      </c>
      <c r="W972">
        <f t="shared" si="201"/>
        <v>1</v>
      </c>
      <c r="X972">
        <f t="shared" si="202"/>
        <v>1.0907730588689572E-2</v>
      </c>
      <c r="Y972">
        <f t="shared" si="203"/>
        <v>-1</v>
      </c>
      <c r="Z972">
        <f t="shared" si="204"/>
        <v>1</v>
      </c>
      <c r="AB972">
        <f t="shared" si="195"/>
        <v>1285.6906021035654</v>
      </c>
      <c r="AF972">
        <f t="shared" si="205"/>
        <v>99</v>
      </c>
      <c r="AG972">
        <f t="shared" si="206"/>
        <v>103.5</v>
      </c>
      <c r="AH972">
        <f t="shared" si="207"/>
        <v>1</v>
      </c>
      <c r="AI972" s="14">
        <f t="shared" si="196"/>
        <v>0.57575109804137892</v>
      </c>
    </row>
    <row r="973" spans="1:35" x14ac:dyDescent="0.25">
      <c r="A973">
        <v>970</v>
      </c>
      <c r="B973">
        <v>970</v>
      </c>
      <c r="C973">
        <v>503</v>
      </c>
      <c r="D973" t="s">
        <v>39</v>
      </c>
      <c r="E973">
        <v>89</v>
      </c>
      <c r="F973">
        <v>-180</v>
      </c>
      <c r="G973" t="s">
        <v>19</v>
      </c>
      <c r="H973">
        <v>93</v>
      </c>
      <c r="I973">
        <v>160</v>
      </c>
      <c r="J973">
        <v>219</v>
      </c>
      <c r="K973">
        <v>213.5</v>
      </c>
      <c r="L973">
        <v>2.5</v>
      </c>
      <c r="M973">
        <v>4</v>
      </c>
      <c r="N973">
        <v>0.62566844919786002</v>
      </c>
      <c r="O973">
        <v>0.37433155080213898</v>
      </c>
      <c r="P973">
        <v>-4</v>
      </c>
      <c r="Q973">
        <v>10.955701936022701</v>
      </c>
      <c r="S973">
        <f t="shared" si="197"/>
        <v>0.72146581529175102</v>
      </c>
      <c r="T973">
        <f t="shared" si="198"/>
        <v>1</v>
      </c>
      <c r="U973">
        <f t="shared" si="199"/>
        <v>1</v>
      </c>
      <c r="V973">
        <f t="shared" si="200"/>
        <v>0.72146581529175102</v>
      </c>
      <c r="W973">
        <f t="shared" si="201"/>
        <v>1</v>
      </c>
      <c r="X973">
        <f t="shared" si="202"/>
        <v>4.1507821211267719E-2</v>
      </c>
      <c r="Y973">
        <f t="shared" si="203"/>
        <v>-1</v>
      </c>
      <c r="Z973">
        <f t="shared" si="204"/>
        <v>0</v>
      </c>
      <c r="AB973">
        <f t="shared" si="195"/>
        <v>1232.3243864584435</v>
      </c>
      <c r="AF973">
        <f t="shared" si="205"/>
        <v>91.5</v>
      </c>
      <c r="AG973">
        <f t="shared" si="206"/>
        <v>93</v>
      </c>
      <c r="AH973">
        <f t="shared" si="207"/>
        <v>1</v>
      </c>
      <c r="AI973" s="14">
        <f t="shared" si="196"/>
        <v>0.72146581529175102</v>
      </c>
    </row>
    <row r="974" spans="1:35" x14ac:dyDescent="0.25">
      <c r="A974">
        <v>971</v>
      </c>
      <c r="B974">
        <v>971</v>
      </c>
      <c r="C974">
        <v>504</v>
      </c>
      <c r="D974" t="s">
        <v>43</v>
      </c>
      <c r="E974">
        <v>134</v>
      </c>
      <c r="F974">
        <v>-1100</v>
      </c>
      <c r="G974" t="s">
        <v>21</v>
      </c>
      <c r="H974">
        <v>118</v>
      </c>
      <c r="I974">
        <v>700</v>
      </c>
      <c r="J974">
        <v>218.5</v>
      </c>
      <c r="K974">
        <v>220</v>
      </c>
      <c r="L974">
        <v>12.5</v>
      </c>
      <c r="M974">
        <v>12.5</v>
      </c>
      <c r="N974">
        <v>0.88</v>
      </c>
      <c r="O974">
        <v>0.12</v>
      </c>
      <c r="P974">
        <v>16</v>
      </c>
      <c r="Q974">
        <v>15.6592470539708</v>
      </c>
      <c r="S974">
        <f t="shared" si="197"/>
        <v>0.5868277103022419</v>
      </c>
      <c r="T974">
        <f t="shared" si="198"/>
        <v>1</v>
      </c>
      <c r="U974">
        <f t="shared" si="199"/>
        <v>1</v>
      </c>
      <c r="V974">
        <f t="shared" si="200"/>
        <v>0.5868277103022419</v>
      </c>
      <c r="W974">
        <f t="shared" si="201"/>
        <v>1</v>
      </c>
      <c r="X974">
        <f t="shared" si="202"/>
        <v>1.3233819163470792E-2</v>
      </c>
      <c r="Y974">
        <f t="shared" si="203"/>
        <v>1</v>
      </c>
      <c r="Z974">
        <f t="shared" si="204"/>
        <v>1</v>
      </c>
      <c r="AB974">
        <f t="shared" si="195"/>
        <v>1248.6327445395698</v>
      </c>
      <c r="AF974">
        <f t="shared" si="205"/>
        <v>146.5</v>
      </c>
      <c r="AG974">
        <f t="shared" si="206"/>
        <v>118</v>
      </c>
      <c r="AH974">
        <f t="shared" si="207"/>
        <v>0</v>
      </c>
      <c r="AI974" s="14">
        <f t="shared" si="196"/>
        <v>0.5868277103022419</v>
      </c>
    </row>
    <row r="975" spans="1:35" x14ac:dyDescent="0.25">
      <c r="A975">
        <v>972</v>
      </c>
      <c r="B975">
        <v>972</v>
      </c>
      <c r="C975">
        <v>504</v>
      </c>
      <c r="D975" t="s">
        <v>20</v>
      </c>
      <c r="E975">
        <v>102</v>
      </c>
      <c r="F975">
        <v>-180</v>
      </c>
      <c r="G975" t="s">
        <v>36</v>
      </c>
      <c r="H975">
        <v>99</v>
      </c>
      <c r="I975">
        <v>160</v>
      </c>
      <c r="J975">
        <v>215.5</v>
      </c>
      <c r="K975">
        <v>218</v>
      </c>
      <c r="L975">
        <v>6.5</v>
      </c>
      <c r="M975">
        <v>4</v>
      </c>
      <c r="N975">
        <v>0.62566844919786002</v>
      </c>
      <c r="O975">
        <v>0.37433155080213898</v>
      </c>
      <c r="P975">
        <v>3</v>
      </c>
      <c r="Q975">
        <v>4.4368775411302996</v>
      </c>
      <c r="S975">
        <f t="shared" si="197"/>
        <v>0.44303752904342253</v>
      </c>
      <c r="T975">
        <f t="shared" si="198"/>
        <v>1</v>
      </c>
      <c r="U975">
        <f t="shared" si="199"/>
        <v>-1</v>
      </c>
      <c r="V975">
        <f t="shared" si="200"/>
        <v>0.55696247095657747</v>
      </c>
      <c r="W975">
        <f t="shared" si="201"/>
        <v>1</v>
      </c>
      <c r="X975">
        <f t="shared" si="202"/>
        <v>6.9621189008812713E-3</v>
      </c>
      <c r="Y975">
        <f t="shared" si="203"/>
        <v>1</v>
      </c>
      <c r="Z975">
        <f t="shared" si="204"/>
        <v>0</v>
      </c>
      <c r="AB975">
        <f t="shared" si="195"/>
        <v>1239.9396149085517</v>
      </c>
      <c r="AF975">
        <f t="shared" si="205"/>
        <v>108.5</v>
      </c>
      <c r="AG975">
        <f t="shared" si="206"/>
        <v>99</v>
      </c>
      <c r="AH975">
        <f t="shared" si="207"/>
        <v>0</v>
      </c>
      <c r="AI975" s="14">
        <f t="shared" si="196"/>
        <v>0.44303752904342253</v>
      </c>
    </row>
    <row r="976" spans="1:35" x14ac:dyDescent="0.25">
      <c r="A976">
        <v>973</v>
      </c>
      <c r="B976">
        <v>973</v>
      </c>
      <c r="C976">
        <v>504</v>
      </c>
      <c r="D976" t="s">
        <v>17</v>
      </c>
      <c r="E976">
        <v>118</v>
      </c>
      <c r="F976">
        <v>105</v>
      </c>
      <c r="G976" t="s">
        <v>28</v>
      </c>
      <c r="H976">
        <v>124</v>
      </c>
      <c r="I976">
        <v>-125</v>
      </c>
      <c r="J976">
        <v>240.5</v>
      </c>
      <c r="K976">
        <v>242.5</v>
      </c>
      <c r="L976">
        <v>-1</v>
      </c>
      <c r="M976">
        <v>-2</v>
      </c>
      <c r="N976">
        <v>0.46753246753246702</v>
      </c>
      <c r="O976">
        <v>0.53246753246753198</v>
      </c>
      <c r="P976">
        <v>-6</v>
      </c>
      <c r="Q976">
        <v>0.88521376605895996</v>
      </c>
      <c r="S976">
        <f t="shared" si="197"/>
        <v>0.55207976309268347</v>
      </c>
      <c r="T976">
        <f t="shared" si="198"/>
        <v>1</v>
      </c>
      <c r="U976">
        <f t="shared" si="199"/>
        <v>1</v>
      </c>
      <c r="V976">
        <f t="shared" si="200"/>
        <v>0.55207976309268347</v>
      </c>
      <c r="W976">
        <f t="shared" si="201"/>
        <v>1</v>
      </c>
      <c r="X976">
        <f t="shared" si="202"/>
        <v>5.9367502494635299E-3</v>
      </c>
      <c r="Y976">
        <f t="shared" si="203"/>
        <v>-1</v>
      </c>
      <c r="Z976">
        <f t="shared" si="204"/>
        <v>0</v>
      </c>
      <c r="AB976">
        <f t="shared" si="195"/>
        <v>1232.5784030904235</v>
      </c>
      <c r="AF976">
        <f t="shared" si="205"/>
        <v>118</v>
      </c>
      <c r="AG976">
        <f t="shared" si="206"/>
        <v>123</v>
      </c>
      <c r="AH976">
        <f t="shared" si="207"/>
        <v>1</v>
      </c>
      <c r="AI976" s="14">
        <f t="shared" si="196"/>
        <v>0.55207976309268347</v>
      </c>
    </row>
    <row r="977" spans="1:35" x14ac:dyDescent="0.25">
      <c r="A977">
        <v>974</v>
      </c>
      <c r="B977">
        <v>974</v>
      </c>
      <c r="C977">
        <v>504</v>
      </c>
      <c r="D977" t="s">
        <v>38</v>
      </c>
      <c r="E977">
        <v>103</v>
      </c>
      <c r="F977">
        <v>-210</v>
      </c>
      <c r="G977" t="s">
        <v>44</v>
      </c>
      <c r="H977">
        <v>99</v>
      </c>
      <c r="I977">
        <v>180</v>
      </c>
      <c r="J977">
        <v>229.5</v>
      </c>
      <c r="K977">
        <v>227</v>
      </c>
      <c r="L977">
        <v>5</v>
      </c>
      <c r="M977">
        <v>5.5</v>
      </c>
      <c r="N977">
        <v>0.65478841870824001</v>
      </c>
      <c r="O977">
        <v>0.345211581291759</v>
      </c>
      <c r="P977">
        <v>4</v>
      </c>
      <c r="Q977">
        <v>11.9909467034178</v>
      </c>
      <c r="S977">
        <f t="shared" si="197"/>
        <v>0.68633290637975142</v>
      </c>
      <c r="T977">
        <f t="shared" si="198"/>
        <v>1</v>
      </c>
      <c r="U977">
        <f t="shared" si="199"/>
        <v>1</v>
      </c>
      <c r="V977">
        <f t="shared" si="200"/>
        <v>0.68633290637975142</v>
      </c>
      <c r="W977">
        <f t="shared" si="201"/>
        <v>1</v>
      </c>
      <c r="X977">
        <f t="shared" si="202"/>
        <v>3.4129910339747799E-2</v>
      </c>
      <c r="Y977">
        <f t="shared" si="203"/>
        <v>1</v>
      </c>
      <c r="Z977">
        <f t="shared" si="204"/>
        <v>1</v>
      </c>
      <c r="AB977">
        <f t="shared" si="195"/>
        <v>1274.6461934746092</v>
      </c>
      <c r="AF977">
        <f t="shared" si="205"/>
        <v>108</v>
      </c>
      <c r="AG977">
        <f t="shared" si="206"/>
        <v>99</v>
      </c>
      <c r="AH977">
        <f t="shared" si="207"/>
        <v>0</v>
      </c>
      <c r="AI977" s="14">
        <f t="shared" si="196"/>
        <v>0.68633290637975142</v>
      </c>
    </row>
    <row r="978" spans="1:35" x14ac:dyDescent="0.25">
      <c r="A978">
        <v>975</v>
      </c>
      <c r="B978">
        <v>975</v>
      </c>
      <c r="C978">
        <v>504</v>
      </c>
      <c r="D978" t="s">
        <v>16</v>
      </c>
      <c r="E978">
        <v>103</v>
      </c>
      <c r="F978">
        <v>110</v>
      </c>
      <c r="G978" t="s">
        <v>30</v>
      </c>
      <c r="H978">
        <v>108</v>
      </c>
      <c r="I978">
        <v>-130</v>
      </c>
      <c r="J978">
        <v>234.5</v>
      </c>
      <c r="K978">
        <v>235</v>
      </c>
      <c r="L978">
        <v>-1.5</v>
      </c>
      <c r="M978">
        <v>-2</v>
      </c>
      <c r="N978">
        <v>0.45725646123260399</v>
      </c>
      <c r="O978">
        <v>0.54274353876739501</v>
      </c>
      <c r="P978">
        <v>-5</v>
      </c>
      <c r="Q978">
        <v>0.57844809239054695</v>
      </c>
      <c r="S978">
        <f t="shared" si="197"/>
        <v>0.55738268972006799</v>
      </c>
      <c r="T978">
        <f t="shared" si="198"/>
        <v>1</v>
      </c>
      <c r="U978">
        <f t="shared" si="199"/>
        <v>1</v>
      </c>
      <c r="V978">
        <f t="shared" si="200"/>
        <v>0.55738268972006799</v>
      </c>
      <c r="W978">
        <f t="shared" si="201"/>
        <v>1</v>
      </c>
      <c r="X978">
        <f t="shared" si="202"/>
        <v>7.0503648412142588E-3</v>
      </c>
      <c r="Y978">
        <f t="shared" si="203"/>
        <v>-1</v>
      </c>
      <c r="Z978">
        <f t="shared" si="204"/>
        <v>0</v>
      </c>
      <c r="AB978">
        <f t="shared" si="195"/>
        <v>1265.6594727671481</v>
      </c>
      <c r="AF978">
        <f t="shared" si="205"/>
        <v>103</v>
      </c>
      <c r="AG978">
        <f t="shared" si="206"/>
        <v>106.5</v>
      </c>
      <c r="AH978">
        <f t="shared" si="207"/>
        <v>1</v>
      </c>
      <c r="AI978" s="14">
        <f t="shared" si="196"/>
        <v>0.55738268972006799</v>
      </c>
    </row>
    <row r="979" spans="1:35" x14ac:dyDescent="0.25">
      <c r="A979">
        <v>976</v>
      </c>
      <c r="B979">
        <v>976</v>
      </c>
      <c r="C979">
        <v>504</v>
      </c>
      <c r="D979" t="s">
        <v>42</v>
      </c>
      <c r="E979">
        <v>127</v>
      </c>
      <c r="F979">
        <v>-110</v>
      </c>
      <c r="G979" t="s">
        <v>24</v>
      </c>
      <c r="H979">
        <v>113</v>
      </c>
      <c r="I979">
        <v>-110</v>
      </c>
      <c r="J979">
        <v>216</v>
      </c>
      <c r="K979">
        <v>216.5</v>
      </c>
      <c r="L979">
        <v>-3.5</v>
      </c>
      <c r="M979">
        <v>0</v>
      </c>
      <c r="N979">
        <v>0.5</v>
      </c>
      <c r="O979">
        <v>0.5</v>
      </c>
      <c r="P979">
        <v>14</v>
      </c>
      <c r="Q979">
        <v>3.9110904801190101</v>
      </c>
      <c r="S979">
        <f t="shared" si="197"/>
        <v>0.69660435706339396</v>
      </c>
      <c r="T979">
        <f t="shared" si="198"/>
        <v>1</v>
      </c>
      <c r="U979">
        <f t="shared" si="199"/>
        <v>1</v>
      </c>
      <c r="V979">
        <f t="shared" si="200"/>
        <v>0.69660435706339396</v>
      </c>
      <c r="W979">
        <f t="shared" si="201"/>
        <v>1</v>
      </c>
      <c r="X979">
        <f t="shared" si="202"/>
        <v>3.6286914983312747E-2</v>
      </c>
      <c r="Y979">
        <f t="shared" si="203"/>
        <v>1</v>
      </c>
      <c r="Z979">
        <f t="shared" si="204"/>
        <v>1</v>
      </c>
      <c r="AB979">
        <f t="shared" si="195"/>
        <v>1311.586350453274</v>
      </c>
      <c r="AF979">
        <f t="shared" si="205"/>
        <v>127</v>
      </c>
      <c r="AG979">
        <f t="shared" si="206"/>
        <v>109.5</v>
      </c>
      <c r="AH979">
        <f t="shared" si="207"/>
        <v>0</v>
      </c>
      <c r="AI979" s="14">
        <f t="shared" si="196"/>
        <v>0.69660435706339396</v>
      </c>
    </row>
    <row r="980" spans="1:35" x14ac:dyDescent="0.25">
      <c r="A980">
        <v>977</v>
      </c>
      <c r="B980">
        <v>977</v>
      </c>
      <c r="C980">
        <v>504</v>
      </c>
      <c r="D980" t="s">
        <v>31</v>
      </c>
      <c r="E980">
        <v>100</v>
      </c>
      <c r="F980">
        <v>525</v>
      </c>
      <c r="G980" t="s">
        <v>18</v>
      </c>
      <c r="H980">
        <v>105</v>
      </c>
      <c r="I980">
        <v>-750</v>
      </c>
      <c r="J980">
        <v>221</v>
      </c>
      <c r="K980">
        <v>217.5</v>
      </c>
      <c r="L980">
        <v>-9.5</v>
      </c>
      <c r="M980">
        <v>-11.5</v>
      </c>
      <c r="N980">
        <v>0.15349887133182799</v>
      </c>
      <c r="O980">
        <v>0.84650112866817095</v>
      </c>
      <c r="P980">
        <v>-5</v>
      </c>
      <c r="Q980">
        <v>0.153806897992149</v>
      </c>
      <c r="S980">
        <f t="shared" si="197"/>
        <v>0.74869962045922589</v>
      </c>
      <c r="T980">
        <f t="shared" si="198"/>
        <v>1</v>
      </c>
      <c r="U980">
        <f t="shared" si="199"/>
        <v>1</v>
      </c>
      <c r="V980">
        <f t="shared" si="200"/>
        <v>0.74869962045922589</v>
      </c>
      <c r="W980">
        <f t="shared" si="201"/>
        <v>1</v>
      </c>
      <c r="X980">
        <f t="shared" si="202"/>
        <v>4.7226920296437436E-2</v>
      </c>
      <c r="Y980">
        <f t="shared" si="203"/>
        <v>-1</v>
      </c>
      <c r="Z980">
        <f t="shared" si="204"/>
        <v>0</v>
      </c>
      <c r="AB980">
        <f t="shared" si="195"/>
        <v>1249.644166418522</v>
      </c>
      <c r="AF980">
        <f t="shared" si="205"/>
        <v>100</v>
      </c>
      <c r="AG980">
        <f t="shared" si="206"/>
        <v>95.5</v>
      </c>
      <c r="AH980">
        <f t="shared" si="207"/>
        <v>0</v>
      </c>
      <c r="AI980" s="14">
        <f t="shared" si="196"/>
        <v>0.74869962045922589</v>
      </c>
    </row>
    <row r="981" spans="1:35" x14ac:dyDescent="0.25">
      <c r="A981">
        <v>978</v>
      </c>
      <c r="B981">
        <v>978</v>
      </c>
      <c r="C981">
        <v>505</v>
      </c>
      <c r="D981" t="s">
        <v>29</v>
      </c>
      <c r="E981">
        <v>132</v>
      </c>
      <c r="F981">
        <v>-950</v>
      </c>
      <c r="G981" t="s">
        <v>25</v>
      </c>
      <c r="H981">
        <v>96</v>
      </c>
      <c r="I981">
        <v>625</v>
      </c>
      <c r="J981">
        <v>218.5</v>
      </c>
      <c r="K981">
        <v>221</v>
      </c>
      <c r="L981">
        <v>9</v>
      </c>
      <c r="M981">
        <v>12.5</v>
      </c>
      <c r="N981">
        <v>0.86771653543307004</v>
      </c>
      <c r="O981">
        <v>0.13228346456692899</v>
      </c>
      <c r="P981">
        <v>36</v>
      </c>
      <c r="Q981">
        <v>15.0403148077477</v>
      </c>
      <c r="S981">
        <f t="shared" si="197"/>
        <v>0.66256231284888756</v>
      </c>
      <c r="T981">
        <f t="shared" si="198"/>
        <v>1</v>
      </c>
      <c r="U981">
        <f t="shared" si="199"/>
        <v>1</v>
      </c>
      <c r="V981">
        <f t="shared" si="200"/>
        <v>0.66256231284888756</v>
      </c>
      <c r="W981">
        <f t="shared" si="201"/>
        <v>1</v>
      </c>
      <c r="X981">
        <f t="shared" si="202"/>
        <v>2.9138085698266369E-2</v>
      </c>
      <c r="Y981">
        <f t="shared" si="203"/>
        <v>1</v>
      </c>
      <c r="Z981">
        <f t="shared" si="204"/>
        <v>1</v>
      </c>
      <c r="AB981">
        <f t="shared" si="195"/>
        <v>1286.0564052319635</v>
      </c>
      <c r="AF981">
        <f t="shared" si="205"/>
        <v>141</v>
      </c>
      <c r="AG981">
        <f t="shared" si="206"/>
        <v>96</v>
      </c>
      <c r="AH981">
        <f t="shared" si="207"/>
        <v>0</v>
      </c>
      <c r="AI981" s="14">
        <f t="shared" si="196"/>
        <v>0.66256231284888756</v>
      </c>
    </row>
    <row r="982" spans="1:35" x14ac:dyDescent="0.25">
      <c r="A982">
        <v>979</v>
      </c>
      <c r="B982">
        <v>979</v>
      </c>
      <c r="C982">
        <v>505</v>
      </c>
      <c r="D982" t="s">
        <v>41</v>
      </c>
      <c r="E982">
        <v>141</v>
      </c>
      <c r="F982">
        <v>-900</v>
      </c>
      <c r="G982" t="s">
        <v>21</v>
      </c>
      <c r="H982">
        <v>105</v>
      </c>
      <c r="I982">
        <v>600</v>
      </c>
      <c r="J982">
        <v>228</v>
      </c>
      <c r="K982">
        <v>226.5</v>
      </c>
      <c r="L982">
        <v>11</v>
      </c>
      <c r="M982">
        <v>12</v>
      </c>
      <c r="N982">
        <v>0.86301369863013699</v>
      </c>
      <c r="O982">
        <v>0.13698630136986301</v>
      </c>
      <c r="P982">
        <v>36</v>
      </c>
      <c r="Q982">
        <v>17.842664059825299</v>
      </c>
      <c r="S982">
        <f t="shared" si="197"/>
        <v>0.68267244268174698</v>
      </c>
      <c r="T982">
        <f t="shared" si="198"/>
        <v>1</v>
      </c>
      <c r="U982">
        <f t="shared" si="199"/>
        <v>1</v>
      </c>
      <c r="V982">
        <f t="shared" si="200"/>
        <v>0.68267244268174698</v>
      </c>
      <c r="W982">
        <f t="shared" si="201"/>
        <v>1</v>
      </c>
      <c r="X982">
        <f t="shared" si="202"/>
        <v>3.3361212963166853E-2</v>
      </c>
      <c r="Y982">
        <f t="shared" si="203"/>
        <v>1</v>
      </c>
      <c r="Z982">
        <f t="shared" si="204"/>
        <v>1</v>
      </c>
      <c r="AB982">
        <f t="shared" si="195"/>
        <v>1328.9608068495518</v>
      </c>
      <c r="AF982">
        <f t="shared" si="205"/>
        <v>152</v>
      </c>
      <c r="AG982">
        <f t="shared" si="206"/>
        <v>105</v>
      </c>
      <c r="AH982">
        <f t="shared" si="207"/>
        <v>0</v>
      </c>
      <c r="AI982" s="14">
        <f t="shared" si="196"/>
        <v>0.68267244268174698</v>
      </c>
    </row>
    <row r="983" spans="1:35" x14ac:dyDescent="0.25">
      <c r="A983">
        <v>980</v>
      </c>
      <c r="B983">
        <v>980</v>
      </c>
      <c r="C983">
        <v>505</v>
      </c>
      <c r="D983" t="s">
        <v>35</v>
      </c>
      <c r="E983">
        <v>139</v>
      </c>
      <c r="F983">
        <v>-160</v>
      </c>
      <c r="G983" t="s">
        <v>37</v>
      </c>
      <c r="H983">
        <v>135</v>
      </c>
      <c r="I983">
        <v>140</v>
      </c>
      <c r="J983">
        <v>235.5</v>
      </c>
      <c r="K983">
        <v>237.5</v>
      </c>
      <c r="L983">
        <v>4.5</v>
      </c>
      <c r="M983">
        <v>3.5</v>
      </c>
      <c r="N983">
        <v>0.59627329192546497</v>
      </c>
      <c r="O983">
        <v>0.40372670807453398</v>
      </c>
      <c r="P983">
        <v>4</v>
      </c>
      <c r="Q983">
        <v>-5.8659175364175598</v>
      </c>
      <c r="S983">
        <f t="shared" si="197"/>
        <v>0.23580702016909671</v>
      </c>
      <c r="T983">
        <f t="shared" si="198"/>
        <v>-1</v>
      </c>
      <c r="U983">
        <f t="shared" si="199"/>
        <v>1</v>
      </c>
      <c r="V983">
        <f t="shared" si="200"/>
        <v>0.76419297983090329</v>
      </c>
      <c r="W983">
        <f t="shared" si="201"/>
        <v>1</v>
      </c>
      <c r="X983">
        <f t="shared" si="202"/>
        <v>5.0480525764489692E-2</v>
      </c>
      <c r="Y983">
        <f t="shared" si="203"/>
        <v>1</v>
      </c>
      <c r="Z983">
        <f t="shared" si="204"/>
        <v>1</v>
      </c>
      <c r="AB983">
        <f t="shared" si="195"/>
        <v>1396.0474470997176</v>
      </c>
      <c r="AF983">
        <f t="shared" si="205"/>
        <v>143.5</v>
      </c>
      <c r="AG983">
        <f t="shared" si="206"/>
        <v>135</v>
      </c>
      <c r="AH983">
        <f t="shared" si="207"/>
        <v>0</v>
      </c>
      <c r="AI983" s="14">
        <f t="shared" si="196"/>
        <v>0.23580702016909671</v>
      </c>
    </row>
    <row r="984" spans="1:35" x14ac:dyDescent="0.25">
      <c r="A984">
        <v>981</v>
      </c>
      <c r="B984">
        <v>981</v>
      </c>
      <c r="C984">
        <v>505</v>
      </c>
      <c r="D984" t="s">
        <v>43</v>
      </c>
      <c r="E984">
        <v>103</v>
      </c>
      <c r="F984">
        <v>-115</v>
      </c>
      <c r="G984" t="s">
        <v>32</v>
      </c>
      <c r="H984">
        <v>135</v>
      </c>
      <c r="I984">
        <v>-105</v>
      </c>
      <c r="J984">
        <v>228.5</v>
      </c>
      <c r="K984">
        <v>227</v>
      </c>
      <c r="L984">
        <v>0</v>
      </c>
      <c r="M984">
        <v>1</v>
      </c>
      <c r="N984">
        <v>0.51083423618634805</v>
      </c>
      <c r="O984">
        <v>0.48916576381365101</v>
      </c>
      <c r="P984">
        <v>-32</v>
      </c>
      <c r="Q984">
        <v>10.2133038368831</v>
      </c>
      <c r="S984">
        <f t="shared" si="197"/>
        <v>0.76091756178863301</v>
      </c>
      <c r="T984">
        <f t="shared" si="198"/>
        <v>1</v>
      </c>
      <c r="U984">
        <f t="shared" si="199"/>
        <v>1</v>
      </c>
      <c r="V984">
        <f t="shared" si="200"/>
        <v>0.76091756178863301</v>
      </c>
      <c r="W984">
        <f t="shared" si="201"/>
        <v>1</v>
      </c>
      <c r="X984">
        <f t="shared" si="202"/>
        <v>4.979268797561294E-2</v>
      </c>
      <c r="Y984">
        <f t="shared" si="203"/>
        <v>-1</v>
      </c>
      <c r="Z984">
        <f t="shared" si="204"/>
        <v>0</v>
      </c>
      <c r="AB984">
        <f t="shared" si="195"/>
        <v>1326.5344921671303</v>
      </c>
      <c r="AF984">
        <f t="shared" si="205"/>
        <v>103</v>
      </c>
      <c r="AG984">
        <f t="shared" si="206"/>
        <v>135</v>
      </c>
      <c r="AH984">
        <f t="shared" si="207"/>
        <v>1</v>
      </c>
      <c r="AI984" s="14">
        <f t="shared" si="196"/>
        <v>0.76091756178863301</v>
      </c>
    </row>
    <row r="985" spans="1:35" x14ac:dyDescent="0.25">
      <c r="A985">
        <v>982</v>
      </c>
      <c r="B985">
        <v>982</v>
      </c>
      <c r="C985">
        <v>505</v>
      </c>
      <c r="D985" t="s">
        <v>27</v>
      </c>
      <c r="E985">
        <v>135</v>
      </c>
      <c r="F985">
        <v>-1500</v>
      </c>
      <c r="G985" t="s">
        <v>45</v>
      </c>
      <c r="H985">
        <v>115</v>
      </c>
      <c r="I985">
        <v>850</v>
      </c>
      <c r="J985">
        <v>224.5</v>
      </c>
      <c r="K985">
        <v>220.5</v>
      </c>
      <c r="L985">
        <v>14.5</v>
      </c>
      <c r="M985">
        <v>14.5</v>
      </c>
      <c r="N985">
        <v>0.89905362776025199</v>
      </c>
      <c r="O985">
        <v>0.10094637223974701</v>
      </c>
      <c r="P985">
        <v>20</v>
      </c>
      <c r="Q985">
        <v>15.097818038288301</v>
      </c>
      <c r="S985">
        <f t="shared" si="197"/>
        <v>0.5165573889744699</v>
      </c>
      <c r="T985">
        <f t="shared" si="198"/>
        <v>1</v>
      </c>
      <c r="U985">
        <f t="shared" si="199"/>
        <v>1</v>
      </c>
      <c r="V985">
        <f t="shared" si="200"/>
        <v>0.5165573889744699</v>
      </c>
      <c r="W985">
        <f t="shared" si="201"/>
        <v>0</v>
      </c>
      <c r="X985">
        <f t="shared" si="202"/>
        <v>-1.5229483153613276E-3</v>
      </c>
      <c r="Y985">
        <f t="shared" si="203"/>
        <v>1</v>
      </c>
      <c r="Z985">
        <f t="shared" si="204"/>
        <v>1</v>
      </c>
      <c r="AB985">
        <f t="shared" si="195"/>
        <v>1326.5344921671303</v>
      </c>
      <c r="AF985">
        <f t="shared" si="205"/>
        <v>149.5</v>
      </c>
      <c r="AG985">
        <f t="shared" si="206"/>
        <v>115</v>
      </c>
      <c r="AH985">
        <f t="shared" si="207"/>
        <v>0</v>
      </c>
      <c r="AI985" s="14">
        <f t="shared" si="196"/>
        <v>0.5165573889744699</v>
      </c>
    </row>
    <row r="986" spans="1:35" x14ac:dyDescent="0.25">
      <c r="A986">
        <v>983</v>
      </c>
      <c r="B986">
        <v>983</v>
      </c>
      <c r="C986">
        <v>505</v>
      </c>
      <c r="D986" t="s">
        <v>38</v>
      </c>
      <c r="E986">
        <v>104</v>
      </c>
      <c r="F986">
        <v>210</v>
      </c>
      <c r="G986" t="s">
        <v>23</v>
      </c>
      <c r="H986">
        <v>93</v>
      </c>
      <c r="I986">
        <v>-250</v>
      </c>
      <c r="J986">
        <v>240</v>
      </c>
      <c r="K986">
        <v>239</v>
      </c>
      <c r="L986">
        <v>-5.5</v>
      </c>
      <c r="M986">
        <v>-6</v>
      </c>
      <c r="N986">
        <v>0.31111111111111101</v>
      </c>
      <c r="O986">
        <v>0.688888888888888</v>
      </c>
      <c r="P986">
        <v>11</v>
      </c>
      <c r="Q986">
        <v>-3.7889926223615999</v>
      </c>
      <c r="S986">
        <f t="shared" si="197"/>
        <v>0.54729100126663077</v>
      </c>
      <c r="T986">
        <f t="shared" si="198"/>
        <v>-1</v>
      </c>
      <c r="U986">
        <f t="shared" si="199"/>
        <v>-1</v>
      </c>
      <c r="V986">
        <f t="shared" si="200"/>
        <v>0.54729100126663077</v>
      </c>
      <c r="W986">
        <f t="shared" si="201"/>
        <v>1</v>
      </c>
      <c r="X986">
        <f t="shared" si="202"/>
        <v>4.9311102659924484E-3</v>
      </c>
      <c r="Y986">
        <f t="shared" si="203"/>
        <v>1</v>
      </c>
      <c r="Z986">
        <f t="shared" si="204"/>
        <v>0</v>
      </c>
      <c r="AB986">
        <f t="shared" si="195"/>
        <v>1319.9932043146118</v>
      </c>
      <c r="AF986">
        <f t="shared" si="205"/>
        <v>104</v>
      </c>
      <c r="AG986">
        <f t="shared" si="206"/>
        <v>87.5</v>
      </c>
      <c r="AH986">
        <f t="shared" si="207"/>
        <v>0</v>
      </c>
      <c r="AI986" s="14">
        <f t="shared" si="196"/>
        <v>0.54729100126663077</v>
      </c>
    </row>
    <row r="987" spans="1:35" x14ac:dyDescent="0.25">
      <c r="A987">
        <v>984</v>
      </c>
      <c r="B987">
        <v>984</v>
      </c>
      <c r="C987">
        <v>505</v>
      </c>
      <c r="D987" t="s">
        <v>26</v>
      </c>
      <c r="E987">
        <v>134</v>
      </c>
      <c r="F987">
        <v>155</v>
      </c>
      <c r="G987" t="s">
        <v>28</v>
      </c>
      <c r="H987">
        <v>135</v>
      </c>
      <c r="I987">
        <v>-175</v>
      </c>
      <c r="J987">
        <v>242</v>
      </c>
      <c r="K987">
        <v>243</v>
      </c>
      <c r="L987">
        <v>-6.5</v>
      </c>
      <c r="M987">
        <v>-4</v>
      </c>
      <c r="N987">
        <v>0.38128249566724398</v>
      </c>
      <c r="O987">
        <v>0.61871750433275496</v>
      </c>
      <c r="P987">
        <v>-1</v>
      </c>
      <c r="Q987">
        <v>2.2856115638384198</v>
      </c>
      <c r="S987">
        <f t="shared" si="197"/>
        <v>0.72910616256289151</v>
      </c>
      <c r="T987">
        <f t="shared" si="198"/>
        <v>1</v>
      </c>
      <c r="U987">
        <f t="shared" si="199"/>
        <v>1</v>
      </c>
      <c r="V987">
        <f t="shared" si="200"/>
        <v>0.72910616256289151</v>
      </c>
      <c r="W987">
        <f t="shared" si="201"/>
        <v>1</v>
      </c>
      <c r="X987">
        <f t="shared" si="202"/>
        <v>4.3112294138207219E-2</v>
      </c>
      <c r="Y987">
        <f t="shared" si="203"/>
        <v>-1</v>
      </c>
      <c r="Z987">
        <f t="shared" si="204"/>
        <v>0</v>
      </c>
      <c r="AB987">
        <f t="shared" si="195"/>
        <v>1263.0852690297656</v>
      </c>
      <c r="AF987">
        <f t="shared" si="205"/>
        <v>134</v>
      </c>
      <c r="AG987">
        <f t="shared" si="206"/>
        <v>128.5</v>
      </c>
      <c r="AH987">
        <f t="shared" si="207"/>
        <v>0</v>
      </c>
      <c r="AI987" s="14">
        <f t="shared" si="196"/>
        <v>0.72910616256289151</v>
      </c>
    </row>
    <row r="988" spans="1:35" x14ac:dyDescent="0.25">
      <c r="A988">
        <v>985</v>
      </c>
      <c r="B988">
        <v>985</v>
      </c>
      <c r="C988">
        <v>505</v>
      </c>
      <c r="D988" t="s">
        <v>34</v>
      </c>
      <c r="E988">
        <v>94</v>
      </c>
      <c r="F988">
        <v>240</v>
      </c>
      <c r="G988" t="s">
        <v>40</v>
      </c>
      <c r="H988">
        <v>126</v>
      </c>
      <c r="I988">
        <v>-280</v>
      </c>
      <c r="J988">
        <v>221</v>
      </c>
      <c r="K988">
        <v>219</v>
      </c>
      <c r="L988">
        <v>-7.5</v>
      </c>
      <c r="M988">
        <v>-7</v>
      </c>
      <c r="N988">
        <v>0.28528528528528502</v>
      </c>
      <c r="O988">
        <v>0.71471471471471404</v>
      </c>
      <c r="P988">
        <v>-32</v>
      </c>
      <c r="Q988">
        <v>-3.7490892336038701</v>
      </c>
      <c r="S988">
        <f t="shared" si="197"/>
        <v>0.60275319662417093</v>
      </c>
      <c r="T988">
        <f t="shared" si="198"/>
        <v>-1</v>
      </c>
      <c r="U988">
        <f t="shared" si="199"/>
        <v>-1</v>
      </c>
      <c r="V988">
        <f t="shared" si="200"/>
        <v>0.60275319662417093</v>
      </c>
      <c r="W988">
        <f t="shared" si="201"/>
        <v>1</v>
      </c>
      <c r="X988">
        <f t="shared" si="202"/>
        <v>1.6578171291075892E-2</v>
      </c>
      <c r="Y988">
        <f t="shared" si="203"/>
        <v>-1</v>
      </c>
      <c r="Z988">
        <f t="shared" si="204"/>
        <v>1</v>
      </c>
      <c r="AB988">
        <f t="shared" si="195"/>
        <v>1284.0249129749757</v>
      </c>
      <c r="AF988">
        <f t="shared" si="205"/>
        <v>94</v>
      </c>
      <c r="AG988">
        <f t="shared" si="206"/>
        <v>118.5</v>
      </c>
      <c r="AH988">
        <f t="shared" si="207"/>
        <v>1</v>
      </c>
      <c r="AI988" s="14">
        <f t="shared" si="196"/>
        <v>0.60275319662417093</v>
      </c>
    </row>
    <row r="989" spans="1:35" x14ac:dyDescent="0.25">
      <c r="A989">
        <v>986</v>
      </c>
      <c r="B989">
        <v>986</v>
      </c>
      <c r="C989">
        <v>505</v>
      </c>
      <c r="D989" t="s">
        <v>22</v>
      </c>
      <c r="E989">
        <v>97</v>
      </c>
      <c r="F989">
        <v>140</v>
      </c>
      <c r="G989" t="s">
        <v>39</v>
      </c>
      <c r="H989">
        <v>113</v>
      </c>
      <c r="I989">
        <v>-160</v>
      </c>
      <c r="J989">
        <v>214.5</v>
      </c>
      <c r="K989">
        <v>214.5</v>
      </c>
      <c r="L989">
        <v>-3</v>
      </c>
      <c r="M989">
        <v>-3.5</v>
      </c>
      <c r="N989">
        <v>0.40372670807453398</v>
      </c>
      <c r="O989">
        <v>0.59627329192546497</v>
      </c>
      <c r="P989">
        <v>-16</v>
      </c>
      <c r="Q989">
        <v>5.0766195161453496</v>
      </c>
      <c r="S989">
        <f t="shared" si="197"/>
        <v>0.71255908506664722</v>
      </c>
      <c r="T989">
        <f t="shared" si="198"/>
        <v>1</v>
      </c>
      <c r="U989">
        <f t="shared" si="199"/>
        <v>1</v>
      </c>
      <c r="V989">
        <f t="shared" si="200"/>
        <v>0.71255908506664722</v>
      </c>
      <c r="W989">
        <f t="shared" si="201"/>
        <v>1</v>
      </c>
      <c r="X989">
        <f t="shared" si="202"/>
        <v>3.9637407863995923E-2</v>
      </c>
      <c r="Y989">
        <f t="shared" si="203"/>
        <v>-1</v>
      </c>
      <c r="Z989">
        <f t="shared" si="204"/>
        <v>0</v>
      </c>
      <c r="AB989">
        <f t="shared" si="195"/>
        <v>1233.1294937918547</v>
      </c>
      <c r="AF989">
        <f t="shared" si="205"/>
        <v>97</v>
      </c>
      <c r="AG989">
        <f t="shared" si="206"/>
        <v>110</v>
      </c>
      <c r="AH989">
        <f t="shared" si="207"/>
        <v>1</v>
      </c>
      <c r="AI989" s="14">
        <f t="shared" si="196"/>
        <v>0.71255908506664722</v>
      </c>
    </row>
    <row r="990" spans="1:35" x14ac:dyDescent="0.25">
      <c r="A990">
        <v>987</v>
      </c>
      <c r="B990">
        <v>987</v>
      </c>
      <c r="C990">
        <v>506</v>
      </c>
      <c r="D990" t="s">
        <v>33</v>
      </c>
      <c r="E990">
        <v>120</v>
      </c>
      <c r="F990">
        <v>-180</v>
      </c>
      <c r="G990" t="s">
        <v>20</v>
      </c>
      <c r="H990">
        <v>99</v>
      </c>
      <c r="I990">
        <v>160</v>
      </c>
      <c r="J990">
        <v>217.5</v>
      </c>
      <c r="K990">
        <v>219</v>
      </c>
      <c r="L990">
        <v>2.5</v>
      </c>
      <c r="M990">
        <v>4.5</v>
      </c>
      <c r="N990">
        <v>0.62566844919786002</v>
      </c>
      <c r="O990">
        <v>0.37433155080213898</v>
      </c>
      <c r="P990">
        <v>21</v>
      </c>
      <c r="Q990">
        <v>-0.18765865269898199</v>
      </c>
      <c r="S990">
        <f t="shared" si="197"/>
        <v>0.42597028989539154</v>
      </c>
      <c r="T990">
        <f t="shared" si="198"/>
        <v>-1</v>
      </c>
      <c r="U990">
        <f t="shared" si="199"/>
        <v>1</v>
      </c>
      <c r="V990">
        <f t="shared" si="200"/>
        <v>0.57402971010460846</v>
      </c>
      <c r="W990">
        <f t="shared" si="201"/>
        <v>1</v>
      </c>
      <c r="X990">
        <f t="shared" si="202"/>
        <v>1.0546239121967785E-2</v>
      </c>
      <c r="Y990">
        <f t="shared" si="203"/>
        <v>1</v>
      </c>
      <c r="Z990">
        <f t="shared" si="204"/>
        <v>1</v>
      </c>
      <c r="AB990">
        <f t="shared" si="195"/>
        <v>1246.1343723017346</v>
      </c>
      <c r="AF990">
        <f t="shared" si="205"/>
        <v>122.5</v>
      </c>
      <c r="AG990">
        <f t="shared" si="206"/>
        <v>99</v>
      </c>
      <c r="AH990">
        <f t="shared" si="207"/>
        <v>0</v>
      </c>
      <c r="AI990" s="14">
        <f t="shared" si="196"/>
        <v>0.42597028989539154</v>
      </c>
    </row>
    <row r="991" spans="1:35" x14ac:dyDescent="0.25">
      <c r="A991">
        <v>988</v>
      </c>
      <c r="B991">
        <v>988</v>
      </c>
      <c r="C991">
        <v>506</v>
      </c>
      <c r="D991" t="s">
        <v>17</v>
      </c>
      <c r="E991">
        <v>109</v>
      </c>
      <c r="F991">
        <v>-150</v>
      </c>
      <c r="G991" t="s">
        <v>42</v>
      </c>
      <c r="H991">
        <v>113</v>
      </c>
      <c r="I991">
        <v>130</v>
      </c>
      <c r="J991">
        <v>234</v>
      </c>
      <c r="K991">
        <v>235.5</v>
      </c>
      <c r="L991">
        <v>4</v>
      </c>
      <c r="M991">
        <v>3</v>
      </c>
      <c r="N991">
        <v>0.57983193277310896</v>
      </c>
      <c r="O991">
        <v>0.42016806722688999</v>
      </c>
      <c r="P991">
        <v>-4</v>
      </c>
      <c r="Q991">
        <v>1.25163511869154</v>
      </c>
      <c r="S991">
        <f t="shared" si="197"/>
        <v>0.42431815980963039</v>
      </c>
      <c r="T991">
        <f t="shared" si="198"/>
        <v>1</v>
      </c>
      <c r="U991">
        <f t="shared" si="199"/>
        <v>-1</v>
      </c>
      <c r="V991">
        <f t="shared" si="200"/>
        <v>0.57568184019036961</v>
      </c>
      <c r="W991">
        <f t="shared" si="201"/>
        <v>1</v>
      </c>
      <c r="X991">
        <f t="shared" si="202"/>
        <v>1.0893186439977623E-2</v>
      </c>
      <c r="Y991">
        <f t="shared" si="203"/>
        <v>-1</v>
      </c>
      <c r="Z991">
        <f t="shared" si="204"/>
        <v>1</v>
      </c>
      <c r="AB991">
        <f t="shared" si="195"/>
        <v>1259.708746348482</v>
      </c>
      <c r="AF991">
        <f t="shared" si="205"/>
        <v>113</v>
      </c>
      <c r="AG991">
        <f t="shared" si="206"/>
        <v>113</v>
      </c>
      <c r="AH991">
        <f t="shared" si="207"/>
        <v>0</v>
      </c>
      <c r="AI991" s="14">
        <f t="shared" si="196"/>
        <v>0.42431815980963039</v>
      </c>
    </row>
    <row r="992" spans="1:35" x14ac:dyDescent="0.25">
      <c r="A992">
        <v>989</v>
      </c>
      <c r="B992">
        <v>989</v>
      </c>
      <c r="C992">
        <v>506</v>
      </c>
      <c r="D992" t="s">
        <v>26</v>
      </c>
      <c r="E992">
        <v>131</v>
      </c>
      <c r="F992">
        <v>-135</v>
      </c>
      <c r="G992" t="s">
        <v>31</v>
      </c>
      <c r="H992">
        <v>129</v>
      </c>
      <c r="I992">
        <v>115</v>
      </c>
      <c r="J992">
        <v>234</v>
      </c>
      <c r="K992">
        <v>235.5</v>
      </c>
      <c r="L992">
        <v>-1.5</v>
      </c>
      <c r="M992">
        <v>2</v>
      </c>
      <c r="N992">
        <v>0.55259400285578297</v>
      </c>
      <c r="O992">
        <v>0.44740599714421703</v>
      </c>
      <c r="P992">
        <v>2</v>
      </c>
      <c r="Q992">
        <v>7.7366006204271196</v>
      </c>
      <c r="S992">
        <f t="shared" si="197"/>
        <v>0.73937852095827128</v>
      </c>
      <c r="T992">
        <f t="shared" si="198"/>
        <v>1</v>
      </c>
      <c r="U992">
        <f t="shared" si="199"/>
        <v>1</v>
      </c>
      <c r="V992">
        <f t="shared" si="200"/>
        <v>0.73937852095827128</v>
      </c>
      <c r="W992">
        <f t="shared" si="201"/>
        <v>1</v>
      </c>
      <c r="X992">
        <f t="shared" si="202"/>
        <v>4.5269489401236963E-2</v>
      </c>
      <c r="Y992">
        <f t="shared" si="203"/>
        <v>1</v>
      </c>
      <c r="Z992">
        <f t="shared" si="204"/>
        <v>1</v>
      </c>
      <c r="AB992">
        <f t="shared" si="195"/>
        <v>1316.7351180899502</v>
      </c>
      <c r="AF992">
        <f t="shared" si="205"/>
        <v>131</v>
      </c>
      <c r="AG992">
        <f t="shared" si="206"/>
        <v>127.5</v>
      </c>
      <c r="AH992">
        <f t="shared" si="207"/>
        <v>0</v>
      </c>
      <c r="AI992" s="14">
        <f t="shared" si="196"/>
        <v>0.73937852095827128</v>
      </c>
    </row>
    <row r="993" spans="1:35" x14ac:dyDescent="0.25">
      <c r="A993">
        <v>990</v>
      </c>
      <c r="B993">
        <v>990</v>
      </c>
      <c r="C993">
        <v>506</v>
      </c>
      <c r="D993" t="s">
        <v>35</v>
      </c>
      <c r="E993">
        <v>97</v>
      </c>
      <c r="F993">
        <v>-450</v>
      </c>
      <c r="G993" t="s">
        <v>36</v>
      </c>
      <c r="H993">
        <v>111</v>
      </c>
      <c r="I993">
        <v>375</v>
      </c>
      <c r="J993">
        <v>221.5</v>
      </c>
      <c r="K993">
        <v>222.5</v>
      </c>
      <c r="L993">
        <v>9.5</v>
      </c>
      <c r="M993">
        <v>9</v>
      </c>
      <c r="N993">
        <v>0.79534883720930205</v>
      </c>
      <c r="O993">
        <v>0.20465116279069701</v>
      </c>
      <c r="P993">
        <v>-14</v>
      </c>
      <c r="Q993">
        <v>4.1008414219914497</v>
      </c>
      <c r="S993">
        <f t="shared" si="197"/>
        <v>0.35385196183293299</v>
      </c>
      <c r="T993">
        <f t="shared" si="198"/>
        <v>1</v>
      </c>
      <c r="U993">
        <f t="shared" si="199"/>
        <v>-1</v>
      </c>
      <c r="V993">
        <f t="shared" si="200"/>
        <v>0.64614803816706701</v>
      </c>
      <c r="W993">
        <f t="shared" si="201"/>
        <v>1</v>
      </c>
      <c r="X993">
        <f t="shared" si="202"/>
        <v>2.5691088015084084E-2</v>
      </c>
      <c r="Y993">
        <f t="shared" si="203"/>
        <v>-1</v>
      </c>
      <c r="Z993">
        <f t="shared" si="204"/>
        <v>1</v>
      </c>
      <c r="AB993">
        <f t="shared" si="195"/>
        <v>1350.5634759013512</v>
      </c>
      <c r="AF993">
        <f t="shared" si="205"/>
        <v>106.5</v>
      </c>
      <c r="AG993">
        <f t="shared" si="206"/>
        <v>111</v>
      </c>
      <c r="AH993">
        <f t="shared" si="207"/>
        <v>1</v>
      </c>
      <c r="AI993" s="14">
        <f t="shared" si="196"/>
        <v>0.35385196183293299</v>
      </c>
    </row>
    <row r="994" spans="1:35" x14ac:dyDescent="0.25">
      <c r="A994">
        <v>991</v>
      </c>
      <c r="B994">
        <v>991</v>
      </c>
      <c r="C994">
        <v>506</v>
      </c>
      <c r="D994" t="s">
        <v>32</v>
      </c>
      <c r="E994">
        <v>126</v>
      </c>
      <c r="F994">
        <v>-245</v>
      </c>
      <c r="G994" t="s">
        <v>23</v>
      </c>
      <c r="H994">
        <v>133</v>
      </c>
      <c r="I994">
        <v>205</v>
      </c>
      <c r="J994">
        <v>240</v>
      </c>
      <c r="K994">
        <v>238.5</v>
      </c>
      <c r="L994">
        <v>5</v>
      </c>
      <c r="M994">
        <v>6</v>
      </c>
      <c r="N994">
        <v>0.68413824673838397</v>
      </c>
      <c r="O994">
        <v>0.31586175326161497</v>
      </c>
      <c r="P994">
        <v>-7</v>
      </c>
      <c r="Q994">
        <v>-4.4191706144857701</v>
      </c>
      <c r="S994">
        <f t="shared" si="197"/>
        <v>0.25652076907127297</v>
      </c>
      <c r="T994">
        <f t="shared" si="198"/>
        <v>-1</v>
      </c>
      <c r="U994">
        <f t="shared" si="199"/>
        <v>1</v>
      </c>
      <c r="V994">
        <f t="shared" si="200"/>
        <v>0.74347923092872703</v>
      </c>
      <c r="W994">
        <f t="shared" si="201"/>
        <v>1</v>
      </c>
      <c r="X994">
        <f t="shared" si="202"/>
        <v>4.6130638495032683E-2</v>
      </c>
      <c r="Y994">
        <f t="shared" si="203"/>
        <v>-1</v>
      </c>
      <c r="Z994">
        <f t="shared" si="204"/>
        <v>0</v>
      </c>
      <c r="AB994">
        <f t="shared" si="195"/>
        <v>1288.2611204299512</v>
      </c>
      <c r="AF994">
        <f t="shared" si="205"/>
        <v>131</v>
      </c>
      <c r="AG994">
        <f t="shared" si="206"/>
        <v>133</v>
      </c>
      <c r="AH994">
        <f t="shared" si="207"/>
        <v>1</v>
      </c>
      <c r="AI994" s="14">
        <f t="shared" si="196"/>
        <v>0.25652076907127297</v>
      </c>
    </row>
    <row r="995" spans="1:35" x14ac:dyDescent="0.25">
      <c r="A995">
        <v>992</v>
      </c>
      <c r="B995">
        <v>992</v>
      </c>
      <c r="C995">
        <v>506</v>
      </c>
      <c r="D995" t="s">
        <v>44</v>
      </c>
      <c r="E995">
        <v>97</v>
      </c>
      <c r="F995">
        <v>825</v>
      </c>
      <c r="G995" t="s">
        <v>16</v>
      </c>
      <c r="H995">
        <v>118</v>
      </c>
      <c r="I995">
        <v>-1350</v>
      </c>
      <c r="J995">
        <v>228.5</v>
      </c>
      <c r="K995">
        <v>225</v>
      </c>
      <c r="L995">
        <v>-14.5</v>
      </c>
      <c r="M995">
        <v>-13.5</v>
      </c>
      <c r="N995">
        <v>0.104035874439461</v>
      </c>
      <c r="O995">
        <v>0.89596412556053795</v>
      </c>
      <c r="P995">
        <v>-21</v>
      </c>
      <c r="Q995">
        <v>-18.629479313592199</v>
      </c>
      <c r="S995">
        <f t="shared" si="197"/>
        <v>0.38714444850853624</v>
      </c>
      <c r="T995">
        <f t="shared" si="198"/>
        <v>-1</v>
      </c>
      <c r="U995">
        <f t="shared" si="199"/>
        <v>1</v>
      </c>
      <c r="V995">
        <f t="shared" si="200"/>
        <v>0.61285555149146376</v>
      </c>
      <c r="W995">
        <f t="shared" si="201"/>
        <v>1</v>
      </c>
      <c r="X995">
        <f t="shared" si="202"/>
        <v>1.8699665813207377E-2</v>
      </c>
      <c r="Y995">
        <f t="shared" si="203"/>
        <v>-1</v>
      </c>
      <c r="Z995">
        <f t="shared" si="204"/>
        <v>0</v>
      </c>
      <c r="AB995">
        <f t="shared" si="195"/>
        <v>1264.171067997763</v>
      </c>
      <c r="AF995">
        <f t="shared" si="205"/>
        <v>97</v>
      </c>
      <c r="AG995">
        <f t="shared" si="206"/>
        <v>103.5</v>
      </c>
      <c r="AH995">
        <f t="shared" si="207"/>
        <v>1</v>
      </c>
      <c r="AI995" s="14">
        <f t="shared" si="196"/>
        <v>0.38714444850853624</v>
      </c>
    </row>
    <row r="996" spans="1:35" x14ac:dyDescent="0.25">
      <c r="A996">
        <v>993</v>
      </c>
      <c r="B996">
        <v>993</v>
      </c>
      <c r="C996">
        <v>506</v>
      </c>
      <c r="D996" t="s">
        <v>19</v>
      </c>
      <c r="E996">
        <v>94</v>
      </c>
      <c r="F996">
        <v>320</v>
      </c>
      <c r="G996" t="s">
        <v>18</v>
      </c>
      <c r="H996">
        <v>118</v>
      </c>
      <c r="I996">
        <v>-380</v>
      </c>
      <c r="J996">
        <v>211.5</v>
      </c>
      <c r="K996">
        <v>212</v>
      </c>
      <c r="L996">
        <v>-8</v>
      </c>
      <c r="M996">
        <v>-8.5</v>
      </c>
      <c r="N996">
        <v>0.23121387283236899</v>
      </c>
      <c r="O996">
        <v>0.76878612716762995</v>
      </c>
      <c r="P996">
        <v>-24</v>
      </c>
      <c r="Q996">
        <v>-4.1256765525626102</v>
      </c>
      <c r="S996">
        <f t="shared" si="197"/>
        <v>0.6060544889683267</v>
      </c>
      <c r="T996">
        <f t="shared" si="198"/>
        <v>-1</v>
      </c>
      <c r="U996">
        <f t="shared" si="199"/>
        <v>-1</v>
      </c>
      <c r="V996">
        <f t="shared" si="200"/>
        <v>0.6060544889683267</v>
      </c>
      <c r="W996">
        <f t="shared" si="201"/>
        <v>1</v>
      </c>
      <c r="X996">
        <f t="shared" si="202"/>
        <v>1.7271442683348598E-2</v>
      </c>
      <c r="Y996">
        <f t="shared" si="203"/>
        <v>-1</v>
      </c>
      <c r="Z996">
        <f t="shared" si="204"/>
        <v>1</v>
      </c>
      <c r="AB996">
        <f t="shared" si="195"/>
        <v>1286.0051261406338</v>
      </c>
      <c r="AF996">
        <f t="shared" si="205"/>
        <v>94</v>
      </c>
      <c r="AG996">
        <f t="shared" si="206"/>
        <v>110</v>
      </c>
      <c r="AH996">
        <f t="shared" si="207"/>
        <v>1</v>
      </c>
      <c r="AI996" s="14">
        <f t="shared" si="196"/>
        <v>0.6060544889683267</v>
      </c>
    </row>
    <row r="997" spans="1:35" x14ac:dyDescent="0.25">
      <c r="A997">
        <v>994</v>
      </c>
      <c r="B997">
        <v>994</v>
      </c>
      <c r="C997">
        <v>507</v>
      </c>
      <c r="D997" t="s">
        <v>30</v>
      </c>
      <c r="E997">
        <v>107</v>
      </c>
      <c r="F997">
        <v>550</v>
      </c>
      <c r="G997" t="s">
        <v>27</v>
      </c>
      <c r="H997">
        <v>109</v>
      </c>
      <c r="I997">
        <v>-800</v>
      </c>
      <c r="J997">
        <v>228</v>
      </c>
      <c r="K997">
        <v>223.5</v>
      </c>
      <c r="L997">
        <v>-8</v>
      </c>
      <c r="M997">
        <v>-11.5</v>
      </c>
      <c r="N997">
        <v>0.14754098360655701</v>
      </c>
      <c r="O997">
        <v>0.85245901639344202</v>
      </c>
      <c r="P997">
        <v>-2</v>
      </c>
      <c r="Q997">
        <v>1.71409715035837</v>
      </c>
      <c r="S997">
        <f t="shared" si="197"/>
        <v>0.75003188134620769</v>
      </c>
      <c r="T997">
        <f t="shared" si="198"/>
        <v>1</v>
      </c>
      <c r="U997">
        <f t="shared" si="199"/>
        <v>1</v>
      </c>
      <c r="V997">
        <f t="shared" si="200"/>
        <v>0.75003188134620769</v>
      </c>
      <c r="W997">
        <f t="shared" si="201"/>
        <v>1</v>
      </c>
      <c r="X997">
        <f t="shared" si="202"/>
        <v>4.7506695082703609E-2</v>
      </c>
      <c r="Y997">
        <f t="shared" si="203"/>
        <v>-1</v>
      </c>
      <c r="Z997">
        <f t="shared" si="204"/>
        <v>0</v>
      </c>
      <c r="AB997">
        <f t="shared" si="195"/>
        <v>1224.9112727382769</v>
      </c>
      <c r="AF997">
        <f t="shared" si="205"/>
        <v>107</v>
      </c>
      <c r="AG997">
        <f t="shared" si="206"/>
        <v>101</v>
      </c>
      <c r="AH997">
        <f t="shared" si="207"/>
        <v>0</v>
      </c>
      <c r="AI997" s="14">
        <f t="shared" si="196"/>
        <v>0.75003188134620769</v>
      </c>
    </row>
    <row r="998" spans="1:35" x14ac:dyDescent="0.25">
      <c r="A998">
        <v>995</v>
      </c>
      <c r="B998">
        <v>995</v>
      </c>
      <c r="C998">
        <v>507</v>
      </c>
      <c r="D998" t="s">
        <v>29</v>
      </c>
      <c r="E998">
        <v>99</v>
      </c>
      <c r="F998">
        <v>-175</v>
      </c>
      <c r="G998" t="s">
        <v>33</v>
      </c>
      <c r="H998">
        <v>121</v>
      </c>
      <c r="I998">
        <v>155</v>
      </c>
      <c r="J998">
        <v>222.5</v>
      </c>
      <c r="K998">
        <v>226</v>
      </c>
      <c r="L998">
        <v>2.5</v>
      </c>
      <c r="M998">
        <v>4</v>
      </c>
      <c r="N998">
        <v>0.61871750433275496</v>
      </c>
      <c r="O998">
        <v>0.38128249566724398</v>
      </c>
      <c r="P998">
        <v>-22</v>
      </c>
      <c r="Q998">
        <v>4.0340481667338004</v>
      </c>
      <c r="S998">
        <f t="shared" si="197"/>
        <v>0.54241951821725798</v>
      </c>
      <c r="T998">
        <f t="shared" si="198"/>
        <v>1</v>
      </c>
      <c r="U998">
        <f t="shared" si="199"/>
        <v>1</v>
      </c>
      <c r="V998">
        <f t="shared" si="200"/>
        <v>0.54241951821725798</v>
      </c>
      <c r="W998">
        <f t="shared" si="201"/>
        <v>1</v>
      </c>
      <c r="X998">
        <f t="shared" si="202"/>
        <v>3.9080988256241667E-3</v>
      </c>
      <c r="Y998">
        <f t="shared" si="203"/>
        <v>-1</v>
      </c>
      <c r="Z998">
        <f t="shared" si="204"/>
        <v>0</v>
      </c>
      <c r="AB998">
        <f t="shared" si="195"/>
        <v>1220.1241984317946</v>
      </c>
      <c r="AF998">
        <f t="shared" si="205"/>
        <v>101.5</v>
      </c>
      <c r="AG998">
        <f t="shared" si="206"/>
        <v>121</v>
      </c>
      <c r="AH998">
        <f t="shared" si="207"/>
        <v>1</v>
      </c>
      <c r="AI998" s="14">
        <f t="shared" si="196"/>
        <v>0.54241951821725798</v>
      </c>
    </row>
    <row r="999" spans="1:35" x14ac:dyDescent="0.25">
      <c r="A999">
        <v>996</v>
      </c>
      <c r="B999">
        <v>996</v>
      </c>
      <c r="C999">
        <v>507</v>
      </c>
      <c r="D999" t="s">
        <v>45</v>
      </c>
      <c r="E999">
        <v>133</v>
      </c>
      <c r="F999">
        <v>1400</v>
      </c>
      <c r="G999" t="s">
        <v>28</v>
      </c>
      <c r="H999">
        <v>141</v>
      </c>
      <c r="I999">
        <v>-4000</v>
      </c>
      <c r="J999">
        <v>231.5</v>
      </c>
      <c r="K999">
        <v>233</v>
      </c>
      <c r="L999">
        <v>-17</v>
      </c>
      <c r="M999">
        <v>-17.5</v>
      </c>
      <c r="N999">
        <v>6.3962558502340006E-2</v>
      </c>
      <c r="O999">
        <v>0.93603744149765999</v>
      </c>
      <c r="P999">
        <v>-8</v>
      </c>
      <c r="Q999">
        <v>-13.1736246940842</v>
      </c>
      <c r="S999">
        <f t="shared" si="197"/>
        <v>0.60477276579180217</v>
      </c>
      <c r="T999">
        <f t="shared" si="198"/>
        <v>-1</v>
      </c>
      <c r="U999">
        <f t="shared" si="199"/>
        <v>-1</v>
      </c>
      <c r="V999">
        <f t="shared" si="200"/>
        <v>0.60477276579180217</v>
      </c>
      <c r="W999">
        <f t="shared" si="201"/>
        <v>1</v>
      </c>
      <c r="X999">
        <f t="shared" si="202"/>
        <v>1.7002280816278449E-2</v>
      </c>
      <c r="Y999">
        <f t="shared" si="203"/>
        <v>-1</v>
      </c>
      <c r="Z999">
        <f t="shared" si="204"/>
        <v>1</v>
      </c>
      <c r="AB999">
        <f t="shared" si="195"/>
        <v>1240.8690926842687</v>
      </c>
      <c r="AF999">
        <f t="shared" si="205"/>
        <v>133</v>
      </c>
      <c r="AG999">
        <f t="shared" si="206"/>
        <v>124</v>
      </c>
      <c r="AH999">
        <f t="shared" si="207"/>
        <v>0</v>
      </c>
      <c r="AI999" s="14">
        <f t="shared" si="196"/>
        <v>0.60477276579180217</v>
      </c>
    </row>
    <row r="1000" spans="1:35" x14ac:dyDescent="0.25">
      <c r="A1000">
        <v>997</v>
      </c>
      <c r="B1000">
        <v>997</v>
      </c>
      <c r="C1000">
        <v>507</v>
      </c>
      <c r="D1000" t="s">
        <v>25</v>
      </c>
      <c r="E1000">
        <v>112</v>
      </c>
      <c r="F1000">
        <v>260</v>
      </c>
      <c r="G1000" t="s">
        <v>20</v>
      </c>
      <c r="H1000">
        <v>122</v>
      </c>
      <c r="I1000">
        <v>-310</v>
      </c>
      <c r="J1000">
        <v>215.5</v>
      </c>
      <c r="K1000">
        <v>214</v>
      </c>
      <c r="L1000">
        <v>-8.5</v>
      </c>
      <c r="M1000">
        <v>-7.5</v>
      </c>
      <c r="N1000">
        <v>0.26867627785058901</v>
      </c>
      <c r="O1000">
        <v>0.73132372214940999</v>
      </c>
      <c r="P1000">
        <v>-10</v>
      </c>
      <c r="Q1000">
        <v>-11.193925293712899</v>
      </c>
      <c r="S1000">
        <f t="shared" si="197"/>
        <v>0.42579968154416448</v>
      </c>
      <c r="T1000">
        <f t="shared" si="198"/>
        <v>-1</v>
      </c>
      <c r="U1000">
        <f t="shared" si="199"/>
        <v>1</v>
      </c>
      <c r="V1000">
        <f t="shared" si="200"/>
        <v>0.57420031845583552</v>
      </c>
      <c r="W1000">
        <f t="shared" si="201"/>
        <v>1</v>
      </c>
      <c r="X1000">
        <f t="shared" si="202"/>
        <v>1.0582066875725469E-2</v>
      </c>
      <c r="Y1000">
        <f t="shared" si="203"/>
        <v>-1</v>
      </c>
      <c r="Z1000">
        <f t="shared" si="204"/>
        <v>0</v>
      </c>
      <c r="AB1000">
        <f t="shared" si="195"/>
        <v>1227.738132961463</v>
      </c>
      <c r="AF1000">
        <f t="shared" si="205"/>
        <v>112</v>
      </c>
      <c r="AG1000">
        <f t="shared" si="206"/>
        <v>113.5</v>
      </c>
      <c r="AH1000">
        <f t="shared" si="207"/>
        <v>1</v>
      </c>
      <c r="AI1000" s="14">
        <f t="shared" si="196"/>
        <v>0.42579968154416448</v>
      </c>
    </row>
    <row r="1001" spans="1:35" x14ac:dyDescent="0.25">
      <c r="A1001">
        <v>998</v>
      </c>
      <c r="B1001">
        <v>998</v>
      </c>
      <c r="C1001">
        <v>507</v>
      </c>
      <c r="D1001" t="s">
        <v>37</v>
      </c>
      <c r="E1001">
        <v>112</v>
      </c>
      <c r="F1001">
        <v>280</v>
      </c>
      <c r="G1001" t="s">
        <v>24</v>
      </c>
      <c r="H1001">
        <v>121</v>
      </c>
      <c r="I1001">
        <v>-340</v>
      </c>
      <c r="J1001">
        <v>222.5</v>
      </c>
      <c r="K1001">
        <v>228.5</v>
      </c>
      <c r="L1001">
        <v>-6</v>
      </c>
      <c r="M1001">
        <v>-8</v>
      </c>
      <c r="N1001">
        <v>0.25404157043879899</v>
      </c>
      <c r="O1001">
        <v>0.74595842956120095</v>
      </c>
      <c r="P1001">
        <v>-9</v>
      </c>
      <c r="Q1001">
        <v>2.53185081065861</v>
      </c>
      <c r="S1001">
        <f t="shared" si="197"/>
        <v>0.72323862181359988</v>
      </c>
      <c r="T1001">
        <f t="shared" si="198"/>
        <v>1</v>
      </c>
      <c r="U1001">
        <f t="shared" si="199"/>
        <v>1</v>
      </c>
      <c r="V1001">
        <f t="shared" si="200"/>
        <v>0.72323862181359988</v>
      </c>
      <c r="W1001">
        <f t="shared" si="201"/>
        <v>1</v>
      </c>
      <c r="X1001">
        <f t="shared" si="202"/>
        <v>4.1880110580855986E-2</v>
      </c>
      <c r="Y1001">
        <f t="shared" si="203"/>
        <v>-1</v>
      </c>
      <c r="Z1001">
        <f t="shared" si="204"/>
        <v>0</v>
      </c>
      <c r="AB1001">
        <f t="shared" si="195"/>
        <v>1176.3203241887031</v>
      </c>
      <c r="AF1001">
        <f t="shared" si="205"/>
        <v>112</v>
      </c>
      <c r="AG1001">
        <f t="shared" si="206"/>
        <v>115</v>
      </c>
      <c r="AH1001">
        <f t="shared" si="207"/>
        <v>1</v>
      </c>
      <c r="AI1001" s="14">
        <f t="shared" si="196"/>
        <v>0.72323862181359988</v>
      </c>
    </row>
    <row r="1002" spans="1:35" x14ac:dyDescent="0.25">
      <c r="A1002">
        <v>999</v>
      </c>
      <c r="B1002">
        <v>999</v>
      </c>
      <c r="C1002">
        <v>507</v>
      </c>
      <c r="D1002" t="s">
        <v>21</v>
      </c>
      <c r="E1002">
        <v>90</v>
      </c>
      <c r="F1002">
        <v>450</v>
      </c>
      <c r="G1002" t="s">
        <v>42</v>
      </c>
      <c r="H1002">
        <v>110</v>
      </c>
      <c r="I1002">
        <v>-600</v>
      </c>
      <c r="J1002">
        <v>220</v>
      </c>
      <c r="K1002">
        <v>217</v>
      </c>
      <c r="L1002">
        <v>-10</v>
      </c>
      <c r="M1002">
        <v>-10.5</v>
      </c>
      <c r="N1002">
        <v>0.17499999999999999</v>
      </c>
      <c r="O1002">
        <v>0.82499999999999996</v>
      </c>
      <c r="P1002">
        <v>-20</v>
      </c>
      <c r="Q1002">
        <v>-14.0110839737376</v>
      </c>
      <c r="S1002">
        <f t="shared" si="197"/>
        <v>0.39029605440704063</v>
      </c>
      <c r="T1002">
        <f t="shared" si="198"/>
        <v>-1</v>
      </c>
      <c r="U1002">
        <f t="shared" si="199"/>
        <v>1</v>
      </c>
      <c r="V1002">
        <f t="shared" si="200"/>
        <v>0.60970394559295937</v>
      </c>
      <c r="W1002">
        <f t="shared" si="201"/>
        <v>1</v>
      </c>
      <c r="X1002">
        <f t="shared" si="202"/>
        <v>1.8037828574521474E-2</v>
      </c>
      <c r="Y1002">
        <f t="shared" si="203"/>
        <v>-1</v>
      </c>
      <c r="Z1002">
        <f t="shared" si="204"/>
        <v>0</v>
      </c>
      <c r="AB1002">
        <f t="shared" si="195"/>
        <v>1155.1020598322618</v>
      </c>
      <c r="AF1002">
        <f t="shared" si="205"/>
        <v>90</v>
      </c>
      <c r="AG1002">
        <f t="shared" si="206"/>
        <v>100</v>
      </c>
      <c r="AH1002">
        <f t="shared" si="207"/>
        <v>1</v>
      </c>
      <c r="AI1002" s="14">
        <f t="shared" si="196"/>
        <v>0.39029605440704063</v>
      </c>
    </row>
    <row r="1003" spans="1:35" x14ac:dyDescent="0.25">
      <c r="A1003">
        <v>1000</v>
      </c>
      <c r="B1003">
        <v>1000</v>
      </c>
      <c r="C1003">
        <v>507</v>
      </c>
      <c r="D1003" t="s">
        <v>22</v>
      </c>
      <c r="E1003">
        <v>105</v>
      </c>
      <c r="F1003">
        <v>225</v>
      </c>
      <c r="G1003" t="s">
        <v>43</v>
      </c>
      <c r="H1003">
        <v>128</v>
      </c>
      <c r="I1003">
        <v>-265</v>
      </c>
      <c r="J1003">
        <v>217.5</v>
      </c>
      <c r="K1003">
        <v>217</v>
      </c>
      <c r="L1003">
        <v>-6</v>
      </c>
      <c r="M1003">
        <v>-6.5</v>
      </c>
      <c r="N1003">
        <v>0.29765545361875601</v>
      </c>
      <c r="O1003">
        <v>0.702344546381243</v>
      </c>
      <c r="P1003">
        <v>-23</v>
      </c>
      <c r="Q1003">
        <v>6.1960252362113604</v>
      </c>
      <c r="S1003">
        <f t="shared" si="197"/>
        <v>0.80148744438173103</v>
      </c>
      <c r="T1003">
        <f t="shared" si="198"/>
        <v>1</v>
      </c>
      <c r="U1003">
        <f t="shared" si="199"/>
        <v>1</v>
      </c>
      <c r="V1003">
        <f t="shared" si="200"/>
        <v>0.80148744438173103</v>
      </c>
      <c r="W1003">
        <f t="shared" si="201"/>
        <v>1</v>
      </c>
      <c r="X1003">
        <f t="shared" si="202"/>
        <v>5.831236332016352E-2</v>
      </c>
      <c r="Y1003">
        <f t="shared" si="203"/>
        <v>-1</v>
      </c>
      <c r="Z1003">
        <f t="shared" si="204"/>
        <v>0</v>
      </c>
      <c r="AB1003">
        <f t="shared" si="195"/>
        <v>1087.7453288474537</v>
      </c>
      <c r="AF1003">
        <f t="shared" si="205"/>
        <v>105</v>
      </c>
      <c r="AG1003">
        <f t="shared" si="206"/>
        <v>122</v>
      </c>
      <c r="AH1003">
        <f t="shared" si="207"/>
        <v>1</v>
      </c>
      <c r="AI1003" s="14">
        <f t="shared" si="196"/>
        <v>0.80148744438173103</v>
      </c>
    </row>
    <row r="1004" spans="1:35" x14ac:dyDescent="0.25">
      <c r="A1004">
        <v>1001</v>
      </c>
      <c r="B1004">
        <v>1001</v>
      </c>
      <c r="C1004">
        <v>507</v>
      </c>
      <c r="D1004" t="s">
        <v>39</v>
      </c>
      <c r="E1004">
        <v>120</v>
      </c>
      <c r="F1004">
        <v>160</v>
      </c>
      <c r="G1004" t="s">
        <v>40</v>
      </c>
      <c r="H1004">
        <v>127</v>
      </c>
      <c r="I1004">
        <v>-180</v>
      </c>
      <c r="J1004">
        <v>218.5</v>
      </c>
      <c r="K1004">
        <v>215</v>
      </c>
      <c r="L1004">
        <v>-3</v>
      </c>
      <c r="M1004">
        <v>-4.5</v>
      </c>
      <c r="N1004">
        <v>0.37433155080213898</v>
      </c>
      <c r="O1004">
        <v>0.62566844919786002</v>
      </c>
      <c r="P1004">
        <v>-7</v>
      </c>
      <c r="Q1004">
        <v>-0.228619659854048</v>
      </c>
      <c r="S1004">
        <f t="shared" si="197"/>
        <v>0.57630786386555533</v>
      </c>
      <c r="T1004">
        <f t="shared" si="198"/>
        <v>-1</v>
      </c>
      <c r="U1004">
        <f t="shared" si="199"/>
        <v>-1</v>
      </c>
      <c r="V1004">
        <f t="shared" si="200"/>
        <v>0.57630786386555533</v>
      </c>
      <c r="W1004">
        <f t="shared" si="201"/>
        <v>1</v>
      </c>
      <c r="X1004">
        <f t="shared" si="202"/>
        <v>1.1024651411766621E-2</v>
      </c>
      <c r="Y1004">
        <f t="shared" si="203"/>
        <v>-1</v>
      </c>
      <c r="Z1004">
        <f t="shared" si="204"/>
        <v>1</v>
      </c>
      <c r="AB1004">
        <f t="shared" si="195"/>
        <v>1099.7373419227742</v>
      </c>
      <c r="AF1004">
        <f t="shared" si="205"/>
        <v>120</v>
      </c>
      <c r="AG1004">
        <f t="shared" si="206"/>
        <v>124</v>
      </c>
      <c r="AH1004">
        <f t="shared" si="207"/>
        <v>1</v>
      </c>
      <c r="AI1004" s="14">
        <f t="shared" si="196"/>
        <v>0.57630786386555533</v>
      </c>
    </row>
    <row r="1005" spans="1:35" x14ac:dyDescent="0.25">
      <c r="A1005">
        <v>1002</v>
      </c>
      <c r="B1005">
        <v>1002</v>
      </c>
      <c r="C1005">
        <v>507</v>
      </c>
      <c r="D1005" t="s">
        <v>34</v>
      </c>
      <c r="E1005">
        <v>113</v>
      </c>
      <c r="F1005">
        <v>-190</v>
      </c>
      <c r="G1005" t="s">
        <v>38</v>
      </c>
      <c r="H1005">
        <v>104</v>
      </c>
      <c r="I1005">
        <v>170</v>
      </c>
      <c r="J1005">
        <v>227</v>
      </c>
      <c r="K1005">
        <v>223.5</v>
      </c>
      <c r="L1005">
        <v>2.5</v>
      </c>
      <c r="M1005">
        <v>4.5</v>
      </c>
      <c r="N1005">
        <v>0.63885429638854196</v>
      </c>
      <c r="O1005">
        <v>0.36114570361145698</v>
      </c>
      <c r="P1005">
        <v>9</v>
      </c>
      <c r="Q1005">
        <v>7.1820619910751198</v>
      </c>
      <c r="S1005">
        <f t="shared" si="197"/>
        <v>0.6274636502752946</v>
      </c>
      <c r="T1005">
        <f t="shared" si="198"/>
        <v>1</v>
      </c>
      <c r="U1005">
        <f t="shared" si="199"/>
        <v>1</v>
      </c>
      <c r="V1005">
        <f t="shared" si="200"/>
        <v>0.6274636502752946</v>
      </c>
      <c r="W1005">
        <f t="shared" si="201"/>
        <v>1</v>
      </c>
      <c r="X1005">
        <f t="shared" si="202"/>
        <v>2.1767366557811883E-2</v>
      </c>
      <c r="Y1005">
        <f t="shared" si="203"/>
        <v>1</v>
      </c>
      <c r="Z1005">
        <f t="shared" si="204"/>
        <v>1</v>
      </c>
      <c r="AB1005">
        <f t="shared" si="195"/>
        <v>1123.675727761721</v>
      </c>
      <c r="AF1005">
        <f t="shared" si="205"/>
        <v>115.5</v>
      </c>
      <c r="AG1005">
        <f t="shared" si="206"/>
        <v>104</v>
      </c>
      <c r="AH1005">
        <f t="shared" si="207"/>
        <v>0</v>
      </c>
      <c r="AI1005" s="14">
        <f t="shared" si="196"/>
        <v>0.6274636502752946</v>
      </c>
    </row>
    <row r="1006" spans="1:35" x14ac:dyDescent="0.25">
      <c r="A1006">
        <v>1003</v>
      </c>
      <c r="B1006">
        <v>1003</v>
      </c>
      <c r="C1006">
        <v>507</v>
      </c>
      <c r="D1006" t="s">
        <v>19</v>
      </c>
      <c r="E1006">
        <v>101</v>
      </c>
      <c r="F1006">
        <v>270</v>
      </c>
      <c r="G1006" t="s">
        <v>41</v>
      </c>
      <c r="H1006">
        <v>106</v>
      </c>
      <c r="I1006">
        <v>-330</v>
      </c>
      <c r="J1006">
        <v>222</v>
      </c>
      <c r="K1006">
        <v>223</v>
      </c>
      <c r="L1006">
        <v>-7</v>
      </c>
      <c r="M1006">
        <v>-7.5</v>
      </c>
      <c r="N1006">
        <v>0.26044821320411798</v>
      </c>
      <c r="O1006">
        <v>0.73955178679588096</v>
      </c>
      <c r="P1006">
        <v>-5</v>
      </c>
      <c r="Q1006">
        <v>-9.6678771842365592</v>
      </c>
      <c r="S1006">
        <f t="shared" si="197"/>
        <v>0.42650892814248165</v>
      </c>
      <c r="T1006">
        <f t="shared" si="198"/>
        <v>-1</v>
      </c>
      <c r="U1006">
        <f t="shared" si="199"/>
        <v>1</v>
      </c>
      <c r="V1006">
        <f t="shared" si="200"/>
        <v>0.57349107185751835</v>
      </c>
      <c r="W1006">
        <f t="shared" si="201"/>
        <v>1</v>
      </c>
      <c r="X1006">
        <f t="shared" si="202"/>
        <v>1.0433125090078868E-2</v>
      </c>
      <c r="Y1006">
        <f t="shared" si="203"/>
        <v>-1</v>
      </c>
      <c r="Z1006">
        <f t="shared" si="204"/>
        <v>0</v>
      </c>
      <c r="AB1006">
        <f t="shared" si="195"/>
        <v>1111.9522783332975</v>
      </c>
      <c r="AF1006">
        <f t="shared" si="205"/>
        <v>101</v>
      </c>
      <c r="AG1006">
        <f t="shared" si="206"/>
        <v>99</v>
      </c>
      <c r="AH1006">
        <f t="shared" si="207"/>
        <v>0</v>
      </c>
      <c r="AI1006" s="14">
        <f t="shared" si="196"/>
        <v>0.42650892814248165</v>
      </c>
    </row>
    <row r="1007" spans="1:35" x14ac:dyDescent="0.25">
      <c r="A1007">
        <v>1004</v>
      </c>
      <c r="B1007">
        <v>1004</v>
      </c>
      <c r="C1007">
        <v>508</v>
      </c>
      <c r="D1007" t="s">
        <v>26</v>
      </c>
      <c r="E1007">
        <v>133</v>
      </c>
      <c r="F1007">
        <v>-180</v>
      </c>
      <c r="G1007" t="s">
        <v>23</v>
      </c>
      <c r="H1007">
        <v>132</v>
      </c>
      <c r="I1007">
        <v>160</v>
      </c>
      <c r="J1007">
        <v>247.5</v>
      </c>
      <c r="K1007">
        <v>250.5</v>
      </c>
      <c r="L1007">
        <v>3.5</v>
      </c>
      <c r="M1007">
        <v>4</v>
      </c>
      <c r="N1007">
        <v>0.62566844919786002</v>
      </c>
      <c r="O1007">
        <v>0.37433155080213898</v>
      </c>
      <c r="P1007">
        <v>1</v>
      </c>
      <c r="Q1007">
        <v>6.7980030586350901</v>
      </c>
      <c r="S1007">
        <f t="shared" si="197"/>
        <v>0.59057641938467709</v>
      </c>
      <c r="T1007">
        <f t="shared" si="198"/>
        <v>1</v>
      </c>
      <c r="U1007">
        <f t="shared" si="199"/>
        <v>1</v>
      </c>
      <c r="V1007">
        <f t="shared" si="200"/>
        <v>0.59057641938467709</v>
      </c>
      <c r="W1007">
        <f t="shared" si="201"/>
        <v>1</v>
      </c>
      <c r="X1007">
        <f t="shared" si="202"/>
        <v>1.4021048070782176E-2</v>
      </c>
      <c r="Y1007">
        <f t="shared" si="203"/>
        <v>1</v>
      </c>
      <c r="Z1007">
        <f t="shared" si="204"/>
        <v>1</v>
      </c>
      <c r="AB1007">
        <f t="shared" si="195"/>
        <v>1127.5430146802244</v>
      </c>
      <c r="AF1007">
        <f t="shared" si="205"/>
        <v>136.5</v>
      </c>
      <c r="AG1007">
        <f t="shared" si="206"/>
        <v>132</v>
      </c>
      <c r="AH1007">
        <f t="shared" si="207"/>
        <v>0</v>
      </c>
      <c r="AI1007" s="14">
        <f t="shared" si="196"/>
        <v>0.59057641938467709</v>
      </c>
    </row>
    <row r="1008" spans="1:35" x14ac:dyDescent="0.25">
      <c r="A1008">
        <v>1005</v>
      </c>
      <c r="B1008">
        <v>1005</v>
      </c>
      <c r="C1008">
        <v>508</v>
      </c>
      <c r="D1008" t="s">
        <v>36</v>
      </c>
      <c r="E1008">
        <v>104</v>
      </c>
      <c r="F1008">
        <v>400</v>
      </c>
      <c r="G1008" t="s">
        <v>27</v>
      </c>
      <c r="H1008">
        <v>118</v>
      </c>
      <c r="I1008">
        <v>-500</v>
      </c>
      <c r="J1008">
        <v>221</v>
      </c>
      <c r="K1008">
        <v>216.5</v>
      </c>
      <c r="L1008">
        <v>-10.5</v>
      </c>
      <c r="M1008">
        <v>-9.5</v>
      </c>
      <c r="N1008">
        <v>0.19354838709677399</v>
      </c>
      <c r="O1008">
        <v>0.80645161290322498</v>
      </c>
      <c r="P1008">
        <v>-14</v>
      </c>
      <c r="Q1008">
        <v>-10.108859268343901</v>
      </c>
      <c r="S1008">
        <f t="shared" si="197"/>
        <v>0.51083495759891862</v>
      </c>
      <c r="T1008">
        <f t="shared" si="198"/>
        <v>-1</v>
      </c>
      <c r="U1008">
        <f t="shared" si="199"/>
        <v>-1</v>
      </c>
      <c r="V1008">
        <f t="shared" si="200"/>
        <v>0.51083495759891862</v>
      </c>
      <c r="W1008">
        <f t="shared" si="201"/>
        <v>0</v>
      </c>
      <c r="X1008">
        <f t="shared" si="202"/>
        <v>-2.7246589042270934E-3</v>
      </c>
      <c r="Y1008">
        <f t="shared" si="203"/>
        <v>-1</v>
      </c>
      <c r="Z1008">
        <f t="shared" si="204"/>
        <v>1</v>
      </c>
      <c r="AB1008">
        <f t="shared" si="195"/>
        <v>1127.5430146802244</v>
      </c>
      <c r="AF1008">
        <f t="shared" si="205"/>
        <v>104</v>
      </c>
      <c r="AG1008">
        <f t="shared" si="206"/>
        <v>107.5</v>
      </c>
      <c r="AH1008">
        <f t="shared" si="207"/>
        <v>1</v>
      </c>
      <c r="AI1008" s="14">
        <f t="shared" si="196"/>
        <v>0.51083495759891862</v>
      </c>
    </row>
    <row r="1009" spans="1:35" x14ac:dyDescent="0.25">
      <c r="A1009">
        <v>1006</v>
      </c>
      <c r="B1009">
        <v>1006</v>
      </c>
      <c r="C1009">
        <v>508</v>
      </c>
      <c r="D1009" t="s">
        <v>35</v>
      </c>
      <c r="E1009">
        <v>109</v>
      </c>
      <c r="F1009">
        <v>-260</v>
      </c>
      <c r="G1009" t="s">
        <v>31</v>
      </c>
      <c r="H1009">
        <v>99</v>
      </c>
      <c r="I1009">
        <v>220</v>
      </c>
      <c r="J1009">
        <v>227</v>
      </c>
      <c r="K1009">
        <v>225.5</v>
      </c>
      <c r="L1009">
        <v>5</v>
      </c>
      <c r="M1009">
        <v>6.5</v>
      </c>
      <c r="N1009">
        <v>0.69798657718120705</v>
      </c>
      <c r="O1009">
        <v>0.30201342281879101</v>
      </c>
      <c r="P1009">
        <v>10</v>
      </c>
      <c r="Q1009">
        <v>-2.1605895019218502</v>
      </c>
      <c r="S1009">
        <f t="shared" si="197"/>
        <v>0.30950174361060934</v>
      </c>
      <c r="T1009">
        <f t="shared" si="198"/>
        <v>-1</v>
      </c>
      <c r="U1009">
        <f t="shared" si="199"/>
        <v>1</v>
      </c>
      <c r="V1009">
        <f t="shared" si="200"/>
        <v>0.69049825638939066</v>
      </c>
      <c r="W1009">
        <f t="shared" si="201"/>
        <v>1</v>
      </c>
      <c r="X1009">
        <f t="shared" si="202"/>
        <v>3.5004633841772041E-2</v>
      </c>
      <c r="Y1009">
        <f t="shared" si="203"/>
        <v>1</v>
      </c>
      <c r="Z1009">
        <f t="shared" si="204"/>
        <v>1</v>
      </c>
      <c r="AB1009">
        <f t="shared" si="195"/>
        <v>1167.0122450499534</v>
      </c>
      <c r="AF1009">
        <f t="shared" si="205"/>
        <v>114</v>
      </c>
      <c r="AG1009">
        <f t="shared" si="206"/>
        <v>99</v>
      </c>
      <c r="AH1009">
        <f t="shared" si="207"/>
        <v>0</v>
      </c>
      <c r="AI1009" s="14">
        <f t="shared" si="196"/>
        <v>0.30950174361060934</v>
      </c>
    </row>
    <row r="1010" spans="1:35" x14ac:dyDescent="0.25">
      <c r="A1010">
        <v>1007</v>
      </c>
      <c r="B1010">
        <v>1007</v>
      </c>
      <c r="C1010">
        <v>508</v>
      </c>
      <c r="D1010" t="s">
        <v>17</v>
      </c>
      <c r="E1010">
        <v>125</v>
      </c>
      <c r="F1010">
        <v>-165</v>
      </c>
      <c r="G1010" t="s">
        <v>39</v>
      </c>
      <c r="H1010">
        <v>119</v>
      </c>
      <c r="I1010">
        <v>145</v>
      </c>
      <c r="J1010">
        <v>231</v>
      </c>
      <c r="K1010">
        <v>232</v>
      </c>
      <c r="L1010">
        <v>3</v>
      </c>
      <c r="M1010">
        <v>4</v>
      </c>
      <c r="N1010">
        <v>0.60403436682853895</v>
      </c>
      <c r="O1010">
        <v>0.39596563317146</v>
      </c>
      <c r="P1010">
        <v>6</v>
      </c>
      <c r="Q1010">
        <v>0.83590235596699103</v>
      </c>
      <c r="S1010">
        <f t="shared" si="197"/>
        <v>0.44027005753549986</v>
      </c>
      <c r="T1010">
        <f t="shared" si="198"/>
        <v>1</v>
      </c>
      <c r="U1010">
        <f t="shared" si="199"/>
        <v>-1</v>
      </c>
      <c r="V1010">
        <f t="shared" si="200"/>
        <v>0.55972994246450014</v>
      </c>
      <c r="W1010">
        <f t="shared" si="201"/>
        <v>1</v>
      </c>
      <c r="X1010">
        <f t="shared" si="202"/>
        <v>7.5432879175450348E-3</v>
      </c>
      <c r="Y1010">
        <f t="shared" si="203"/>
        <v>1</v>
      </c>
      <c r="Z1010">
        <f t="shared" si="204"/>
        <v>0</v>
      </c>
      <c r="AB1010">
        <f t="shared" si="195"/>
        <v>1158.2091356822409</v>
      </c>
      <c r="AF1010">
        <f t="shared" si="205"/>
        <v>128</v>
      </c>
      <c r="AG1010">
        <f t="shared" si="206"/>
        <v>119</v>
      </c>
      <c r="AH1010">
        <f t="shared" si="207"/>
        <v>0</v>
      </c>
      <c r="AI1010" s="14">
        <f t="shared" si="196"/>
        <v>0.44027005753549986</v>
      </c>
    </row>
    <row r="1011" spans="1:35" x14ac:dyDescent="0.25">
      <c r="A1011">
        <v>1008</v>
      </c>
      <c r="B1011">
        <v>1008</v>
      </c>
      <c r="C1011">
        <v>508</v>
      </c>
      <c r="D1011" t="s">
        <v>44</v>
      </c>
      <c r="E1011">
        <v>97</v>
      </c>
      <c r="F1011">
        <v>800</v>
      </c>
      <c r="G1011" t="s">
        <v>16</v>
      </c>
      <c r="H1011">
        <v>136</v>
      </c>
      <c r="I1011">
        <v>-1250</v>
      </c>
      <c r="J1011">
        <v>223.5</v>
      </c>
      <c r="K1011">
        <v>222.5</v>
      </c>
      <c r="L1011">
        <v>-14.5</v>
      </c>
      <c r="M1011">
        <v>-13</v>
      </c>
      <c r="N1011">
        <v>0.107142857142857</v>
      </c>
      <c r="O1011">
        <v>0.89285714285714202</v>
      </c>
      <c r="P1011">
        <v>-39</v>
      </c>
      <c r="Q1011">
        <v>-18.629479313592199</v>
      </c>
      <c r="S1011">
        <f t="shared" si="197"/>
        <v>0.38714444850853624</v>
      </c>
      <c r="T1011">
        <f t="shared" si="198"/>
        <v>-1</v>
      </c>
      <c r="U1011">
        <f t="shared" si="199"/>
        <v>1</v>
      </c>
      <c r="V1011">
        <f t="shared" si="200"/>
        <v>0.61285555149146376</v>
      </c>
      <c r="W1011">
        <f t="shared" si="201"/>
        <v>1</v>
      </c>
      <c r="X1011">
        <f t="shared" si="202"/>
        <v>1.8699665813207377E-2</v>
      </c>
      <c r="Y1011">
        <f t="shared" si="203"/>
        <v>-1</v>
      </c>
      <c r="Z1011">
        <f t="shared" si="204"/>
        <v>0</v>
      </c>
      <c r="AB1011">
        <f t="shared" si="195"/>
        <v>1136.5510119031792</v>
      </c>
      <c r="AF1011">
        <f t="shared" si="205"/>
        <v>97</v>
      </c>
      <c r="AG1011">
        <f t="shared" si="206"/>
        <v>121.5</v>
      </c>
      <c r="AH1011">
        <f t="shared" si="207"/>
        <v>1</v>
      </c>
      <c r="AI1011" s="14">
        <f t="shared" si="196"/>
        <v>0.38714444850853624</v>
      </c>
    </row>
    <row r="1012" spans="1:35" x14ac:dyDescent="0.25">
      <c r="A1012">
        <v>1009</v>
      </c>
      <c r="B1012">
        <v>1009</v>
      </c>
      <c r="C1012">
        <v>508</v>
      </c>
      <c r="D1012" t="s">
        <v>34</v>
      </c>
      <c r="E1012">
        <v>102</v>
      </c>
      <c r="F1012">
        <v>200</v>
      </c>
      <c r="G1012" t="s">
        <v>41</v>
      </c>
      <c r="H1012">
        <v>124</v>
      </c>
      <c r="I1012">
        <v>-240</v>
      </c>
      <c r="J1012">
        <v>229.5</v>
      </c>
      <c r="K1012">
        <v>233</v>
      </c>
      <c r="L1012">
        <v>-5</v>
      </c>
      <c r="M1012">
        <v>-6</v>
      </c>
      <c r="N1012">
        <v>0.320754716981132</v>
      </c>
      <c r="O1012">
        <v>0.679245283018867</v>
      </c>
      <c r="P1012">
        <v>-22</v>
      </c>
      <c r="Q1012">
        <v>-3.4085628407509598</v>
      </c>
      <c r="S1012">
        <f t="shared" si="197"/>
        <v>0.54400010540525523</v>
      </c>
      <c r="T1012">
        <f t="shared" si="198"/>
        <v>-1</v>
      </c>
      <c r="U1012">
        <f t="shared" si="199"/>
        <v>-1</v>
      </c>
      <c r="V1012">
        <f t="shared" si="200"/>
        <v>0.54400010540525523</v>
      </c>
      <c r="W1012">
        <f t="shared" si="201"/>
        <v>1</v>
      </c>
      <c r="X1012">
        <f t="shared" si="202"/>
        <v>4.2400221351036119E-3</v>
      </c>
      <c r="Y1012">
        <f t="shared" si="203"/>
        <v>-1</v>
      </c>
      <c r="Z1012">
        <f t="shared" si="204"/>
        <v>1</v>
      </c>
      <c r="AB1012">
        <f t="shared" si="195"/>
        <v>1141.370013351323</v>
      </c>
      <c r="AF1012">
        <f t="shared" si="205"/>
        <v>102</v>
      </c>
      <c r="AG1012">
        <f t="shared" si="206"/>
        <v>119</v>
      </c>
      <c r="AH1012">
        <f t="shared" si="207"/>
        <v>1</v>
      </c>
      <c r="AI1012" s="14">
        <f t="shared" si="196"/>
        <v>0.54400010540525523</v>
      </c>
    </row>
    <row r="1013" spans="1:35" x14ac:dyDescent="0.25">
      <c r="A1013">
        <v>1010</v>
      </c>
      <c r="B1013">
        <v>1010</v>
      </c>
      <c r="C1013">
        <v>508</v>
      </c>
      <c r="D1013" t="s">
        <v>45</v>
      </c>
      <c r="E1013">
        <v>116</v>
      </c>
      <c r="F1013">
        <v>1100</v>
      </c>
      <c r="G1013" t="s">
        <v>40</v>
      </c>
      <c r="H1013">
        <v>124</v>
      </c>
      <c r="I1013">
        <v>-2500</v>
      </c>
      <c r="J1013">
        <v>227</v>
      </c>
      <c r="K1013">
        <v>225.5</v>
      </c>
      <c r="L1013">
        <v>-14.5</v>
      </c>
      <c r="M1013">
        <v>-16</v>
      </c>
      <c r="N1013">
        <v>7.9754601226993793E-2</v>
      </c>
      <c r="O1013">
        <v>0.92024539877300604</v>
      </c>
      <c r="P1013">
        <v>-8</v>
      </c>
      <c r="Q1013">
        <v>-14.627473782817599</v>
      </c>
      <c r="S1013">
        <f t="shared" si="197"/>
        <v>0.49646847101248914</v>
      </c>
      <c r="T1013">
        <f t="shared" si="198"/>
        <v>-1</v>
      </c>
      <c r="U1013">
        <f t="shared" si="199"/>
        <v>1</v>
      </c>
      <c r="V1013">
        <f t="shared" si="200"/>
        <v>0.50353152898751086</v>
      </c>
      <c r="W1013">
        <f t="shared" si="201"/>
        <v>0</v>
      </c>
      <c r="X1013">
        <f t="shared" si="202"/>
        <v>-4.258378912622718E-3</v>
      </c>
      <c r="Y1013">
        <f t="shared" si="203"/>
        <v>-1</v>
      </c>
      <c r="Z1013">
        <f t="shared" si="204"/>
        <v>0</v>
      </c>
      <c r="AB1013">
        <f t="shared" si="195"/>
        <v>1141.370013351323</v>
      </c>
      <c r="AF1013">
        <f t="shared" si="205"/>
        <v>116</v>
      </c>
      <c r="AG1013">
        <f t="shared" si="206"/>
        <v>109.5</v>
      </c>
      <c r="AH1013">
        <f t="shared" si="207"/>
        <v>0</v>
      </c>
      <c r="AI1013" s="14">
        <f t="shared" si="196"/>
        <v>0.49646847101248914</v>
      </c>
    </row>
    <row r="1014" spans="1:35" x14ac:dyDescent="0.25">
      <c r="A1014">
        <v>1011</v>
      </c>
      <c r="B1014">
        <v>1011</v>
      </c>
      <c r="C1014">
        <v>509</v>
      </c>
      <c r="D1014" t="s">
        <v>24</v>
      </c>
      <c r="E1014">
        <v>130</v>
      </c>
      <c r="F1014">
        <v>-110</v>
      </c>
      <c r="G1014" t="s">
        <v>29</v>
      </c>
      <c r="H1014">
        <v>124</v>
      </c>
      <c r="I1014">
        <v>-110</v>
      </c>
      <c r="J1014">
        <v>221</v>
      </c>
      <c r="K1014">
        <v>222</v>
      </c>
      <c r="L1014">
        <v>-2</v>
      </c>
      <c r="M1014">
        <v>-1</v>
      </c>
      <c r="N1014">
        <v>0.5</v>
      </c>
      <c r="O1014">
        <v>0.5</v>
      </c>
      <c r="P1014">
        <v>6</v>
      </c>
      <c r="Q1014">
        <v>5.0312311865220698</v>
      </c>
      <c r="S1014">
        <f t="shared" si="197"/>
        <v>0.6873242170832834</v>
      </c>
      <c r="T1014">
        <f t="shared" si="198"/>
        <v>1</v>
      </c>
      <c r="U1014">
        <f t="shared" si="199"/>
        <v>1</v>
      </c>
      <c r="V1014">
        <f t="shared" si="200"/>
        <v>0.6873242170832834</v>
      </c>
      <c r="W1014">
        <f t="shared" si="201"/>
        <v>1</v>
      </c>
      <c r="X1014">
        <f t="shared" si="202"/>
        <v>3.4338085587489513E-2</v>
      </c>
      <c r="Y1014">
        <f t="shared" si="203"/>
        <v>1</v>
      </c>
      <c r="Z1014">
        <f t="shared" si="204"/>
        <v>1</v>
      </c>
      <c r="AB1014">
        <f t="shared" si="195"/>
        <v>1180.5624745567748</v>
      </c>
      <c r="AF1014">
        <f t="shared" si="205"/>
        <v>130</v>
      </c>
      <c r="AG1014">
        <f t="shared" si="206"/>
        <v>122</v>
      </c>
      <c r="AH1014">
        <f t="shared" si="207"/>
        <v>0</v>
      </c>
      <c r="AI1014" s="14">
        <f t="shared" si="196"/>
        <v>0.6873242170832834</v>
      </c>
    </row>
    <row r="1015" spans="1:35" x14ac:dyDescent="0.25">
      <c r="A1015">
        <v>1012</v>
      </c>
      <c r="B1015">
        <v>1012</v>
      </c>
      <c r="C1015">
        <v>509</v>
      </c>
      <c r="D1015" t="s">
        <v>22</v>
      </c>
      <c r="E1015">
        <v>106</v>
      </c>
      <c r="F1015">
        <v>290</v>
      </c>
      <c r="G1015" t="s">
        <v>18</v>
      </c>
      <c r="H1015">
        <v>100</v>
      </c>
      <c r="I1015">
        <v>-350</v>
      </c>
      <c r="J1015">
        <v>216</v>
      </c>
      <c r="K1015">
        <v>215</v>
      </c>
      <c r="L1015">
        <v>-7.5</v>
      </c>
      <c r="M1015">
        <v>-7.5</v>
      </c>
      <c r="N1015">
        <v>0.24793388429752</v>
      </c>
      <c r="O1015">
        <v>0.75206611570247905</v>
      </c>
      <c r="P1015">
        <v>6</v>
      </c>
      <c r="Q1015">
        <v>9.5548088620308</v>
      </c>
      <c r="S1015">
        <f t="shared" si="197"/>
        <v>0.88186504802463572</v>
      </c>
      <c r="T1015">
        <f t="shared" si="198"/>
        <v>1</v>
      </c>
      <c r="U1015">
        <f t="shared" si="199"/>
        <v>1</v>
      </c>
      <c r="V1015">
        <f t="shared" si="200"/>
        <v>0.88186504802463572</v>
      </c>
      <c r="W1015">
        <f t="shared" si="201"/>
        <v>1</v>
      </c>
      <c r="X1015">
        <f t="shared" si="202"/>
        <v>7.5191660085173515E-2</v>
      </c>
      <c r="Y1015">
        <f t="shared" si="203"/>
        <v>1</v>
      </c>
      <c r="Z1015">
        <f t="shared" si="204"/>
        <v>1</v>
      </c>
      <c r="AB1015">
        <f t="shared" si="195"/>
        <v>1269.330926852959</v>
      </c>
      <c r="AF1015">
        <f t="shared" si="205"/>
        <v>106</v>
      </c>
      <c r="AG1015">
        <f t="shared" si="206"/>
        <v>92.5</v>
      </c>
      <c r="AH1015">
        <f t="shared" si="207"/>
        <v>0</v>
      </c>
      <c r="AI1015" s="14">
        <f t="shared" si="196"/>
        <v>0.88186504802463572</v>
      </c>
    </row>
    <row r="1016" spans="1:35" x14ac:dyDescent="0.25">
      <c r="A1016">
        <v>1013</v>
      </c>
      <c r="B1016">
        <v>1013</v>
      </c>
      <c r="C1016">
        <v>509</v>
      </c>
      <c r="D1016" t="s">
        <v>42</v>
      </c>
      <c r="E1016">
        <v>124</v>
      </c>
      <c r="F1016">
        <v>-600</v>
      </c>
      <c r="G1016" t="s">
        <v>21</v>
      </c>
      <c r="H1016">
        <v>97</v>
      </c>
      <c r="I1016">
        <v>450</v>
      </c>
      <c r="J1016">
        <v>217</v>
      </c>
      <c r="K1016">
        <v>218</v>
      </c>
      <c r="L1016">
        <v>10.5</v>
      </c>
      <c r="M1016">
        <v>10.5</v>
      </c>
      <c r="N1016">
        <v>0.82499999999999996</v>
      </c>
      <c r="O1016">
        <v>0.17499999999999999</v>
      </c>
      <c r="P1016">
        <v>27</v>
      </c>
      <c r="Q1016">
        <v>16.362920011312301</v>
      </c>
      <c r="S1016">
        <f t="shared" si="197"/>
        <v>0.65805006919827935</v>
      </c>
      <c r="T1016">
        <f t="shared" si="198"/>
        <v>1</v>
      </c>
      <c r="U1016">
        <f t="shared" si="199"/>
        <v>1</v>
      </c>
      <c r="V1016">
        <f t="shared" si="200"/>
        <v>0.65805006919827935</v>
      </c>
      <c r="W1016">
        <f t="shared" si="201"/>
        <v>1</v>
      </c>
      <c r="X1016">
        <f t="shared" si="202"/>
        <v>2.819051453163866E-2</v>
      </c>
      <c r="Y1016">
        <f t="shared" si="203"/>
        <v>1</v>
      </c>
      <c r="Z1016">
        <f t="shared" si="204"/>
        <v>1</v>
      </c>
      <c r="AB1016">
        <f t="shared" si="195"/>
        <v>1305.1140187918656</v>
      </c>
      <c r="AF1016">
        <f t="shared" si="205"/>
        <v>134.5</v>
      </c>
      <c r="AG1016">
        <f t="shared" si="206"/>
        <v>97</v>
      </c>
      <c r="AH1016">
        <f t="shared" si="207"/>
        <v>0</v>
      </c>
      <c r="AI1016" s="14">
        <f t="shared" si="196"/>
        <v>0.65805006919827935</v>
      </c>
    </row>
    <row r="1017" spans="1:35" x14ac:dyDescent="0.25">
      <c r="A1017">
        <v>1014</v>
      </c>
      <c r="B1017">
        <v>1014</v>
      </c>
      <c r="C1017">
        <v>509</v>
      </c>
      <c r="D1017" t="s">
        <v>30</v>
      </c>
      <c r="E1017">
        <v>112</v>
      </c>
      <c r="F1017">
        <v>135</v>
      </c>
      <c r="G1017" t="s">
        <v>20</v>
      </c>
      <c r="H1017">
        <v>110</v>
      </c>
      <c r="I1017">
        <v>-155</v>
      </c>
      <c r="J1017">
        <v>220</v>
      </c>
      <c r="K1017">
        <v>224</v>
      </c>
      <c r="L1017">
        <v>-4.5</v>
      </c>
      <c r="M1017">
        <v>-3</v>
      </c>
      <c r="N1017">
        <v>0.411788453774727</v>
      </c>
      <c r="O1017">
        <v>0.58821154622527205</v>
      </c>
      <c r="P1017">
        <v>2</v>
      </c>
      <c r="Q1017">
        <v>9.7379149151467601</v>
      </c>
      <c r="S1017">
        <f t="shared" si="197"/>
        <v>0.83860581771830534</v>
      </c>
      <c r="T1017">
        <f t="shared" si="198"/>
        <v>1</v>
      </c>
      <c r="U1017">
        <f t="shared" si="199"/>
        <v>1</v>
      </c>
      <c r="V1017">
        <f t="shared" si="200"/>
        <v>0.83860581771830534</v>
      </c>
      <c r="W1017">
        <f t="shared" si="201"/>
        <v>1</v>
      </c>
      <c r="X1017">
        <f t="shared" si="202"/>
        <v>6.6107221720844128E-2</v>
      </c>
      <c r="Y1017">
        <f t="shared" si="203"/>
        <v>1</v>
      </c>
      <c r="Z1017">
        <f t="shared" si="204"/>
        <v>1</v>
      </c>
      <c r="AB1017">
        <f t="shared" si="195"/>
        <v>1391.3914806031214</v>
      </c>
      <c r="AF1017">
        <f t="shared" si="205"/>
        <v>112</v>
      </c>
      <c r="AG1017">
        <f t="shared" si="206"/>
        <v>105.5</v>
      </c>
      <c r="AH1017">
        <f t="shared" si="207"/>
        <v>0</v>
      </c>
      <c r="AI1017" s="14">
        <f t="shared" si="196"/>
        <v>0.83860581771830534</v>
      </c>
    </row>
    <row r="1018" spans="1:35" x14ac:dyDescent="0.25">
      <c r="A1018">
        <v>1015</v>
      </c>
      <c r="B1018">
        <v>1015</v>
      </c>
      <c r="C1018">
        <v>509</v>
      </c>
      <c r="D1018" t="s">
        <v>37</v>
      </c>
      <c r="E1018">
        <v>128</v>
      </c>
      <c r="F1018">
        <v>-300</v>
      </c>
      <c r="G1018" t="s">
        <v>25</v>
      </c>
      <c r="H1018">
        <v>96</v>
      </c>
      <c r="I1018">
        <v>250</v>
      </c>
      <c r="J1018">
        <v>229</v>
      </c>
      <c r="K1018">
        <v>232.5</v>
      </c>
      <c r="L1018">
        <v>6.5</v>
      </c>
      <c r="M1018">
        <v>7.5</v>
      </c>
      <c r="N1018">
        <v>0.72413793103448199</v>
      </c>
      <c r="O1018">
        <v>0.27586206896551702</v>
      </c>
      <c r="P1018">
        <v>32</v>
      </c>
      <c r="Q1018">
        <v>20.251560767353698</v>
      </c>
      <c r="S1018">
        <f t="shared" si="197"/>
        <v>0.83020343884881609</v>
      </c>
      <c r="T1018">
        <f t="shared" si="198"/>
        <v>1</v>
      </c>
      <c r="U1018">
        <f t="shared" si="199"/>
        <v>1</v>
      </c>
      <c r="V1018">
        <f t="shared" si="200"/>
        <v>0.83020343884881609</v>
      </c>
      <c r="W1018">
        <f t="shared" si="201"/>
        <v>1</v>
      </c>
      <c r="X1018">
        <f t="shared" si="202"/>
        <v>6.4342722158251389E-2</v>
      </c>
      <c r="Y1018">
        <f t="shared" si="203"/>
        <v>1</v>
      </c>
      <c r="Z1018">
        <f t="shared" si="204"/>
        <v>1</v>
      </c>
      <c r="AB1018">
        <f t="shared" si="195"/>
        <v>1480.9173960529261</v>
      </c>
      <c r="AF1018">
        <f t="shared" si="205"/>
        <v>134.5</v>
      </c>
      <c r="AG1018">
        <f t="shared" si="206"/>
        <v>96</v>
      </c>
      <c r="AH1018">
        <f t="shared" si="207"/>
        <v>0</v>
      </c>
      <c r="AI1018" s="14">
        <f t="shared" si="196"/>
        <v>0.83020343884881609</v>
      </c>
    </row>
    <row r="1019" spans="1:35" x14ac:dyDescent="0.25">
      <c r="A1019">
        <v>1016</v>
      </c>
      <c r="B1019">
        <v>1016</v>
      </c>
      <c r="C1019">
        <v>509</v>
      </c>
      <c r="D1019" t="s">
        <v>33</v>
      </c>
      <c r="E1019">
        <v>108</v>
      </c>
      <c r="F1019">
        <v>-450</v>
      </c>
      <c r="G1019" t="s">
        <v>36</v>
      </c>
      <c r="H1019">
        <v>96</v>
      </c>
      <c r="I1019">
        <v>375</v>
      </c>
      <c r="J1019">
        <v>220.5</v>
      </c>
      <c r="K1019">
        <v>216.5</v>
      </c>
      <c r="L1019">
        <v>8.5</v>
      </c>
      <c r="M1019">
        <v>9.5</v>
      </c>
      <c r="N1019">
        <v>0.79534883720930205</v>
      </c>
      <c r="O1019">
        <v>0.20465116279069701</v>
      </c>
      <c r="P1019">
        <v>12</v>
      </c>
      <c r="Q1019">
        <v>3.0733008696439601</v>
      </c>
      <c r="S1019">
        <f t="shared" si="197"/>
        <v>0.35314101449059898</v>
      </c>
      <c r="T1019">
        <f t="shared" si="198"/>
        <v>1</v>
      </c>
      <c r="U1019">
        <f t="shared" si="199"/>
        <v>-1</v>
      </c>
      <c r="V1019">
        <f t="shared" si="200"/>
        <v>0.64685898550940102</v>
      </c>
      <c r="W1019">
        <f t="shared" si="201"/>
        <v>1</v>
      </c>
      <c r="X1019">
        <f t="shared" si="202"/>
        <v>2.5840386956974232E-2</v>
      </c>
      <c r="Y1019">
        <f t="shared" si="203"/>
        <v>1</v>
      </c>
      <c r="Z1019">
        <f t="shared" si="204"/>
        <v>0</v>
      </c>
      <c r="AB1019">
        <f t="shared" si="195"/>
        <v>1442.6499174876037</v>
      </c>
      <c r="AF1019">
        <f t="shared" si="205"/>
        <v>116.5</v>
      </c>
      <c r="AG1019">
        <f t="shared" si="206"/>
        <v>96</v>
      </c>
      <c r="AH1019">
        <f t="shared" si="207"/>
        <v>0</v>
      </c>
      <c r="AI1019" s="14">
        <f t="shared" si="196"/>
        <v>0.35314101449059898</v>
      </c>
    </row>
    <row r="1020" spans="1:35" x14ac:dyDescent="0.25">
      <c r="A1020">
        <v>1017</v>
      </c>
      <c r="B1020">
        <v>1017</v>
      </c>
      <c r="C1020">
        <v>509</v>
      </c>
      <c r="D1020" t="s">
        <v>43</v>
      </c>
      <c r="E1020">
        <v>110</v>
      </c>
      <c r="F1020">
        <v>-250</v>
      </c>
      <c r="G1020" t="s">
        <v>19</v>
      </c>
      <c r="H1020">
        <v>123</v>
      </c>
      <c r="I1020">
        <v>210</v>
      </c>
      <c r="J1020">
        <v>214</v>
      </c>
      <c r="K1020">
        <v>217</v>
      </c>
      <c r="L1020">
        <v>5.5</v>
      </c>
      <c r="M1020">
        <v>6.5</v>
      </c>
      <c r="N1020">
        <v>0.688888888888888</v>
      </c>
      <c r="O1020">
        <v>0.31111111111111101</v>
      </c>
      <c r="P1020">
        <v>-13</v>
      </c>
      <c r="Q1020">
        <v>9.8362962159567697</v>
      </c>
      <c r="S1020">
        <f t="shared" si="197"/>
        <v>0.61834295843594123</v>
      </c>
      <c r="T1020">
        <f t="shared" si="198"/>
        <v>1</v>
      </c>
      <c r="U1020">
        <f t="shared" si="199"/>
        <v>1</v>
      </c>
      <c r="V1020">
        <f t="shared" si="200"/>
        <v>0.61834295843594123</v>
      </c>
      <c r="W1020">
        <f t="shared" si="201"/>
        <v>1</v>
      </c>
      <c r="X1020">
        <f t="shared" si="202"/>
        <v>1.9852021271547653E-2</v>
      </c>
      <c r="Y1020">
        <f t="shared" si="203"/>
        <v>-1</v>
      </c>
      <c r="Z1020">
        <f t="shared" si="204"/>
        <v>0</v>
      </c>
      <c r="AB1020">
        <f t="shared" si="195"/>
        <v>1414.0104006382433</v>
      </c>
      <c r="AF1020">
        <f t="shared" si="205"/>
        <v>115.5</v>
      </c>
      <c r="AG1020">
        <f t="shared" si="206"/>
        <v>123</v>
      </c>
      <c r="AH1020">
        <f t="shared" si="207"/>
        <v>1</v>
      </c>
      <c r="AI1020" s="14">
        <f t="shared" si="196"/>
        <v>0.61834295843594123</v>
      </c>
    </row>
    <row r="1021" spans="1:35" x14ac:dyDescent="0.25">
      <c r="A1021">
        <v>1018</v>
      </c>
      <c r="B1021">
        <v>1018</v>
      </c>
      <c r="C1021">
        <v>509</v>
      </c>
      <c r="D1021" t="s">
        <v>44</v>
      </c>
      <c r="E1021">
        <v>98</v>
      </c>
      <c r="F1021">
        <v>375</v>
      </c>
      <c r="G1021" t="s">
        <v>38</v>
      </c>
      <c r="H1021">
        <v>126</v>
      </c>
      <c r="I1021">
        <v>-450</v>
      </c>
      <c r="J1021">
        <v>221.5</v>
      </c>
      <c r="K1021">
        <v>224</v>
      </c>
      <c r="L1021">
        <v>-9.5</v>
      </c>
      <c r="M1021">
        <v>-9.5</v>
      </c>
      <c r="N1021">
        <v>0.20465116279069701</v>
      </c>
      <c r="O1021">
        <v>0.79534883720930205</v>
      </c>
      <c r="P1021">
        <v>-28</v>
      </c>
      <c r="Q1021">
        <v>-9.6391106658431092</v>
      </c>
      <c r="S1021">
        <f t="shared" si="197"/>
        <v>0.49614609284275235</v>
      </c>
      <c r="T1021">
        <f t="shared" si="198"/>
        <v>-1</v>
      </c>
      <c r="U1021">
        <f t="shared" si="199"/>
        <v>1</v>
      </c>
      <c r="V1021">
        <f t="shared" si="200"/>
        <v>0.50385390715724765</v>
      </c>
      <c r="W1021">
        <f t="shared" si="201"/>
        <v>0</v>
      </c>
      <c r="X1021">
        <f t="shared" si="202"/>
        <v>-4.1906794969779962E-3</v>
      </c>
      <c r="Y1021">
        <f t="shared" si="203"/>
        <v>-1</v>
      </c>
      <c r="Z1021">
        <f t="shared" si="204"/>
        <v>0</v>
      </c>
      <c r="AB1021">
        <f t="shared" si="195"/>
        <v>1414.0104006382433</v>
      </c>
      <c r="AF1021">
        <f t="shared" si="205"/>
        <v>98</v>
      </c>
      <c r="AG1021">
        <f t="shared" si="206"/>
        <v>116.5</v>
      </c>
      <c r="AH1021">
        <f t="shared" si="207"/>
        <v>1</v>
      </c>
      <c r="AI1021" s="14">
        <f t="shared" si="196"/>
        <v>0.49614609284275235</v>
      </c>
    </row>
    <row r="1022" spans="1:35" x14ac:dyDescent="0.25">
      <c r="A1022">
        <v>1019</v>
      </c>
      <c r="B1022">
        <v>1019</v>
      </c>
      <c r="C1022">
        <v>510</v>
      </c>
      <c r="D1022" t="s">
        <v>26</v>
      </c>
      <c r="E1022">
        <v>124</v>
      </c>
      <c r="F1022">
        <v>290</v>
      </c>
      <c r="G1022" t="s">
        <v>32</v>
      </c>
      <c r="H1022">
        <v>125</v>
      </c>
      <c r="I1022">
        <v>-350</v>
      </c>
      <c r="J1022">
        <v>237.5</v>
      </c>
      <c r="K1022">
        <v>237</v>
      </c>
      <c r="L1022">
        <v>-7.5</v>
      </c>
      <c r="M1022">
        <v>-8.5</v>
      </c>
      <c r="N1022">
        <v>0.24793388429752</v>
      </c>
      <c r="O1022">
        <v>0.75206611570247905</v>
      </c>
      <c r="P1022">
        <v>-1</v>
      </c>
      <c r="Q1022">
        <v>12.3930916919082</v>
      </c>
      <c r="S1022">
        <f t="shared" si="197"/>
        <v>0.9164319379526954</v>
      </c>
      <c r="T1022">
        <f t="shared" si="198"/>
        <v>1</v>
      </c>
      <c r="U1022">
        <f t="shared" si="199"/>
        <v>1</v>
      </c>
      <c r="V1022">
        <f t="shared" si="200"/>
        <v>0.9164319379526954</v>
      </c>
      <c r="W1022">
        <f t="shared" si="201"/>
        <v>1</v>
      </c>
      <c r="X1022">
        <f t="shared" si="202"/>
        <v>8.2450706970066026E-2</v>
      </c>
      <c r="Y1022">
        <f t="shared" si="203"/>
        <v>-1</v>
      </c>
      <c r="Z1022">
        <f t="shared" si="204"/>
        <v>0</v>
      </c>
      <c r="AB1022">
        <f t="shared" si="195"/>
        <v>1297.4242434425937</v>
      </c>
      <c r="AF1022">
        <f t="shared" si="205"/>
        <v>124</v>
      </c>
      <c r="AG1022">
        <f t="shared" si="206"/>
        <v>117.5</v>
      </c>
      <c r="AH1022">
        <f t="shared" si="207"/>
        <v>0</v>
      </c>
      <c r="AI1022" s="14">
        <f t="shared" si="196"/>
        <v>0.9164319379526954</v>
      </c>
    </row>
    <row r="1023" spans="1:35" x14ac:dyDescent="0.25">
      <c r="A1023">
        <v>1020</v>
      </c>
      <c r="B1023">
        <v>1020</v>
      </c>
      <c r="C1023">
        <v>510</v>
      </c>
      <c r="D1023" t="s">
        <v>23</v>
      </c>
      <c r="E1023">
        <v>111</v>
      </c>
      <c r="F1023">
        <v>-450</v>
      </c>
      <c r="G1023" t="s">
        <v>21</v>
      </c>
      <c r="H1023">
        <v>102</v>
      </c>
      <c r="I1023">
        <v>375</v>
      </c>
      <c r="J1023">
        <v>229</v>
      </c>
      <c r="K1023">
        <v>228.5</v>
      </c>
      <c r="L1023">
        <v>6.5</v>
      </c>
      <c r="M1023">
        <v>9.5</v>
      </c>
      <c r="N1023">
        <v>0.79534883720930205</v>
      </c>
      <c r="O1023">
        <v>0.20465116279069701</v>
      </c>
      <c r="P1023">
        <v>9</v>
      </c>
      <c r="Q1023">
        <v>12.2169498691482</v>
      </c>
      <c r="S1023">
        <f t="shared" si="197"/>
        <v>0.65432010707440857</v>
      </c>
      <c r="T1023">
        <f t="shared" si="198"/>
        <v>1</v>
      </c>
      <c r="U1023">
        <f t="shared" si="199"/>
        <v>1</v>
      </c>
      <c r="V1023">
        <f t="shared" si="200"/>
        <v>0.65432010707440857</v>
      </c>
      <c r="W1023">
        <f t="shared" si="201"/>
        <v>1</v>
      </c>
      <c r="X1023">
        <f t="shared" si="202"/>
        <v>2.7407222485625798E-2</v>
      </c>
      <c r="Y1023">
        <f t="shared" si="203"/>
        <v>1</v>
      </c>
      <c r="Z1023">
        <f t="shared" si="204"/>
        <v>1</v>
      </c>
      <c r="AB1023">
        <f t="shared" si="195"/>
        <v>1332.9830383408696</v>
      </c>
      <c r="AF1023">
        <f t="shared" si="205"/>
        <v>117.5</v>
      </c>
      <c r="AG1023">
        <f t="shared" si="206"/>
        <v>102</v>
      </c>
      <c r="AH1023">
        <f t="shared" si="207"/>
        <v>0</v>
      </c>
      <c r="AI1023" s="14">
        <f t="shared" si="196"/>
        <v>0.65432010707440857</v>
      </c>
    </row>
    <row r="1024" spans="1:35" x14ac:dyDescent="0.25">
      <c r="A1024">
        <v>1021</v>
      </c>
      <c r="B1024">
        <v>1021</v>
      </c>
      <c r="C1024">
        <v>510</v>
      </c>
      <c r="D1024" t="s">
        <v>30</v>
      </c>
      <c r="E1024">
        <v>110</v>
      </c>
      <c r="F1024">
        <v>400</v>
      </c>
      <c r="G1024" t="s">
        <v>35</v>
      </c>
      <c r="H1024">
        <v>115</v>
      </c>
      <c r="I1024">
        <v>-500</v>
      </c>
      <c r="J1024">
        <v>225.5</v>
      </c>
      <c r="K1024">
        <v>228.5</v>
      </c>
      <c r="L1024">
        <v>-9.5</v>
      </c>
      <c r="M1024">
        <v>-9.5</v>
      </c>
      <c r="N1024">
        <v>0.19354838709677399</v>
      </c>
      <c r="O1024">
        <v>0.80645161290322498</v>
      </c>
      <c r="P1024">
        <v>-5</v>
      </c>
      <c r="Q1024">
        <v>10.073951034285599</v>
      </c>
      <c r="S1024">
        <f t="shared" si="197"/>
        <v>0.91297456929521281</v>
      </c>
      <c r="T1024">
        <f t="shared" si="198"/>
        <v>1</v>
      </c>
      <c r="U1024">
        <f t="shared" si="199"/>
        <v>1</v>
      </c>
      <c r="V1024">
        <f t="shared" si="200"/>
        <v>0.91297456929521281</v>
      </c>
      <c r="W1024">
        <f t="shared" si="201"/>
        <v>1</v>
      </c>
      <c r="X1024">
        <f t="shared" si="202"/>
        <v>8.1724659551994677E-2</v>
      </c>
      <c r="Y1024">
        <f t="shared" si="203"/>
        <v>-1</v>
      </c>
      <c r="Z1024">
        <f t="shared" si="204"/>
        <v>0</v>
      </c>
      <c r="AB1024">
        <f t="shared" si="195"/>
        <v>1224.0454533438785</v>
      </c>
      <c r="AF1024">
        <f t="shared" si="205"/>
        <v>110</v>
      </c>
      <c r="AG1024">
        <f t="shared" si="206"/>
        <v>105.5</v>
      </c>
      <c r="AH1024">
        <f t="shared" si="207"/>
        <v>0</v>
      </c>
      <c r="AI1024" s="14">
        <f t="shared" si="196"/>
        <v>0.91297456929521281</v>
      </c>
    </row>
    <row r="1025" spans="1:35" x14ac:dyDescent="0.25">
      <c r="A1025">
        <v>1022</v>
      </c>
      <c r="B1025">
        <v>1022</v>
      </c>
      <c r="C1025">
        <v>510</v>
      </c>
      <c r="D1025" t="s">
        <v>28</v>
      </c>
      <c r="E1025">
        <v>125</v>
      </c>
      <c r="F1025">
        <v>-300</v>
      </c>
      <c r="G1025" t="s">
        <v>34</v>
      </c>
      <c r="H1025">
        <v>146</v>
      </c>
      <c r="I1025">
        <v>250</v>
      </c>
      <c r="J1025">
        <v>234</v>
      </c>
      <c r="K1025">
        <v>233.5</v>
      </c>
      <c r="L1025">
        <v>7.5</v>
      </c>
      <c r="M1025">
        <v>7</v>
      </c>
      <c r="N1025">
        <v>0.72413793103448199</v>
      </c>
      <c r="O1025">
        <v>0.27586206896551702</v>
      </c>
      <c r="P1025">
        <v>-21</v>
      </c>
      <c r="Q1025">
        <v>4.6470761824451996</v>
      </c>
      <c r="S1025">
        <f t="shared" si="197"/>
        <v>0.42147570223976527</v>
      </c>
      <c r="T1025">
        <f t="shared" si="198"/>
        <v>1</v>
      </c>
      <c r="U1025">
        <f t="shared" si="199"/>
        <v>-1</v>
      </c>
      <c r="V1025">
        <f t="shared" si="200"/>
        <v>0.57852429776023473</v>
      </c>
      <c r="W1025">
        <f t="shared" si="201"/>
        <v>1</v>
      </c>
      <c r="X1025">
        <f t="shared" si="202"/>
        <v>1.1490102529649302E-2</v>
      </c>
      <c r="Y1025">
        <f t="shared" si="203"/>
        <v>-1</v>
      </c>
      <c r="Z1025">
        <f t="shared" si="204"/>
        <v>1</v>
      </c>
      <c r="AB1025">
        <f t="shared" si="195"/>
        <v>1238.1098611037507</v>
      </c>
      <c r="AF1025">
        <f t="shared" si="205"/>
        <v>132.5</v>
      </c>
      <c r="AG1025">
        <f t="shared" si="206"/>
        <v>146</v>
      </c>
      <c r="AH1025">
        <f t="shared" si="207"/>
        <v>1</v>
      </c>
      <c r="AI1025" s="14">
        <f t="shared" si="196"/>
        <v>0.42147570223976527</v>
      </c>
    </row>
    <row r="1026" spans="1:35" x14ac:dyDescent="0.25">
      <c r="A1026">
        <v>1023</v>
      </c>
      <c r="B1026">
        <v>1023</v>
      </c>
      <c r="C1026">
        <v>510</v>
      </c>
      <c r="D1026" t="s">
        <v>40</v>
      </c>
      <c r="E1026">
        <v>116</v>
      </c>
      <c r="F1026">
        <v>-125</v>
      </c>
      <c r="G1026" t="s">
        <v>16</v>
      </c>
      <c r="H1026">
        <v>119</v>
      </c>
      <c r="I1026">
        <v>105</v>
      </c>
      <c r="J1026">
        <v>228.5</v>
      </c>
      <c r="K1026">
        <v>226.5</v>
      </c>
      <c r="L1026">
        <v>2.5</v>
      </c>
      <c r="M1026">
        <v>2</v>
      </c>
      <c r="N1026">
        <v>0.53246753246753198</v>
      </c>
      <c r="O1026">
        <v>0.46753246753246702</v>
      </c>
      <c r="P1026">
        <v>-3</v>
      </c>
      <c r="Q1026">
        <v>3.11670059571719</v>
      </c>
      <c r="S1026">
        <f t="shared" si="197"/>
        <v>0.51708005249282496</v>
      </c>
      <c r="T1026">
        <f t="shared" si="198"/>
        <v>1</v>
      </c>
      <c r="U1026">
        <f t="shared" si="199"/>
        <v>1</v>
      </c>
      <c r="V1026">
        <f t="shared" si="200"/>
        <v>0.51708005249282496</v>
      </c>
      <c r="W1026">
        <f t="shared" si="201"/>
        <v>0</v>
      </c>
      <c r="X1026">
        <f t="shared" si="202"/>
        <v>-1.4131889765067608E-3</v>
      </c>
      <c r="Y1026">
        <f t="shared" si="203"/>
        <v>-1</v>
      </c>
      <c r="Z1026">
        <f t="shared" si="204"/>
        <v>0</v>
      </c>
      <c r="AB1026">
        <f t="shared" si="195"/>
        <v>1238.1098611037507</v>
      </c>
      <c r="AF1026">
        <f t="shared" si="205"/>
        <v>118.5</v>
      </c>
      <c r="AG1026">
        <f t="shared" si="206"/>
        <v>119</v>
      </c>
      <c r="AH1026">
        <f t="shared" si="207"/>
        <v>1</v>
      </c>
      <c r="AI1026" s="14">
        <f t="shared" si="196"/>
        <v>0.51708005249282496</v>
      </c>
    </row>
    <row r="1027" spans="1:35" x14ac:dyDescent="0.25">
      <c r="A1027">
        <v>1024</v>
      </c>
      <c r="B1027">
        <v>1024</v>
      </c>
      <c r="C1027">
        <v>510</v>
      </c>
      <c r="D1027" t="s">
        <v>45</v>
      </c>
      <c r="E1027">
        <v>129</v>
      </c>
      <c r="F1027">
        <v>900</v>
      </c>
      <c r="G1027" t="s">
        <v>41</v>
      </c>
      <c r="H1027">
        <v>140</v>
      </c>
      <c r="I1027">
        <v>-1600</v>
      </c>
      <c r="J1027">
        <v>238</v>
      </c>
      <c r="K1027">
        <v>239.5</v>
      </c>
      <c r="L1027">
        <v>-14</v>
      </c>
      <c r="M1027">
        <v>-15</v>
      </c>
      <c r="N1027">
        <v>9.6045197740112997E-2</v>
      </c>
      <c r="O1027">
        <v>0.903954802259886</v>
      </c>
      <c r="P1027">
        <v>-11</v>
      </c>
      <c r="Q1027">
        <v>-14.2869473899647</v>
      </c>
      <c r="S1027">
        <f t="shared" si="197"/>
        <v>0.49205084232314311</v>
      </c>
      <c r="T1027">
        <f t="shared" si="198"/>
        <v>-1</v>
      </c>
      <c r="U1027">
        <f t="shared" si="199"/>
        <v>1</v>
      </c>
      <c r="V1027">
        <f t="shared" si="200"/>
        <v>0.50794915767685689</v>
      </c>
      <c r="W1027">
        <f t="shared" si="201"/>
        <v>0</v>
      </c>
      <c r="X1027">
        <f t="shared" si="202"/>
        <v>-3.330676887860054E-3</v>
      </c>
      <c r="Y1027">
        <f t="shared" si="203"/>
        <v>-1</v>
      </c>
      <c r="Z1027">
        <f t="shared" si="204"/>
        <v>0</v>
      </c>
      <c r="AB1027">
        <f t="shared" ref="AB1027:AB1090" si="208">IF(W1027=1,IF(Z1027=1,AB1026+AB1026*X1027,AB1026-AB1026*X1027),AB1026)</f>
        <v>1238.1098611037507</v>
      </c>
      <c r="AF1027">
        <f t="shared" si="205"/>
        <v>129</v>
      </c>
      <c r="AG1027">
        <f t="shared" si="206"/>
        <v>126</v>
      </c>
      <c r="AH1027">
        <f t="shared" si="207"/>
        <v>0</v>
      </c>
      <c r="AI1027" s="14">
        <f t="shared" ref="AI1027:AI1090" si="209">S1027</f>
        <v>0.49205084232314311</v>
      </c>
    </row>
    <row r="1028" spans="1:35" x14ac:dyDescent="0.25">
      <c r="A1028">
        <v>1025</v>
      </c>
      <c r="B1028">
        <v>1025</v>
      </c>
      <c r="C1028">
        <v>511</v>
      </c>
      <c r="D1028" t="s">
        <v>37</v>
      </c>
      <c r="E1028">
        <v>119</v>
      </c>
      <c r="F1028">
        <v>-310</v>
      </c>
      <c r="G1028" t="s">
        <v>36</v>
      </c>
      <c r="H1028">
        <v>100</v>
      </c>
      <c r="I1028">
        <v>260</v>
      </c>
      <c r="J1028">
        <v>227.5</v>
      </c>
      <c r="K1028">
        <v>228</v>
      </c>
      <c r="L1028">
        <v>7.5</v>
      </c>
      <c r="M1028">
        <v>7.5</v>
      </c>
      <c r="N1028">
        <v>0.73132372214940999</v>
      </c>
      <c r="O1028">
        <v>0.26867627785058901</v>
      </c>
      <c r="P1028">
        <v>19</v>
      </c>
      <c r="Q1028">
        <v>11.142676977196301</v>
      </c>
      <c r="S1028">
        <f t="shared" ref="S1028:S1091" si="210">1-_xlfn.NORM.DIST(0,(Q1028-L1028),14.4,1)</f>
        <v>0.59985185974575872</v>
      </c>
      <c r="T1028">
        <f t="shared" ref="T1028:T1091" si="211">IF(Q1028&lt;0, -1, 1)</f>
        <v>1</v>
      </c>
      <c r="U1028">
        <f t="shared" ref="U1028:U1091" si="212">IF(S1028&lt;0.5,-1*T1028,T1028)</f>
        <v>1</v>
      </c>
      <c r="V1028">
        <f t="shared" ref="V1028:V1091" si="213">IF(U1028=T1028,S1028,1-S1028)</f>
        <v>0.59985185974575872</v>
      </c>
      <c r="W1028">
        <f t="shared" ref="W1028:W1091" si="214">IF(V1028&gt;0.524,1,0)</f>
        <v>1</v>
      </c>
      <c r="X1028">
        <f t="shared" ref="X1028:X1091" si="215">($AB$1*(V1028*$AD$1+V1028-1)/$AD$1)</f>
        <v>1.5968890546609337E-2</v>
      </c>
      <c r="Y1028">
        <f t="shared" ref="Y1028:Y1091" si="216">IF(P1028&lt;0,-1, 1)</f>
        <v>1</v>
      </c>
      <c r="Z1028">
        <f t="shared" ref="Z1028:Z1091" si="217">IF(Y1028=U1028,1,0)</f>
        <v>1</v>
      </c>
      <c r="AB1028">
        <f t="shared" si="208"/>
        <v>1257.8811019603943</v>
      </c>
      <c r="AF1028">
        <f t="shared" ref="AF1028:AF1091" si="218">IF(L1028&lt;0,E1028,E1028+L1028)</f>
        <v>126.5</v>
      </c>
      <c r="AG1028">
        <f t="shared" ref="AG1028:AG1091" si="219">IF(L1028&lt;0,H1028+L1028,H1028)</f>
        <v>100</v>
      </c>
      <c r="AH1028">
        <f t="shared" ref="AH1028:AH1091" si="220">IF(AG1028&gt;AF1028,1,0)</f>
        <v>0</v>
      </c>
      <c r="AI1028" s="14">
        <f t="shared" si="209"/>
        <v>0.59985185974575872</v>
      </c>
    </row>
    <row r="1029" spans="1:35" x14ac:dyDescent="0.25">
      <c r="A1029">
        <v>1026</v>
      </c>
      <c r="B1029">
        <v>1026</v>
      </c>
      <c r="C1029">
        <v>511</v>
      </c>
      <c r="D1029" t="s">
        <v>39</v>
      </c>
      <c r="E1029">
        <v>117</v>
      </c>
      <c r="F1029">
        <v>-240</v>
      </c>
      <c r="G1029" t="s">
        <v>20</v>
      </c>
      <c r="H1029">
        <v>112</v>
      </c>
      <c r="I1029">
        <v>200</v>
      </c>
      <c r="J1029">
        <v>220.5</v>
      </c>
      <c r="K1029">
        <v>223.5</v>
      </c>
      <c r="L1029">
        <v>5.5</v>
      </c>
      <c r="M1029">
        <v>6</v>
      </c>
      <c r="N1029">
        <v>0.679245283018867</v>
      </c>
      <c r="O1029">
        <v>0.320754716981132</v>
      </c>
      <c r="P1029">
        <v>5</v>
      </c>
      <c r="Q1029">
        <v>9.6766898870383802</v>
      </c>
      <c r="S1029">
        <f t="shared" si="210"/>
        <v>0.6141102068940858</v>
      </c>
      <c r="T1029">
        <f t="shared" si="211"/>
        <v>1</v>
      </c>
      <c r="U1029">
        <f t="shared" si="212"/>
        <v>1</v>
      </c>
      <c r="V1029">
        <f t="shared" si="213"/>
        <v>0.6141102068940858</v>
      </c>
      <c r="W1029">
        <f t="shared" si="214"/>
        <v>1</v>
      </c>
      <c r="X1029">
        <f t="shared" si="215"/>
        <v>1.8963143447758003E-2</v>
      </c>
      <c r="Y1029">
        <f t="shared" si="216"/>
        <v>1</v>
      </c>
      <c r="Z1029">
        <f t="shared" si="217"/>
        <v>1</v>
      </c>
      <c r="AB1029">
        <f t="shared" si="208"/>
        <v>1281.7344817370931</v>
      </c>
      <c r="AF1029">
        <f t="shared" si="218"/>
        <v>122.5</v>
      </c>
      <c r="AG1029">
        <f t="shared" si="219"/>
        <v>112</v>
      </c>
      <c r="AH1029">
        <f t="shared" si="220"/>
        <v>0</v>
      </c>
      <c r="AI1029" s="14">
        <f t="shared" si="209"/>
        <v>0.6141102068940858</v>
      </c>
    </row>
    <row r="1030" spans="1:35" x14ac:dyDescent="0.25">
      <c r="A1030">
        <v>1027</v>
      </c>
      <c r="B1030">
        <v>1027</v>
      </c>
      <c r="C1030">
        <v>511</v>
      </c>
      <c r="D1030" t="s">
        <v>24</v>
      </c>
      <c r="E1030">
        <v>129</v>
      </c>
      <c r="F1030">
        <v>-120</v>
      </c>
      <c r="G1030" t="s">
        <v>29</v>
      </c>
      <c r="H1030">
        <v>121</v>
      </c>
      <c r="I1030">
        <v>100</v>
      </c>
      <c r="J1030">
        <v>222.5</v>
      </c>
      <c r="K1030">
        <v>224.5</v>
      </c>
      <c r="L1030">
        <v>1</v>
      </c>
      <c r="M1030">
        <v>1.5</v>
      </c>
      <c r="N1030">
        <v>0.52173913043478204</v>
      </c>
      <c r="O1030">
        <v>0.47826086956521702</v>
      </c>
      <c r="P1030">
        <v>8</v>
      </c>
      <c r="Q1030">
        <v>5.0312311865220698</v>
      </c>
      <c r="S1030">
        <f t="shared" si="210"/>
        <v>0.61024076672997007</v>
      </c>
      <c r="T1030">
        <f t="shared" si="211"/>
        <v>1</v>
      </c>
      <c r="U1030">
        <f t="shared" si="212"/>
        <v>1</v>
      </c>
      <c r="V1030">
        <f t="shared" si="213"/>
        <v>0.61024076672997007</v>
      </c>
      <c r="W1030">
        <f t="shared" si="214"/>
        <v>1</v>
      </c>
      <c r="X1030">
        <f t="shared" si="215"/>
        <v>1.8150561013293709E-2</v>
      </c>
      <c r="Y1030">
        <f t="shared" si="216"/>
        <v>1</v>
      </c>
      <c r="Z1030">
        <f t="shared" si="217"/>
        <v>1</v>
      </c>
      <c r="AB1030">
        <f t="shared" si="208"/>
        <v>1304.9986816507046</v>
      </c>
      <c r="AF1030">
        <f t="shared" si="218"/>
        <v>130</v>
      </c>
      <c r="AG1030">
        <f t="shared" si="219"/>
        <v>121</v>
      </c>
      <c r="AH1030">
        <f t="shared" si="220"/>
        <v>0</v>
      </c>
      <c r="AI1030" s="14">
        <f t="shared" si="209"/>
        <v>0.61024076672997007</v>
      </c>
    </row>
    <row r="1031" spans="1:35" x14ac:dyDescent="0.25">
      <c r="A1031">
        <v>1028</v>
      </c>
      <c r="B1031">
        <v>1028</v>
      </c>
      <c r="C1031">
        <v>511</v>
      </c>
      <c r="D1031" t="s">
        <v>18</v>
      </c>
      <c r="E1031">
        <v>115</v>
      </c>
      <c r="F1031">
        <v>-1200</v>
      </c>
      <c r="G1031" t="s">
        <v>31</v>
      </c>
      <c r="H1031">
        <v>96</v>
      </c>
      <c r="I1031">
        <v>750</v>
      </c>
      <c r="J1031">
        <v>220.5</v>
      </c>
      <c r="K1031">
        <v>217.5</v>
      </c>
      <c r="L1031">
        <v>11.5</v>
      </c>
      <c r="M1031">
        <v>13.5</v>
      </c>
      <c r="N1031">
        <v>0.88695652173912998</v>
      </c>
      <c r="O1031">
        <v>0.113043478260869</v>
      </c>
      <c r="P1031">
        <v>19</v>
      </c>
      <c r="Q1031">
        <v>2.1980291395825602</v>
      </c>
      <c r="S1031">
        <f t="shared" si="210"/>
        <v>0.25914932779434441</v>
      </c>
      <c r="T1031">
        <f t="shared" si="211"/>
        <v>1</v>
      </c>
      <c r="U1031">
        <f t="shared" si="212"/>
        <v>-1</v>
      </c>
      <c r="V1031">
        <f t="shared" si="213"/>
        <v>0.74085067220565559</v>
      </c>
      <c r="W1031">
        <f t="shared" si="214"/>
        <v>1</v>
      </c>
      <c r="X1031">
        <f t="shared" si="215"/>
        <v>4.5578641163187661E-2</v>
      </c>
      <c r="Y1031">
        <f t="shared" si="216"/>
        <v>1</v>
      </c>
      <c r="Z1031">
        <f t="shared" si="217"/>
        <v>0</v>
      </c>
      <c r="AB1031">
        <f t="shared" si="208"/>
        <v>1245.5186150213142</v>
      </c>
      <c r="AF1031">
        <f t="shared" si="218"/>
        <v>126.5</v>
      </c>
      <c r="AG1031">
        <f t="shared" si="219"/>
        <v>96</v>
      </c>
      <c r="AH1031">
        <f t="shared" si="220"/>
        <v>0</v>
      </c>
      <c r="AI1031" s="14">
        <f t="shared" si="209"/>
        <v>0.25914932779434441</v>
      </c>
    </row>
    <row r="1032" spans="1:35" x14ac:dyDescent="0.25">
      <c r="A1032">
        <v>1029</v>
      </c>
      <c r="B1032">
        <v>1029</v>
      </c>
      <c r="C1032">
        <v>511</v>
      </c>
      <c r="D1032" t="s">
        <v>17</v>
      </c>
      <c r="E1032">
        <v>115</v>
      </c>
      <c r="F1032">
        <v>-185</v>
      </c>
      <c r="G1032" t="s">
        <v>33</v>
      </c>
      <c r="H1032">
        <v>107</v>
      </c>
      <c r="I1032">
        <v>165</v>
      </c>
      <c r="J1032">
        <v>232</v>
      </c>
      <c r="K1032">
        <v>234.5</v>
      </c>
      <c r="L1032">
        <v>5.5</v>
      </c>
      <c r="M1032">
        <v>4.5</v>
      </c>
      <c r="N1032">
        <v>0.63237665269267895</v>
      </c>
      <c r="O1032">
        <v>0.36762334730731999</v>
      </c>
      <c r="P1032">
        <v>8</v>
      </c>
      <c r="Q1032">
        <v>10.700250895704301</v>
      </c>
      <c r="S1032">
        <f t="shared" si="210"/>
        <v>0.64099831841210264</v>
      </c>
      <c r="T1032">
        <f t="shared" si="211"/>
        <v>1</v>
      </c>
      <c r="U1032">
        <f t="shared" si="212"/>
        <v>1</v>
      </c>
      <c r="V1032">
        <f t="shared" si="213"/>
        <v>0.64099831841210264</v>
      </c>
      <c r="W1032">
        <f t="shared" si="214"/>
        <v>1</v>
      </c>
      <c r="X1032">
        <f t="shared" si="215"/>
        <v>2.460964686654157E-2</v>
      </c>
      <c r="Y1032">
        <f t="shared" si="216"/>
        <v>1</v>
      </c>
      <c r="Z1032">
        <f t="shared" si="217"/>
        <v>1</v>
      </c>
      <c r="AB1032">
        <f t="shared" si="208"/>
        <v>1276.1703883026926</v>
      </c>
      <c r="AF1032">
        <f t="shared" si="218"/>
        <v>120.5</v>
      </c>
      <c r="AG1032">
        <f t="shared" si="219"/>
        <v>107</v>
      </c>
      <c r="AH1032">
        <f t="shared" si="220"/>
        <v>0</v>
      </c>
      <c r="AI1032" s="14">
        <f t="shared" si="209"/>
        <v>0.64099831841210264</v>
      </c>
    </row>
    <row r="1033" spans="1:35" x14ac:dyDescent="0.25">
      <c r="A1033">
        <v>1030</v>
      </c>
      <c r="B1033">
        <v>1030</v>
      </c>
      <c r="C1033">
        <v>511</v>
      </c>
      <c r="D1033" t="s">
        <v>42</v>
      </c>
      <c r="E1033">
        <v>104</v>
      </c>
      <c r="F1033">
        <v>-155</v>
      </c>
      <c r="G1033" t="s">
        <v>35</v>
      </c>
      <c r="H1033">
        <v>133</v>
      </c>
      <c r="I1033">
        <v>135</v>
      </c>
      <c r="J1033">
        <v>226.5</v>
      </c>
      <c r="K1033">
        <v>227.5</v>
      </c>
      <c r="L1033">
        <v>2</v>
      </c>
      <c r="M1033">
        <v>3.5</v>
      </c>
      <c r="N1033">
        <v>0.58821154622527205</v>
      </c>
      <c r="O1033">
        <v>0.411788453774727</v>
      </c>
      <c r="P1033">
        <v>-29</v>
      </c>
      <c r="Q1033">
        <v>9.5969932434526708</v>
      </c>
      <c r="S1033">
        <f t="shared" si="210"/>
        <v>0.70110073446587984</v>
      </c>
      <c r="T1033">
        <f t="shared" si="211"/>
        <v>1</v>
      </c>
      <c r="U1033">
        <f t="shared" si="212"/>
        <v>1</v>
      </c>
      <c r="V1033">
        <f t="shared" si="213"/>
        <v>0.70110073446587984</v>
      </c>
      <c r="W1033">
        <f t="shared" si="214"/>
        <v>1</v>
      </c>
      <c r="X1033">
        <f t="shared" si="215"/>
        <v>3.7231154237834761E-2</v>
      </c>
      <c r="Y1033">
        <f t="shared" si="216"/>
        <v>-1</v>
      </c>
      <c r="Z1033">
        <f t="shared" si="217"/>
        <v>0</v>
      </c>
      <c r="AB1033">
        <f t="shared" si="208"/>
        <v>1228.6570917420374</v>
      </c>
      <c r="AF1033">
        <f t="shared" si="218"/>
        <v>106</v>
      </c>
      <c r="AG1033">
        <f t="shared" si="219"/>
        <v>133</v>
      </c>
      <c r="AH1033">
        <f t="shared" si="220"/>
        <v>1</v>
      </c>
      <c r="AI1033" s="14">
        <f t="shared" si="209"/>
        <v>0.70110073446587984</v>
      </c>
    </row>
    <row r="1034" spans="1:35" x14ac:dyDescent="0.25">
      <c r="A1034">
        <v>1031</v>
      </c>
      <c r="B1034">
        <v>1031</v>
      </c>
      <c r="C1034">
        <v>511</v>
      </c>
      <c r="D1034" t="s">
        <v>27</v>
      </c>
      <c r="E1034">
        <v>94</v>
      </c>
      <c r="F1034">
        <v>-210</v>
      </c>
      <c r="G1034" t="s">
        <v>23</v>
      </c>
      <c r="H1034">
        <v>103</v>
      </c>
      <c r="I1034">
        <v>180</v>
      </c>
      <c r="J1034">
        <v>236.5</v>
      </c>
      <c r="K1034">
        <v>233.5</v>
      </c>
      <c r="L1034">
        <v>6.5</v>
      </c>
      <c r="M1034">
        <v>5.5</v>
      </c>
      <c r="N1034">
        <v>0.65478841870824001</v>
      </c>
      <c r="O1034">
        <v>0.345211581291759</v>
      </c>
      <c r="P1034">
        <v>-9</v>
      </c>
      <c r="Q1034">
        <v>5.2606668202133502</v>
      </c>
      <c r="S1034">
        <f t="shared" si="210"/>
        <v>0.46570745099757738</v>
      </c>
      <c r="T1034">
        <f t="shared" si="211"/>
        <v>1</v>
      </c>
      <c r="U1034">
        <f t="shared" si="212"/>
        <v>-1</v>
      </c>
      <c r="V1034">
        <f t="shared" si="213"/>
        <v>0.53429254900242262</v>
      </c>
      <c r="W1034">
        <f t="shared" si="214"/>
        <v>1</v>
      </c>
      <c r="X1034">
        <f t="shared" si="215"/>
        <v>2.2014352905087467E-3</v>
      </c>
      <c r="Y1034">
        <f t="shared" si="216"/>
        <v>-1</v>
      </c>
      <c r="Z1034">
        <f t="shared" si="217"/>
        <v>1</v>
      </c>
      <c r="AB1034">
        <f t="shared" si="208"/>
        <v>1231.3619008237322</v>
      </c>
      <c r="AF1034">
        <f t="shared" si="218"/>
        <v>100.5</v>
      </c>
      <c r="AG1034">
        <f t="shared" si="219"/>
        <v>103</v>
      </c>
      <c r="AH1034">
        <f t="shared" si="220"/>
        <v>1</v>
      </c>
      <c r="AI1034" s="14">
        <f t="shared" si="209"/>
        <v>0.46570745099757738</v>
      </c>
    </row>
    <row r="1035" spans="1:35" x14ac:dyDescent="0.25">
      <c r="A1035">
        <v>1032</v>
      </c>
      <c r="B1035">
        <v>1032</v>
      </c>
      <c r="C1035">
        <v>511</v>
      </c>
      <c r="D1035" t="s">
        <v>25</v>
      </c>
      <c r="E1035">
        <v>102</v>
      </c>
      <c r="F1035">
        <v>1000</v>
      </c>
      <c r="G1035" t="s">
        <v>28</v>
      </c>
      <c r="H1035">
        <v>114</v>
      </c>
      <c r="I1035">
        <v>-2000</v>
      </c>
      <c r="J1035">
        <v>229.5</v>
      </c>
      <c r="K1035">
        <v>230</v>
      </c>
      <c r="L1035">
        <v>-14</v>
      </c>
      <c r="M1035">
        <v>-15.5</v>
      </c>
      <c r="N1035">
        <v>8.7136929460580895E-2</v>
      </c>
      <c r="O1035">
        <v>0.91286307053941895</v>
      </c>
      <c r="P1035">
        <v>-12</v>
      </c>
      <c r="Q1035">
        <v>-19.645385751871899</v>
      </c>
      <c r="S1035">
        <f t="shared" si="210"/>
        <v>0.34751407928532563</v>
      </c>
      <c r="T1035">
        <f t="shared" si="211"/>
        <v>-1</v>
      </c>
      <c r="U1035">
        <f t="shared" si="212"/>
        <v>1</v>
      </c>
      <c r="V1035">
        <f t="shared" si="213"/>
        <v>0.65248592071467437</v>
      </c>
      <c r="W1035">
        <f t="shared" si="214"/>
        <v>1</v>
      </c>
      <c r="X1035">
        <f t="shared" si="215"/>
        <v>2.7022043350081609E-2</v>
      </c>
      <c r="Y1035">
        <f t="shared" si="216"/>
        <v>-1</v>
      </c>
      <c r="Z1035">
        <f t="shared" si="217"/>
        <v>0</v>
      </c>
      <c r="AB1035">
        <f t="shared" si="208"/>
        <v>1198.0879861600345</v>
      </c>
      <c r="AF1035">
        <f t="shared" si="218"/>
        <v>102</v>
      </c>
      <c r="AG1035">
        <f t="shared" si="219"/>
        <v>100</v>
      </c>
      <c r="AH1035">
        <f t="shared" si="220"/>
        <v>0</v>
      </c>
      <c r="AI1035" s="14">
        <f t="shared" si="209"/>
        <v>0.34751407928532563</v>
      </c>
    </row>
    <row r="1036" spans="1:35" x14ac:dyDescent="0.25">
      <c r="A1036">
        <v>1033</v>
      </c>
      <c r="B1036">
        <v>1033</v>
      </c>
      <c r="C1036">
        <v>511</v>
      </c>
      <c r="D1036" t="s">
        <v>43</v>
      </c>
      <c r="E1036">
        <v>116</v>
      </c>
      <c r="F1036">
        <v>-180</v>
      </c>
      <c r="G1036" t="s">
        <v>16</v>
      </c>
      <c r="H1036">
        <v>122</v>
      </c>
      <c r="I1036">
        <v>160</v>
      </c>
      <c r="J1036">
        <v>231</v>
      </c>
      <c r="K1036">
        <v>231.5</v>
      </c>
      <c r="L1036">
        <v>5</v>
      </c>
      <c r="M1036">
        <v>4.5</v>
      </c>
      <c r="N1036">
        <v>0.62566844919786002</v>
      </c>
      <c r="O1036">
        <v>0.37433155080213898</v>
      </c>
      <c r="P1036">
        <v>-6</v>
      </c>
      <c r="Q1036">
        <v>0.59275719700977203</v>
      </c>
      <c r="S1036">
        <f t="shared" si="210"/>
        <v>0.37978004177201719</v>
      </c>
      <c r="T1036">
        <f t="shared" si="211"/>
        <v>1</v>
      </c>
      <c r="U1036">
        <f t="shared" si="212"/>
        <v>-1</v>
      </c>
      <c r="V1036">
        <f t="shared" si="213"/>
        <v>0.62021995822798281</v>
      </c>
      <c r="W1036">
        <f t="shared" si="214"/>
        <v>1</v>
      </c>
      <c r="X1036">
        <f t="shared" si="215"/>
        <v>2.0246191227876402E-2</v>
      </c>
      <c r="Y1036">
        <f t="shared" si="216"/>
        <v>-1</v>
      </c>
      <c r="Z1036">
        <f t="shared" si="217"/>
        <v>1</v>
      </c>
      <c r="AB1036">
        <f t="shared" si="208"/>
        <v>1222.3447046356519</v>
      </c>
      <c r="AF1036">
        <f t="shared" si="218"/>
        <v>121</v>
      </c>
      <c r="AG1036">
        <f t="shared" si="219"/>
        <v>122</v>
      </c>
      <c r="AH1036">
        <f t="shared" si="220"/>
        <v>1</v>
      </c>
      <c r="AI1036" s="14">
        <f t="shared" si="209"/>
        <v>0.37978004177201719</v>
      </c>
    </row>
    <row r="1037" spans="1:35" x14ac:dyDescent="0.25">
      <c r="A1037">
        <v>1034</v>
      </c>
      <c r="B1037">
        <v>1034</v>
      </c>
      <c r="C1037">
        <v>511</v>
      </c>
      <c r="D1037" t="s">
        <v>44</v>
      </c>
      <c r="E1037">
        <v>106</v>
      </c>
      <c r="F1037">
        <v>375</v>
      </c>
      <c r="G1037" t="s">
        <v>38</v>
      </c>
      <c r="H1037">
        <v>122</v>
      </c>
      <c r="I1037">
        <v>-450</v>
      </c>
      <c r="J1037">
        <v>224</v>
      </c>
      <c r="K1037">
        <v>222.5</v>
      </c>
      <c r="L1037">
        <v>-10.5</v>
      </c>
      <c r="M1037">
        <v>-9</v>
      </c>
      <c r="N1037">
        <v>0.20465116279069701</v>
      </c>
      <c r="O1037">
        <v>0.79534883720930205</v>
      </c>
      <c r="P1037">
        <v>-16</v>
      </c>
      <c r="Q1037">
        <v>-9.6391106658431092</v>
      </c>
      <c r="S1037">
        <f t="shared" si="210"/>
        <v>0.52383615818220974</v>
      </c>
      <c r="T1037">
        <f t="shared" si="211"/>
        <v>-1</v>
      </c>
      <c r="U1037">
        <f t="shared" si="212"/>
        <v>-1</v>
      </c>
      <c r="V1037">
        <f t="shared" si="213"/>
        <v>0.52383615818220974</v>
      </c>
      <c r="W1037">
        <f t="shared" si="214"/>
        <v>0</v>
      </c>
      <c r="X1037">
        <f t="shared" si="215"/>
        <v>5.5932182640328067E-6</v>
      </c>
      <c r="Y1037">
        <f t="shared" si="216"/>
        <v>-1</v>
      </c>
      <c r="Z1037">
        <f t="shared" si="217"/>
        <v>1</v>
      </c>
      <c r="AB1037">
        <f t="shared" si="208"/>
        <v>1222.3447046356519</v>
      </c>
      <c r="AF1037">
        <f t="shared" si="218"/>
        <v>106</v>
      </c>
      <c r="AG1037">
        <f t="shared" si="219"/>
        <v>111.5</v>
      </c>
      <c r="AH1037">
        <f t="shared" si="220"/>
        <v>1</v>
      </c>
      <c r="AI1037" s="14">
        <f t="shared" si="209"/>
        <v>0.52383615818220974</v>
      </c>
    </row>
    <row r="1038" spans="1:35" x14ac:dyDescent="0.25">
      <c r="A1038">
        <v>1035</v>
      </c>
      <c r="B1038">
        <v>1035</v>
      </c>
      <c r="C1038">
        <v>511</v>
      </c>
      <c r="D1038" t="s">
        <v>22</v>
      </c>
      <c r="E1038">
        <v>99</v>
      </c>
      <c r="F1038">
        <v>125</v>
      </c>
      <c r="G1038" t="s">
        <v>19</v>
      </c>
      <c r="H1038">
        <v>101</v>
      </c>
      <c r="I1038">
        <v>-145</v>
      </c>
      <c r="J1038">
        <v>214.5</v>
      </c>
      <c r="K1038">
        <v>210</v>
      </c>
      <c r="L1038">
        <v>-5.5</v>
      </c>
      <c r="M1038">
        <v>-2.5</v>
      </c>
      <c r="N1038">
        <v>0.42888402625820499</v>
      </c>
      <c r="O1038">
        <v>0.57111597374179401</v>
      </c>
      <c r="P1038">
        <v>-2</v>
      </c>
      <c r="Q1038">
        <v>14.8564034333807</v>
      </c>
      <c r="S1038">
        <f t="shared" si="210"/>
        <v>0.92126605660789129</v>
      </c>
      <c r="T1038">
        <f t="shared" si="211"/>
        <v>1</v>
      </c>
      <c r="U1038">
        <f t="shared" si="212"/>
        <v>1</v>
      </c>
      <c r="V1038">
        <f t="shared" si="213"/>
        <v>0.92126605660789129</v>
      </c>
      <c r="W1038">
        <f t="shared" si="214"/>
        <v>1</v>
      </c>
      <c r="X1038">
        <f t="shared" si="215"/>
        <v>8.3465871887657153E-2</v>
      </c>
      <c r="Y1038">
        <f t="shared" si="216"/>
        <v>-1</v>
      </c>
      <c r="Z1038">
        <f t="shared" si="217"/>
        <v>0</v>
      </c>
      <c r="AB1038">
        <f t="shared" si="208"/>
        <v>1120.3206381159764</v>
      </c>
      <c r="AF1038">
        <f t="shared" si="218"/>
        <v>99</v>
      </c>
      <c r="AG1038">
        <f t="shared" si="219"/>
        <v>95.5</v>
      </c>
      <c r="AH1038">
        <f t="shared" si="220"/>
        <v>0</v>
      </c>
      <c r="AI1038" s="14">
        <f t="shared" si="209"/>
        <v>0.92126605660789129</v>
      </c>
    </row>
    <row r="1039" spans="1:35" x14ac:dyDescent="0.25">
      <c r="A1039">
        <v>1036</v>
      </c>
      <c r="B1039">
        <v>1036</v>
      </c>
      <c r="C1039">
        <v>512</v>
      </c>
      <c r="D1039" t="s">
        <v>26</v>
      </c>
      <c r="E1039">
        <v>116</v>
      </c>
      <c r="F1039">
        <v>235</v>
      </c>
      <c r="G1039" t="s">
        <v>32</v>
      </c>
      <c r="H1039">
        <v>120</v>
      </c>
      <c r="I1039">
        <v>-275</v>
      </c>
      <c r="J1039">
        <v>240</v>
      </c>
      <c r="K1039">
        <v>238.5</v>
      </c>
      <c r="L1039">
        <v>-6.5</v>
      </c>
      <c r="M1039">
        <v>-7</v>
      </c>
      <c r="N1039">
        <v>0.28929604628736699</v>
      </c>
      <c r="O1039">
        <v>0.71070395371263195</v>
      </c>
      <c r="P1039">
        <v>-4</v>
      </c>
      <c r="Q1039">
        <v>12.3930916919082</v>
      </c>
      <c r="S1039">
        <f t="shared" si="210"/>
        <v>0.9052433500078263</v>
      </c>
      <c r="T1039">
        <f t="shared" si="211"/>
        <v>1</v>
      </c>
      <c r="U1039">
        <f t="shared" si="212"/>
        <v>1</v>
      </c>
      <c r="V1039">
        <f t="shared" si="213"/>
        <v>0.9052433500078263</v>
      </c>
      <c r="W1039">
        <f t="shared" si="214"/>
        <v>1</v>
      </c>
      <c r="X1039">
        <f t="shared" si="215"/>
        <v>8.0101103501643539E-2</v>
      </c>
      <c r="Y1039">
        <f t="shared" si="216"/>
        <v>-1</v>
      </c>
      <c r="Z1039">
        <f t="shared" si="217"/>
        <v>0</v>
      </c>
      <c r="AB1039">
        <f t="shared" si="208"/>
        <v>1030.5817187272212</v>
      </c>
      <c r="AF1039">
        <f t="shared" si="218"/>
        <v>116</v>
      </c>
      <c r="AG1039">
        <f t="shared" si="219"/>
        <v>113.5</v>
      </c>
      <c r="AH1039">
        <f t="shared" si="220"/>
        <v>0</v>
      </c>
      <c r="AI1039" s="14">
        <f t="shared" si="209"/>
        <v>0.9052433500078263</v>
      </c>
    </row>
    <row r="1040" spans="1:35" x14ac:dyDescent="0.25">
      <c r="A1040">
        <v>1037</v>
      </c>
      <c r="B1040">
        <v>1037</v>
      </c>
      <c r="C1040">
        <v>512</v>
      </c>
      <c r="D1040" t="s">
        <v>34</v>
      </c>
      <c r="E1040">
        <v>116</v>
      </c>
      <c r="F1040">
        <v>175</v>
      </c>
      <c r="G1040" t="s">
        <v>17</v>
      </c>
      <c r="H1040">
        <v>128</v>
      </c>
      <c r="I1040">
        <v>-200</v>
      </c>
      <c r="J1040">
        <v>223.5</v>
      </c>
      <c r="K1040">
        <v>233</v>
      </c>
      <c r="L1040">
        <v>-5</v>
      </c>
      <c r="M1040">
        <v>-5</v>
      </c>
      <c r="N1040">
        <v>0.35294117647058798</v>
      </c>
      <c r="O1040">
        <v>0.64705882352941102</v>
      </c>
      <c r="P1040">
        <v>-12</v>
      </c>
      <c r="Q1040">
        <v>-2.0045358921420902</v>
      </c>
      <c r="S1040">
        <f t="shared" si="210"/>
        <v>0.58239267665937899</v>
      </c>
      <c r="T1040">
        <f t="shared" si="211"/>
        <v>-1</v>
      </c>
      <c r="U1040">
        <f t="shared" si="212"/>
        <v>-1</v>
      </c>
      <c r="V1040">
        <f t="shared" si="213"/>
        <v>0.58239267665937899</v>
      </c>
      <c r="W1040">
        <f t="shared" si="214"/>
        <v>1</v>
      </c>
      <c r="X1040">
        <f t="shared" si="215"/>
        <v>1.2302462098469585E-2</v>
      </c>
      <c r="Y1040">
        <f t="shared" si="216"/>
        <v>-1</v>
      </c>
      <c r="Z1040">
        <f t="shared" si="217"/>
        <v>1</v>
      </c>
      <c r="AB1040">
        <f t="shared" si="208"/>
        <v>1043.2604112612385</v>
      </c>
      <c r="AF1040">
        <f t="shared" si="218"/>
        <v>116</v>
      </c>
      <c r="AG1040">
        <f t="shared" si="219"/>
        <v>123</v>
      </c>
      <c r="AH1040">
        <f t="shared" si="220"/>
        <v>1</v>
      </c>
      <c r="AI1040" s="14">
        <f t="shared" si="209"/>
        <v>0.58239267665937899</v>
      </c>
    </row>
    <row r="1041" spans="1:35" x14ac:dyDescent="0.25">
      <c r="A1041">
        <v>1038</v>
      </c>
      <c r="B1041">
        <v>1038</v>
      </c>
      <c r="C1041">
        <v>512</v>
      </c>
      <c r="D1041" t="s">
        <v>29</v>
      </c>
      <c r="E1041">
        <v>94</v>
      </c>
      <c r="F1041">
        <v>-250</v>
      </c>
      <c r="G1041" t="s">
        <v>21</v>
      </c>
      <c r="H1041">
        <v>102</v>
      </c>
      <c r="I1041">
        <v>210</v>
      </c>
      <c r="J1041">
        <v>219.5</v>
      </c>
      <c r="K1041">
        <v>222</v>
      </c>
      <c r="L1041">
        <v>10</v>
      </c>
      <c r="M1041">
        <v>6</v>
      </c>
      <c r="N1041">
        <v>0.688888888888888</v>
      </c>
      <c r="O1041">
        <v>0.31111111111111101</v>
      </c>
      <c r="P1041">
        <v>-8</v>
      </c>
      <c r="Q1041">
        <v>9.7724343822459705</v>
      </c>
      <c r="S1041">
        <f t="shared" si="210"/>
        <v>0.49369571056732686</v>
      </c>
      <c r="T1041">
        <f t="shared" si="211"/>
        <v>1</v>
      </c>
      <c r="U1041">
        <f t="shared" si="212"/>
        <v>-1</v>
      </c>
      <c r="V1041">
        <f t="shared" si="213"/>
        <v>0.50630428943267314</v>
      </c>
      <c r="W1041">
        <f t="shared" si="214"/>
        <v>0</v>
      </c>
      <c r="X1041">
        <f t="shared" si="215"/>
        <v>-3.6760992191386434E-3</v>
      </c>
      <c r="Y1041">
        <f t="shared" si="216"/>
        <v>-1</v>
      </c>
      <c r="Z1041">
        <f t="shared" si="217"/>
        <v>1</v>
      </c>
      <c r="AB1041">
        <f t="shared" si="208"/>
        <v>1043.2604112612385</v>
      </c>
      <c r="AF1041">
        <f t="shared" si="218"/>
        <v>104</v>
      </c>
      <c r="AG1041">
        <f t="shared" si="219"/>
        <v>102</v>
      </c>
      <c r="AH1041">
        <f t="shared" si="220"/>
        <v>0</v>
      </c>
      <c r="AI1041" s="14">
        <f t="shared" si="209"/>
        <v>0.49369571056732686</v>
      </c>
    </row>
    <row r="1042" spans="1:35" x14ac:dyDescent="0.25">
      <c r="A1042">
        <v>1039</v>
      </c>
      <c r="B1042">
        <v>1039</v>
      </c>
      <c r="C1042">
        <v>512</v>
      </c>
      <c r="D1042" t="s">
        <v>41</v>
      </c>
      <c r="E1042">
        <v>105</v>
      </c>
      <c r="F1042">
        <v>-105</v>
      </c>
      <c r="G1042" t="s">
        <v>40</v>
      </c>
      <c r="H1042">
        <v>98</v>
      </c>
      <c r="I1042">
        <v>-115</v>
      </c>
      <c r="J1042">
        <v>235</v>
      </c>
      <c r="K1042">
        <v>234</v>
      </c>
      <c r="L1042">
        <v>-3</v>
      </c>
      <c r="M1042">
        <v>-1</v>
      </c>
      <c r="N1042">
        <v>0.48916576381365101</v>
      </c>
      <c r="O1042">
        <v>0.51083423618634805</v>
      </c>
      <c r="P1042">
        <v>7</v>
      </c>
      <c r="Q1042">
        <v>0.83539162593444605</v>
      </c>
      <c r="S1042">
        <f t="shared" si="210"/>
        <v>0.60501387207934043</v>
      </c>
      <c r="T1042">
        <f t="shared" si="211"/>
        <v>1</v>
      </c>
      <c r="U1042">
        <f t="shared" si="212"/>
        <v>1</v>
      </c>
      <c r="V1042">
        <f t="shared" si="213"/>
        <v>0.60501387207934043</v>
      </c>
      <c r="W1042">
        <f t="shared" si="214"/>
        <v>1</v>
      </c>
      <c r="X1042">
        <f t="shared" si="215"/>
        <v>1.7052913136661491E-2</v>
      </c>
      <c r="Y1042">
        <f t="shared" si="216"/>
        <v>1</v>
      </c>
      <c r="Z1042">
        <f t="shared" si="217"/>
        <v>1</v>
      </c>
      <c r="AB1042">
        <f t="shared" si="208"/>
        <v>1061.0510404333941</v>
      </c>
      <c r="AF1042">
        <f t="shared" si="218"/>
        <v>105</v>
      </c>
      <c r="AG1042">
        <f t="shared" si="219"/>
        <v>95</v>
      </c>
      <c r="AH1042">
        <f t="shared" si="220"/>
        <v>0</v>
      </c>
      <c r="AI1042" s="14">
        <f t="shared" si="209"/>
        <v>0.60501387207934043</v>
      </c>
    </row>
    <row r="1043" spans="1:35" x14ac:dyDescent="0.25">
      <c r="A1043">
        <v>1040</v>
      </c>
      <c r="B1043">
        <v>1040</v>
      </c>
      <c r="C1043">
        <v>512</v>
      </c>
      <c r="D1043" t="s">
        <v>30</v>
      </c>
      <c r="E1043">
        <v>107</v>
      </c>
      <c r="F1043">
        <v>385</v>
      </c>
      <c r="G1043" t="s">
        <v>42</v>
      </c>
      <c r="H1043">
        <v>125</v>
      </c>
      <c r="I1043">
        <v>-470</v>
      </c>
      <c r="J1043">
        <v>225</v>
      </c>
      <c r="K1043">
        <v>225.5</v>
      </c>
      <c r="L1043">
        <v>-10.5</v>
      </c>
      <c r="M1043">
        <v>-9.5</v>
      </c>
      <c r="N1043">
        <v>0.20003509387611801</v>
      </c>
      <c r="O1043">
        <v>0.79996490612388105</v>
      </c>
      <c r="P1043">
        <v>-18</v>
      </c>
      <c r="Q1043">
        <v>1.65287580962028</v>
      </c>
      <c r="S1043">
        <f t="shared" si="210"/>
        <v>0.8006512455342869</v>
      </c>
      <c r="T1043">
        <f t="shared" si="211"/>
        <v>1</v>
      </c>
      <c r="U1043">
        <f t="shared" si="212"/>
        <v>1</v>
      </c>
      <c r="V1043">
        <f t="shared" si="213"/>
        <v>0.8006512455342869</v>
      </c>
      <c r="W1043">
        <f t="shared" si="214"/>
        <v>1</v>
      </c>
      <c r="X1043">
        <f t="shared" si="215"/>
        <v>5.8136761562200247E-2</v>
      </c>
      <c r="Y1043">
        <f t="shared" si="216"/>
        <v>-1</v>
      </c>
      <c r="Z1043">
        <f t="shared" si="217"/>
        <v>0</v>
      </c>
      <c r="AB1043">
        <f t="shared" si="208"/>
        <v>999.36496909039329</v>
      </c>
      <c r="AF1043">
        <f t="shared" si="218"/>
        <v>107</v>
      </c>
      <c r="AG1043">
        <f t="shared" si="219"/>
        <v>114.5</v>
      </c>
      <c r="AH1043">
        <f t="shared" si="220"/>
        <v>1</v>
      </c>
      <c r="AI1043" s="14">
        <f t="shared" si="209"/>
        <v>0.8006512455342869</v>
      </c>
    </row>
    <row r="1044" spans="1:35" x14ac:dyDescent="0.25">
      <c r="A1044">
        <v>1041</v>
      </c>
      <c r="B1044">
        <v>1041</v>
      </c>
      <c r="C1044">
        <v>512</v>
      </c>
      <c r="D1044" t="s">
        <v>45</v>
      </c>
      <c r="E1044">
        <v>122</v>
      </c>
      <c r="F1044">
        <v>400</v>
      </c>
      <c r="G1044" t="s">
        <v>19</v>
      </c>
      <c r="H1044">
        <v>124</v>
      </c>
      <c r="I1044">
        <v>-500</v>
      </c>
      <c r="J1044">
        <v>223.5</v>
      </c>
      <c r="K1044">
        <v>220</v>
      </c>
      <c r="L1044">
        <v>-13.5</v>
      </c>
      <c r="M1044">
        <v>-9</v>
      </c>
      <c r="N1044">
        <v>0.19354838709677399</v>
      </c>
      <c r="O1044">
        <v>0.80645161290322498</v>
      </c>
      <c r="P1044">
        <v>-2</v>
      </c>
      <c r="Q1044">
        <v>-3.4431521869408002</v>
      </c>
      <c r="S1044">
        <f t="shared" si="210"/>
        <v>0.75753402638784206</v>
      </c>
      <c r="T1044">
        <f t="shared" si="211"/>
        <v>-1</v>
      </c>
      <c r="U1044">
        <f t="shared" si="212"/>
        <v>-1</v>
      </c>
      <c r="V1044">
        <f t="shared" si="213"/>
        <v>0.75753402638784206</v>
      </c>
      <c r="W1044">
        <f t="shared" si="214"/>
        <v>1</v>
      </c>
      <c r="X1044">
        <f t="shared" si="215"/>
        <v>4.9082145541446832E-2</v>
      </c>
      <c r="Y1044">
        <f t="shared" si="216"/>
        <v>-1</v>
      </c>
      <c r="Z1044">
        <f t="shared" si="217"/>
        <v>1</v>
      </c>
      <c r="AB1044">
        <f t="shared" si="208"/>
        <v>1048.4159459523114</v>
      </c>
      <c r="AF1044">
        <f t="shared" si="218"/>
        <v>122</v>
      </c>
      <c r="AG1044">
        <f t="shared" si="219"/>
        <v>110.5</v>
      </c>
      <c r="AH1044">
        <f t="shared" si="220"/>
        <v>0</v>
      </c>
      <c r="AI1044" s="14">
        <f t="shared" si="209"/>
        <v>0.75753402638784206</v>
      </c>
    </row>
    <row r="1045" spans="1:35" x14ac:dyDescent="0.25">
      <c r="A1045">
        <v>1042</v>
      </c>
      <c r="B1045">
        <v>1042</v>
      </c>
      <c r="C1045">
        <v>513</v>
      </c>
      <c r="D1045" t="s">
        <v>18</v>
      </c>
      <c r="E1045">
        <v>113</v>
      </c>
      <c r="F1045">
        <v>-350</v>
      </c>
      <c r="G1045" t="s">
        <v>20</v>
      </c>
      <c r="H1045">
        <v>90</v>
      </c>
      <c r="I1045">
        <v>290</v>
      </c>
      <c r="J1045">
        <v>223.5</v>
      </c>
      <c r="K1045">
        <v>220.5</v>
      </c>
      <c r="L1045">
        <v>8</v>
      </c>
      <c r="M1045">
        <v>8.5</v>
      </c>
      <c r="N1045">
        <v>0.75206611570247905</v>
      </c>
      <c r="O1045">
        <v>0.24793388429752</v>
      </c>
      <c r="P1045">
        <v>23</v>
      </c>
      <c r="Q1045">
        <v>5.1985005411529297</v>
      </c>
      <c r="S1045">
        <f t="shared" si="210"/>
        <v>0.42287318301131727</v>
      </c>
      <c r="T1045">
        <f t="shared" si="211"/>
        <v>1</v>
      </c>
      <c r="U1045">
        <f t="shared" si="212"/>
        <v>-1</v>
      </c>
      <c r="V1045">
        <f t="shared" si="213"/>
        <v>0.57712681698868273</v>
      </c>
      <c r="W1045">
        <f t="shared" si="214"/>
        <v>1</v>
      </c>
      <c r="X1045">
        <f t="shared" si="215"/>
        <v>1.1196631567623372E-2</v>
      </c>
      <c r="Y1045">
        <f t="shared" si="216"/>
        <v>1</v>
      </c>
      <c r="Z1045">
        <f t="shared" si="217"/>
        <v>0</v>
      </c>
      <c r="AB1045">
        <f t="shared" si="208"/>
        <v>1036.6772188758621</v>
      </c>
      <c r="AF1045">
        <f t="shared" si="218"/>
        <v>121</v>
      </c>
      <c r="AG1045">
        <f t="shared" si="219"/>
        <v>90</v>
      </c>
      <c r="AH1045">
        <f t="shared" si="220"/>
        <v>0</v>
      </c>
      <c r="AI1045" s="14">
        <f t="shared" si="209"/>
        <v>0.42287318301131727</v>
      </c>
    </row>
    <row r="1046" spans="1:35" x14ac:dyDescent="0.25">
      <c r="A1046">
        <v>1043</v>
      </c>
      <c r="B1046">
        <v>1043</v>
      </c>
      <c r="C1046">
        <v>513</v>
      </c>
      <c r="D1046" t="s">
        <v>28</v>
      </c>
      <c r="E1046">
        <v>142</v>
      </c>
      <c r="F1046">
        <v>-450</v>
      </c>
      <c r="G1046" t="s">
        <v>23</v>
      </c>
      <c r="H1046">
        <v>133</v>
      </c>
      <c r="I1046">
        <v>375</v>
      </c>
      <c r="J1046">
        <v>241</v>
      </c>
      <c r="K1046">
        <v>241.5</v>
      </c>
      <c r="L1046">
        <v>8.5</v>
      </c>
      <c r="M1046">
        <v>9.5</v>
      </c>
      <c r="N1046">
        <v>0.79534883720930205</v>
      </c>
      <c r="O1046">
        <v>0.20465116279069701</v>
      </c>
      <c r="P1046">
        <v>9</v>
      </c>
      <c r="Q1046">
        <v>5.68830951358402</v>
      </c>
      <c r="S1046">
        <f t="shared" si="210"/>
        <v>0.42259615940502293</v>
      </c>
      <c r="T1046">
        <f t="shared" si="211"/>
        <v>1</v>
      </c>
      <c r="U1046">
        <f t="shared" si="212"/>
        <v>-1</v>
      </c>
      <c r="V1046">
        <f t="shared" si="213"/>
        <v>0.57740384059497707</v>
      </c>
      <c r="W1046">
        <f t="shared" si="214"/>
        <v>1</v>
      </c>
      <c r="X1046">
        <f t="shared" si="215"/>
        <v>1.1254806524945168E-2</v>
      </c>
      <c r="Y1046">
        <f t="shared" si="216"/>
        <v>1</v>
      </c>
      <c r="Z1046">
        <f t="shared" si="217"/>
        <v>0</v>
      </c>
      <c r="AB1046">
        <f t="shared" si="208"/>
        <v>1025.0096173485961</v>
      </c>
      <c r="AF1046">
        <f t="shared" si="218"/>
        <v>150.5</v>
      </c>
      <c r="AG1046">
        <f t="shared" si="219"/>
        <v>133</v>
      </c>
      <c r="AH1046">
        <f t="shared" si="220"/>
        <v>0</v>
      </c>
      <c r="AI1046" s="14">
        <f t="shared" si="209"/>
        <v>0.42259615940502293</v>
      </c>
    </row>
    <row r="1047" spans="1:35" x14ac:dyDescent="0.25">
      <c r="A1047">
        <v>1044</v>
      </c>
      <c r="B1047">
        <v>1044</v>
      </c>
      <c r="C1047">
        <v>513</v>
      </c>
      <c r="D1047" t="s">
        <v>25</v>
      </c>
      <c r="E1047">
        <v>93</v>
      </c>
      <c r="F1047">
        <v>700</v>
      </c>
      <c r="G1047" t="s">
        <v>32</v>
      </c>
      <c r="H1047">
        <v>116</v>
      </c>
      <c r="I1047">
        <v>-1100</v>
      </c>
      <c r="J1047">
        <v>227.5</v>
      </c>
      <c r="K1047">
        <v>222.5</v>
      </c>
      <c r="L1047">
        <v>-12.5</v>
      </c>
      <c r="M1047">
        <v>-13.5</v>
      </c>
      <c r="N1047">
        <v>0.12</v>
      </c>
      <c r="O1047">
        <v>0.88</v>
      </c>
      <c r="P1047">
        <v>-23</v>
      </c>
      <c r="Q1047">
        <v>-9.5379056238021906</v>
      </c>
      <c r="S1047">
        <f t="shared" si="210"/>
        <v>0.58148776066550223</v>
      </c>
      <c r="T1047">
        <f t="shared" si="211"/>
        <v>-1</v>
      </c>
      <c r="U1047">
        <f t="shared" si="212"/>
        <v>-1</v>
      </c>
      <c r="V1047">
        <f t="shared" si="213"/>
        <v>0.58148776066550223</v>
      </c>
      <c r="W1047">
        <f t="shared" si="214"/>
        <v>1</v>
      </c>
      <c r="X1047">
        <f t="shared" si="215"/>
        <v>1.211242973975547E-2</v>
      </c>
      <c r="Y1047">
        <f t="shared" si="216"/>
        <v>-1</v>
      </c>
      <c r="Z1047">
        <f t="shared" si="217"/>
        <v>1</v>
      </c>
      <c r="AB1047">
        <f t="shared" si="208"/>
        <v>1037.4249743213045</v>
      </c>
      <c r="AF1047">
        <f t="shared" si="218"/>
        <v>93</v>
      </c>
      <c r="AG1047">
        <f t="shared" si="219"/>
        <v>103.5</v>
      </c>
      <c r="AH1047">
        <f t="shared" si="220"/>
        <v>1</v>
      </c>
      <c r="AI1047" s="14">
        <f t="shared" si="209"/>
        <v>0.58148776066550223</v>
      </c>
    </row>
    <row r="1048" spans="1:35" x14ac:dyDescent="0.25">
      <c r="A1048">
        <v>1045</v>
      </c>
      <c r="B1048">
        <v>1045</v>
      </c>
      <c r="C1048">
        <v>513</v>
      </c>
      <c r="D1048" t="s">
        <v>34</v>
      </c>
      <c r="E1048">
        <v>98</v>
      </c>
      <c r="F1048">
        <v>175</v>
      </c>
      <c r="G1048" t="s">
        <v>22</v>
      </c>
      <c r="H1048">
        <v>102</v>
      </c>
      <c r="I1048">
        <v>-200</v>
      </c>
      <c r="J1048">
        <v>216.5</v>
      </c>
      <c r="K1048">
        <v>215.5</v>
      </c>
      <c r="L1048">
        <v>-4.5</v>
      </c>
      <c r="M1048">
        <v>-4.5</v>
      </c>
      <c r="N1048">
        <v>0.35294117647058798</v>
      </c>
      <c r="O1048">
        <v>0.64705882352941102</v>
      </c>
      <c r="P1048">
        <v>-4</v>
      </c>
      <c r="Q1048">
        <v>-6.2452530523204501</v>
      </c>
      <c r="S1048">
        <f t="shared" si="210"/>
        <v>0.45176705316312726</v>
      </c>
      <c r="T1048">
        <f t="shared" si="211"/>
        <v>-1</v>
      </c>
      <c r="U1048">
        <f t="shared" si="212"/>
        <v>1</v>
      </c>
      <c r="V1048">
        <f t="shared" si="213"/>
        <v>0.54823294683687274</v>
      </c>
      <c r="W1048">
        <f t="shared" si="214"/>
        <v>1</v>
      </c>
      <c r="X1048">
        <f t="shared" si="215"/>
        <v>5.1289188357432711E-3</v>
      </c>
      <c r="Y1048">
        <f t="shared" si="216"/>
        <v>-1</v>
      </c>
      <c r="Z1048">
        <f t="shared" si="217"/>
        <v>0</v>
      </c>
      <c r="AB1048">
        <f t="shared" si="208"/>
        <v>1032.1041058298374</v>
      </c>
      <c r="AF1048">
        <f t="shared" si="218"/>
        <v>98</v>
      </c>
      <c r="AG1048">
        <f t="shared" si="219"/>
        <v>97.5</v>
      </c>
      <c r="AH1048">
        <f t="shared" si="220"/>
        <v>0</v>
      </c>
      <c r="AI1048" s="14">
        <f t="shared" si="209"/>
        <v>0.45176705316312726</v>
      </c>
    </row>
    <row r="1049" spans="1:35" x14ac:dyDescent="0.25">
      <c r="A1049">
        <v>1046</v>
      </c>
      <c r="B1049">
        <v>1046</v>
      </c>
      <c r="C1049">
        <v>513</v>
      </c>
      <c r="D1049" t="s">
        <v>27</v>
      </c>
      <c r="E1049">
        <v>94</v>
      </c>
      <c r="F1049">
        <v>105</v>
      </c>
      <c r="G1049" t="s">
        <v>24</v>
      </c>
      <c r="H1049">
        <v>106</v>
      </c>
      <c r="I1049">
        <v>-125</v>
      </c>
      <c r="J1049">
        <v>217.5</v>
      </c>
      <c r="K1049">
        <v>218.5</v>
      </c>
      <c r="L1049">
        <v>1</v>
      </c>
      <c r="M1049">
        <v>-1.5</v>
      </c>
      <c r="N1049">
        <v>0.46753246753246702</v>
      </c>
      <c r="O1049">
        <v>0.53246753246753198</v>
      </c>
      <c r="P1049">
        <v>-12</v>
      </c>
      <c r="Q1049">
        <v>3.8498691393809299</v>
      </c>
      <c r="S1049">
        <f t="shared" si="210"/>
        <v>0.57844131290876488</v>
      </c>
      <c r="T1049">
        <f t="shared" si="211"/>
        <v>1</v>
      </c>
      <c r="U1049">
        <f t="shared" si="212"/>
        <v>1</v>
      </c>
      <c r="V1049">
        <f t="shared" si="213"/>
        <v>0.57844131290876488</v>
      </c>
      <c r="W1049">
        <f t="shared" si="214"/>
        <v>1</v>
      </c>
      <c r="X1049">
        <f t="shared" si="215"/>
        <v>1.1472675710840629E-2</v>
      </c>
      <c r="Y1049">
        <f t="shared" si="216"/>
        <v>-1</v>
      </c>
      <c r="Z1049">
        <f t="shared" si="217"/>
        <v>0</v>
      </c>
      <c r="AB1049">
        <f t="shared" si="208"/>
        <v>1020.2631101238245</v>
      </c>
      <c r="AF1049">
        <f t="shared" si="218"/>
        <v>95</v>
      </c>
      <c r="AG1049">
        <f t="shared" si="219"/>
        <v>106</v>
      </c>
      <c r="AH1049">
        <f t="shared" si="220"/>
        <v>1</v>
      </c>
      <c r="AI1049" s="14">
        <f t="shared" si="209"/>
        <v>0.57844131290876488</v>
      </c>
    </row>
    <row r="1050" spans="1:35" x14ac:dyDescent="0.25">
      <c r="A1050">
        <v>1047</v>
      </c>
      <c r="B1050">
        <v>1047</v>
      </c>
      <c r="C1050">
        <v>513</v>
      </c>
      <c r="D1050" t="s">
        <v>38</v>
      </c>
      <c r="E1050">
        <v>110</v>
      </c>
      <c r="F1050">
        <v>290</v>
      </c>
      <c r="G1050" t="s">
        <v>35</v>
      </c>
      <c r="H1050">
        <v>116</v>
      </c>
      <c r="I1050">
        <v>-350</v>
      </c>
      <c r="J1050">
        <v>230</v>
      </c>
      <c r="K1050">
        <v>227.5</v>
      </c>
      <c r="L1050">
        <v>-7.5</v>
      </c>
      <c r="M1050">
        <v>-8.5</v>
      </c>
      <c r="N1050">
        <v>0.24793388429752</v>
      </c>
      <c r="O1050">
        <v>0.75206611570247905</v>
      </c>
      <c r="P1050">
        <v>-6</v>
      </c>
      <c r="Q1050">
        <v>0.48611246013963699</v>
      </c>
      <c r="S1050">
        <f t="shared" si="210"/>
        <v>0.71041282575169018</v>
      </c>
      <c r="T1050">
        <f t="shared" si="211"/>
        <v>1</v>
      </c>
      <c r="U1050">
        <f t="shared" si="212"/>
        <v>1</v>
      </c>
      <c r="V1050">
        <f t="shared" si="213"/>
        <v>0.71041282575169018</v>
      </c>
      <c r="W1050">
        <f t="shared" si="214"/>
        <v>1</v>
      </c>
      <c r="X1050">
        <f t="shared" si="215"/>
        <v>3.9186693407854953E-2</v>
      </c>
      <c r="Y1050">
        <f t="shared" si="216"/>
        <v>-1</v>
      </c>
      <c r="Z1050">
        <f t="shared" si="217"/>
        <v>0</v>
      </c>
      <c r="AB1050">
        <f t="shared" si="208"/>
        <v>980.28237243205763</v>
      </c>
      <c r="AF1050">
        <f t="shared" si="218"/>
        <v>110</v>
      </c>
      <c r="AG1050">
        <f t="shared" si="219"/>
        <v>108.5</v>
      </c>
      <c r="AH1050">
        <f t="shared" si="220"/>
        <v>0</v>
      </c>
      <c r="AI1050" s="14">
        <f t="shared" si="209"/>
        <v>0.71041282575169018</v>
      </c>
    </row>
    <row r="1051" spans="1:35" x14ac:dyDescent="0.25">
      <c r="A1051">
        <v>1048</v>
      </c>
      <c r="B1051">
        <v>1048</v>
      </c>
      <c r="C1051">
        <v>513</v>
      </c>
      <c r="D1051" t="s">
        <v>31</v>
      </c>
      <c r="E1051">
        <v>102</v>
      </c>
      <c r="F1051">
        <v>450</v>
      </c>
      <c r="G1051" t="s">
        <v>33</v>
      </c>
      <c r="H1051">
        <v>114</v>
      </c>
      <c r="I1051">
        <v>-600</v>
      </c>
      <c r="J1051">
        <v>217.5</v>
      </c>
      <c r="K1051">
        <v>216.5</v>
      </c>
      <c r="L1051">
        <v>-10</v>
      </c>
      <c r="M1051">
        <v>-10.5</v>
      </c>
      <c r="N1051">
        <v>0.17499999999999999</v>
      </c>
      <c r="O1051">
        <v>0.82499999999999996</v>
      </c>
      <c r="P1051">
        <v>-12</v>
      </c>
      <c r="Q1051">
        <v>5.5399660918440601</v>
      </c>
      <c r="S1051">
        <f t="shared" si="210"/>
        <v>0.85974275706820125</v>
      </c>
      <c r="T1051">
        <f t="shared" si="211"/>
        <v>1</v>
      </c>
      <c r="U1051">
        <f t="shared" si="212"/>
        <v>1</v>
      </c>
      <c r="V1051">
        <f t="shared" si="213"/>
        <v>0.85974275706820125</v>
      </c>
      <c r="W1051">
        <f t="shared" si="214"/>
        <v>1</v>
      </c>
      <c r="X1051">
        <f t="shared" si="215"/>
        <v>7.0545978984322272E-2</v>
      </c>
      <c r="Y1051">
        <f t="shared" si="216"/>
        <v>-1</v>
      </c>
      <c r="Z1051">
        <f t="shared" si="217"/>
        <v>0</v>
      </c>
      <c r="AB1051">
        <f t="shared" si="208"/>
        <v>911.12739278776417</v>
      </c>
      <c r="AF1051">
        <f t="shared" si="218"/>
        <v>102</v>
      </c>
      <c r="AG1051">
        <f t="shared" si="219"/>
        <v>104</v>
      </c>
      <c r="AH1051">
        <f t="shared" si="220"/>
        <v>1</v>
      </c>
      <c r="AI1051" s="14">
        <f t="shared" si="209"/>
        <v>0.85974275706820125</v>
      </c>
    </row>
    <row r="1052" spans="1:35" x14ac:dyDescent="0.25">
      <c r="A1052">
        <v>1049</v>
      </c>
      <c r="B1052">
        <v>1049</v>
      </c>
      <c r="C1052">
        <v>513</v>
      </c>
      <c r="D1052" t="s">
        <v>39</v>
      </c>
      <c r="E1052">
        <v>114</v>
      </c>
      <c r="F1052">
        <v>-140</v>
      </c>
      <c r="G1052" t="s">
        <v>37</v>
      </c>
      <c r="H1052">
        <v>103</v>
      </c>
      <c r="I1052">
        <v>120</v>
      </c>
      <c r="J1052">
        <v>235.5</v>
      </c>
      <c r="K1052">
        <v>230.5</v>
      </c>
      <c r="L1052">
        <v>6</v>
      </c>
      <c r="M1052">
        <v>2</v>
      </c>
      <c r="N1052">
        <v>0.56204379562043805</v>
      </c>
      <c r="O1052">
        <v>0.43795620437956201</v>
      </c>
      <c r="P1052">
        <v>11</v>
      </c>
      <c r="Q1052">
        <v>2.9708904509723002</v>
      </c>
      <c r="S1052">
        <f t="shared" si="210"/>
        <v>0.41669537223444042</v>
      </c>
      <c r="T1052">
        <f t="shared" si="211"/>
        <v>1</v>
      </c>
      <c r="U1052">
        <f t="shared" si="212"/>
        <v>-1</v>
      </c>
      <c r="V1052">
        <f t="shared" si="213"/>
        <v>0.58330462776555958</v>
      </c>
      <c r="W1052">
        <f t="shared" si="214"/>
        <v>1</v>
      </c>
      <c r="X1052">
        <f t="shared" si="215"/>
        <v>1.2493971830767503E-2</v>
      </c>
      <c r="Y1052">
        <f t="shared" si="216"/>
        <v>1</v>
      </c>
      <c r="Z1052">
        <f t="shared" si="217"/>
        <v>0</v>
      </c>
      <c r="AB1052">
        <f t="shared" si="208"/>
        <v>899.74379280803316</v>
      </c>
      <c r="AF1052">
        <f t="shared" si="218"/>
        <v>120</v>
      </c>
      <c r="AG1052">
        <f t="shared" si="219"/>
        <v>103</v>
      </c>
      <c r="AH1052">
        <f t="shared" si="220"/>
        <v>0</v>
      </c>
      <c r="AI1052" s="14">
        <f t="shared" si="209"/>
        <v>0.41669537223444042</v>
      </c>
    </row>
    <row r="1053" spans="1:35" x14ac:dyDescent="0.25">
      <c r="A1053">
        <v>1050</v>
      </c>
      <c r="B1053">
        <v>1050</v>
      </c>
      <c r="C1053">
        <v>513</v>
      </c>
      <c r="D1053" t="s">
        <v>41</v>
      </c>
      <c r="E1053">
        <v>117</v>
      </c>
      <c r="F1053">
        <v>110</v>
      </c>
      <c r="G1053" t="s">
        <v>43</v>
      </c>
      <c r="H1053">
        <v>118</v>
      </c>
      <c r="I1053">
        <v>-130</v>
      </c>
      <c r="J1053">
        <v>231.5</v>
      </c>
      <c r="K1053">
        <v>237.5</v>
      </c>
      <c r="L1053">
        <v>-5.5</v>
      </c>
      <c r="M1053">
        <v>-2</v>
      </c>
      <c r="N1053">
        <v>0.45725646123260399</v>
      </c>
      <c r="O1053">
        <v>0.54274353876739501</v>
      </c>
      <c r="P1053">
        <v>-1</v>
      </c>
      <c r="Q1053">
        <v>3.3593350246418598</v>
      </c>
      <c r="S1053">
        <f t="shared" si="210"/>
        <v>0.73079910874529352</v>
      </c>
      <c r="T1053">
        <f t="shared" si="211"/>
        <v>1</v>
      </c>
      <c r="U1053">
        <f t="shared" si="212"/>
        <v>1</v>
      </c>
      <c r="V1053">
        <f t="shared" si="213"/>
        <v>0.73079910874529352</v>
      </c>
      <c r="W1053">
        <f t="shared" si="214"/>
        <v>1</v>
      </c>
      <c r="X1053">
        <f t="shared" si="215"/>
        <v>4.3467812836511639E-2</v>
      </c>
      <c r="Y1053">
        <f t="shared" si="216"/>
        <v>-1</v>
      </c>
      <c r="Z1053">
        <f t="shared" si="217"/>
        <v>0</v>
      </c>
      <c r="AB1053">
        <f t="shared" si="208"/>
        <v>860.63389802144047</v>
      </c>
      <c r="AF1053">
        <f t="shared" si="218"/>
        <v>117</v>
      </c>
      <c r="AG1053">
        <f t="shared" si="219"/>
        <v>112.5</v>
      </c>
      <c r="AH1053">
        <f t="shared" si="220"/>
        <v>0</v>
      </c>
      <c r="AI1053" s="14">
        <f t="shared" si="209"/>
        <v>0.73079910874529352</v>
      </c>
    </row>
    <row r="1054" spans="1:35" x14ac:dyDescent="0.25">
      <c r="A1054">
        <v>1051</v>
      </c>
      <c r="B1054">
        <v>1051</v>
      </c>
      <c r="C1054">
        <v>514</v>
      </c>
      <c r="D1054" t="s">
        <v>21</v>
      </c>
      <c r="E1054">
        <v>105</v>
      </c>
      <c r="F1054">
        <v>390</v>
      </c>
      <c r="G1054" t="s">
        <v>26</v>
      </c>
      <c r="H1054">
        <v>120</v>
      </c>
      <c r="I1054">
        <v>-480</v>
      </c>
      <c r="J1054">
        <v>226.5</v>
      </c>
      <c r="K1054">
        <v>226.5</v>
      </c>
      <c r="L1054">
        <v>-8</v>
      </c>
      <c r="M1054">
        <v>-9</v>
      </c>
      <c r="N1054">
        <v>0.19781718963164999</v>
      </c>
      <c r="O1054">
        <v>0.80218281036834904</v>
      </c>
      <c r="P1054">
        <v>-15</v>
      </c>
      <c r="Q1054">
        <v>-15.487198871421199</v>
      </c>
      <c r="S1054">
        <f t="shared" si="210"/>
        <v>0.30155117583514379</v>
      </c>
      <c r="T1054">
        <f t="shared" si="211"/>
        <v>-1</v>
      </c>
      <c r="U1054">
        <f t="shared" si="212"/>
        <v>1</v>
      </c>
      <c r="V1054">
        <f t="shared" si="213"/>
        <v>0.69844882416485621</v>
      </c>
      <c r="W1054">
        <f t="shared" si="214"/>
        <v>1</v>
      </c>
      <c r="X1054">
        <f t="shared" si="215"/>
        <v>3.6674253074619793E-2</v>
      </c>
      <c r="Y1054">
        <f t="shared" si="216"/>
        <v>-1</v>
      </c>
      <c r="Z1054">
        <f t="shared" si="217"/>
        <v>0</v>
      </c>
      <c r="AB1054">
        <f t="shared" si="208"/>
        <v>829.07079264080562</v>
      </c>
      <c r="AF1054">
        <f t="shared" si="218"/>
        <v>105</v>
      </c>
      <c r="AG1054">
        <f t="shared" si="219"/>
        <v>112</v>
      </c>
      <c r="AH1054">
        <f t="shared" si="220"/>
        <v>1</v>
      </c>
      <c r="AI1054" s="14">
        <f t="shared" si="209"/>
        <v>0.30155117583514379</v>
      </c>
    </row>
    <row r="1055" spans="1:35" x14ac:dyDescent="0.25">
      <c r="A1055">
        <v>1052</v>
      </c>
      <c r="B1055">
        <v>1052</v>
      </c>
      <c r="C1055">
        <v>514</v>
      </c>
      <c r="D1055" t="s">
        <v>39</v>
      </c>
      <c r="E1055">
        <v>104</v>
      </c>
      <c r="F1055">
        <v>-400</v>
      </c>
      <c r="G1055" t="s">
        <v>36</v>
      </c>
      <c r="H1055">
        <v>91</v>
      </c>
      <c r="I1055">
        <v>330</v>
      </c>
      <c r="J1055">
        <v>220</v>
      </c>
      <c r="K1055">
        <v>217</v>
      </c>
      <c r="L1055">
        <v>9.5</v>
      </c>
      <c r="M1055">
        <v>8.5</v>
      </c>
      <c r="N1055">
        <v>0.77477477477477397</v>
      </c>
      <c r="O1055">
        <v>0.22522522522522501</v>
      </c>
      <c r="P1055">
        <v>13</v>
      </c>
      <c r="Q1055">
        <v>12.937649409381301</v>
      </c>
      <c r="S1055">
        <f t="shared" si="210"/>
        <v>0.59434083838274476</v>
      </c>
      <c r="T1055">
        <f t="shared" si="211"/>
        <v>1</v>
      </c>
      <c r="U1055">
        <f t="shared" si="212"/>
        <v>1</v>
      </c>
      <c r="V1055">
        <f t="shared" si="213"/>
        <v>0.59434083838274476</v>
      </c>
      <c r="W1055">
        <f t="shared" si="214"/>
        <v>1</v>
      </c>
      <c r="X1055">
        <f t="shared" si="215"/>
        <v>1.48115760603764E-2</v>
      </c>
      <c r="Y1055">
        <f t="shared" si="216"/>
        <v>1</v>
      </c>
      <c r="Z1055">
        <f t="shared" si="217"/>
        <v>1</v>
      </c>
      <c r="AB1055">
        <f t="shared" si="208"/>
        <v>841.35063774544142</v>
      </c>
      <c r="AF1055">
        <f t="shared" si="218"/>
        <v>113.5</v>
      </c>
      <c r="AG1055">
        <f t="shared" si="219"/>
        <v>91</v>
      </c>
      <c r="AH1055">
        <f t="shared" si="220"/>
        <v>0</v>
      </c>
      <c r="AI1055" s="14">
        <f t="shared" si="209"/>
        <v>0.59434083838274476</v>
      </c>
    </row>
    <row r="1056" spans="1:35" x14ac:dyDescent="0.25">
      <c r="A1056">
        <v>1053</v>
      </c>
      <c r="B1056">
        <v>1053</v>
      </c>
      <c r="C1056">
        <v>514</v>
      </c>
      <c r="D1056" t="s">
        <v>40</v>
      </c>
      <c r="E1056">
        <v>109</v>
      </c>
      <c r="F1056">
        <v>-2000</v>
      </c>
      <c r="G1056" t="s">
        <v>44</v>
      </c>
      <c r="H1056">
        <v>93</v>
      </c>
      <c r="I1056">
        <v>1000</v>
      </c>
      <c r="J1056">
        <v>222</v>
      </c>
      <c r="K1056">
        <v>221</v>
      </c>
      <c r="L1056">
        <v>13.5</v>
      </c>
      <c r="M1056">
        <v>15</v>
      </c>
      <c r="N1056">
        <v>0.91286307053941895</v>
      </c>
      <c r="O1056">
        <v>8.7136929460580895E-2</v>
      </c>
      <c r="P1056">
        <v>16</v>
      </c>
      <c r="Q1056">
        <v>22.9220979280968</v>
      </c>
      <c r="S1056">
        <f t="shared" si="210"/>
        <v>0.74354470654846949</v>
      </c>
      <c r="T1056">
        <f t="shared" si="211"/>
        <v>1</v>
      </c>
      <c r="U1056">
        <f t="shared" si="212"/>
        <v>1</v>
      </c>
      <c r="V1056">
        <f t="shared" si="213"/>
        <v>0.74354470654846949</v>
      </c>
      <c r="W1056">
        <f t="shared" si="214"/>
        <v>1</v>
      </c>
      <c r="X1056">
        <f t="shared" si="215"/>
        <v>4.6144388375178612E-2</v>
      </c>
      <c r="Y1056">
        <f t="shared" si="216"/>
        <v>1</v>
      </c>
      <c r="Z1056">
        <f t="shared" si="217"/>
        <v>1</v>
      </c>
      <c r="AB1056">
        <f t="shared" si="208"/>
        <v>880.17424833327129</v>
      </c>
      <c r="AF1056">
        <f t="shared" si="218"/>
        <v>122.5</v>
      </c>
      <c r="AG1056">
        <f t="shared" si="219"/>
        <v>93</v>
      </c>
      <c r="AH1056">
        <f t="shared" si="220"/>
        <v>0</v>
      </c>
      <c r="AI1056" s="14">
        <f t="shared" si="209"/>
        <v>0.74354470654846949</v>
      </c>
    </row>
    <row r="1057" spans="1:35" x14ac:dyDescent="0.25">
      <c r="A1057">
        <v>1054</v>
      </c>
      <c r="B1057">
        <v>1054</v>
      </c>
      <c r="C1057">
        <v>514</v>
      </c>
      <c r="D1057" t="s">
        <v>25</v>
      </c>
      <c r="E1057">
        <v>97</v>
      </c>
      <c r="F1057">
        <v>900</v>
      </c>
      <c r="G1057" t="s">
        <v>27</v>
      </c>
      <c r="H1057">
        <v>122</v>
      </c>
      <c r="I1057">
        <v>-1600</v>
      </c>
      <c r="J1057">
        <v>219.5</v>
      </c>
      <c r="K1057">
        <v>213.5</v>
      </c>
      <c r="L1057">
        <v>-14</v>
      </c>
      <c r="M1057">
        <v>-14</v>
      </c>
      <c r="N1057">
        <v>9.6045197740112997E-2</v>
      </c>
      <c r="O1057">
        <v>0.903954802259886</v>
      </c>
      <c r="P1057">
        <v>-25</v>
      </c>
      <c r="Q1057">
        <v>-19.217743058501298</v>
      </c>
      <c r="S1057">
        <f t="shared" si="210"/>
        <v>0.3585477643004964</v>
      </c>
      <c r="T1057">
        <f t="shared" si="211"/>
        <v>-1</v>
      </c>
      <c r="U1057">
        <f t="shared" si="212"/>
        <v>1</v>
      </c>
      <c r="V1057">
        <f t="shared" si="213"/>
        <v>0.6414522356995036</v>
      </c>
      <c r="W1057">
        <f t="shared" si="214"/>
        <v>1</v>
      </c>
      <c r="X1057">
        <f t="shared" si="215"/>
        <v>2.4704969496895747E-2</v>
      </c>
      <c r="Y1057">
        <f t="shared" si="216"/>
        <v>-1</v>
      </c>
      <c r="Z1057">
        <f t="shared" si="217"/>
        <v>0</v>
      </c>
      <c r="AB1057">
        <f t="shared" si="208"/>
        <v>858.42957037624467</v>
      </c>
      <c r="AF1057">
        <f t="shared" si="218"/>
        <v>97</v>
      </c>
      <c r="AG1057">
        <f t="shared" si="219"/>
        <v>108</v>
      </c>
      <c r="AH1057">
        <f t="shared" si="220"/>
        <v>1</v>
      </c>
      <c r="AI1057" s="14">
        <f t="shared" si="209"/>
        <v>0.3585477643004964</v>
      </c>
    </row>
    <row r="1058" spans="1:35" x14ac:dyDescent="0.25">
      <c r="A1058">
        <v>1055</v>
      </c>
      <c r="B1058">
        <v>1055</v>
      </c>
      <c r="C1058">
        <v>514</v>
      </c>
      <c r="D1058" t="s">
        <v>18</v>
      </c>
      <c r="E1058">
        <v>115</v>
      </c>
      <c r="F1058">
        <v>-300</v>
      </c>
      <c r="G1058" t="s">
        <v>45</v>
      </c>
      <c r="H1058">
        <v>122</v>
      </c>
      <c r="I1058">
        <v>250</v>
      </c>
      <c r="J1058">
        <v>227</v>
      </c>
      <c r="K1058">
        <v>225</v>
      </c>
      <c r="L1058">
        <v>12</v>
      </c>
      <c r="M1058">
        <v>7</v>
      </c>
      <c r="N1058">
        <v>0.72413793103448199</v>
      </c>
      <c r="O1058">
        <v>0.27586206896551702</v>
      </c>
      <c r="P1058">
        <v>-7</v>
      </c>
      <c r="Q1058">
        <v>11.0965827958654</v>
      </c>
      <c r="S1058">
        <f t="shared" si="210"/>
        <v>0.47498784506279468</v>
      </c>
      <c r="T1058">
        <f t="shared" si="211"/>
        <v>1</v>
      </c>
      <c r="U1058">
        <f t="shared" si="212"/>
        <v>-1</v>
      </c>
      <c r="V1058">
        <f t="shared" si="213"/>
        <v>0.52501215493720532</v>
      </c>
      <c r="W1058">
        <f t="shared" si="214"/>
        <v>1</v>
      </c>
      <c r="X1058">
        <f t="shared" si="215"/>
        <v>2.5255253681312874E-4</v>
      </c>
      <c r="Y1058">
        <f t="shared" si="216"/>
        <v>-1</v>
      </c>
      <c r="Z1058">
        <f t="shared" si="217"/>
        <v>1</v>
      </c>
      <c r="AB1058">
        <f t="shared" si="208"/>
        <v>858.64636894191858</v>
      </c>
      <c r="AF1058">
        <f t="shared" si="218"/>
        <v>127</v>
      </c>
      <c r="AG1058">
        <f t="shared" si="219"/>
        <v>122</v>
      </c>
      <c r="AH1058">
        <f t="shared" si="220"/>
        <v>0</v>
      </c>
      <c r="AI1058" s="14">
        <f t="shared" si="209"/>
        <v>0.47498784506279468</v>
      </c>
    </row>
    <row r="1059" spans="1:35" x14ac:dyDescent="0.25">
      <c r="A1059">
        <v>1056</v>
      </c>
      <c r="B1059">
        <v>1056</v>
      </c>
      <c r="C1059">
        <v>514</v>
      </c>
      <c r="D1059" t="s">
        <v>38</v>
      </c>
      <c r="E1059">
        <v>106</v>
      </c>
      <c r="F1059">
        <v>140</v>
      </c>
      <c r="G1059" t="s">
        <v>35</v>
      </c>
      <c r="H1059">
        <v>107</v>
      </c>
      <c r="I1059">
        <v>-160</v>
      </c>
      <c r="J1059">
        <v>227.5</v>
      </c>
      <c r="K1059">
        <v>224.5</v>
      </c>
      <c r="L1059">
        <v>-6.5</v>
      </c>
      <c r="M1059">
        <v>-3.5</v>
      </c>
      <c r="N1059">
        <v>0.40372670807453398</v>
      </c>
      <c r="O1059">
        <v>0.59627329192546497</v>
      </c>
      <c r="P1059">
        <v>-1</v>
      </c>
      <c r="Q1059">
        <v>0.48611246013963699</v>
      </c>
      <c r="S1059">
        <f t="shared" si="210"/>
        <v>0.6862138558485662</v>
      </c>
      <c r="T1059">
        <f t="shared" si="211"/>
        <v>1</v>
      </c>
      <c r="U1059">
        <f t="shared" si="212"/>
        <v>1</v>
      </c>
      <c r="V1059">
        <f t="shared" si="213"/>
        <v>0.6862138558485662</v>
      </c>
      <c r="W1059">
        <f t="shared" si="214"/>
        <v>1</v>
      </c>
      <c r="X1059">
        <f t="shared" si="215"/>
        <v>3.4104909728198921E-2</v>
      </c>
      <c r="Y1059">
        <f t="shared" si="216"/>
        <v>-1</v>
      </c>
      <c r="Z1059">
        <f t="shared" si="217"/>
        <v>0</v>
      </c>
      <c r="AB1059">
        <f t="shared" si="208"/>
        <v>829.36231204070862</v>
      </c>
      <c r="AF1059">
        <f t="shared" si="218"/>
        <v>106</v>
      </c>
      <c r="AG1059">
        <f t="shared" si="219"/>
        <v>100.5</v>
      </c>
      <c r="AH1059">
        <f t="shared" si="220"/>
        <v>0</v>
      </c>
      <c r="AI1059" s="14">
        <f t="shared" si="209"/>
        <v>0.6862138558485662</v>
      </c>
    </row>
    <row r="1060" spans="1:35" x14ac:dyDescent="0.25">
      <c r="A1060">
        <v>1057</v>
      </c>
      <c r="B1060">
        <v>1057</v>
      </c>
      <c r="C1060">
        <v>514</v>
      </c>
      <c r="D1060" t="s">
        <v>31</v>
      </c>
      <c r="E1060">
        <v>110</v>
      </c>
      <c r="F1060">
        <v>950</v>
      </c>
      <c r="G1060" t="s">
        <v>42</v>
      </c>
      <c r="H1060">
        <v>114</v>
      </c>
      <c r="I1060">
        <v>-1800</v>
      </c>
      <c r="J1060">
        <v>222</v>
      </c>
      <c r="K1060">
        <v>219.5</v>
      </c>
      <c r="L1060">
        <v>-13</v>
      </c>
      <c r="M1060">
        <v>-14.5</v>
      </c>
      <c r="N1060">
        <v>9.1346153846153799E-2</v>
      </c>
      <c r="O1060">
        <v>0.90865384615384603</v>
      </c>
      <c r="P1060">
        <v>-4</v>
      </c>
      <c r="Q1060">
        <v>-3.9086496851687502</v>
      </c>
      <c r="S1060">
        <f t="shared" si="210"/>
        <v>0.73609211382055661</v>
      </c>
      <c r="T1060">
        <f t="shared" si="211"/>
        <v>-1</v>
      </c>
      <c r="U1060">
        <f t="shared" si="212"/>
        <v>-1</v>
      </c>
      <c r="V1060">
        <f t="shared" si="213"/>
        <v>0.73609211382055661</v>
      </c>
      <c r="W1060">
        <f t="shared" si="214"/>
        <v>1</v>
      </c>
      <c r="X1060">
        <f t="shared" si="215"/>
        <v>4.4579343902316881E-2</v>
      </c>
      <c r="Y1060">
        <f t="shared" si="216"/>
        <v>-1</v>
      </c>
      <c r="Z1060">
        <f t="shared" si="217"/>
        <v>1</v>
      </c>
      <c r="AB1060">
        <f t="shared" si="208"/>
        <v>866.33473976879202</v>
      </c>
      <c r="AF1060">
        <f t="shared" si="218"/>
        <v>110</v>
      </c>
      <c r="AG1060">
        <f t="shared" si="219"/>
        <v>101</v>
      </c>
      <c r="AH1060">
        <f t="shared" si="220"/>
        <v>0</v>
      </c>
      <c r="AI1060" s="14">
        <f t="shared" si="209"/>
        <v>0.73609211382055661</v>
      </c>
    </row>
    <row r="1061" spans="1:35" x14ac:dyDescent="0.25">
      <c r="A1061">
        <v>1058</v>
      </c>
      <c r="B1061">
        <v>1058</v>
      </c>
      <c r="C1061">
        <v>514</v>
      </c>
      <c r="D1061" t="s">
        <v>30</v>
      </c>
      <c r="E1061">
        <v>122</v>
      </c>
      <c r="F1061">
        <v>100</v>
      </c>
      <c r="G1061" t="s">
        <v>16</v>
      </c>
      <c r="H1061">
        <v>125</v>
      </c>
      <c r="I1061">
        <v>-120</v>
      </c>
      <c r="J1061">
        <v>231</v>
      </c>
      <c r="K1061">
        <v>220</v>
      </c>
      <c r="L1061">
        <v>-4.5</v>
      </c>
      <c r="M1061">
        <v>-1</v>
      </c>
      <c r="N1061">
        <v>0.47826086956521702</v>
      </c>
      <c r="O1061">
        <v>0.52173913043478204</v>
      </c>
      <c r="P1061">
        <v>-3</v>
      </c>
      <c r="Q1061">
        <v>1.7733879451841601</v>
      </c>
      <c r="S1061">
        <f t="shared" si="210"/>
        <v>0.66845536017648022</v>
      </c>
      <c r="T1061">
        <f t="shared" si="211"/>
        <v>1</v>
      </c>
      <c r="U1061">
        <f t="shared" si="212"/>
        <v>1</v>
      </c>
      <c r="V1061">
        <f t="shared" si="213"/>
        <v>0.66845536017648022</v>
      </c>
      <c r="W1061">
        <f t="shared" si="214"/>
        <v>1</v>
      </c>
      <c r="X1061">
        <f t="shared" si="215"/>
        <v>3.0375625637060831E-2</v>
      </c>
      <c r="Y1061">
        <f t="shared" si="216"/>
        <v>-1</v>
      </c>
      <c r="Z1061">
        <f t="shared" si="217"/>
        <v>0</v>
      </c>
      <c r="AB1061">
        <f t="shared" si="208"/>
        <v>840.01928003719468</v>
      </c>
      <c r="AF1061">
        <f t="shared" si="218"/>
        <v>122</v>
      </c>
      <c r="AG1061">
        <f t="shared" si="219"/>
        <v>120.5</v>
      </c>
      <c r="AH1061">
        <f t="shared" si="220"/>
        <v>0</v>
      </c>
      <c r="AI1061" s="14">
        <f t="shared" si="209"/>
        <v>0.66845536017648022</v>
      </c>
    </row>
    <row r="1062" spans="1:35" x14ac:dyDescent="0.25">
      <c r="A1062">
        <v>1059</v>
      </c>
      <c r="B1062">
        <v>1059</v>
      </c>
      <c r="C1062">
        <v>515</v>
      </c>
      <c r="D1062" t="s">
        <v>19</v>
      </c>
      <c r="E1062">
        <v>122</v>
      </c>
      <c r="F1062">
        <v>-400</v>
      </c>
      <c r="G1062" t="s">
        <v>23</v>
      </c>
      <c r="H1062">
        <v>115</v>
      </c>
      <c r="I1062">
        <v>330</v>
      </c>
      <c r="J1062">
        <v>228</v>
      </c>
      <c r="K1062">
        <v>226.5</v>
      </c>
      <c r="L1062">
        <v>7</v>
      </c>
      <c r="M1062">
        <v>8.5</v>
      </c>
      <c r="N1062">
        <v>0.77477477477477397</v>
      </c>
      <c r="O1062">
        <v>0.22522522522522501</v>
      </c>
      <c r="P1062">
        <v>7</v>
      </c>
      <c r="Q1062">
        <v>-4.0421629935594297</v>
      </c>
      <c r="S1062">
        <f t="shared" si="210"/>
        <v>0.22159520099899288</v>
      </c>
      <c r="T1062">
        <f t="shared" si="211"/>
        <v>-1</v>
      </c>
      <c r="U1062">
        <f t="shared" si="212"/>
        <v>1</v>
      </c>
      <c r="V1062">
        <f t="shared" si="213"/>
        <v>0.77840479900100712</v>
      </c>
      <c r="W1062">
        <f t="shared" si="214"/>
        <v>1</v>
      </c>
      <c r="X1062">
        <f t="shared" si="215"/>
        <v>5.3465007790211481E-2</v>
      </c>
      <c r="Y1062">
        <f t="shared" si="216"/>
        <v>1</v>
      </c>
      <c r="Z1062">
        <f t="shared" si="217"/>
        <v>1</v>
      </c>
      <c r="AB1062">
        <f t="shared" si="208"/>
        <v>884.93091738831117</v>
      </c>
      <c r="AF1062">
        <f t="shared" si="218"/>
        <v>129</v>
      </c>
      <c r="AG1062">
        <f t="shared" si="219"/>
        <v>115</v>
      </c>
      <c r="AH1062">
        <f t="shared" si="220"/>
        <v>0</v>
      </c>
      <c r="AI1062" s="14">
        <f t="shared" si="209"/>
        <v>0.22159520099899288</v>
      </c>
    </row>
    <row r="1063" spans="1:35" x14ac:dyDescent="0.25">
      <c r="A1063">
        <v>1060</v>
      </c>
      <c r="B1063">
        <v>1060</v>
      </c>
      <c r="C1063">
        <v>515</v>
      </c>
      <c r="D1063" t="s">
        <v>29</v>
      </c>
      <c r="E1063">
        <v>124</v>
      </c>
      <c r="F1063">
        <v>180</v>
      </c>
      <c r="G1063" t="s">
        <v>37</v>
      </c>
      <c r="H1063">
        <v>108</v>
      </c>
      <c r="I1063">
        <v>-210</v>
      </c>
      <c r="J1063">
        <v>230.5</v>
      </c>
      <c r="K1063">
        <v>233.5</v>
      </c>
      <c r="L1063">
        <v>-4.5</v>
      </c>
      <c r="M1063">
        <v>-5</v>
      </c>
      <c r="N1063">
        <v>0.345211581291759</v>
      </c>
      <c r="O1063">
        <v>0.65478841870824001</v>
      </c>
      <c r="P1063">
        <v>16</v>
      </c>
      <c r="Q1063">
        <v>-4.0353279408186102</v>
      </c>
      <c r="S1063">
        <f t="shared" si="210"/>
        <v>0.51287119196459519</v>
      </c>
      <c r="T1063">
        <f t="shared" si="211"/>
        <v>-1</v>
      </c>
      <c r="U1063">
        <f t="shared" si="212"/>
        <v>-1</v>
      </c>
      <c r="V1063">
        <f t="shared" si="213"/>
        <v>0.51287119196459519</v>
      </c>
      <c r="W1063">
        <f t="shared" si="214"/>
        <v>0</v>
      </c>
      <c r="X1063">
        <f t="shared" si="215"/>
        <v>-2.2970496874350202E-3</v>
      </c>
      <c r="Y1063">
        <f t="shared" si="216"/>
        <v>1</v>
      </c>
      <c r="Z1063">
        <f t="shared" si="217"/>
        <v>0</v>
      </c>
      <c r="AB1063">
        <f t="shared" si="208"/>
        <v>884.93091738831117</v>
      </c>
      <c r="AF1063">
        <f t="shared" si="218"/>
        <v>124</v>
      </c>
      <c r="AG1063">
        <f t="shared" si="219"/>
        <v>103.5</v>
      </c>
      <c r="AH1063">
        <f t="shared" si="220"/>
        <v>0</v>
      </c>
      <c r="AI1063" s="14">
        <f t="shared" si="209"/>
        <v>0.51287119196459519</v>
      </c>
    </row>
    <row r="1064" spans="1:35" x14ac:dyDescent="0.25">
      <c r="A1064">
        <v>1061</v>
      </c>
      <c r="B1064">
        <v>1061</v>
      </c>
      <c r="C1064">
        <v>515</v>
      </c>
      <c r="D1064" t="s">
        <v>43</v>
      </c>
      <c r="E1064">
        <v>140</v>
      </c>
      <c r="F1064">
        <v>-700</v>
      </c>
      <c r="G1064" t="s">
        <v>34</v>
      </c>
      <c r="H1064">
        <v>103</v>
      </c>
      <c r="I1064">
        <v>500</v>
      </c>
      <c r="J1064">
        <v>223</v>
      </c>
      <c r="K1064">
        <v>225.5</v>
      </c>
      <c r="L1064">
        <v>10.5</v>
      </c>
      <c r="M1064">
        <v>10.5</v>
      </c>
      <c r="N1064">
        <v>0.84</v>
      </c>
      <c r="O1064">
        <v>0.159999999999999</v>
      </c>
      <c r="P1064">
        <v>37</v>
      </c>
      <c r="Q1064">
        <v>3.5769818724711602</v>
      </c>
      <c r="S1064">
        <f t="shared" si="210"/>
        <v>0.3153417115794187</v>
      </c>
      <c r="T1064">
        <f t="shared" si="211"/>
        <v>1</v>
      </c>
      <c r="U1064">
        <f t="shared" si="212"/>
        <v>-1</v>
      </c>
      <c r="V1064">
        <f t="shared" si="213"/>
        <v>0.6846582884205813</v>
      </c>
      <c r="W1064">
        <f t="shared" si="214"/>
        <v>1</v>
      </c>
      <c r="X1064">
        <f t="shared" si="215"/>
        <v>3.3778240568322071E-2</v>
      </c>
      <c r="Y1064">
        <f t="shared" si="216"/>
        <v>1</v>
      </c>
      <c r="Z1064">
        <f t="shared" si="217"/>
        <v>0</v>
      </c>
      <c r="AB1064">
        <f t="shared" si="208"/>
        <v>855.0395079744228</v>
      </c>
      <c r="AF1064">
        <f t="shared" si="218"/>
        <v>150.5</v>
      </c>
      <c r="AG1064">
        <f t="shared" si="219"/>
        <v>103</v>
      </c>
      <c r="AH1064">
        <f t="shared" si="220"/>
        <v>0</v>
      </c>
      <c r="AI1064" s="14">
        <f t="shared" si="209"/>
        <v>0.3153417115794187</v>
      </c>
    </row>
    <row r="1065" spans="1:35" x14ac:dyDescent="0.25">
      <c r="A1065">
        <v>1062</v>
      </c>
      <c r="B1065">
        <v>1062</v>
      </c>
      <c r="C1065">
        <v>515</v>
      </c>
      <c r="D1065" t="s">
        <v>20</v>
      </c>
      <c r="E1065">
        <v>109</v>
      </c>
      <c r="F1065">
        <v>200</v>
      </c>
      <c r="G1065" t="s">
        <v>22</v>
      </c>
      <c r="H1065">
        <v>118</v>
      </c>
      <c r="I1065">
        <v>-240</v>
      </c>
      <c r="J1065">
        <v>212</v>
      </c>
      <c r="K1065">
        <v>214.5</v>
      </c>
      <c r="L1065">
        <v>-6</v>
      </c>
      <c r="M1065">
        <v>-5.5</v>
      </c>
      <c r="N1065">
        <v>0.320754716981132</v>
      </c>
      <c r="O1065">
        <v>0.679245283018867</v>
      </c>
      <c r="P1065">
        <v>-9</v>
      </c>
      <c r="Q1065">
        <v>-11.225555346821601</v>
      </c>
      <c r="S1065">
        <f t="shared" si="210"/>
        <v>0.35834510184783475</v>
      </c>
      <c r="T1065">
        <f t="shared" si="211"/>
        <v>-1</v>
      </c>
      <c r="U1065">
        <f t="shared" si="212"/>
        <v>1</v>
      </c>
      <c r="V1065">
        <f t="shared" si="213"/>
        <v>0.64165489815216525</v>
      </c>
      <c r="W1065">
        <f t="shared" si="214"/>
        <v>1</v>
      </c>
      <c r="X1065">
        <f t="shared" si="215"/>
        <v>2.47475286119547E-2</v>
      </c>
      <c r="Y1065">
        <f t="shared" si="216"/>
        <v>-1</v>
      </c>
      <c r="Z1065">
        <f t="shared" si="217"/>
        <v>0</v>
      </c>
      <c r="AB1065">
        <f t="shared" si="208"/>
        <v>833.87939328647406</v>
      </c>
      <c r="AF1065">
        <f t="shared" si="218"/>
        <v>109</v>
      </c>
      <c r="AG1065">
        <f t="shared" si="219"/>
        <v>112</v>
      </c>
      <c r="AH1065">
        <f t="shared" si="220"/>
        <v>1</v>
      </c>
      <c r="AI1065" s="14">
        <f t="shared" si="209"/>
        <v>0.35834510184783475</v>
      </c>
    </row>
    <row r="1066" spans="1:35" x14ac:dyDescent="0.25">
      <c r="A1066">
        <v>1063</v>
      </c>
      <c r="B1066">
        <v>1063</v>
      </c>
      <c r="C1066">
        <v>515</v>
      </c>
      <c r="D1066" t="s">
        <v>24</v>
      </c>
      <c r="E1066">
        <v>108</v>
      </c>
      <c r="F1066">
        <v>160</v>
      </c>
      <c r="G1066" t="s">
        <v>28</v>
      </c>
      <c r="H1066">
        <v>122</v>
      </c>
      <c r="I1066">
        <v>-180</v>
      </c>
      <c r="J1066">
        <v>232</v>
      </c>
      <c r="K1066">
        <v>233</v>
      </c>
      <c r="L1066">
        <v>0</v>
      </c>
      <c r="M1066">
        <v>-4.5</v>
      </c>
      <c r="N1066">
        <v>0.37433155080213898</v>
      </c>
      <c r="O1066">
        <v>0.62566844919786002</v>
      </c>
      <c r="P1066">
        <v>-14</v>
      </c>
      <c r="Q1066">
        <v>-1.9256757951768799</v>
      </c>
      <c r="S1066">
        <f t="shared" si="210"/>
        <v>0.44680903493264768</v>
      </c>
      <c r="T1066">
        <f t="shared" si="211"/>
        <v>-1</v>
      </c>
      <c r="U1066">
        <f t="shared" si="212"/>
        <v>1</v>
      </c>
      <c r="V1066">
        <f t="shared" si="213"/>
        <v>0.55319096506735232</v>
      </c>
      <c r="W1066">
        <f t="shared" si="214"/>
        <v>1</v>
      </c>
      <c r="X1066">
        <f t="shared" si="215"/>
        <v>6.1701026641439952E-3</v>
      </c>
      <c r="Y1066">
        <f t="shared" si="216"/>
        <v>-1</v>
      </c>
      <c r="Z1066">
        <f t="shared" si="217"/>
        <v>0</v>
      </c>
      <c r="AB1066">
        <f t="shared" si="208"/>
        <v>828.73427182038245</v>
      </c>
      <c r="AF1066">
        <f t="shared" si="218"/>
        <v>108</v>
      </c>
      <c r="AG1066">
        <f t="shared" si="219"/>
        <v>122</v>
      </c>
      <c r="AH1066">
        <f t="shared" si="220"/>
        <v>1</v>
      </c>
      <c r="AI1066" s="14">
        <f t="shared" si="209"/>
        <v>0.44680903493264768</v>
      </c>
    </row>
    <row r="1067" spans="1:35" x14ac:dyDescent="0.25">
      <c r="A1067">
        <v>1064</v>
      </c>
      <c r="B1067">
        <v>1064</v>
      </c>
      <c r="C1067">
        <v>515</v>
      </c>
      <c r="D1067" t="s">
        <v>33</v>
      </c>
      <c r="E1067">
        <v>91</v>
      </c>
      <c r="F1067">
        <v>525</v>
      </c>
      <c r="G1067" t="s">
        <v>17</v>
      </c>
      <c r="H1067">
        <v>105</v>
      </c>
      <c r="I1067">
        <v>-750</v>
      </c>
      <c r="J1067">
        <v>234</v>
      </c>
      <c r="K1067">
        <v>231.5</v>
      </c>
      <c r="L1067">
        <v>-11.5</v>
      </c>
      <c r="M1067">
        <v>-11</v>
      </c>
      <c r="N1067">
        <v>0.15349887133182799</v>
      </c>
      <c r="O1067">
        <v>0.84650112866817095</v>
      </c>
      <c r="P1067">
        <v>-14</v>
      </c>
      <c r="Q1067">
        <v>-8.3484148581296491</v>
      </c>
      <c r="S1067">
        <f t="shared" si="210"/>
        <v>0.58662047767315784</v>
      </c>
      <c r="T1067">
        <f t="shared" si="211"/>
        <v>-1</v>
      </c>
      <c r="U1067">
        <f t="shared" si="212"/>
        <v>-1</v>
      </c>
      <c r="V1067">
        <f t="shared" si="213"/>
        <v>0.58662047767315784</v>
      </c>
      <c r="W1067">
        <f t="shared" si="214"/>
        <v>1</v>
      </c>
      <c r="X1067">
        <f t="shared" si="215"/>
        <v>1.319030031136314E-2</v>
      </c>
      <c r="Y1067">
        <f t="shared" si="216"/>
        <v>-1</v>
      </c>
      <c r="Z1067">
        <f t="shared" si="217"/>
        <v>1</v>
      </c>
      <c r="AB1067">
        <f t="shared" si="208"/>
        <v>839.66552574401214</v>
      </c>
      <c r="AF1067">
        <f t="shared" si="218"/>
        <v>91</v>
      </c>
      <c r="AG1067">
        <f t="shared" si="219"/>
        <v>93.5</v>
      </c>
      <c r="AH1067">
        <f t="shared" si="220"/>
        <v>1</v>
      </c>
      <c r="AI1067" s="14">
        <f t="shared" si="209"/>
        <v>0.58662047767315784</v>
      </c>
    </row>
    <row r="1068" spans="1:35" x14ac:dyDescent="0.25">
      <c r="A1068">
        <v>1065</v>
      </c>
      <c r="B1068">
        <v>1065</v>
      </c>
      <c r="C1068">
        <v>516</v>
      </c>
      <c r="D1068" t="s">
        <v>40</v>
      </c>
      <c r="E1068">
        <v>121</v>
      </c>
      <c r="F1068">
        <v>-800</v>
      </c>
      <c r="G1068" t="s">
        <v>38</v>
      </c>
      <c r="H1068">
        <v>99</v>
      </c>
      <c r="I1068">
        <v>550</v>
      </c>
      <c r="J1068">
        <v>226</v>
      </c>
      <c r="K1068">
        <v>221.5</v>
      </c>
      <c r="L1068">
        <v>11</v>
      </c>
      <c r="M1068">
        <v>11</v>
      </c>
      <c r="N1068">
        <v>0.85245901639344202</v>
      </c>
      <c r="O1068">
        <v>0.14754098360655701</v>
      </c>
      <c r="P1068">
        <v>22</v>
      </c>
      <c r="Q1068">
        <v>12.107069243466301</v>
      </c>
      <c r="S1068">
        <f t="shared" si="210"/>
        <v>0.53064041978841858</v>
      </c>
      <c r="T1068">
        <f t="shared" si="211"/>
        <v>1</v>
      </c>
      <c r="U1068">
        <f t="shared" si="212"/>
        <v>1</v>
      </c>
      <c r="V1068">
        <f t="shared" si="213"/>
        <v>0.53064041978841858</v>
      </c>
      <c r="W1068">
        <f t="shared" si="214"/>
        <v>1</v>
      </c>
      <c r="X1068">
        <f t="shared" si="215"/>
        <v>1.4344881555678924E-3</v>
      </c>
      <c r="Y1068">
        <f t="shared" si="216"/>
        <v>1</v>
      </c>
      <c r="Z1068">
        <f t="shared" si="217"/>
        <v>1</v>
      </c>
      <c r="AB1068">
        <f t="shared" si="208"/>
        <v>840.87001599533062</v>
      </c>
      <c r="AF1068">
        <f t="shared" si="218"/>
        <v>132</v>
      </c>
      <c r="AG1068">
        <f t="shared" si="219"/>
        <v>99</v>
      </c>
      <c r="AH1068">
        <f t="shared" si="220"/>
        <v>0</v>
      </c>
      <c r="AI1068" s="14">
        <f t="shared" si="209"/>
        <v>0.53064041978841858</v>
      </c>
    </row>
    <row r="1069" spans="1:35" x14ac:dyDescent="0.25">
      <c r="A1069">
        <v>1066</v>
      </c>
      <c r="B1069">
        <v>1066</v>
      </c>
      <c r="C1069">
        <v>516</v>
      </c>
      <c r="D1069" t="s">
        <v>45</v>
      </c>
      <c r="E1069">
        <v>95</v>
      </c>
      <c r="F1069">
        <v>270</v>
      </c>
      <c r="G1069" t="s">
        <v>32</v>
      </c>
      <c r="H1069">
        <v>124</v>
      </c>
      <c r="I1069">
        <v>-330</v>
      </c>
      <c r="J1069">
        <v>232</v>
      </c>
      <c r="K1069">
        <v>232</v>
      </c>
      <c r="L1069">
        <v>-11</v>
      </c>
      <c r="M1069">
        <v>-7.5</v>
      </c>
      <c r="N1069">
        <v>0.26044821320411798</v>
      </c>
      <c r="O1069">
        <v>0.73955178679588096</v>
      </c>
      <c r="P1069">
        <v>-29</v>
      </c>
      <c r="Q1069">
        <v>-3.0661445660144699</v>
      </c>
      <c r="S1069">
        <f t="shared" si="210"/>
        <v>0.70917020058307945</v>
      </c>
      <c r="T1069">
        <f t="shared" si="211"/>
        <v>-1</v>
      </c>
      <c r="U1069">
        <f t="shared" si="212"/>
        <v>-1</v>
      </c>
      <c r="V1069">
        <f t="shared" si="213"/>
        <v>0.70917020058307945</v>
      </c>
      <c r="W1069">
        <f t="shared" si="214"/>
        <v>1</v>
      </c>
      <c r="X1069">
        <f t="shared" si="215"/>
        <v>3.8925742122446684E-2</v>
      </c>
      <c r="Y1069">
        <f t="shared" si="216"/>
        <v>-1</v>
      </c>
      <c r="Z1069">
        <f t="shared" si="217"/>
        <v>1</v>
      </c>
      <c r="AB1069">
        <f t="shared" si="208"/>
        <v>873.60150539646247</v>
      </c>
      <c r="AF1069">
        <f t="shared" si="218"/>
        <v>95</v>
      </c>
      <c r="AG1069">
        <f t="shared" si="219"/>
        <v>113</v>
      </c>
      <c r="AH1069">
        <f t="shared" si="220"/>
        <v>1</v>
      </c>
      <c r="AI1069" s="14">
        <f t="shared" si="209"/>
        <v>0.70917020058307945</v>
      </c>
    </row>
    <row r="1070" spans="1:35" x14ac:dyDescent="0.25">
      <c r="A1070">
        <v>1067</v>
      </c>
      <c r="B1070">
        <v>1067</v>
      </c>
      <c r="C1070">
        <v>516</v>
      </c>
      <c r="D1070" t="s">
        <v>35</v>
      </c>
      <c r="E1070">
        <v>101</v>
      </c>
      <c r="F1070">
        <v>145</v>
      </c>
      <c r="G1070" t="s">
        <v>16</v>
      </c>
      <c r="H1070">
        <v>113</v>
      </c>
      <c r="I1070">
        <v>-165</v>
      </c>
      <c r="J1070">
        <v>230</v>
      </c>
      <c r="K1070">
        <v>228</v>
      </c>
      <c r="L1070">
        <v>-5</v>
      </c>
      <c r="M1070">
        <v>-3.5</v>
      </c>
      <c r="N1070">
        <v>0.39596563317146</v>
      </c>
      <c r="O1070">
        <v>0.60403436682853895</v>
      </c>
      <c r="P1070">
        <v>-12</v>
      </c>
      <c r="Q1070">
        <v>-7.12464507031408</v>
      </c>
      <c r="S1070">
        <f t="shared" si="210"/>
        <v>0.44135101203751048</v>
      </c>
      <c r="T1070">
        <f t="shared" si="211"/>
        <v>-1</v>
      </c>
      <c r="U1070">
        <f t="shared" si="212"/>
        <v>1</v>
      </c>
      <c r="V1070">
        <f t="shared" si="213"/>
        <v>0.55864898796248952</v>
      </c>
      <c r="W1070">
        <f t="shared" si="214"/>
        <v>1</v>
      </c>
      <c r="X1070">
        <f t="shared" si="215"/>
        <v>7.31628747212279E-3</v>
      </c>
      <c r="Y1070">
        <f t="shared" si="216"/>
        <v>-1</v>
      </c>
      <c r="Z1070">
        <f t="shared" si="217"/>
        <v>0</v>
      </c>
      <c r="AB1070">
        <f t="shared" si="208"/>
        <v>867.20998564690274</v>
      </c>
      <c r="AF1070">
        <f t="shared" si="218"/>
        <v>101</v>
      </c>
      <c r="AG1070">
        <f t="shared" si="219"/>
        <v>108</v>
      </c>
      <c r="AH1070">
        <f t="shared" si="220"/>
        <v>1</v>
      </c>
      <c r="AI1070" s="14">
        <f t="shared" si="209"/>
        <v>0.44135101203751048</v>
      </c>
    </row>
    <row r="1071" spans="1:35" x14ac:dyDescent="0.25">
      <c r="A1071">
        <v>1068</v>
      </c>
      <c r="B1071">
        <v>1068</v>
      </c>
      <c r="C1071">
        <v>516</v>
      </c>
      <c r="D1071" t="s">
        <v>43</v>
      </c>
      <c r="E1071">
        <v>123</v>
      </c>
      <c r="F1071">
        <v>-130</v>
      </c>
      <c r="G1071" t="s">
        <v>34</v>
      </c>
      <c r="H1071">
        <v>121</v>
      </c>
      <c r="I1071">
        <v>110</v>
      </c>
      <c r="J1071">
        <v>226.5</v>
      </c>
      <c r="K1071">
        <v>220</v>
      </c>
      <c r="L1071">
        <v>9</v>
      </c>
      <c r="M1071">
        <v>2</v>
      </c>
      <c r="N1071">
        <v>0.54274353876739501</v>
      </c>
      <c r="O1071">
        <v>0.45725646123260399</v>
      </c>
      <c r="P1071">
        <v>2</v>
      </c>
      <c r="Q1071">
        <v>3.5769818724711602</v>
      </c>
      <c r="S1071">
        <f t="shared" si="210"/>
        <v>0.35323600836496216</v>
      </c>
      <c r="T1071">
        <f t="shared" si="211"/>
        <v>1</v>
      </c>
      <c r="U1071">
        <f t="shared" si="212"/>
        <v>-1</v>
      </c>
      <c r="V1071">
        <f t="shared" si="213"/>
        <v>0.64676399163503784</v>
      </c>
      <c r="W1071">
        <f t="shared" si="214"/>
        <v>1</v>
      </c>
      <c r="X1071">
        <f t="shared" si="215"/>
        <v>2.5820438243357946E-2</v>
      </c>
      <c r="Y1071">
        <f t="shared" si="216"/>
        <v>1</v>
      </c>
      <c r="Z1071">
        <f t="shared" si="217"/>
        <v>0</v>
      </c>
      <c r="AB1071">
        <f t="shared" si="208"/>
        <v>844.81824376848351</v>
      </c>
      <c r="AF1071">
        <f t="shared" si="218"/>
        <v>132</v>
      </c>
      <c r="AG1071">
        <f t="shared" si="219"/>
        <v>121</v>
      </c>
      <c r="AH1071">
        <f t="shared" si="220"/>
        <v>0</v>
      </c>
      <c r="AI1071" s="14">
        <f t="shared" si="209"/>
        <v>0.35323600836496216</v>
      </c>
    </row>
    <row r="1072" spans="1:35" x14ac:dyDescent="0.25">
      <c r="A1072">
        <v>1069</v>
      </c>
      <c r="B1072">
        <v>1069</v>
      </c>
      <c r="C1072">
        <v>516</v>
      </c>
      <c r="D1072" t="s">
        <v>21</v>
      </c>
      <c r="E1072">
        <v>109</v>
      </c>
      <c r="F1072">
        <v>900</v>
      </c>
      <c r="G1072" t="s">
        <v>17</v>
      </c>
      <c r="H1072">
        <v>123</v>
      </c>
      <c r="I1072">
        <v>-1600</v>
      </c>
      <c r="J1072">
        <v>224.5</v>
      </c>
      <c r="K1072">
        <v>225.5</v>
      </c>
      <c r="L1072">
        <v>-12.5</v>
      </c>
      <c r="M1072">
        <v>-13</v>
      </c>
      <c r="N1072">
        <v>9.6045197740112997E-2</v>
      </c>
      <c r="O1072">
        <v>0.903954802259886</v>
      </c>
      <c r="P1072">
        <v>-14</v>
      </c>
      <c r="Q1072">
        <v>-14.0868010736418</v>
      </c>
      <c r="S1072">
        <f t="shared" si="210"/>
        <v>0.45612755450265263</v>
      </c>
      <c r="T1072">
        <f t="shared" si="211"/>
        <v>-1</v>
      </c>
      <c r="U1072">
        <f t="shared" si="212"/>
        <v>1</v>
      </c>
      <c r="V1072">
        <f t="shared" si="213"/>
        <v>0.54387244549734737</v>
      </c>
      <c r="W1072">
        <f t="shared" si="214"/>
        <v>1</v>
      </c>
      <c r="X1072">
        <f t="shared" si="215"/>
        <v>4.2132135544429563E-3</v>
      </c>
      <c r="Y1072">
        <f t="shared" si="216"/>
        <v>-1</v>
      </c>
      <c r="Z1072">
        <f t="shared" si="217"/>
        <v>0</v>
      </c>
      <c r="AB1072">
        <f t="shared" si="208"/>
        <v>841.2588440927974</v>
      </c>
      <c r="AF1072">
        <f t="shared" si="218"/>
        <v>109</v>
      </c>
      <c r="AG1072">
        <f t="shared" si="219"/>
        <v>110.5</v>
      </c>
      <c r="AH1072">
        <f t="shared" si="220"/>
        <v>1</v>
      </c>
      <c r="AI1072" s="14">
        <f t="shared" si="209"/>
        <v>0.45612755450265263</v>
      </c>
    </row>
    <row r="1073" spans="1:35" x14ac:dyDescent="0.25">
      <c r="A1073">
        <v>1070</v>
      </c>
      <c r="B1073">
        <v>1070</v>
      </c>
      <c r="C1073">
        <v>516</v>
      </c>
      <c r="D1073" t="s">
        <v>24</v>
      </c>
      <c r="E1073">
        <v>120</v>
      </c>
      <c r="F1073">
        <v>-170</v>
      </c>
      <c r="G1073" t="s">
        <v>36</v>
      </c>
      <c r="H1073">
        <v>107</v>
      </c>
      <c r="I1073">
        <v>150</v>
      </c>
      <c r="J1073">
        <v>217</v>
      </c>
      <c r="K1073">
        <v>212</v>
      </c>
      <c r="L1073">
        <v>6</v>
      </c>
      <c r="M1073">
        <v>3</v>
      </c>
      <c r="N1073">
        <v>0.611510791366906</v>
      </c>
      <c r="O1073">
        <v>0.388489208633093</v>
      </c>
      <c r="P1073">
        <v>13</v>
      </c>
      <c r="Q1073">
        <v>9.7867441853251194</v>
      </c>
      <c r="S1073">
        <f t="shared" si="210"/>
        <v>0.60371251162242912</v>
      </c>
      <c r="T1073">
        <f t="shared" si="211"/>
        <v>1</v>
      </c>
      <c r="U1073">
        <f t="shared" si="212"/>
        <v>1</v>
      </c>
      <c r="V1073">
        <f t="shared" si="213"/>
        <v>0.60371251162242912</v>
      </c>
      <c r="W1073">
        <f t="shared" si="214"/>
        <v>1</v>
      </c>
      <c r="X1073">
        <f t="shared" si="215"/>
        <v>1.6779627440710123E-2</v>
      </c>
      <c r="Y1073">
        <f t="shared" si="216"/>
        <v>1</v>
      </c>
      <c r="Z1073">
        <f t="shared" si="217"/>
        <v>1</v>
      </c>
      <c r="AB1073">
        <f t="shared" si="208"/>
        <v>855.37485407787699</v>
      </c>
      <c r="AF1073">
        <f t="shared" si="218"/>
        <v>126</v>
      </c>
      <c r="AG1073">
        <f t="shared" si="219"/>
        <v>107</v>
      </c>
      <c r="AH1073">
        <f t="shared" si="220"/>
        <v>0</v>
      </c>
      <c r="AI1073" s="14">
        <f t="shared" si="209"/>
        <v>0.60371251162242912</v>
      </c>
    </row>
    <row r="1074" spans="1:35" x14ac:dyDescent="0.25">
      <c r="A1074">
        <v>1071</v>
      </c>
      <c r="B1074">
        <v>1071</v>
      </c>
      <c r="C1074">
        <v>516</v>
      </c>
      <c r="D1074" t="s">
        <v>18</v>
      </c>
      <c r="E1074">
        <v>112</v>
      </c>
      <c r="F1074">
        <v>-360</v>
      </c>
      <c r="G1074" t="s">
        <v>44</v>
      </c>
      <c r="H1074">
        <v>117</v>
      </c>
      <c r="I1074">
        <v>300</v>
      </c>
      <c r="J1074">
        <v>221.5</v>
      </c>
      <c r="K1074">
        <v>220.5</v>
      </c>
      <c r="L1074">
        <v>8.5</v>
      </c>
      <c r="M1074">
        <v>8</v>
      </c>
      <c r="N1074">
        <v>0.75789473684210495</v>
      </c>
      <c r="O1074">
        <v>0.24210526315789399</v>
      </c>
      <c r="P1074">
        <v>-5</v>
      </c>
      <c r="Q1074">
        <v>17.0393709035699</v>
      </c>
      <c r="S1074">
        <f t="shared" si="210"/>
        <v>0.72341339521692793</v>
      </c>
      <c r="T1074">
        <f t="shared" si="211"/>
        <v>1</v>
      </c>
      <c r="U1074">
        <f t="shared" si="212"/>
        <v>1</v>
      </c>
      <c r="V1074">
        <f t="shared" si="213"/>
        <v>0.72341339521692793</v>
      </c>
      <c r="W1074">
        <f t="shared" si="214"/>
        <v>1</v>
      </c>
      <c r="X1074">
        <f t="shared" si="215"/>
        <v>4.1916812995554852E-2</v>
      </c>
      <c r="Y1074">
        <f t="shared" si="216"/>
        <v>-1</v>
      </c>
      <c r="Z1074">
        <f t="shared" si="217"/>
        <v>0</v>
      </c>
      <c r="AB1074">
        <f t="shared" si="208"/>
        <v>819.52026627839462</v>
      </c>
      <c r="AF1074">
        <f t="shared" si="218"/>
        <v>120.5</v>
      </c>
      <c r="AG1074">
        <f t="shared" si="219"/>
        <v>117</v>
      </c>
      <c r="AH1074">
        <f t="shared" si="220"/>
        <v>0</v>
      </c>
      <c r="AI1074" s="14">
        <f t="shared" si="209"/>
        <v>0.72341339521692793</v>
      </c>
    </row>
    <row r="1075" spans="1:35" x14ac:dyDescent="0.25">
      <c r="A1075">
        <v>1072</v>
      </c>
      <c r="B1075">
        <v>1072</v>
      </c>
      <c r="C1075">
        <v>516</v>
      </c>
      <c r="D1075" t="s">
        <v>42</v>
      </c>
      <c r="E1075">
        <v>121</v>
      </c>
      <c r="F1075">
        <v>-280</v>
      </c>
      <c r="G1075" t="s">
        <v>37</v>
      </c>
      <c r="H1075">
        <v>136</v>
      </c>
      <c r="I1075">
        <v>240</v>
      </c>
      <c r="J1075">
        <v>230</v>
      </c>
      <c r="K1075">
        <v>230</v>
      </c>
      <c r="L1075">
        <v>7.5</v>
      </c>
      <c r="M1075">
        <v>7</v>
      </c>
      <c r="N1075">
        <v>0.71471471471471404</v>
      </c>
      <c r="O1075">
        <v>0.28528528528528502</v>
      </c>
      <c r="P1075">
        <v>-15</v>
      </c>
      <c r="Q1075">
        <v>2.5551576882477498</v>
      </c>
      <c r="S1075">
        <f t="shared" si="210"/>
        <v>0.36565185355614371</v>
      </c>
      <c r="T1075">
        <f t="shared" si="211"/>
        <v>1</v>
      </c>
      <c r="U1075">
        <f t="shared" si="212"/>
        <v>-1</v>
      </c>
      <c r="V1075">
        <f t="shared" si="213"/>
        <v>0.63434814644385629</v>
      </c>
      <c r="W1075">
        <f t="shared" si="214"/>
        <v>1</v>
      </c>
      <c r="X1075">
        <f t="shared" si="215"/>
        <v>2.3213110753209826E-2</v>
      </c>
      <c r="Y1075">
        <f t="shared" si="216"/>
        <v>-1</v>
      </c>
      <c r="Z1075">
        <f t="shared" si="217"/>
        <v>1</v>
      </c>
      <c r="AB1075">
        <f t="shared" si="208"/>
        <v>838.543880984015</v>
      </c>
      <c r="AF1075">
        <f t="shared" si="218"/>
        <v>128.5</v>
      </c>
      <c r="AG1075">
        <f t="shared" si="219"/>
        <v>136</v>
      </c>
      <c r="AH1075">
        <f t="shared" si="220"/>
        <v>1</v>
      </c>
      <c r="AI1075" s="14">
        <f t="shared" si="209"/>
        <v>0.36565185355614371</v>
      </c>
    </row>
    <row r="1076" spans="1:35" x14ac:dyDescent="0.25">
      <c r="A1076">
        <v>1073</v>
      </c>
      <c r="B1076">
        <v>1073</v>
      </c>
      <c r="C1076">
        <v>516</v>
      </c>
      <c r="D1076" t="s">
        <v>25</v>
      </c>
      <c r="E1076">
        <v>117</v>
      </c>
      <c r="F1076">
        <v>220</v>
      </c>
      <c r="G1076" t="s">
        <v>27</v>
      </c>
      <c r="H1076">
        <v>128</v>
      </c>
      <c r="I1076">
        <v>-260</v>
      </c>
      <c r="J1076">
        <v>222.5</v>
      </c>
      <c r="K1076">
        <v>214</v>
      </c>
      <c r="L1076">
        <v>-8</v>
      </c>
      <c r="M1076">
        <v>-6.5</v>
      </c>
      <c r="N1076">
        <v>0.30201342281879101</v>
      </c>
      <c r="O1076">
        <v>0.69798657718120705</v>
      </c>
      <c r="P1076">
        <v>-11</v>
      </c>
      <c r="Q1076">
        <v>-19.217743058501298</v>
      </c>
      <c r="S1076">
        <f t="shared" si="210"/>
        <v>0.21798693129848834</v>
      </c>
      <c r="T1076">
        <f t="shared" si="211"/>
        <v>-1</v>
      </c>
      <c r="U1076">
        <f t="shared" si="212"/>
        <v>1</v>
      </c>
      <c r="V1076">
        <f t="shared" si="213"/>
        <v>0.78201306870151166</v>
      </c>
      <c r="W1076">
        <f t="shared" si="214"/>
        <v>1</v>
      </c>
      <c r="X1076">
        <f t="shared" si="215"/>
        <v>5.4222744427317449E-2</v>
      </c>
      <c r="Y1076">
        <f t="shared" si="216"/>
        <v>-1</v>
      </c>
      <c r="Z1076">
        <f t="shared" si="217"/>
        <v>0</v>
      </c>
      <c r="AB1076">
        <f t="shared" si="208"/>
        <v>793.07573043432785</v>
      </c>
      <c r="AF1076">
        <f t="shared" si="218"/>
        <v>117</v>
      </c>
      <c r="AG1076">
        <f t="shared" si="219"/>
        <v>120</v>
      </c>
      <c r="AH1076">
        <f t="shared" si="220"/>
        <v>1</v>
      </c>
      <c r="AI1076" s="14">
        <f t="shared" si="209"/>
        <v>0.21798693129848834</v>
      </c>
    </row>
    <row r="1077" spans="1:35" x14ac:dyDescent="0.25">
      <c r="A1077">
        <v>1074</v>
      </c>
      <c r="B1077">
        <v>1074</v>
      </c>
      <c r="C1077">
        <v>516</v>
      </c>
      <c r="D1077" t="s">
        <v>19</v>
      </c>
      <c r="E1077">
        <v>110</v>
      </c>
      <c r="F1077">
        <v>-450</v>
      </c>
      <c r="G1077" t="s">
        <v>30</v>
      </c>
      <c r="H1077">
        <v>98</v>
      </c>
      <c r="I1077">
        <v>375</v>
      </c>
      <c r="J1077">
        <v>223.5</v>
      </c>
      <c r="K1077">
        <v>222</v>
      </c>
      <c r="L1077">
        <v>11</v>
      </c>
      <c r="M1077">
        <v>9.5</v>
      </c>
      <c r="N1077">
        <v>0.79534883720930205</v>
      </c>
      <c r="O1077">
        <v>0.20465116279069701</v>
      </c>
      <c r="P1077">
        <v>12</v>
      </c>
      <c r="Q1077">
        <v>-8.6650909265564398</v>
      </c>
      <c r="S1077">
        <f t="shared" si="210"/>
        <v>8.6027356356691786E-2</v>
      </c>
      <c r="T1077">
        <f t="shared" si="211"/>
        <v>-1</v>
      </c>
      <c r="U1077">
        <f t="shared" si="212"/>
        <v>1</v>
      </c>
      <c r="V1077">
        <f t="shared" si="213"/>
        <v>0.91397264364330821</v>
      </c>
      <c r="W1077">
        <f t="shared" si="214"/>
        <v>1</v>
      </c>
      <c r="X1077">
        <f t="shared" si="215"/>
        <v>8.1934255165094727E-2</v>
      </c>
      <c r="Y1077">
        <f t="shared" si="216"/>
        <v>1</v>
      </c>
      <c r="Z1077">
        <f t="shared" si="217"/>
        <v>1</v>
      </c>
      <c r="AB1077">
        <f t="shared" si="208"/>
        <v>858.05579969697794</v>
      </c>
      <c r="AF1077">
        <f t="shared" si="218"/>
        <v>121</v>
      </c>
      <c r="AG1077">
        <f t="shared" si="219"/>
        <v>98</v>
      </c>
      <c r="AH1077">
        <f t="shared" si="220"/>
        <v>0</v>
      </c>
      <c r="AI1077" s="14">
        <f t="shared" si="209"/>
        <v>8.6027356356691786E-2</v>
      </c>
    </row>
    <row r="1078" spans="1:35" x14ac:dyDescent="0.25">
      <c r="A1078">
        <v>1075</v>
      </c>
      <c r="B1078">
        <v>1075</v>
      </c>
      <c r="C1078">
        <v>516</v>
      </c>
      <c r="D1078" t="s">
        <v>39</v>
      </c>
      <c r="E1078">
        <v>116</v>
      </c>
      <c r="F1078">
        <v>340</v>
      </c>
      <c r="G1078" t="s">
        <v>41</v>
      </c>
      <c r="H1078">
        <v>132</v>
      </c>
      <c r="I1078">
        <v>-410</v>
      </c>
      <c r="J1078">
        <v>230.5</v>
      </c>
      <c r="K1078">
        <v>228.5</v>
      </c>
      <c r="L1078">
        <v>-8.5</v>
      </c>
      <c r="M1078">
        <v>-8.5</v>
      </c>
      <c r="N1078">
        <v>0.22039757994814099</v>
      </c>
      <c r="O1078">
        <v>0.77960242005185798</v>
      </c>
      <c r="P1078">
        <v>-16</v>
      </c>
      <c r="Q1078">
        <v>0.111906732998861</v>
      </c>
      <c r="S1078">
        <f t="shared" si="210"/>
        <v>0.72509640704695333</v>
      </c>
      <c r="T1078">
        <f t="shared" si="211"/>
        <v>1</v>
      </c>
      <c r="U1078">
        <f t="shared" si="212"/>
        <v>1</v>
      </c>
      <c r="V1078">
        <f t="shared" si="213"/>
        <v>0.72509640704695333</v>
      </c>
      <c r="W1078">
        <f t="shared" si="214"/>
        <v>1</v>
      </c>
      <c r="X1078">
        <f t="shared" si="215"/>
        <v>4.2270245479860184E-2</v>
      </c>
      <c r="Y1078">
        <f t="shared" si="216"/>
        <v>-1</v>
      </c>
      <c r="Z1078">
        <f t="shared" si="217"/>
        <v>0</v>
      </c>
      <c r="AB1078">
        <f t="shared" si="208"/>
        <v>821.78557040836893</v>
      </c>
      <c r="AF1078">
        <f t="shared" si="218"/>
        <v>116</v>
      </c>
      <c r="AG1078">
        <f t="shared" si="219"/>
        <v>123.5</v>
      </c>
      <c r="AH1078">
        <f t="shared" si="220"/>
        <v>1</v>
      </c>
      <c r="AI1078" s="14">
        <f t="shared" si="209"/>
        <v>0.72509640704695333</v>
      </c>
    </row>
    <row r="1079" spans="1:35" x14ac:dyDescent="0.25">
      <c r="A1079">
        <v>1076</v>
      </c>
      <c r="B1079">
        <v>1076</v>
      </c>
      <c r="C1079">
        <v>516</v>
      </c>
      <c r="D1079" t="s">
        <v>28</v>
      </c>
      <c r="E1079">
        <v>112</v>
      </c>
      <c r="F1079">
        <v>-300</v>
      </c>
      <c r="G1079" t="s">
        <v>33</v>
      </c>
      <c r="H1079">
        <v>118</v>
      </c>
      <c r="I1079">
        <v>250</v>
      </c>
      <c r="J1079">
        <v>224.5</v>
      </c>
      <c r="K1079">
        <v>224.5</v>
      </c>
      <c r="L1079">
        <v>2.5</v>
      </c>
      <c r="M1079">
        <v>7</v>
      </c>
      <c r="N1079">
        <v>0.72413793103448199</v>
      </c>
      <c r="O1079">
        <v>0.27586206896551702</v>
      </c>
      <c r="P1079">
        <v>-6</v>
      </c>
      <c r="Q1079">
        <v>10.9909551484327</v>
      </c>
      <c r="S1079">
        <f t="shared" si="210"/>
        <v>0.72228722555302849</v>
      </c>
      <c r="T1079">
        <f t="shared" si="211"/>
        <v>1</v>
      </c>
      <c r="U1079">
        <f t="shared" si="212"/>
        <v>1</v>
      </c>
      <c r="V1079">
        <f t="shared" si="213"/>
        <v>0.72228722555302849</v>
      </c>
      <c r="W1079">
        <f t="shared" si="214"/>
        <v>1</v>
      </c>
      <c r="X1079">
        <f t="shared" si="215"/>
        <v>4.1680317366135977E-2</v>
      </c>
      <c r="Y1079">
        <f t="shared" si="216"/>
        <v>-1</v>
      </c>
      <c r="Z1079">
        <f t="shared" si="217"/>
        <v>0</v>
      </c>
      <c r="AB1079">
        <f t="shared" si="208"/>
        <v>787.533287026837</v>
      </c>
      <c r="AF1079">
        <f t="shared" si="218"/>
        <v>114.5</v>
      </c>
      <c r="AG1079">
        <f t="shared" si="219"/>
        <v>118</v>
      </c>
      <c r="AH1079">
        <f t="shared" si="220"/>
        <v>1</v>
      </c>
      <c r="AI1079" s="14">
        <f t="shared" si="209"/>
        <v>0.72228722555302849</v>
      </c>
    </row>
    <row r="1080" spans="1:35" x14ac:dyDescent="0.25">
      <c r="A1080">
        <v>1077</v>
      </c>
      <c r="B1080">
        <v>1077</v>
      </c>
      <c r="C1080">
        <v>516</v>
      </c>
      <c r="D1080" t="s">
        <v>20</v>
      </c>
      <c r="E1080">
        <v>110</v>
      </c>
      <c r="F1080">
        <v>235</v>
      </c>
      <c r="G1080" t="s">
        <v>26</v>
      </c>
      <c r="H1080">
        <v>115</v>
      </c>
      <c r="I1080">
        <v>-275</v>
      </c>
      <c r="J1080">
        <v>228.5</v>
      </c>
      <c r="K1080">
        <v>230.5</v>
      </c>
      <c r="L1080">
        <v>-6.5</v>
      </c>
      <c r="M1080">
        <v>-7</v>
      </c>
      <c r="N1080">
        <v>0.28929604628736699</v>
      </c>
      <c r="O1080">
        <v>0.71070395371263195</v>
      </c>
      <c r="P1080">
        <v>-5</v>
      </c>
      <c r="Q1080">
        <v>-8.3852359844227706</v>
      </c>
      <c r="S1080">
        <f t="shared" si="210"/>
        <v>0.44791962661510865</v>
      </c>
      <c r="T1080">
        <f t="shared" si="211"/>
        <v>-1</v>
      </c>
      <c r="U1080">
        <f t="shared" si="212"/>
        <v>1</v>
      </c>
      <c r="V1080">
        <f t="shared" si="213"/>
        <v>0.55208037338489135</v>
      </c>
      <c r="W1080">
        <f t="shared" si="214"/>
        <v>1</v>
      </c>
      <c r="X1080">
        <f t="shared" si="215"/>
        <v>5.9368784108271956E-3</v>
      </c>
      <c r="Y1080">
        <f t="shared" si="216"/>
        <v>-1</v>
      </c>
      <c r="Z1080">
        <f t="shared" si="217"/>
        <v>0</v>
      </c>
      <c r="AB1080">
        <f t="shared" si="208"/>
        <v>782.85779765727955</v>
      </c>
      <c r="AF1080">
        <f t="shared" si="218"/>
        <v>110</v>
      </c>
      <c r="AG1080">
        <f t="shared" si="219"/>
        <v>108.5</v>
      </c>
      <c r="AH1080">
        <f t="shared" si="220"/>
        <v>0</v>
      </c>
      <c r="AI1080" s="14">
        <f t="shared" si="209"/>
        <v>0.44791962661510865</v>
      </c>
    </row>
    <row r="1081" spans="1:35" x14ac:dyDescent="0.25">
      <c r="A1081">
        <v>1078</v>
      </c>
      <c r="B1081">
        <v>1078</v>
      </c>
      <c r="C1081">
        <v>516</v>
      </c>
      <c r="D1081" t="s">
        <v>29</v>
      </c>
      <c r="E1081">
        <v>92</v>
      </c>
      <c r="F1081">
        <v>650</v>
      </c>
      <c r="G1081" t="s">
        <v>22</v>
      </c>
      <c r="H1081">
        <v>96</v>
      </c>
      <c r="I1081">
        <v>-1000</v>
      </c>
      <c r="J1081">
        <v>215.5</v>
      </c>
      <c r="K1081">
        <v>211</v>
      </c>
      <c r="L1081">
        <v>-8.5</v>
      </c>
      <c r="M1081">
        <v>-12</v>
      </c>
      <c r="N1081">
        <v>0.127906976744186</v>
      </c>
      <c r="O1081">
        <v>0.87209302325581295</v>
      </c>
      <c r="P1081">
        <v>-4</v>
      </c>
      <c r="Q1081">
        <v>-9.7310018703615597</v>
      </c>
      <c r="S1081">
        <f t="shared" si="210"/>
        <v>0.4659374167609468</v>
      </c>
      <c r="T1081">
        <f t="shared" si="211"/>
        <v>-1</v>
      </c>
      <c r="U1081">
        <f t="shared" si="212"/>
        <v>1</v>
      </c>
      <c r="V1081">
        <f t="shared" si="213"/>
        <v>0.5340625832390532</v>
      </c>
      <c r="W1081">
        <f t="shared" si="214"/>
        <v>1</v>
      </c>
      <c r="X1081">
        <f t="shared" si="215"/>
        <v>2.1531424802011694E-3</v>
      </c>
      <c r="Y1081">
        <f t="shared" si="216"/>
        <v>-1</v>
      </c>
      <c r="Z1081">
        <f t="shared" si="217"/>
        <v>0</v>
      </c>
      <c r="AB1081">
        <f t="shared" si="208"/>
        <v>781.17219327718692</v>
      </c>
      <c r="AF1081">
        <f t="shared" si="218"/>
        <v>92</v>
      </c>
      <c r="AG1081">
        <f t="shared" si="219"/>
        <v>87.5</v>
      </c>
      <c r="AH1081">
        <f t="shared" si="220"/>
        <v>0</v>
      </c>
      <c r="AI1081" s="14">
        <f t="shared" si="209"/>
        <v>0.4659374167609468</v>
      </c>
    </row>
    <row r="1082" spans="1:35" x14ac:dyDescent="0.25">
      <c r="A1082">
        <v>1079</v>
      </c>
      <c r="B1082">
        <v>1079</v>
      </c>
      <c r="C1082">
        <v>516</v>
      </c>
      <c r="D1082" t="s">
        <v>23</v>
      </c>
      <c r="E1082">
        <v>125</v>
      </c>
      <c r="F1082">
        <v>-240</v>
      </c>
      <c r="G1082" t="s">
        <v>31</v>
      </c>
      <c r="H1082">
        <v>113</v>
      </c>
      <c r="I1082">
        <v>200</v>
      </c>
      <c r="J1082">
        <v>229.5</v>
      </c>
      <c r="K1082">
        <v>226.5</v>
      </c>
      <c r="L1082">
        <v>7</v>
      </c>
      <c r="M1082">
        <v>6</v>
      </c>
      <c r="N1082">
        <v>0.679245283018867</v>
      </c>
      <c r="O1082">
        <v>0.320754716981132</v>
      </c>
      <c r="P1082">
        <v>12</v>
      </c>
      <c r="Q1082">
        <v>2.11451558057938</v>
      </c>
      <c r="S1082">
        <f t="shared" si="210"/>
        <v>0.36720326383183788</v>
      </c>
      <c r="T1082">
        <f t="shared" si="211"/>
        <v>1</v>
      </c>
      <c r="U1082">
        <f t="shared" si="212"/>
        <v>-1</v>
      </c>
      <c r="V1082">
        <f t="shared" si="213"/>
        <v>0.63279673616816212</v>
      </c>
      <c r="W1082">
        <f t="shared" si="214"/>
        <v>1</v>
      </c>
      <c r="X1082">
        <f t="shared" si="215"/>
        <v>2.288731459531405E-2</v>
      </c>
      <c r="Y1082">
        <f t="shared" si="216"/>
        <v>1</v>
      </c>
      <c r="Z1082">
        <f t="shared" si="217"/>
        <v>0</v>
      </c>
      <c r="AB1082">
        <f t="shared" si="208"/>
        <v>763.29325953654052</v>
      </c>
      <c r="AF1082">
        <f t="shared" si="218"/>
        <v>132</v>
      </c>
      <c r="AG1082">
        <f t="shared" si="219"/>
        <v>113</v>
      </c>
      <c r="AH1082">
        <f t="shared" si="220"/>
        <v>0</v>
      </c>
      <c r="AI1082" s="14">
        <f t="shared" si="209"/>
        <v>0.36720326383183788</v>
      </c>
    </row>
    <row r="1083" spans="1:35" x14ac:dyDescent="0.25">
      <c r="A1083">
        <v>1080</v>
      </c>
      <c r="B1083">
        <v>1080</v>
      </c>
      <c r="C1083">
        <v>518</v>
      </c>
      <c r="D1083" t="s">
        <v>20</v>
      </c>
      <c r="E1083">
        <v>117</v>
      </c>
      <c r="F1083">
        <v>110</v>
      </c>
      <c r="G1083" t="s">
        <v>23</v>
      </c>
      <c r="H1083">
        <v>144</v>
      </c>
      <c r="I1083">
        <v>-130</v>
      </c>
      <c r="J1083">
        <v>229</v>
      </c>
      <c r="K1083">
        <v>226</v>
      </c>
      <c r="L1083">
        <v>-3.5</v>
      </c>
      <c r="M1083">
        <v>-1.5</v>
      </c>
      <c r="N1083">
        <v>0.45725646123260399</v>
      </c>
      <c r="O1083">
        <v>0.54274353876739501</v>
      </c>
      <c r="P1083">
        <v>-27</v>
      </c>
      <c r="Q1083">
        <v>-7.3847439580243899</v>
      </c>
      <c r="S1083">
        <f t="shared" si="210"/>
        <v>0.39366710707932995</v>
      </c>
      <c r="T1083">
        <f t="shared" si="211"/>
        <v>-1</v>
      </c>
      <c r="U1083">
        <f t="shared" si="212"/>
        <v>1</v>
      </c>
      <c r="V1083">
        <f t="shared" si="213"/>
        <v>0.60633289292067005</v>
      </c>
      <c r="W1083">
        <f t="shared" si="214"/>
        <v>1</v>
      </c>
      <c r="X1083">
        <f t="shared" si="215"/>
        <v>1.7329907513340716E-2</v>
      </c>
      <c r="Y1083">
        <f t="shared" si="216"/>
        <v>-1</v>
      </c>
      <c r="Z1083">
        <f t="shared" si="217"/>
        <v>0</v>
      </c>
      <c r="AB1083">
        <f t="shared" si="208"/>
        <v>750.06545794321585</v>
      </c>
      <c r="AF1083">
        <f t="shared" si="218"/>
        <v>117</v>
      </c>
      <c r="AG1083">
        <f t="shared" si="219"/>
        <v>140.5</v>
      </c>
      <c r="AH1083">
        <f t="shared" si="220"/>
        <v>1</v>
      </c>
      <c r="AI1083" s="14">
        <f t="shared" si="209"/>
        <v>0.39366710707932995</v>
      </c>
    </row>
    <row r="1084" spans="1:35" x14ac:dyDescent="0.25">
      <c r="A1084">
        <v>1081</v>
      </c>
      <c r="B1084">
        <v>1081</v>
      </c>
      <c r="C1084">
        <v>518</v>
      </c>
      <c r="D1084" t="s">
        <v>26</v>
      </c>
      <c r="E1084">
        <v>100</v>
      </c>
      <c r="F1084">
        <v>110</v>
      </c>
      <c r="G1084" t="s">
        <v>29</v>
      </c>
      <c r="H1084">
        <v>118</v>
      </c>
      <c r="I1084">
        <v>-130</v>
      </c>
      <c r="J1084">
        <v>234.5</v>
      </c>
      <c r="K1084">
        <v>233</v>
      </c>
      <c r="L1084">
        <v>-1.5</v>
      </c>
      <c r="M1084">
        <v>-2</v>
      </c>
      <c r="N1084">
        <v>0.45725646123260399</v>
      </c>
      <c r="O1084">
        <v>0.54274353876739501</v>
      </c>
      <c r="P1084">
        <v>-18</v>
      </c>
      <c r="Q1084">
        <v>6.6047629226567803</v>
      </c>
      <c r="S1084">
        <f t="shared" si="210"/>
        <v>0.71322493333599601</v>
      </c>
      <c r="T1084">
        <f t="shared" si="211"/>
        <v>1</v>
      </c>
      <c r="U1084">
        <f t="shared" si="212"/>
        <v>1</v>
      </c>
      <c r="V1084">
        <f t="shared" si="213"/>
        <v>0.71322493333599601</v>
      </c>
      <c r="W1084">
        <f t="shared" si="214"/>
        <v>1</v>
      </c>
      <c r="X1084">
        <f t="shared" si="215"/>
        <v>3.9777236000559157E-2</v>
      </c>
      <c r="Y1084">
        <f t="shared" si="216"/>
        <v>-1</v>
      </c>
      <c r="Z1084">
        <f t="shared" si="217"/>
        <v>0</v>
      </c>
      <c r="AB1084">
        <f t="shared" si="208"/>
        <v>720.22992720674108</v>
      </c>
      <c r="AF1084">
        <f t="shared" si="218"/>
        <v>100</v>
      </c>
      <c r="AG1084">
        <f t="shared" si="219"/>
        <v>116.5</v>
      </c>
      <c r="AH1084">
        <f t="shared" si="220"/>
        <v>1</v>
      </c>
      <c r="AI1084" s="14">
        <f t="shared" si="209"/>
        <v>0.71322493333599601</v>
      </c>
    </row>
    <row r="1085" spans="1:35" x14ac:dyDescent="0.25">
      <c r="A1085">
        <v>1082</v>
      </c>
      <c r="B1085">
        <v>1082</v>
      </c>
      <c r="C1085">
        <v>519</v>
      </c>
      <c r="D1085" t="s">
        <v>34</v>
      </c>
      <c r="E1085">
        <v>96</v>
      </c>
      <c r="F1085">
        <v>170</v>
      </c>
      <c r="G1085" t="s">
        <v>35</v>
      </c>
      <c r="H1085">
        <v>100</v>
      </c>
      <c r="I1085">
        <v>-190</v>
      </c>
      <c r="J1085">
        <v>225</v>
      </c>
      <c r="K1085">
        <v>224</v>
      </c>
      <c r="L1085">
        <v>-4</v>
      </c>
      <c r="M1085">
        <v>-4.5</v>
      </c>
      <c r="N1085">
        <v>0.36114570361145698</v>
      </c>
      <c r="O1085">
        <v>0.63885429638854196</v>
      </c>
      <c r="P1085">
        <v>-4</v>
      </c>
      <c r="Q1085">
        <v>-4.1123930690903796</v>
      </c>
      <c r="S1085">
        <f t="shared" si="210"/>
        <v>0.49688625749751358</v>
      </c>
      <c r="T1085">
        <f t="shared" si="211"/>
        <v>-1</v>
      </c>
      <c r="U1085">
        <f t="shared" si="212"/>
        <v>1</v>
      </c>
      <c r="V1085">
        <f t="shared" si="213"/>
        <v>0.50311374250248642</v>
      </c>
      <c r="W1085">
        <f t="shared" si="214"/>
        <v>0</v>
      </c>
      <c r="X1085">
        <f t="shared" si="215"/>
        <v>-4.3461140744778569E-3</v>
      </c>
      <c r="Y1085">
        <f t="shared" si="216"/>
        <v>-1</v>
      </c>
      <c r="Z1085">
        <f t="shared" si="217"/>
        <v>0</v>
      </c>
      <c r="AB1085">
        <f t="shared" si="208"/>
        <v>720.22992720674108</v>
      </c>
      <c r="AF1085">
        <f t="shared" si="218"/>
        <v>96</v>
      </c>
      <c r="AG1085">
        <f t="shared" si="219"/>
        <v>96</v>
      </c>
      <c r="AH1085">
        <f t="shared" si="220"/>
        <v>0</v>
      </c>
      <c r="AI1085" s="14">
        <f t="shared" si="209"/>
        <v>0.49688625749751358</v>
      </c>
    </row>
    <row r="1086" spans="1:35" x14ac:dyDescent="0.25">
      <c r="A1086">
        <v>1083</v>
      </c>
      <c r="B1086">
        <v>1083</v>
      </c>
      <c r="C1086">
        <v>519</v>
      </c>
      <c r="D1086" t="s">
        <v>16</v>
      </c>
      <c r="E1086">
        <v>100</v>
      </c>
      <c r="F1086">
        <v>205</v>
      </c>
      <c r="G1086" t="s">
        <v>19</v>
      </c>
      <c r="H1086">
        <v>103</v>
      </c>
      <c r="I1086">
        <v>-245</v>
      </c>
      <c r="J1086">
        <v>222.5</v>
      </c>
      <c r="K1086">
        <v>217</v>
      </c>
      <c r="L1086">
        <v>-6.5</v>
      </c>
      <c r="M1086">
        <v>-5.5</v>
      </c>
      <c r="N1086">
        <v>0.31586175326161497</v>
      </c>
      <c r="O1086">
        <v>0.68413824673838397</v>
      </c>
      <c r="P1086">
        <v>-3</v>
      </c>
      <c r="Q1086">
        <v>9.6719931423561896</v>
      </c>
      <c r="S1086">
        <f t="shared" si="210"/>
        <v>0.86929294870016927</v>
      </c>
      <c r="T1086">
        <f t="shared" si="211"/>
        <v>1</v>
      </c>
      <c r="U1086">
        <f t="shared" si="212"/>
        <v>1</v>
      </c>
      <c r="V1086">
        <f t="shared" si="213"/>
        <v>0.86929294870016927</v>
      </c>
      <c r="W1086">
        <f t="shared" si="214"/>
        <v>1</v>
      </c>
      <c r="X1086">
        <f t="shared" si="215"/>
        <v>7.2551519227035538E-2</v>
      </c>
      <c r="Y1086">
        <f t="shared" si="216"/>
        <v>-1</v>
      </c>
      <c r="Z1086">
        <f t="shared" si="217"/>
        <v>0</v>
      </c>
      <c r="AB1086">
        <f t="shared" si="208"/>
        <v>667.97615179511479</v>
      </c>
      <c r="AF1086">
        <f t="shared" si="218"/>
        <v>100</v>
      </c>
      <c r="AG1086">
        <f t="shared" si="219"/>
        <v>96.5</v>
      </c>
      <c r="AH1086">
        <f t="shared" si="220"/>
        <v>0</v>
      </c>
      <c r="AI1086" s="14">
        <f t="shared" si="209"/>
        <v>0.86929294870016927</v>
      </c>
    </row>
    <row r="1087" spans="1:35" x14ac:dyDescent="0.25">
      <c r="A1087">
        <v>1084</v>
      </c>
      <c r="B1087">
        <v>1084</v>
      </c>
      <c r="C1087">
        <v>520</v>
      </c>
      <c r="D1087" t="s">
        <v>23</v>
      </c>
      <c r="E1087">
        <v>115</v>
      </c>
      <c r="F1087">
        <v>140</v>
      </c>
      <c r="G1087" t="s">
        <v>26</v>
      </c>
      <c r="H1087">
        <v>142</v>
      </c>
      <c r="I1087">
        <v>-160</v>
      </c>
      <c r="J1087">
        <v>241.5</v>
      </c>
      <c r="K1087">
        <v>240.5</v>
      </c>
      <c r="L1087">
        <v>-3.5</v>
      </c>
      <c r="M1087">
        <v>-3.5</v>
      </c>
      <c r="N1087">
        <v>0.40372670807453398</v>
      </c>
      <c r="O1087">
        <v>0.59627329192546497</v>
      </c>
      <c r="P1087">
        <v>-27</v>
      </c>
      <c r="Q1087">
        <v>-1.1167415930213</v>
      </c>
      <c r="S1087">
        <f t="shared" si="210"/>
        <v>0.56572637119977509</v>
      </c>
      <c r="T1087">
        <f t="shared" si="211"/>
        <v>-1</v>
      </c>
      <c r="U1087">
        <f t="shared" si="212"/>
        <v>-1</v>
      </c>
      <c r="V1087">
        <f t="shared" si="213"/>
        <v>0.56572637119977509</v>
      </c>
      <c r="W1087">
        <f t="shared" si="214"/>
        <v>1</v>
      </c>
      <c r="X1087">
        <f t="shared" si="215"/>
        <v>8.8025379519527519E-3</v>
      </c>
      <c r="Y1087">
        <f t="shared" si="216"/>
        <v>-1</v>
      </c>
      <c r="Z1087">
        <f t="shared" si="217"/>
        <v>1</v>
      </c>
      <c r="AB1087">
        <f t="shared" si="208"/>
        <v>673.85603722229064</v>
      </c>
      <c r="AF1087">
        <f t="shared" si="218"/>
        <v>115</v>
      </c>
      <c r="AG1087">
        <f t="shared" si="219"/>
        <v>138.5</v>
      </c>
      <c r="AH1087">
        <f t="shared" si="220"/>
        <v>1</v>
      </c>
      <c r="AI1087" s="14">
        <f t="shared" si="209"/>
        <v>0.56572637119977509</v>
      </c>
    </row>
    <row r="1088" spans="1:35" x14ac:dyDescent="0.25">
      <c r="A1088">
        <v>1085</v>
      </c>
      <c r="B1088">
        <v>1085</v>
      </c>
      <c r="C1088">
        <v>521</v>
      </c>
      <c r="D1088" t="s">
        <v>35</v>
      </c>
      <c r="E1088">
        <v>117</v>
      </c>
      <c r="F1088">
        <v>185</v>
      </c>
      <c r="G1088" t="s">
        <v>16</v>
      </c>
      <c r="H1088">
        <v>112</v>
      </c>
      <c r="I1088">
        <v>-215</v>
      </c>
      <c r="J1088">
        <v>224</v>
      </c>
      <c r="K1088">
        <v>220.5</v>
      </c>
      <c r="L1088">
        <v>-3.5</v>
      </c>
      <c r="M1088">
        <v>-4.5</v>
      </c>
      <c r="N1088">
        <v>0.33953112368633698</v>
      </c>
      <c r="O1088">
        <v>0.66046887631366202</v>
      </c>
      <c r="P1088">
        <v>5</v>
      </c>
      <c r="Q1088">
        <v>-9.1960816856169796</v>
      </c>
      <c r="S1088">
        <f t="shared" si="210"/>
        <v>0.34621437218217133</v>
      </c>
      <c r="T1088">
        <f t="shared" si="211"/>
        <v>-1</v>
      </c>
      <c r="U1088">
        <f t="shared" si="212"/>
        <v>1</v>
      </c>
      <c r="V1088">
        <f t="shared" si="213"/>
        <v>0.65378562781782867</v>
      </c>
      <c r="W1088">
        <f t="shared" si="214"/>
        <v>1</v>
      </c>
      <c r="X1088">
        <f t="shared" si="215"/>
        <v>2.7294981841744025E-2</v>
      </c>
      <c r="Y1088">
        <f t="shared" si="216"/>
        <v>1</v>
      </c>
      <c r="Z1088">
        <f t="shared" si="217"/>
        <v>1</v>
      </c>
      <c r="AB1088">
        <f t="shared" si="208"/>
        <v>692.24892552222263</v>
      </c>
      <c r="AF1088">
        <f t="shared" si="218"/>
        <v>117</v>
      </c>
      <c r="AG1088">
        <f t="shared" si="219"/>
        <v>108.5</v>
      </c>
      <c r="AH1088">
        <f t="shared" si="220"/>
        <v>0</v>
      </c>
      <c r="AI1088" s="14">
        <f t="shared" si="209"/>
        <v>0.34621437218217133</v>
      </c>
    </row>
    <row r="1089" spans="1:35" x14ac:dyDescent="0.25">
      <c r="A1089">
        <v>1086</v>
      </c>
      <c r="B1089">
        <v>1086</v>
      </c>
      <c r="C1089">
        <v>522</v>
      </c>
      <c r="D1089" t="s">
        <v>24</v>
      </c>
      <c r="E1089">
        <v>107</v>
      </c>
      <c r="F1089">
        <v>190</v>
      </c>
      <c r="G1089" t="s">
        <v>28</v>
      </c>
      <c r="H1089">
        <v>109</v>
      </c>
      <c r="I1089">
        <v>-220</v>
      </c>
      <c r="J1089">
        <v>229</v>
      </c>
      <c r="K1089">
        <v>226</v>
      </c>
      <c r="L1089">
        <v>-6</v>
      </c>
      <c r="M1089">
        <v>-5.5</v>
      </c>
      <c r="N1089">
        <v>0.33402922755741099</v>
      </c>
      <c r="O1089">
        <v>0.66597077244258795</v>
      </c>
      <c r="P1089">
        <v>-2</v>
      </c>
      <c r="Q1089">
        <v>1.8253825126216101</v>
      </c>
      <c r="S1089">
        <f t="shared" si="210"/>
        <v>0.70658288580680562</v>
      </c>
      <c r="T1089">
        <f t="shared" si="211"/>
        <v>1</v>
      </c>
      <c r="U1089">
        <f t="shared" si="212"/>
        <v>1</v>
      </c>
      <c r="V1089">
        <f t="shared" si="213"/>
        <v>0.70658288580680562</v>
      </c>
      <c r="W1089">
        <f t="shared" si="214"/>
        <v>1</v>
      </c>
      <c r="X1089">
        <f t="shared" si="215"/>
        <v>3.8382406019429174E-2</v>
      </c>
      <c r="Y1089">
        <f t="shared" si="216"/>
        <v>-1</v>
      </c>
      <c r="Z1089">
        <f t="shared" si="217"/>
        <v>0</v>
      </c>
      <c r="AB1089">
        <f t="shared" si="208"/>
        <v>665.67874619631505</v>
      </c>
      <c r="AF1089">
        <f t="shared" si="218"/>
        <v>107</v>
      </c>
      <c r="AG1089">
        <f t="shared" si="219"/>
        <v>103</v>
      </c>
      <c r="AH1089">
        <f t="shared" si="220"/>
        <v>0</v>
      </c>
      <c r="AI1089" s="14">
        <f t="shared" si="209"/>
        <v>0.70658288580680562</v>
      </c>
    </row>
    <row r="1090" spans="1:35" x14ac:dyDescent="0.25">
      <c r="A1090">
        <v>1087</v>
      </c>
      <c r="B1090">
        <v>1087</v>
      </c>
      <c r="C1090">
        <v>522</v>
      </c>
      <c r="D1090" t="s">
        <v>29</v>
      </c>
      <c r="E1090">
        <v>93</v>
      </c>
      <c r="F1090">
        <v>320</v>
      </c>
      <c r="G1090" t="s">
        <v>17</v>
      </c>
      <c r="H1090">
        <v>104</v>
      </c>
      <c r="I1090">
        <v>-380</v>
      </c>
      <c r="J1090">
        <v>226.5</v>
      </c>
      <c r="K1090">
        <v>232.5</v>
      </c>
      <c r="L1090">
        <v>-8</v>
      </c>
      <c r="M1090">
        <v>-8</v>
      </c>
      <c r="N1090">
        <v>0.23121387283236899</v>
      </c>
      <c r="O1090">
        <v>0.76878612716762995</v>
      </c>
      <c r="P1090">
        <v>-11</v>
      </c>
      <c r="Q1090">
        <v>-6.8184569575043703</v>
      </c>
      <c r="S1090">
        <f t="shared" si="210"/>
        <v>0.53269715962659503</v>
      </c>
      <c r="T1090">
        <f t="shared" si="211"/>
        <v>-1</v>
      </c>
      <c r="U1090">
        <f t="shared" si="212"/>
        <v>-1</v>
      </c>
      <c r="V1090">
        <f t="shared" si="213"/>
        <v>0.53269715962659503</v>
      </c>
      <c r="W1090">
        <f t="shared" si="214"/>
        <v>1</v>
      </c>
      <c r="X1090">
        <f t="shared" si="215"/>
        <v>1.8664035215849542E-3</v>
      </c>
      <c r="Y1090">
        <f t="shared" si="216"/>
        <v>-1</v>
      </c>
      <c r="Z1090">
        <f t="shared" si="217"/>
        <v>1</v>
      </c>
      <c r="AB1090">
        <f t="shared" si="208"/>
        <v>666.92117135246008</v>
      </c>
      <c r="AF1090">
        <f t="shared" si="218"/>
        <v>93</v>
      </c>
      <c r="AG1090">
        <f t="shared" si="219"/>
        <v>96</v>
      </c>
      <c r="AH1090">
        <f t="shared" si="220"/>
        <v>1</v>
      </c>
      <c r="AI1090" s="14">
        <f t="shared" si="209"/>
        <v>0.53269715962659503</v>
      </c>
    </row>
    <row r="1091" spans="1:35" x14ac:dyDescent="0.25">
      <c r="A1091">
        <v>1088</v>
      </c>
      <c r="B1091">
        <v>1088</v>
      </c>
      <c r="C1091">
        <v>522</v>
      </c>
      <c r="D1091" t="s">
        <v>42</v>
      </c>
      <c r="E1091">
        <v>113</v>
      </c>
      <c r="F1091">
        <v>210</v>
      </c>
      <c r="G1091" t="s">
        <v>18</v>
      </c>
      <c r="H1091">
        <v>103</v>
      </c>
      <c r="I1091">
        <v>-250</v>
      </c>
      <c r="J1091">
        <v>223</v>
      </c>
      <c r="K1091">
        <v>217.5</v>
      </c>
      <c r="L1091">
        <v>-6.5</v>
      </c>
      <c r="M1091">
        <v>-6</v>
      </c>
      <c r="N1091">
        <v>0.31111111111111101</v>
      </c>
      <c r="O1091">
        <v>0.688888888888888</v>
      </c>
      <c r="P1091">
        <v>10</v>
      </c>
      <c r="Q1091">
        <v>1.9281766036771399</v>
      </c>
      <c r="S1091">
        <f t="shared" si="210"/>
        <v>0.72082364524605402</v>
      </c>
      <c r="T1091">
        <f t="shared" si="211"/>
        <v>1</v>
      </c>
      <c r="U1091">
        <f t="shared" si="212"/>
        <v>1</v>
      </c>
      <c r="V1091">
        <f t="shared" si="213"/>
        <v>0.72082364524605402</v>
      </c>
      <c r="W1091">
        <f t="shared" si="214"/>
        <v>1</v>
      </c>
      <c r="X1091">
        <f t="shared" si="215"/>
        <v>4.1372965501671355E-2</v>
      </c>
      <c r="Y1091">
        <f t="shared" si="216"/>
        <v>1</v>
      </c>
      <c r="Z1091">
        <f t="shared" si="217"/>
        <v>1</v>
      </c>
      <c r="AB1091">
        <f t="shared" ref="AB1091:AB1154" si="221">IF(W1091=1,IF(Z1091=1,AB1090+AB1090*X1091,AB1090-AB1090*X1091),AB1090)</f>
        <v>694.51367796715965</v>
      </c>
      <c r="AF1091">
        <f t="shared" si="218"/>
        <v>113</v>
      </c>
      <c r="AG1091">
        <f t="shared" si="219"/>
        <v>96.5</v>
      </c>
      <c r="AH1091">
        <f t="shared" si="220"/>
        <v>0</v>
      </c>
      <c r="AI1091" s="14">
        <f t="shared" ref="AI1091:AI1155" si="222">S1091</f>
        <v>0.72082364524605402</v>
      </c>
    </row>
    <row r="1092" spans="1:35" x14ac:dyDescent="0.25">
      <c r="A1092">
        <v>1089</v>
      </c>
      <c r="B1092">
        <v>1089</v>
      </c>
      <c r="C1092">
        <v>522</v>
      </c>
      <c r="D1092" t="s">
        <v>41</v>
      </c>
      <c r="E1092">
        <v>123</v>
      </c>
      <c r="F1092">
        <v>100</v>
      </c>
      <c r="G1092" t="s">
        <v>39</v>
      </c>
      <c r="H1092">
        <v>109</v>
      </c>
      <c r="I1092">
        <v>-120</v>
      </c>
      <c r="J1092">
        <v>228</v>
      </c>
      <c r="K1092">
        <v>226</v>
      </c>
      <c r="L1092">
        <v>-2</v>
      </c>
      <c r="M1092">
        <v>-1</v>
      </c>
      <c r="N1092">
        <v>0.47826086956521702</v>
      </c>
      <c r="O1092">
        <v>0.52173913043478204</v>
      </c>
      <c r="P1092">
        <v>14</v>
      </c>
      <c r="Q1092">
        <v>9.5370781237590894</v>
      </c>
      <c r="S1092">
        <f t="shared" ref="S1092:S1155" si="223">1-_xlfn.NORM.DIST(0,(Q1092-L1092),14.4,1)</f>
        <v>0.7884880070256417</v>
      </c>
      <c r="T1092">
        <f t="shared" ref="T1092:T1155" si="224">IF(Q1092&lt;0, -1, 1)</f>
        <v>1</v>
      </c>
      <c r="U1092">
        <f t="shared" ref="U1092:U1155" si="225">IF(S1092&lt;0.5,-1*T1092,T1092)</f>
        <v>1</v>
      </c>
      <c r="V1092">
        <f t="shared" ref="V1092:V1155" si="226">IF(U1092=T1092,S1092,1-S1092)</f>
        <v>0.7884880070256417</v>
      </c>
      <c r="W1092">
        <f t="shared" ref="W1092:W1155" si="227">IF(V1092&gt;0.524,1,0)</f>
        <v>1</v>
      </c>
      <c r="X1092">
        <f t="shared" ref="X1092:X1155" si="228">($AB$1*(V1092*$AD$1+V1092-1)/$AD$1)</f>
        <v>5.5582481475384762E-2</v>
      </c>
      <c r="Y1092">
        <f t="shared" ref="Y1092:Y1155" si="229">IF(P1092&lt;0,-1, 1)</f>
        <v>1</v>
      </c>
      <c r="Z1092">
        <f t="shared" ref="Z1092:Z1155" si="230">IF(Y1092=U1092,1,0)</f>
        <v>1</v>
      </c>
      <c r="AB1092">
        <f t="shared" si="221"/>
        <v>733.11647160717064</v>
      </c>
      <c r="AF1092">
        <f t="shared" ref="AF1092:AF1155" si="231">IF(L1092&lt;0,E1092,E1092+L1092)</f>
        <v>123</v>
      </c>
      <c r="AG1092">
        <f t="shared" ref="AG1092:AG1155" si="232">IF(L1092&lt;0,H1092+L1092,H1092)</f>
        <v>107</v>
      </c>
      <c r="AH1092">
        <f t="shared" ref="AH1092:AH1155" si="233">IF(AG1092&gt;AF1092,1,0)</f>
        <v>0</v>
      </c>
      <c r="AI1092" s="14">
        <f t="shared" si="222"/>
        <v>0.7884880070256417</v>
      </c>
    </row>
    <row r="1093" spans="1:35" x14ac:dyDescent="0.25">
      <c r="A1093">
        <v>1090</v>
      </c>
      <c r="B1093">
        <v>1090</v>
      </c>
      <c r="C1093">
        <v>523</v>
      </c>
      <c r="D1093" t="s">
        <v>32</v>
      </c>
      <c r="E1093">
        <v>107</v>
      </c>
      <c r="F1093">
        <v>100</v>
      </c>
      <c r="G1093" t="s">
        <v>22</v>
      </c>
      <c r="H1093">
        <v>105</v>
      </c>
      <c r="I1093">
        <v>-120</v>
      </c>
      <c r="J1093">
        <v>217</v>
      </c>
      <c r="K1093">
        <v>214</v>
      </c>
      <c r="L1093">
        <v>-1.5</v>
      </c>
      <c r="M1093">
        <v>-1</v>
      </c>
      <c r="N1093">
        <v>0.47826086956521702</v>
      </c>
      <c r="O1093">
        <v>0.52173913043478204</v>
      </c>
      <c r="P1093">
        <v>2</v>
      </c>
      <c r="Q1093">
        <v>10.249866121391699</v>
      </c>
      <c r="S1093">
        <f t="shared" si="223"/>
        <v>0.79273932965360516</v>
      </c>
      <c r="T1093">
        <f t="shared" si="224"/>
        <v>1</v>
      </c>
      <c r="U1093">
        <f t="shared" si="225"/>
        <v>1</v>
      </c>
      <c r="V1093">
        <f t="shared" si="226"/>
        <v>0.79273932965360516</v>
      </c>
      <c r="W1093">
        <f t="shared" si="227"/>
        <v>1</v>
      </c>
      <c r="X1093">
        <f t="shared" si="228"/>
        <v>5.6475259227257088E-2</v>
      </c>
      <c r="Y1093">
        <f t="shared" si="229"/>
        <v>1</v>
      </c>
      <c r="Z1093">
        <f t="shared" si="230"/>
        <v>1</v>
      </c>
      <c r="AB1093">
        <f t="shared" si="221"/>
        <v>774.51941438495771</v>
      </c>
      <c r="AF1093">
        <f t="shared" si="231"/>
        <v>107</v>
      </c>
      <c r="AG1093">
        <f t="shared" si="232"/>
        <v>103.5</v>
      </c>
      <c r="AH1093">
        <f t="shared" si="233"/>
        <v>0</v>
      </c>
      <c r="AI1093" s="14">
        <f t="shared" si="222"/>
        <v>0.79273932965360516</v>
      </c>
    </row>
    <row r="1094" spans="1:35" x14ac:dyDescent="0.25">
      <c r="A1094">
        <v>1091</v>
      </c>
      <c r="B1094">
        <v>1091</v>
      </c>
      <c r="C1094">
        <v>523</v>
      </c>
      <c r="D1094" t="s">
        <v>26</v>
      </c>
      <c r="E1094">
        <v>118</v>
      </c>
      <c r="F1094">
        <v>300</v>
      </c>
      <c r="G1094" t="s">
        <v>27</v>
      </c>
      <c r="H1094">
        <v>125</v>
      </c>
      <c r="I1094">
        <v>-360</v>
      </c>
      <c r="J1094">
        <v>229.5</v>
      </c>
      <c r="K1094">
        <v>227.5</v>
      </c>
      <c r="L1094">
        <v>-7.5</v>
      </c>
      <c r="M1094">
        <v>-8</v>
      </c>
      <c r="N1094">
        <v>0.24210526315789399</v>
      </c>
      <c r="O1094">
        <v>0.75789473684210495</v>
      </c>
      <c r="P1094">
        <v>-7</v>
      </c>
      <c r="Q1094">
        <v>-0.478034340600828</v>
      </c>
      <c r="S1094">
        <f t="shared" si="223"/>
        <v>0.6870963328698656</v>
      </c>
      <c r="T1094">
        <f t="shared" si="224"/>
        <v>-1</v>
      </c>
      <c r="U1094">
        <f t="shared" si="225"/>
        <v>-1</v>
      </c>
      <c r="V1094">
        <f t="shared" si="226"/>
        <v>0.6870963328698656</v>
      </c>
      <c r="W1094">
        <f t="shared" si="227"/>
        <v>1</v>
      </c>
      <c r="X1094">
        <f t="shared" si="228"/>
        <v>3.4290229902671776E-2</v>
      </c>
      <c r="Y1094">
        <f t="shared" si="229"/>
        <v>-1</v>
      </c>
      <c r="Z1094">
        <f t="shared" si="230"/>
        <v>1</v>
      </c>
      <c r="AB1094">
        <f t="shared" si="221"/>
        <v>801.07786316830061</v>
      </c>
      <c r="AF1094">
        <f t="shared" si="231"/>
        <v>118</v>
      </c>
      <c r="AG1094">
        <f t="shared" si="232"/>
        <v>117.5</v>
      </c>
      <c r="AH1094">
        <f t="shared" si="233"/>
        <v>0</v>
      </c>
      <c r="AI1094" s="14">
        <f t="shared" si="222"/>
        <v>0.6870963328698656</v>
      </c>
    </row>
    <row r="1095" spans="1:35" x14ac:dyDescent="0.25">
      <c r="A1095">
        <v>1092</v>
      </c>
      <c r="B1095">
        <v>1092</v>
      </c>
      <c r="C1095">
        <v>523</v>
      </c>
      <c r="D1095" t="s">
        <v>19</v>
      </c>
      <c r="E1095">
        <v>90</v>
      </c>
      <c r="F1095">
        <v>120</v>
      </c>
      <c r="G1095" t="s">
        <v>43</v>
      </c>
      <c r="H1095">
        <v>99</v>
      </c>
      <c r="I1095">
        <v>-140</v>
      </c>
      <c r="J1095">
        <v>215.5</v>
      </c>
      <c r="K1095">
        <v>213.5</v>
      </c>
      <c r="L1095">
        <v>-3.5</v>
      </c>
      <c r="M1095">
        <v>-2</v>
      </c>
      <c r="N1095">
        <v>0.43795620437956201</v>
      </c>
      <c r="O1095">
        <v>0.56204379562043805</v>
      </c>
      <c r="P1095">
        <v>-9</v>
      </c>
      <c r="Q1095">
        <v>-2.3710853015337299</v>
      </c>
      <c r="S1095">
        <f t="shared" si="223"/>
        <v>0.53124381203638404</v>
      </c>
      <c r="T1095">
        <f t="shared" si="224"/>
        <v>-1</v>
      </c>
      <c r="U1095">
        <f t="shared" si="225"/>
        <v>-1</v>
      </c>
      <c r="V1095">
        <f t="shared" si="226"/>
        <v>0.53124381203638404</v>
      </c>
      <c r="W1095">
        <f t="shared" si="227"/>
        <v>1</v>
      </c>
      <c r="X1095">
        <f t="shared" si="228"/>
        <v>1.5612005276406406E-3</v>
      </c>
      <c r="Y1095">
        <f t="shared" si="229"/>
        <v>-1</v>
      </c>
      <c r="Z1095">
        <f t="shared" si="230"/>
        <v>1</v>
      </c>
      <c r="AB1095">
        <f t="shared" si="221"/>
        <v>802.3285063509602</v>
      </c>
      <c r="AF1095">
        <f t="shared" si="231"/>
        <v>90</v>
      </c>
      <c r="AG1095">
        <f t="shared" si="232"/>
        <v>95.5</v>
      </c>
      <c r="AH1095">
        <f t="shared" si="233"/>
        <v>1</v>
      </c>
      <c r="AI1095" s="14">
        <f t="shared" si="222"/>
        <v>0.53124381203638404</v>
      </c>
    </row>
    <row r="1096" spans="1:35" x14ac:dyDescent="0.25">
      <c r="A1096">
        <v>1093</v>
      </c>
      <c r="B1096">
        <v>1093</v>
      </c>
      <c r="C1096">
        <v>523</v>
      </c>
      <c r="D1096" t="s">
        <v>35</v>
      </c>
      <c r="E1096">
        <v>112</v>
      </c>
      <c r="F1096">
        <v>315</v>
      </c>
      <c r="G1096" t="s">
        <v>40</v>
      </c>
      <c r="H1096">
        <v>109</v>
      </c>
      <c r="I1096">
        <v>-375</v>
      </c>
      <c r="J1096">
        <v>215.5</v>
      </c>
      <c r="K1096">
        <v>216.5</v>
      </c>
      <c r="L1096">
        <v>-8.5</v>
      </c>
      <c r="M1096">
        <v>-8</v>
      </c>
      <c r="N1096">
        <v>0.23384615384615301</v>
      </c>
      <c r="O1096">
        <v>0.76615384615384596</v>
      </c>
      <c r="P1096">
        <v>3</v>
      </c>
      <c r="Q1096">
        <v>-9.3034390147933301</v>
      </c>
      <c r="S1096">
        <f t="shared" si="223"/>
        <v>0.47775280762341421</v>
      </c>
      <c r="T1096">
        <f t="shared" si="224"/>
        <v>-1</v>
      </c>
      <c r="U1096">
        <f t="shared" si="225"/>
        <v>1</v>
      </c>
      <c r="V1096">
        <f t="shared" si="226"/>
        <v>0.52224719237658579</v>
      </c>
      <c r="W1096">
        <f t="shared" si="227"/>
        <v>0</v>
      </c>
      <c r="X1096">
        <f t="shared" si="228"/>
        <v>-3.280896009169843E-4</v>
      </c>
      <c r="Y1096">
        <f t="shared" si="229"/>
        <v>1</v>
      </c>
      <c r="Z1096">
        <f t="shared" si="230"/>
        <v>1</v>
      </c>
      <c r="AB1096">
        <f t="shared" si="221"/>
        <v>802.3285063509602</v>
      </c>
      <c r="AF1096">
        <f t="shared" si="231"/>
        <v>112</v>
      </c>
      <c r="AG1096">
        <f t="shared" si="232"/>
        <v>100.5</v>
      </c>
      <c r="AH1096">
        <f t="shared" si="233"/>
        <v>0</v>
      </c>
      <c r="AI1096" s="14">
        <f t="shared" si="222"/>
        <v>0.47775280762341421</v>
      </c>
    </row>
    <row r="1097" spans="1:35" x14ac:dyDescent="0.25">
      <c r="A1097">
        <v>1094</v>
      </c>
      <c r="B1097">
        <v>1094</v>
      </c>
      <c r="C1097">
        <v>524</v>
      </c>
      <c r="D1097" t="s">
        <v>24</v>
      </c>
      <c r="E1097">
        <v>98</v>
      </c>
      <c r="F1097">
        <v>180</v>
      </c>
      <c r="G1097" t="s">
        <v>28</v>
      </c>
      <c r="H1097">
        <v>132</v>
      </c>
      <c r="I1097">
        <v>-210</v>
      </c>
      <c r="J1097">
        <v>221.5</v>
      </c>
      <c r="K1097">
        <v>223.5</v>
      </c>
      <c r="L1097">
        <v>-4.5</v>
      </c>
      <c r="M1097">
        <v>-5</v>
      </c>
      <c r="N1097">
        <v>0.345211581291759</v>
      </c>
      <c r="O1097">
        <v>0.65478841870824001</v>
      </c>
      <c r="P1097">
        <v>-34</v>
      </c>
      <c r="Q1097">
        <v>1.8253825126216101</v>
      </c>
      <c r="S1097">
        <f t="shared" si="223"/>
        <v>0.66976439175886093</v>
      </c>
      <c r="T1097">
        <f t="shared" si="224"/>
        <v>1</v>
      </c>
      <c r="U1097">
        <f t="shared" si="225"/>
        <v>1</v>
      </c>
      <c r="V1097">
        <f t="shared" si="226"/>
        <v>0.66976439175886093</v>
      </c>
      <c r="W1097">
        <f t="shared" si="227"/>
        <v>1</v>
      </c>
      <c r="X1097">
        <f t="shared" si="228"/>
        <v>3.0650522269360804E-2</v>
      </c>
      <c r="Y1097">
        <f t="shared" si="229"/>
        <v>-1</v>
      </c>
      <c r="Z1097">
        <f t="shared" si="230"/>
        <v>0</v>
      </c>
      <c r="AB1097">
        <f t="shared" si="221"/>
        <v>777.73671859970705</v>
      </c>
      <c r="AF1097">
        <f t="shared" si="231"/>
        <v>98</v>
      </c>
      <c r="AG1097">
        <f t="shared" si="232"/>
        <v>127.5</v>
      </c>
      <c r="AH1097">
        <f t="shared" si="233"/>
        <v>1</v>
      </c>
      <c r="AI1097" s="14">
        <f t="shared" si="222"/>
        <v>0.66976439175886093</v>
      </c>
    </row>
    <row r="1098" spans="1:35" x14ac:dyDescent="0.25">
      <c r="A1098">
        <v>1095</v>
      </c>
      <c r="B1098">
        <v>1095</v>
      </c>
      <c r="C1098">
        <v>524</v>
      </c>
      <c r="D1098" t="s">
        <v>41</v>
      </c>
      <c r="E1098">
        <v>109</v>
      </c>
      <c r="F1098">
        <v>110</v>
      </c>
      <c r="G1098" t="s">
        <v>39</v>
      </c>
      <c r="H1098">
        <v>128</v>
      </c>
      <c r="I1098">
        <v>-130</v>
      </c>
      <c r="J1098">
        <v>228.5</v>
      </c>
      <c r="K1098">
        <v>224.5</v>
      </c>
      <c r="L1098">
        <v>-1</v>
      </c>
      <c r="M1098">
        <v>-2</v>
      </c>
      <c r="N1098">
        <v>0.45725646123260399</v>
      </c>
      <c r="O1098">
        <v>0.54274353876739501</v>
      </c>
      <c r="P1098">
        <v>-19</v>
      </c>
      <c r="Q1098">
        <v>9.5370781237590894</v>
      </c>
      <c r="S1098">
        <f t="shared" si="223"/>
        <v>0.76783683048693541</v>
      </c>
      <c r="T1098">
        <f t="shared" si="224"/>
        <v>1</v>
      </c>
      <c r="U1098">
        <f t="shared" si="225"/>
        <v>1</v>
      </c>
      <c r="V1098">
        <f t="shared" si="226"/>
        <v>0.76783683048693541</v>
      </c>
      <c r="W1098">
        <f t="shared" si="227"/>
        <v>1</v>
      </c>
      <c r="X1098">
        <f t="shared" si="228"/>
        <v>5.1245734402256431E-2</v>
      </c>
      <c r="Y1098">
        <f t="shared" si="229"/>
        <v>-1</v>
      </c>
      <c r="Z1098">
        <f t="shared" si="230"/>
        <v>0</v>
      </c>
      <c r="AB1098">
        <f t="shared" si="221"/>
        <v>737.88102928346404</v>
      </c>
      <c r="AF1098">
        <f t="shared" si="231"/>
        <v>109</v>
      </c>
      <c r="AG1098">
        <f t="shared" si="232"/>
        <v>127</v>
      </c>
      <c r="AH1098">
        <f t="shared" si="233"/>
        <v>1</v>
      </c>
      <c r="AI1098" s="14">
        <f t="shared" si="222"/>
        <v>0.76783683048693541</v>
      </c>
    </row>
    <row r="1099" spans="1:35" x14ac:dyDescent="0.25">
      <c r="A1099">
        <v>1096</v>
      </c>
      <c r="B1099">
        <v>1096</v>
      </c>
      <c r="C1099">
        <v>525</v>
      </c>
      <c r="D1099" t="s">
        <v>29</v>
      </c>
      <c r="E1099">
        <v>108</v>
      </c>
      <c r="F1099">
        <v>400</v>
      </c>
      <c r="G1099" t="s">
        <v>17</v>
      </c>
      <c r="H1099">
        <v>130</v>
      </c>
      <c r="I1099">
        <v>-500</v>
      </c>
      <c r="J1099">
        <v>227</v>
      </c>
      <c r="K1099">
        <v>228</v>
      </c>
      <c r="L1099">
        <v>-9</v>
      </c>
      <c r="M1099">
        <v>-9</v>
      </c>
      <c r="N1099">
        <v>0.19354838709677399</v>
      </c>
      <c r="O1099">
        <v>0.80645161290322498</v>
      </c>
      <c r="P1099">
        <v>-22</v>
      </c>
      <c r="Q1099">
        <v>-6.8184569575043703</v>
      </c>
      <c r="S1099">
        <f t="shared" si="223"/>
        <v>0.56020778461712917</v>
      </c>
      <c r="T1099">
        <f t="shared" si="224"/>
        <v>-1</v>
      </c>
      <c r="U1099">
        <f t="shared" si="225"/>
        <v>-1</v>
      </c>
      <c r="V1099">
        <f t="shared" si="226"/>
        <v>0.56020778461712917</v>
      </c>
      <c r="W1099">
        <f t="shared" si="227"/>
        <v>1</v>
      </c>
      <c r="X1099">
        <f t="shared" si="228"/>
        <v>7.6436347695971393E-3</v>
      </c>
      <c r="Y1099">
        <f t="shared" si="229"/>
        <v>-1</v>
      </c>
      <c r="Z1099">
        <f t="shared" si="230"/>
        <v>1</v>
      </c>
      <c r="AB1099">
        <f t="shared" si="221"/>
        <v>743.52112237472124</v>
      </c>
      <c r="AF1099">
        <f t="shared" si="231"/>
        <v>108</v>
      </c>
      <c r="AG1099">
        <f t="shared" si="232"/>
        <v>121</v>
      </c>
      <c r="AH1099">
        <f t="shared" si="233"/>
        <v>1</v>
      </c>
      <c r="AI1099" s="14">
        <f t="shared" si="222"/>
        <v>0.56020778461712917</v>
      </c>
    </row>
    <row r="1100" spans="1:35" x14ac:dyDescent="0.25">
      <c r="A1100">
        <v>1097</v>
      </c>
      <c r="B1100">
        <v>1097</v>
      </c>
      <c r="C1100">
        <v>525</v>
      </c>
      <c r="D1100" t="s">
        <v>19</v>
      </c>
      <c r="E1100">
        <v>109</v>
      </c>
      <c r="F1100">
        <v>-135</v>
      </c>
      <c r="G1100" t="s">
        <v>43</v>
      </c>
      <c r="H1100">
        <v>102</v>
      </c>
      <c r="I1100">
        <v>115</v>
      </c>
      <c r="J1100">
        <v>209.5</v>
      </c>
      <c r="K1100">
        <v>210.5</v>
      </c>
      <c r="L1100">
        <v>1</v>
      </c>
      <c r="M1100">
        <v>2</v>
      </c>
      <c r="N1100">
        <v>0.55259400285578297</v>
      </c>
      <c r="O1100">
        <v>0.44740599714421703</v>
      </c>
      <c r="P1100">
        <v>7</v>
      </c>
      <c r="Q1100">
        <v>-2.3710853015337299</v>
      </c>
      <c r="S1100">
        <f t="shared" si="223"/>
        <v>0.40745245184122614</v>
      </c>
      <c r="T1100">
        <f t="shared" si="224"/>
        <v>-1</v>
      </c>
      <c r="U1100">
        <f t="shared" si="225"/>
        <v>1</v>
      </c>
      <c r="V1100">
        <f t="shared" si="226"/>
        <v>0.59254754815877386</v>
      </c>
      <c r="W1100">
        <f t="shared" si="227"/>
        <v>1</v>
      </c>
      <c r="X1100">
        <f t="shared" si="228"/>
        <v>1.443498511334251E-2</v>
      </c>
      <c r="Y1100">
        <f t="shared" si="229"/>
        <v>1</v>
      </c>
      <c r="Z1100">
        <f t="shared" si="230"/>
        <v>1</v>
      </c>
      <c r="AB1100">
        <f t="shared" si="221"/>
        <v>754.25383870765609</v>
      </c>
      <c r="AF1100">
        <f t="shared" si="231"/>
        <v>110</v>
      </c>
      <c r="AG1100">
        <f t="shared" si="232"/>
        <v>102</v>
      </c>
      <c r="AH1100">
        <f t="shared" si="233"/>
        <v>0</v>
      </c>
      <c r="AI1100" s="14">
        <f t="shared" si="222"/>
        <v>0.40745245184122614</v>
      </c>
    </row>
    <row r="1101" spans="1:35" x14ac:dyDescent="0.25">
      <c r="A1101">
        <v>1098</v>
      </c>
      <c r="B1101">
        <v>1098</v>
      </c>
      <c r="C1101">
        <v>525</v>
      </c>
      <c r="D1101" t="s">
        <v>42</v>
      </c>
      <c r="E1101">
        <v>127</v>
      </c>
      <c r="F1101">
        <v>260</v>
      </c>
      <c r="G1101" t="s">
        <v>18</v>
      </c>
      <c r="H1101">
        <v>121</v>
      </c>
      <c r="I1101">
        <v>-310</v>
      </c>
      <c r="J1101">
        <v>216</v>
      </c>
      <c r="K1101">
        <v>215.5</v>
      </c>
      <c r="L1101">
        <v>-6</v>
      </c>
      <c r="M1101">
        <v>-7</v>
      </c>
      <c r="N1101">
        <v>0.26867627785058901</v>
      </c>
      <c r="O1101">
        <v>0.73132372214940999</v>
      </c>
      <c r="P1101">
        <v>6</v>
      </c>
      <c r="Q1101">
        <v>1.9281766036771399</v>
      </c>
      <c r="S1101">
        <f t="shared" si="223"/>
        <v>0.70903501307394901</v>
      </c>
      <c r="T1101">
        <f t="shared" si="224"/>
        <v>1</v>
      </c>
      <c r="U1101">
        <f t="shared" si="225"/>
        <v>1</v>
      </c>
      <c r="V1101">
        <f t="shared" si="226"/>
        <v>0.70903501307394901</v>
      </c>
      <c r="W1101">
        <f t="shared" si="227"/>
        <v>1</v>
      </c>
      <c r="X1101">
        <f t="shared" si="228"/>
        <v>3.8897352745529308E-2</v>
      </c>
      <c r="Y1101">
        <f t="shared" si="229"/>
        <v>1</v>
      </c>
      <c r="Z1101">
        <f t="shared" si="230"/>
        <v>1</v>
      </c>
      <c r="AB1101">
        <f t="shared" si="221"/>
        <v>783.5923163315374</v>
      </c>
      <c r="AF1101">
        <f t="shared" si="231"/>
        <v>127</v>
      </c>
      <c r="AG1101">
        <f t="shared" si="232"/>
        <v>115</v>
      </c>
      <c r="AH1101">
        <f t="shared" si="233"/>
        <v>0</v>
      </c>
      <c r="AI1101" s="14">
        <f t="shared" si="222"/>
        <v>0.70903501307394901</v>
      </c>
    </row>
    <row r="1102" spans="1:35" x14ac:dyDescent="0.25">
      <c r="A1102">
        <v>1099</v>
      </c>
      <c r="B1102">
        <v>1099</v>
      </c>
      <c r="C1102">
        <v>526</v>
      </c>
      <c r="D1102" t="s">
        <v>26</v>
      </c>
      <c r="E1102">
        <v>95</v>
      </c>
      <c r="F1102">
        <v>320</v>
      </c>
      <c r="G1102" t="s">
        <v>27</v>
      </c>
      <c r="H1102">
        <v>120</v>
      </c>
      <c r="I1102">
        <v>-380</v>
      </c>
      <c r="J1102">
        <v>230.5</v>
      </c>
      <c r="K1102">
        <v>229</v>
      </c>
      <c r="L1102">
        <v>-8</v>
      </c>
      <c r="M1102">
        <v>-8</v>
      </c>
      <c r="N1102">
        <v>0.23121387283236899</v>
      </c>
      <c r="O1102">
        <v>0.76878612716762995</v>
      </c>
      <c r="P1102">
        <v>-25</v>
      </c>
      <c r="Q1102">
        <v>-0.478034340600828</v>
      </c>
      <c r="S1102">
        <f t="shared" si="223"/>
        <v>0.69928970626314002</v>
      </c>
      <c r="T1102">
        <f t="shared" si="224"/>
        <v>-1</v>
      </c>
      <c r="U1102">
        <f t="shared" si="225"/>
        <v>-1</v>
      </c>
      <c r="V1102">
        <f t="shared" si="226"/>
        <v>0.69928970626314002</v>
      </c>
      <c r="W1102">
        <f t="shared" si="227"/>
        <v>1</v>
      </c>
      <c r="X1102">
        <f t="shared" si="228"/>
        <v>3.6850838315259406E-2</v>
      </c>
      <c r="Y1102">
        <f t="shared" si="229"/>
        <v>-1</v>
      </c>
      <c r="Z1102">
        <f t="shared" si="230"/>
        <v>1</v>
      </c>
      <c r="AB1102">
        <f t="shared" si="221"/>
        <v>812.46835008575044</v>
      </c>
      <c r="AF1102">
        <f t="shared" si="231"/>
        <v>95</v>
      </c>
      <c r="AG1102">
        <f t="shared" si="232"/>
        <v>112</v>
      </c>
      <c r="AH1102">
        <f t="shared" si="233"/>
        <v>1</v>
      </c>
      <c r="AI1102" s="14">
        <f t="shared" si="222"/>
        <v>0.69928970626314002</v>
      </c>
    </row>
    <row r="1103" spans="1:35" x14ac:dyDescent="0.25">
      <c r="A1103">
        <v>1100</v>
      </c>
      <c r="B1103">
        <v>1100</v>
      </c>
      <c r="C1103">
        <v>526</v>
      </c>
      <c r="D1103" t="s">
        <v>32</v>
      </c>
      <c r="E1103">
        <v>92</v>
      </c>
      <c r="F1103">
        <v>115</v>
      </c>
      <c r="G1103" t="s">
        <v>22</v>
      </c>
      <c r="H1103">
        <v>101</v>
      </c>
      <c r="I1103">
        <v>-135</v>
      </c>
      <c r="J1103">
        <v>214</v>
      </c>
      <c r="K1103">
        <v>213</v>
      </c>
      <c r="L1103">
        <v>-2.5</v>
      </c>
      <c r="M1103">
        <v>-2</v>
      </c>
      <c r="N1103">
        <v>0.44740599714421703</v>
      </c>
      <c r="O1103">
        <v>0.55259400285578297</v>
      </c>
      <c r="P1103">
        <v>-9</v>
      </c>
      <c r="Q1103">
        <v>10.249866121391699</v>
      </c>
      <c r="S1103">
        <f t="shared" si="223"/>
        <v>0.81203152043754245</v>
      </c>
      <c r="T1103">
        <f t="shared" si="224"/>
        <v>1</v>
      </c>
      <c r="U1103">
        <f t="shared" si="225"/>
        <v>1</v>
      </c>
      <c r="V1103">
        <f t="shared" si="226"/>
        <v>0.81203152043754245</v>
      </c>
      <c r="W1103">
        <f t="shared" si="227"/>
        <v>1</v>
      </c>
      <c r="X1103">
        <f t="shared" si="228"/>
        <v>6.0526619291883924E-2</v>
      </c>
      <c r="Y1103">
        <f t="shared" si="229"/>
        <v>-1</v>
      </c>
      <c r="Z1103">
        <f t="shared" si="230"/>
        <v>0</v>
      </c>
      <c r="AB1103">
        <f t="shared" si="221"/>
        <v>763.29238757340511</v>
      </c>
      <c r="AF1103">
        <f t="shared" si="231"/>
        <v>92</v>
      </c>
      <c r="AG1103">
        <f t="shared" si="232"/>
        <v>98.5</v>
      </c>
      <c r="AH1103">
        <f t="shared" si="233"/>
        <v>1</v>
      </c>
      <c r="AI1103" s="14">
        <f t="shared" si="222"/>
        <v>0.81203152043754245</v>
      </c>
    </row>
    <row r="1104" spans="1:35" x14ac:dyDescent="0.25">
      <c r="A1104">
        <v>1101</v>
      </c>
      <c r="B1104">
        <v>1101</v>
      </c>
      <c r="C1104">
        <v>526</v>
      </c>
      <c r="D1104" t="s">
        <v>35</v>
      </c>
      <c r="E1104">
        <v>129</v>
      </c>
      <c r="F1104">
        <v>425</v>
      </c>
      <c r="G1104" t="s">
        <v>40</v>
      </c>
      <c r="H1104">
        <v>141</v>
      </c>
      <c r="I1104">
        <v>-550</v>
      </c>
      <c r="J1104">
        <v>216.5</v>
      </c>
      <c r="K1104">
        <v>219.5</v>
      </c>
      <c r="L1104">
        <v>-7.5</v>
      </c>
      <c r="M1104">
        <v>-10</v>
      </c>
      <c r="N1104">
        <v>0.18374558303886901</v>
      </c>
      <c r="O1104">
        <v>0.81625441696112999</v>
      </c>
      <c r="P1104">
        <v>-12</v>
      </c>
      <c r="Q1104">
        <v>-9.3034390147933301</v>
      </c>
      <c r="S1104">
        <f t="shared" si="223"/>
        <v>0.45016724243867856</v>
      </c>
      <c r="T1104">
        <f t="shared" si="224"/>
        <v>-1</v>
      </c>
      <c r="U1104">
        <f t="shared" si="225"/>
        <v>1</v>
      </c>
      <c r="V1104">
        <f t="shared" si="226"/>
        <v>0.54983275756132144</v>
      </c>
      <c r="W1104">
        <f t="shared" si="227"/>
        <v>1</v>
      </c>
      <c r="X1104">
        <f t="shared" si="228"/>
        <v>5.4648790878774932E-3</v>
      </c>
      <c r="Y1104">
        <f t="shared" si="229"/>
        <v>-1</v>
      </c>
      <c r="Z1104">
        <f t="shared" si="230"/>
        <v>0</v>
      </c>
      <c r="AB1104">
        <f t="shared" si="221"/>
        <v>759.12108696661915</v>
      </c>
      <c r="AF1104">
        <f t="shared" si="231"/>
        <v>129</v>
      </c>
      <c r="AG1104">
        <f t="shared" si="232"/>
        <v>133.5</v>
      </c>
      <c r="AH1104">
        <f t="shared" si="233"/>
        <v>1</v>
      </c>
      <c r="AI1104" s="14">
        <f t="shared" si="222"/>
        <v>0.45016724243867856</v>
      </c>
    </row>
    <row r="1105" spans="1:35" x14ac:dyDescent="0.25">
      <c r="A1105">
        <v>1102</v>
      </c>
      <c r="B1105">
        <v>1102</v>
      </c>
      <c r="C1105">
        <v>527</v>
      </c>
      <c r="D1105" t="s">
        <v>28</v>
      </c>
      <c r="E1105">
        <v>113</v>
      </c>
      <c r="F1105">
        <v>-125</v>
      </c>
      <c r="G1105" t="s">
        <v>24</v>
      </c>
      <c r="H1105">
        <v>84</v>
      </c>
      <c r="I1105">
        <v>105</v>
      </c>
      <c r="J1105">
        <v>227.5</v>
      </c>
      <c r="K1105">
        <v>224.5</v>
      </c>
      <c r="L1105">
        <v>-1</v>
      </c>
      <c r="M1105">
        <v>1.5</v>
      </c>
      <c r="N1105">
        <v>0.53246753246753198</v>
      </c>
      <c r="O1105">
        <v>0.46753246753246702</v>
      </c>
      <c r="P1105">
        <v>29</v>
      </c>
      <c r="Q1105">
        <v>0.52645352495309305</v>
      </c>
      <c r="S1105">
        <f t="shared" si="223"/>
        <v>0.54221029847138724</v>
      </c>
      <c r="T1105">
        <f t="shared" si="224"/>
        <v>1</v>
      </c>
      <c r="U1105">
        <f t="shared" si="225"/>
        <v>1</v>
      </c>
      <c r="V1105">
        <f t="shared" si="226"/>
        <v>0.54221029847138724</v>
      </c>
      <c r="W1105">
        <f t="shared" si="227"/>
        <v>1</v>
      </c>
      <c r="X1105">
        <f t="shared" si="228"/>
        <v>3.8641626789913258E-3</v>
      </c>
      <c r="Y1105">
        <f t="shared" si="229"/>
        <v>1</v>
      </c>
      <c r="Z1105">
        <f t="shared" si="230"/>
        <v>1</v>
      </c>
      <c r="AB1105">
        <f t="shared" si="221"/>
        <v>762.0544543397109</v>
      </c>
      <c r="AF1105">
        <f t="shared" si="231"/>
        <v>113</v>
      </c>
      <c r="AG1105">
        <f t="shared" si="232"/>
        <v>83</v>
      </c>
      <c r="AH1105">
        <f t="shared" si="233"/>
        <v>0</v>
      </c>
      <c r="AI1105" s="14">
        <f t="shared" si="222"/>
        <v>0.54221029847138724</v>
      </c>
    </row>
    <row r="1106" spans="1:35" x14ac:dyDescent="0.25">
      <c r="A1106">
        <v>1103</v>
      </c>
      <c r="B1106">
        <v>1103</v>
      </c>
      <c r="C1106">
        <v>527</v>
      </c>
      <c r="D1106" t="s">
        <v>43</v>
      </c>
      <c r="E1106">
        <v>95</v>
      </c>
      <c r="F1106">
        <v>240</v>
      </c>
      <c r="G1106" t="s">
        <v>19</v>
      </c>
      <c r="H1106">
        <v>109</v>
      </c>
      <c r="I1106">
        <v>-280</v>
      </c>
      <c r="J1106">
        <v>210.5</v>
      </c>
      <c r="K1106">
        <v>211</v>
      </c>
      <c r="L1106">
        <v>-6.5</v>
      </c>
      <c r="M1106">
        <v>-6.5</v>
      </c>
      <c r="N1106">
        <v>0.28528528528528502</v>
      </c>
      <c r="O1106">
        <v>0.71471471471471404</v>
      </c>
      <c r="P1106">
        <v>-14</v>
      </c>
      <c r="Q1106">
        <v>4.7229213391084501</v>
      </c>
      <c r="S1106">
        <f t="shared" si="223"/>
        <v>0.78211896849332896</v>
      </c>
      <c r="T1106">
        <f t="shared" si="224"/>
        <v>1</v>
      </c>
      <c r="U1106">
        <f t="shared" si="225"/>
        <v>1</v>
      </c>
      <c r="V1106">
        <f t="shared" si="226"/>
        <v>0.78211896849332896</v>
      </c>
      <c r="W1106">
        <f t="shared" si="227"/>
        <v>1</v>
      </c>
      <c r="X1106">
        <f t="shared" si="228"/>
        <v>5.4244983383599087E-2</v>
      </c>
      <c r="Y1106">
        <f t="shared" si="229"/>
        <v>-1</v>
      </c>
      <c r="Z1106">
        <f t="shared" si="230"/>
        <v>0</v>
      </c>
      <c r="AB1106">
        <f t="shared" si="221"/>
        <v>720.71682312665564</v>
      </c>
      <c r="AF1106">
        <f t="shared" si="231"/>
        <v>95</v>
      </c>
      <c r="AG1106">
        <f t="shared" si="232"/>
        <v>102.5</v>
      </c>
      <c r="AH1106">
        <f t="shared" si="233"/>
        <v>1</v>
      </c>
      <c r="AI1106" s="14">
        <f t="shared" si="222"/>
        <v>0.78211896849332896</v>
      </c>
    </row>
    <row r="1107" spans="1:35" x14ac:dyDescent="0.25">
      <c r="A1107">
        <v>1104</v>
      </c>
      <c r="B1107">
        <v>1104</v>
      </c>
      <c r="C1107">
        <v>527</v>
      </c>
      <c r="D1107" t="s">
        <v>39</v>
      </c>
      <c r="E1107">
        <v>120</v>
      </c>
      <c r="F1107">
        <v>150</v>
      </c>
      <c r="G1107" t="s">
        <v>41</v>
      </c>
      <c r="H1107">
        <v>115</v>
      </c>
      <c r="I1107">
        <v>-170</v>
      </c>
      <c r="J1107">
        <v>229</v>
      </c>
      <c r="K1107">
        <v>227</v>
      </c>
      <c r="L1107">
        <v>-3.5</v>
      </c>
      <c r="M1107">
        <v>-3.5</v>
      </c>
      <c r="N1107">
        <v>0.388489208633093</v>
      </c>
      <c r="O1107">
        <v>0.611510791366906</v>
      </c>
      <c r="P1107">
        <v>5</v>
      </c>
      <c r="Q1107">
        <v>-7.1852420861843704</v>
      </c>
      <c r="S1107">
        <f t="shared" si="223"/>
        <v>0.39900646406155182</v>
      </c>
      <c r="T1107">
        <f t="shared" si="224"/>
        <v>-1</v>
      </c>
      <c r="U1107">
        <f t="shared" si="225"/>
        <v>1</v>
      </c>
      <c r="V1107">
        <f t="shared" si="226"/>
        <v>0.60099353593844818</v>
      </c>
      <c r="W1107">
        <f t="shared" si="227"/>
        <v>1</v>
      </c>
      <c r="X1107">
        <f t="shared" si="228"/>
        <v>1.6208642547074104E-2</v>
      </c>
      <c r="Y1107">
        <f t="shared" si="229"/>
        <v>1</v>
      </c>
      <c r="Z1107">
        <f t="shared" si="230"/>
        <v>1</v>
      </c>
      <c r="AB1107">
        <f t="shared" si="221"/>
        <v>732.39866449037845</v>
      </c>
      <c r="AF1107">
        <f t="shared" si="231"/>
        <v>120</v>
      </c>
      <c r="AG1107">
        <f t="shared" si="232"/>
        <v>111.5</v>
      </c>
      <c r="AH1107">
        <f t="shared" si="233"/>
        <v>0</v>
      </c>
      <c r="AI1107" s="14">
        <f t="shared" si="222"/>
        <v>0.39900646406155182</v>
      </c>
    </row>
    <row r="1108" spans="1:35" x14ac:dyDescent="0.25">
      <c r="A1108">
        <v>1105</v>
      </c>
      <c r="B1108">
        <v>1105</v>
      </c>
      <c r="C1108">
        <v>528</v>
      </c>
      <c r="D1108" t="s">
        <v>22</v>
      </c>
      <c r="E1108">
        <v>94</v>
      </c>
      <c r="F1108">
        <v>170</v>
      </c>
      <c r="G1108" t="s">
        <v>32</v>
      </c>
      <c r="H1108">
        <v>105</v>
      </c>
      <c r="I1108">
        <v>-190</v>
      </c>
      <c r="J1108">
        <v>211</v>
      </c>
      <c r="K1108">
        <v>212</v>
      </c>
      <c r="L1108">
        <v>-4.5</v>
      </c>
      <c r="M1108">
        <v>-4.5</v>
      </c>
      <c r="N1108">
        <v>0.36114570361145698</v>
      </c>
      <c r="O1108">
        <v>0.63885429638854196</v>
      </c>
      <c r="P1108">
        <v>-11</v>
      </c>
      <c r="Q1108">
        <v>-7.8980300838169999</v>
      </c>
      <c r="S1108">
        <f t="shared" si="223"/>
        <v>0.40672630193879067</v>
      </c>
      <c r="T1108">
        <f t="shared" si="224"/>
        <v>-1</v>
      </c>
      <c r="U1108">
        <f t="shared" si="225"/>
        <v>1</v>
      </c>
      <c r="V1108">
        <f t="shared" si="226"/>
        <v>0.59327369806120933</v>
      </c>
      <c r="W1108">
        <f t="shared" si="227"/>
        <v>1</v>
      </c>
      <c r="X1108">
        <f t="shared" si="228"/>
        <v>1.4587476592853957E-2</v>
      </c>
      <c r="Y1108">
        <f t="shared" si="229"/>
        <v>-1</v>
      </c>
      <c r="Z1108">
        <f t="shared" si="230"/>
        <v>0</v>
      </c>
      <c r="AB1108">
        <f t="shared" si="221"/>
        <v>721.71481611548757</v>
      </c>
      <c r="AF1108">
        <f t="shared" si="231"/>
        <v>94</v>
      </c>
      <c r="AG1108">
        <f t="shared" si="232"/>
        <v>100.5</v>
      </c>
      <c r="AH1108">
        <f t="shared" si="233"/>
        <v>1</v>
      </c>
      <c r="AI1108" s="14">
        <f t="shared" si="222"/>
        <v>0.40672630193879067</v>
      </c>
    </row>
    <row r="1109" spans="1:35" x14ac:dyDescent="0.25">
      <c r="A1109">
        <v>1106</v>
      </c>
      <c r="B1109">
        <v>1106</v>
      </c>
      <c r="C1109">
        <v>528</v>
      </c>
      <c r="D1109" t="s">
        <v>17</v>
      </c>
      <c r="E1109">
        <v>119</v>
      </c>
      <c r="F1109">
        <v>-330</v>
      </c>
      <c r="G1109" t="s">
        <v>29</v>
      </c>
      <c r="H1109">
        <v>125</v>
      </c>
      <c r="I1109">
        <v>270</v>
      </c>
      <c r="J1109">
        <v>228.5</v>
      </c>
      <c r="K1109">
        <v>227</v>
      </c>
      <c r="L1109">
        <v>6.5</v>
      </c>
      <c r="M1109">
        <v>7</v>
      </c>
      <c r="N1109">
        <v>0.73955178679588096</v>
      </c>
      <c r="O1109">
        <v>0.26044821320411798</v>
      </c>
      <c r="P1109">
        <v>-6</v>
      </c>
      <c r="Q1109">
        <v>9.1702929950790892</v>
      </c>
      <c r="S1109">
        <f t="shared" si="223"/>
        <v>0.57355686039559461</v>
      </c>
      <c r="T1109">
        <f t="shared" si="224"/>
        <v>1</v>
      </c>
      <c r="U1109">
        <f t="shared" si="225"/>
        <v>1</v>
      </c>
      <c r="V1109">
        <f t="shared" si="226"/>
        <v>0.57355686039559461</v>
      </c>
      <c r="W1109">
        <f t="shared" si="227"/>
        <v>1</v>
      </c>
      <c r="X1109">
        <f t="shared" si="228"/>
        <v>1.0446940683074885E-2</v>
      </c>
      <c r="Y1109">
        <f t="shared" si="229"/>
        <v>-1</v>
      </c>
      <c r="Z1109">
        <f t="shared" si="230"/>
        <v>0</v>
      </c>
      <c r="AB1109">
        <f t="shared" si="221"/>
        <v>714.17510424143279</v>
      </c>
      <c r="AF1109">
        <f t="shared" si="231"/>
        <v>125.5</v>
      </c>
      <c r="AG1109">
        <f t="shared" si="232"/>
        <v>125</v>
      </c>
      <c r="AH1109">
        <f t="shared" si="233"/>
        <v>0</v>
      </c>
      <c r="AI1109" s="14">
        <f t="shared" si="222"/>
        <v>0.57355686039559461</v>
      </c>
    </row>
    <row r="1110" spans="1:35" x14ac:dyDescent="0.25">
      <c r="A1110">
        <v>1107</v>
      </c>
      <c r="B1110">
        <v>1107</v>
      </c>
      <c r="C1110">
        <v>528</v>
      </c>
      <c r="D1110" t="s">
        <v>18</v>
      </c>
      <c r="E1110">
        <v>118</v>
      </c>
      <c r="F1110">
        <v>-155</v>
      </c>
      <c r="G1110" t="s">
        <v>42</v>
      </c>
      <c r="H1110">
        <v>108</v>
      </c>
      <c r="I1110">
        <v>135</v>
      </c>
      <c r="J1110">
        <v>220.5</v>
      </c>
      <c r="K1110">
        <v>219</v>
      </c>
      <c r="L1110">
        <v>1.5</v>
      </c>
      <c r="M1110">
        <v>2.5</v>
      </c>
      <c r="N1110">
        <v>0.58821154622527205</v>
      </c>
      <c r="O1110">
        <v>0.411788453774727</v>
      </c>
      <c r="P1110">
        <v>10</v>
      </c>
      <c r="Q1110">
        <v>0.423659433897566</v>
      </c>
      <c r="S1110">
        <f t="shared" si="223"/>
        <v>0.4702084543188878</v>
      </c>
      <c r="T1110">
        <f t="shared" si="224"/>
        <v>1</v>
      </c>
      <c r="U1110">
        <f t="shared" si="225"/>
        <v>-1</v>
      </c>
      <c r="V1110">
        <f t="shared" si="226"/>
        <v>0.5297915456811122</v>
      </c>
      <c r="W1110">
        <f t="shared" si="227"/>
        <v>1</v>
      </c>
      <c r="X1110">
        <f t="shared" si="228"/>
        <v>1.2562245930335526E-3</v>
      </c>
      <c r="Y1110">
        <f t="shared" si="229"/>
        <v>1</v>
      </c>
      <c r="Z1110">
        <f t="shared" si="230"/>
        <v>0</v>
      </c>
      <c r="AB1110">
        <f t="shared" si="221"/>
        <v>713.27793991175236</v>
      </c>
      <c r="AF1110">
        <f t="shared" si="231"/>
        <v>119.5</v>
      </c>
      <c r="AG1110">
        <f t="shared" si="232"/>
        <v>108</v>
      </c>
      <c r="AH1110">
        <f t="shared" si="233"/>
        <v>0</v>
      </c>
      <c r="AI1110" s="14">
        <f t="shared" si="222"/>
        <v>0.4702084543188878</v>
      </c>
    </row>
    <row r="1111" spans="1:35" x14ac:dyDescent="0.25">
      <c r="A1111">
        <v>1108</v>
      </c>
      <c r="B1111">
        <v>1108</v>
      </c>
      <c r="C1111">
        <v>529</v>
      </c>
      <c r="D1111" t="s">
        <v>28</v>
      </c>
      <c r="E1111">
        <v>120</v>
      </c>
      <c r="F1111">
        <v>-185</v>
      </c>
      <c r="G1111" t="s">
        <v>24</v>
      </c>
      <c r="H1111">
        <v>103</v>
      </c>
      <c r="I1111">
        <v>165</v>
      </c>
      <c r="J1111">
        <v>222.5</v>
      </c>
      <c r="K1111">
        <v>221.5</v>
      </c>
      <c r="L1111">
        <v>4.5</v>
      </c>
      <c r="M1111">
        <v>4.5</v>
      </c>
      <c r="N1111">
        <v>0.63237665269267895</v>
      </c>
      <c r="O1111">
        <v>0.36762334730731999</v>
      </c>
      <c r="P1111">
        <v>17</v>
      </c>
      <c r="Q1111">
        <v>0.52645352495309305</v>
      </c>
      <c r="S1111">
        <f t="shared" si="223"/>
        <v>0.39129679593006084</v>
      </c>
      <c r="T1111">
        <f t="shared" si="224"/>
        <v>1</v>
      </c>
      <c r="U1111">
        <f t="shared" si="225"/>
        <v>-1</v>
      </c>
      <c r="V1111">
        <f t="shared" si="226"/>
        <v>0.60870320406993916</v>
      </c>
      <c r="W1111">
        <f t="shared" si="227"/>
        <v>1</v>
      </c>
      <c r="X1111">
        <f t="shared" si="228"/>
        <v>1.7827672854687223E-2</v>
      </c>
      <c r="Y1111">
        <f t="shared" si="229"/>
        <v>1</v>
      </c>
      <c r="Z1111">
        <f t="shared" si="230"/>
        <v>0</v>
      </c>
      <c r="AB1111">
        <f t="shared" si="221"/>
        <v>700.56185414454035</v>
      </c>
      <c r="AF1111">
        <f t="shared" si="231"/>
        <v>124.5</v>
      </c>
      <c r="AG1111">
        <f t="shared" si="232"/>
        <v>103</v>
      </c>
      <c r="AH1111">
        <f t="shared" si="233"/>
        <v>0</v>
      </c>
      <c r="AI1111" s="14">
        <f t="shared" si="222"/>
        <v>0.39129679593006084</v>
      </c>
    </row>
    <row r="1112" spans="1:35" x14ac:dyDescent="0.25">
      <c r="A1112">
        <v>1109</v>
      </c>
      <c r="B1112">
        <v>1109</v>
      </c>
      <c r="C1112">
        <v>529</v>
      </c>
      <c r="D1112" t="s">
        <v>39</v>
      </c>
      <c r="E1112">
        <v>95</v>
      </c>
      <c r="F1112">
        <v>175</v>
      </c>
      <c r="G1112" t="s">
        <v>41</v>
      </c>
      <c r="H1112">
        <v>115</v>
      </c>
      <c r="I1112">
        <v>-200</v>
      </c>
      <c r="J1112">
        <v>228.5</v>
      </c>
      <c r="K1112">
        <v>227.5</v>
      </c>
      <c r="L1112">
        <v>-3.5</v>
      </c>
      <c r="M1112">
        <v>-4.5</v>
      </c>
      <c r="N1112">
        <v>0.35294117647058798</v>
      </c>
      <c r="O1112">
        <v>0.64705882352941102</v>
      </c>
      <c r="P1112">
        <v>-20</v>
      </c>
      <c r="Q1112">
        <v>-7.1852420861843704</v>
      </c>
      <c r="S1112">
        <f t="shared" si="223"/>
        <v>0.39900646406155182</v>
      </c>
      <c r="T1112">
        <f t="shared" si="224"/>
        <v>-1</v>
      </c>
      <c r="U1112">
        <f t="shared" si="225"/>
        <v>1</v>
      </c>
      <c r="V1112">
        <f t="shared" si="226"/>
        <v>0.60099353593844818</v>
      </c>
      <c r="W1112">
        <f t="shared" si="227"/>
        <v>1</v>
      </c>
      <c r="X1112">
        <f t="shared" si="228"/>
        <v>1.6208642547074104E-2</v>
      </c>
      <c r="Y1112">
        <f t="shared" si="229"/>
        <v>-1</v>
      </c>
      <c r="Z1112">
        <f t="shared" si="230"/>
        <v>0</v>
      </c>
      <c r="AB1112">
        <f t="shared" si="221"/>
        <v>689.20669746859608</v>
      </c>
      <c r="AF1112">
        <f t="shared" si="231"/>
        <v>95</v>
      </c>
      <c r="AG1112">
        <f t="shared" si="232"/>
        <v>111.5</v>
      </c>
      <c r="AH1112">
        <f t="shared" si="233"/>
        <v>1</v>
      </c>
      <c r="AI1112" s="14">
        <f t="shared" si="222"/>
        <v>0.39900646406155182</v>
      </c>
    </row>
    <row r="1113" spans="1:35" x14ac:dyDescent="0.25">
      <c r="A1113">
        <v>1110</v>
      </c>
      <c r="B1113">
        <v>1110</v>
      </c>
      <c r="C1113">
        <v>529</v>
      </c>
      <c r="D1113" t="s">
        <v>27</v>
      </c>
      <c r="E1113">
        <v>132</v>
      </c>
      <c r="F1113">
        <v>-220</v>
      </c>
      <c r="G1113" t="s">
        <v>26</v>
      </c>
      <c r="H1113">
        <v>103</v>
      </c>
      <c r="I1113">
        <v>190</v>
      </c>
      <c r="J1113">
        <v>229</v>
      </c>
      <c r="K1113">
        <v>229</v>
      </c>
      <c r="L1113">
        <v>5.5</v>
      </c>
      <c r="M1113">
        <v>5</v>
      </c>
      <c r="N1113">
        <v>0.66597077244258795</v>
      </c>
      <c r="O1113">
        <v>0.33402922755741099</v>
      </c>
      <c r="P1113">
        <v>29</v>
      </c>
      <c r="Q1113">
        <v>2.8298703781755399</v>
      </c>
      <c r="S1113">
        <f t="shared" si="223"/>
        <v>0.426447588599983</v>
      </c>
      <c r="T1113">
        <f t="shared" si="224"/>
        <v>1</v>
      </c>
      <c r="U1113">
        <f t="shared" si="225"/>
        <v>-1</v>
      </c>
      <c r="V1113">
        <f t="shared" si="226"/>
        <v>0.573552411400017</v>
      </c>
      <c r="W1113">
        <f t="shared" si="227"/>
        <v>1</v>
      </c>
      <c r="X1113">
        <f t="shared" si="228"/>
        <v>1.0446006394003572E-2</v>
      </c>
      <c r="Y1113">
        <f t="shared" si="229"/>
        <v>1</v>
      </c>
      <c r="Z1113">
        <f t="shared" si="230"/>
        <v>0</v>
      </c>
      <c r="AB1113">
        <f t="shared" si="221"/>
        <v>682.00723990004906</v>
      </c>
      <c r="AF1113">
        <f t="shared" si="231"/>
        <v>137.5</v>
      </c>
      <c r="AG1113">
        <f t="shared" si="232"/>
        <v>103</v>
      </c>
      <c r="AH1113">
        <f t="shared" si="233"/>
        <v>0</v>
      </c>
      <c r="AI1113" s="14">
        <f t="shared" si="222"/>
        <v>0.426447588599983</v>
      </c>
    </row>
    <row r="1114" spans="1:35" x14ac:dyDescent="0.25">
      <c r="A1114">
        <v>1111</v>
      </c>
      <c r="B1114">
        <v>1111</v>
      </c>
      <c r="C1114">
        <v>529</v>
      </c>
      <c r="D1114" t="s">
        <v>40</v>
      </c>
      <c r="E1114">
        <v>121</v>
      </c>
      <c r="F1114">
        <v>-215</v>
      </c>
      <c r="G1114" t="s">
        <v>35</v>
      </c>
      <c r="H1114">
        <v>111</v>
      </c>
      <c r="I1114">
        <v>185</v>
      </c>
      <c r="J1114">
        <v>224.5</v>
      </c>
      <c r="K1114">
        <v>224.5</v>
      </c>
      <c r="L1114">
        <v>5.5</v>
      </c>
      <c r="M1114">
        <v>5.5</v>
      </c>
      <c r="N1114">
        <v>0.66046887631366202</v>
      </c>
      <c r="O1114">
        <v>0.33953112368633698</v>
      </c>
      <c r="P1114">
        <v>10</v>
      </c>
      <c r="Q1114">
        <v>11.655275052367999</v>
      </c>
      <c r="S1114">
        <f t="shared" si="223"/>
        <v>0.66547407695496263</v>
      </c>
      <c r="T1114">
        <f t="shared" si="224"/>
        <v>1</v>
      </c>
      <c r="U1114">
        <f t="shared" si="225"/>
        <v>1</v>
      </c>
      <c r="V1114">
        <f t="shared" si="226"/>
        <v>0.66547407695496263</v>
      </c>
      <c r="W1114">
        <f t="shared" si="227"/>
        <v>1</v>
      </c>
      <c r="X1114">
        <f t="shared" si="228"/>
        <v>2.9749556160542152E-2</v>
      </c>
      <c r="Y1114">
        <f t="shared" si="229"/>
        <v>1</v>
      </c>
      <c r="Z1114">
        <f t="shared" si="230"/>
        <v>1</v>
      </c>
      <c r="AB1114">
        <f t="shared" si="221"/>
        <v>702.29665258535192</v>
      </c>
      <c r="AF1114">
        <f t="shared" si="231"/>
        <v>126.5</v>
      </c>
      <c r="AG1114">
        <f t="shared" si="232"/>
        <v>111</v>
      </c>
      <c r="AH1114">
        <f t="shared" si="233"/>
        <v>0</v>
      </c>
      <c r="AI1114" s="14">
        <f t="shared" si="222"/>
        <v>0.66547407695496263</v>
      </c>
    </row>
    <row r="1115" spans="1:35" x14ac:dyDescent="0.25">
      <c r="A1115">
        <v>1112</v>
      </c>
      <c r="B1115">
        <v>1112</v>
      </c>
      <c r="C1115">
        <v>530</v>
      </c>
      <c r="D1115" t="s">
        <v>22</v>
      </c>
      <c r="E1115">
        <v>96</v>
      </c>
      <c r="F1115">
        <v>170</v>
      </c>
      <c r="G1115" t="s">
        <v>32</v>
      </c>
      <c r="H1115">
        <v>113</v>
      </c>
      <c r="I1115">
        <v>-190</v>
      </c>
      <c r="J1115">
        <v>209.5</v>
      </c>
      <c r="K1115">
        <v>209</v>
      </c>
      <c r="L1115">
        <v>-5</v>
      </c>
      <c r="M1115">
        <v>-5</v>
      </c>
      <c r="N1115">
        <v>0.36114570361145698</v>
      </c>
      <c r="O1115">
        <v>0.63885429638854196</v>
      </c>
      <c r="P1115">
        <v>-17</v>
      </c>
      <c r="Q1115">
        <v>-7.8980300838169999</v>
      </c>
      <c r="S1115">
        <f t="shared" si="223"/>
        <v>0.42025073167265514</v>
      </c>
      <c r="T1115">
        <f t="shared" si="224"/>
        <v>-1</v>
      </c>
      <c r="U1115">
        <f t="shared" si="225"/>
        <v>1</v>
      </c>
      <c r="V1115">
        <f t="shared" si="226"/>
        <v>0.57974926832734486</v>
      </c>
      <c r="W1115">
        <f t="shared" si="227"/>
        <v>1</v>
      </c>
      <c r="X1115">
        <f t="shared" si="228"/>
        <v>1.1747346348742419E-2</v>
      </c>
      <c r="Y1115">
        <f t="shared" si="229"/>
        <v>-1</v>
      </c>
      <c r="Z1115">
        <f t="shared" si="230"/>
        <v>0</v>
      </c>
      <c r="AB1115">
        <f t="shared" si="221"/>
        <v>694.04653056786935</v>
      </c>
      <c r="AF1115">
        <f t="shared" si="231"/>
        <v>96</v>
      </c>
      <c r="AG1115">
        <f t="shared" si="232"/>
        <v>108</v>
      </c>
      <c r="AH1115">
        <f t="shared" si="233"/>
        <v>1</v>
      </c>
      <c r="AI1115" s="14">
        <f t="shared" si="222"/>
        <v>0.42025073167265514</v>
      </c>
    </row>
    <row r="1116" spans="1:35" x14ac:dyDescent="0.25">
      <c r="A1116">
        <v>1113</v>
      </c>
      <c r="B1116">
        <v>1113</v>
      </c>
      <c r="C1116">
        <v>530</v>
      </c>
      <c r="D1116" t="s">
        <v>43</v>
      </c>
      <c r="E1116">
        <v>100</v>
      </c>
      <c r="F1116">
        <v>250</v>
      </c>
      <c r="G1116" t="s">
        <v>19</v>
      </c>
      <c r="H1116">
        <v>92</v>
      </c>
      <c r="I1116">
        <v>-300</v>
      </c>
      <c r="J1116">
        <v>210.5</v>
      </c>
      <c r="K1116">
        <v>209.5</v>
      </c>
      <c r="L1116">
        <v>-6.5</v>
      </c>
      <c r="M1116">
        <v>-7</v>
      </c>
      <c r="N1116">
        <v>0.27586206896551702</v>
      </c>
      <c r="O1116">
        <v>0.72413793103448199</v>
      </c>
      <c r="P1116">
        <v>8</v>
      </c>
      <c r="Q1116">
        <v>4.7229213391084501</v>
      </c>
      <c r="S1116">
        <f t="shared" si="223"/>
        <v>0.78211896849332896</v>
      </c>
      <c r="T1116">
        <f t="shared" si="224"/>
        <v>1</v>
      </c>
      <c r="U1116">
        <f t="shared" si="225"/>
        <v>1</v>
      </c>
      <c r="V1116">
        <f t="shared" si="226"/>
        <v>0.78211896849332896</v>
      </c>
      <c r="W1116">
        <f t="shared" si="227"/>
        <v>1</v>
      </c>
      <c r="X1116">
        <f t="shared" si="228"/>
        <v>5.4244983383599087E-2</v>
      </c>
      <c r="Y1116">
        <f t="shared" si="229"/>
        <v>1</v>
      </c>
      <c r="Z1116">
        <f t="shared" si="230"/>
        <v>1</v>
      </c>
      <c r="AB1116">
        <f t="shared" si="221"/>
        <v>731.69507308596803</v>
      </c>
      <c r="AF1116">
        <f t="shared" si="231"/>
        <v>100</v>
      </c>
      <c r="AG1116">
        <f t="shared" si="232"/>
        <v>85.5</v>
      </c>
      <c r="AH1116">
        <f t="shared" si="233"/>
        <v>0</v>
      </c>
      <c r="AI1116" s="14">
        <f t="shared" si="222"/>
        <v>0.78211896849332896</v>
      </c>
    </row>
    <row r="1117" spans="1:35" x14ac:dyDescent="0.25">
      <c r="A1117">
        <v>1114</v>
      </c>
      <c r="B1117">
        <v>1114</v>
      </c>
      <c r="C1117">
        <v>530</v>
      </c>
      <c r="D1117" t="s">
        <v>17</v>
      </c>
      <c r="E1117">
        <v>141</v>
      </c>
      <c r="F1117">
        <v>-420</v>
      </c>
      <c r="G1117" t="s">
        <v>29</v>
      </c>
      <c r="H1117">
        <v>126</v>
      </c>
      <c r="I1117">
        <v>350</v>
      </c>
      <c r="J1117">
        <v>229.5</v>
      </c>
      <c r="K1117">
        <v>228</v>
      </c>
      <c r="L1117">
        <v>6.5</v>
      </c>
      <c r="M1117">
        <v>9</v>
      </c>
      <c r="N1117">
        <v>0.78423236514522798</v>
      </c>
      <c r="O1117">
        <v>0.21576763485477099</v>
      </c>
      <c r="P1117">
        <v>15</v>
      </c>
      <c r="Q1117">
        <v>9.1702929950790892</v>
      </c>
      <c r="S1117">
        <f t="shared" si="223"/>
        <v>0.57355686039559461</v>
      </c>
      <c r="T1117">
        <f t="shared" si="224"/>
        <v>1</v>
      </c>
      <c r="U1117">
        <f t="shared" si="225"/>
        <v>1</v>
      </c>
      <c r="V1117">
        <f t="shared" si="226"/>
        <v>0.57355686039559461</v>
      </c>
      <c r="W1117">
        <f t="shared" si="227"/>
        <v>1</v>
      </c>
      <c r="X1117">
        <f t="shared" si="228"/>
        <v>1.0446940683074885E-2</v>
      </c>
      <c r="Y1117">
        <f t="shared" si="229"/>
        <v>1</v>
      </c>
      <c r="Z1117">
        <f t="shared" si="230"/>
        <v>1</v>
      </c>
      <c r="AB1117">
        <f t="shared" si="221"/>
        <v>739.33904811259526</v>
      </c>
      <c r="AF1117">
        <f t="shared" si="231"/>
        <v>147.5</v>
      </c>
      <c r="AG1117">
        <f t="shared" si="232"/>
        <v>126</v>
      </c>
      <c r="AH1117">
        <f t="shared" si="233"/>
        <v>0</v>
      </c>
      <c r="AI1117" s="14">
        <f t="shared" si="222"/>
        <v>0.57355686039559461</v>
      </c>
    </row>
    <row r="1118" spans="1:35" x14ac:dyDescent="0.25">
      <c r="A1118">
        <v>1115</v>
      </c>
      <c r="B1118">
        <v>1115</v>
      </c>
      <c r="C1118">
        <v>530</v>
      </c>
      <c r="D1118" t="s">
        <v>18</v>
      </c>
      <c r="E1118">
        <v>106</v>
      </c>
      <c r="F1118">
        <v>-160</v>
      </c>
      <c r="G1118" t="s">
        <v>42</v>
      </c>
      <c r="H1118">
        <v>81</v>
      </c>
      <c r="I1118">
        <v>140</v>
      </c>
      <c r="J1118">
        <v>222.5</v>
      </c>
      <c r="K1118">
        <v>219.5</v>
      </c>
      <c r="L1118">
        <v>3</v>
      </c>
      <c r="M1118">
        <v>3.5</v>
      </c>
      <c r="N1118">
        <v>0.59627329192546497</v>
      </c>
      <c r="O1118">
        <v>0.40372670807453398</v>
      </c>
      <c r="P1118">
        <v>25</v>
      </c>
      <c r="Q1118">
        <v>0.423659433897566</v>
      </c>
      <c r="S1118">
        <f t="shared" si="223"/>
        <v>0.42900318835177598</v>
      </c>
      <c r="T1118">
        <f t="shared" si="224"/>
        <v>1</v>
      </c>
      <c r="U1118">
        <f t="shared" si="225"/>
        <v>-1</v>
      </c>
      <c r="V1118">
        <f t="shared" si="226"/>
        <v>0.57099681164822402</v>
      </c>
      <c r="W1118">
        <f t="shared" si="227"/>
        <v>1</v>
      </c>
      <c r="X1118">
        <f t="shared" si="228"/>
        <v>9.9093304461270425E-3</v>
      </c>
      <c r="Y1118">
        <f t="shared" si="229"/>
        <v>1</v>
      </c>
      <c r="Z1118">
        <f t="shared" si="230"/>
        <v>0</v>
      </c>
      <c r="AB1118">
        <f t="shared" si="221"/>
        <v>732.01269317312256</v>
      </c>
      <c r="AF1118">
        <f t="shared" si="231"/>
        <v>109</v>
      </c>
      <c r="AG1118">
        <f t="shared" si="232"/>
        <v>81</v>
      </c>
      <c r="AH1118">
        <f t="shared" si="233"/>
        <v>0</v>
      </c>
      <c r="AI1118" s="14">
        <f t="shared" si="222"/>
        <v>0.42900318835177598</v>
      </c>
    </row>
    <row r="1119" spans="1:35" x14ac:dyDescent="0.25">
      <c r="A1119">
        <v>1116</v>
      </c>
      <c r="B1119">
        <v>1116</v>
      </c>
      <c r="C1119">
        <v>531</v>
      </c>
      <c r="D1119" t="s">
        <v>27</v>
      </c>
      <c r="E1119">
        <v>114</v>
      </c>
      <c r="F1119">
        <v>-380</v>
      </c>
      <c r="G1119" t="s">
        <v>26</v>
      </c>
      <c r="H1119">
        <v>122</v>
      </c>
      <c r="I1119">
        <v>320</v>
      </c>
      <c r="J1119">
        <v>230.5</v>
      </c>
      <c r="K1119">
        <v>231</v>
      </c>
      <c r="L1119">
        <v>7.5</v>
      </c>
      <c r="M1119">
        <v>8.5</v>
      </c>
      <c r="N1119">
        <v>0.76878612716762995</v>
      </c>
      <c r="O1119">
        <v>0.23121387283236899</v>
      </c>
      <c r="P1119">
        <v>-8</v>
      </c>
      <c r="Q1119">
        <v>2.8298703781755399</v>
      </c>
      <c r="S1119">
        <f t="shared" si="223"/>
        <v>0.37284994991796949</v>
      </c>
      <c r="T1119">
        <f t="shared" si="224"/>
        <v>1</v>
      </c>
      <c r="U1119">
        <f t="shared" si="225"/>
        <v>-1</v>
      </c>
      <c r="V1119">
        <f t="shared" si="226"/>
        <v>0.62715005008203051</v>
      </c>
      <c r="W1119">
        <f t="shared" si="227"/>
        <v>1</v>
      </c>
      <c r="X1119">
        <f t="shared" si="228"/>
        <v>2.1701510517226408E-2</v>
      </c>
      <c r="Y1119">
        <f t="shared" si="229"/>
        <v>-1</v>
      </c>
      <c r="Z1119">
        <f t="shared" si="230"/>
        <v>1</v>
      </c>
      <c r="AB1119">
        <f t="shared" si="221"/>
        <v>747.89847433276225</v>
      </c>
      <c r="AF1119">
        <f t="shared" si="231"/>
        <v>121.5</v>
      </c>
      <c r="AG1119">
        <f t="shared" si="232"/>
        <v>122</v>
      </c>
      <c r="AH1119">
        <f t="shared" si="233"/>
        <v>1</v>
      </c>
      <c r="AI1119" s="14">
        <f t="shared" si="222"/>
        <v>0.37284994991796949</v>
      </c>
    </row>
    <row r="1120" spans="1:35" x14ac:dyDescent="0.25">
      <c r="A1120">
        <v>1117</v>
      </c>
      <c r="B1120">
        <v>1117</v>
      </c>
      <c r="C1120">
        <v>531</v>
      </c>
      <c r="D1120" t="s">
        <v>40</v>
      </c>
      <c r="E1120">
        <v>120</v>
      </c>
      <c r="F1120">
        <v>-240</v>
      </c>
      <c r="G1120" t="s">
        <v>35</v>
      </c>
      <c r="H1120">
        <v>113</v>
      </c>
      <c r="I1120">
        <v>200</v>
      </c>
      <c r="J1120">
        <v>224</v>
      </c>
      <c r="K1120">
        <v>224.5</v>
      </c>
      <c r="L1120">
        <v>5.5</v>
      </c>
      <c r="M1120">
        <v>5.5</v>
      </c>
      <c r="N1120">
        <v>0.679245283018867</v>
      </c>
      <c r="O1120">
        <v>0.320754716981132</v>
      </c>
      <c r="P1120">
        <v>7</v>
      </c>
      <c r="Q1120">
        <v>11.655275052367999</v>
      </c>
      <c r="S1120">
        <f t="shared" si="223"/>
        <v>0.66547407695496263</v>
      </c>
      <c r="T1120">
        <f t="shared" si="224"/>
        <v>1</v>
      </c>
      <c r="U1120">
        <f t="shared" si="225"/>
        <v>1</v>
      </c>
      <c r="V1120">
        <f t="shared" si="226"/>
        <v>0.66547407695496263</v>
      </c>
      <c r="W1120">
        <f t="shared" si="227"/>
        <v>1</v>
      </c>
      <c r="X1120">
        <f t="shared" si="228"/>
        <v>2.9749556160542152E-2</v>
      </c>
      <c r="Y1120">
        <f t="shared" si="229"/>
        <v>1</v>
      </c>
      <c r="Z1120">
        <f t="shared" si="230"/>
        <v>1</v>
      </c>
      <c r="AB1120">
        <f t="shared" si="221"/>
        <v>770.14812199730852</v>
      </c>
      <c r="AF1120">
        <f t="shared" si="231"/>
        <v>125.5</v>
      </c>
      <c r="AG1120">
        <f t="shared" si="232"/>
        <v>113</v>
      </c>
      <c r="AH1120">
        <f t="shared" si="233"/>
        <v>0</v>
      </c>
      <c r="AI1120" s="14">
        <f t="shared" si="222"/>
        <v>0.66547407695496263</v>
      </c>
    </row>
    <row r="1121" spans="1:35" x14ac:dyDescent="0.25">
      <c r="A1121">
        <v>1118</v>
      </c>
      <c r="B1121">
        <v>1118</v>
      </c>
      <c r="C1121">
        <v>601</v>
      </c>
      <c r="D1121" t="s">
        <v>29</v>
      </c>
      <c r="E1121">
        <v>109</v>
      </c>
      <c r="F1121">
        <v>750</v>
      </c>
      <c r="G1121" t="s">
        <v>17</v>
      </c>
      <c r="H1121">
        <v>123</v>
      </c>
      <c r="I1121">
        <v>-1200</v>
      </c>
      <c r="J1121">
        <v>231.5</v>
      </c>
      <c r="K1121">
        <v>234.5</v>
      </c>
      <c r="L1121">
        <v>-12.5</v>
      </c>
      <c r="M1121">
        <v>-13</v>
      </c>
      <c r="N1121">
        <v>0.113043478260869</v>
      </c>
      <c r="O1121">
        <v>0.88695652173912998</v>
      </c>
      <c r="P1121">
        <v>-14</v>
      </c>
      <c r="Q1121">
        <v>-9.5473140046765597</v>
      </c>
      <c r="S1121">
        <f t="shared" si="223"/>
        <v>0.58123254725699813</v>
      </c>
      <c r="T1121">
        <f t="shared" si="224"/>
        <v>-1</v>
      </c>
      <c r="U1121">
        <f t="shared" si="225"/>
        <v>-1</v>
      </c>
      <c r="V1121">
        <f t="shared" si="226"/>
        <v>0.58123254725699813</v>
      </c>
      <c r="W1121">
        <f t="shared" si="227"/>
        <v>1</v>
      </c>
      <c r="X1121">
        <f t="shared" si="228"/>
        <v>1.2058834923969612E-2</v>
      </c>
      <c r="Y1121">
        <f t="shared" si="229"/>
        <v>-1</v>
      </c>
      <c r="Z1121">
        <f t="shared" si="230"/>
        <v>1</v>
      </c>
      <c r="AB1121">
        <f t="shared" si="221"/>
        <v>779.43521106747926</v>
      </c>
      <c r="AF1121">
        <f t="shared" si="231"/>
        <v>109</v>
      </c>
      <c r="AG1121">
        <f t="shared" si="232"/>
        <v>110.5</v>
      </c>
      <c r="AH1121">
        <f t="shared" si="233"/>
        <v>1</v>
      </c>
      <c r="AI1121" s="14">
        <f t="shared" si="222"/>
        <v>0.58123254725699813</v>
      </c>
    </row>
    <row r="1122" spans="1:35" x14ac:dyDescent="0.25">
      <c r="A1122">
        <v>1119</v>
      </c>
      <c r="B1122">
        <v>1119</v>
      </c>
      <c r="C1122">
        <v>601</v>
      </c>
      <c r="D1122" t="s">
        <v>41</v>
      </c>
      <c r="E1122">
        <v>140</v>
      </c>
      <c r="F1122">
        <v>115</v>
      </c>
      <c r="G1122" t="s">
        <v>39</v>
      </c>
      <c r="H1122">
        <v>147</v>
      </c>
      <c r="I1122">
        <v>-135</v>
      </c>
      <c r="J1122">
        <v>226</v>
      </c>
      <c r="K1122">
        <v>226.5</v>
      </c>
      <c r="L1122">
        <v>-1.5</v>
      </c>
      <c r="M1122">
        <v>-2</v>
      </c>
      <c r="N1122">
        <v>0.44740599714421703</v>
      </c>
      <c r="O1122">
        <v>0.55259400285578297</v>
      </c>
      <c r="P1122">
        <v>-7</v>
      </c>
      <c r="Q1122">
        <v>7.87097694893398</v>
      </c>
      <c r="S1122">
        <f t="shared" si="223"/>
        <v>0.74240002617938394</v>
      </c>
      <c r="T1122">
        <f t="shared" si="224"/>
        <v>1</v>
      </c>
      <c r="U1122">
        <f t="shared" si="225"/>
        <v>1</v>
      </c>
      <c r="V1122">
        <f t="shared" si="226"/>
        <v>0.74240002617938394</v>
      </c>
      <c r="W1122">
        <f t="shared" si="227"/>
        <v>1</v>
      </c>
      <c r="X1122">
        <f t="shared" si="228"/>
        <v>4.5904005497670632E-2</v>
      </c>
      <c r="Y1122">
        <f t="shared" si="229"/>
        <v>-1</v>
      </c>
      <c r="Z1122">
        <f t="shared" si="230"/>
        <v>0</v>
      </c>
      <c r="AB1122">
        <f t="shared" si="221"/>
        <v>743.65601285355967</v>
      </c>
      <c r="AF1122">
        <f t="shared" si="231"/>
        <v>140</v>
      </c>
      <c r="AG1122">
        <f t="shared" si="232"/>
        <v>145.5</v>
      </c>
      <c r="AH1122">
        <f t="shared" si="233"/>
        <v>1</v>
      </c>
      <c r="AI1122" s="14">
        <f t="shared" si="222"/>
        <v>0.74240002617938394</v>
      </c>
    </row>
    <row r="1123" spans="1:35" x14ac:dyDescent="0.25">
      <c r="A1123">
        <v>1120</v>
      </c>
      <c r="B1123">
        <v>1120</v>
      </c>
      <c r="C1123">
        <v>601</v>
      </c>
      <c r="D1123" t="s">
        <v>19</v>
      </c>
      <c r="E1123">
        <v>85</v>
      </c>
      <c r="F1123">
        <v>175</v>
      </c>
      <c r="G1123" t="s">
        <v>43</v>
      </c>
      <c r="H1123">
        <v>115</v>
      </c>
      <c r="I1123">
        <v>-200</v>
      </c>
      <c r="J1123">
        <v>209.5</v>
      </c>
      <c r="K1123">
        <v>209.5</v>
      </c>
      <c r="L1123">
        <v>-4</v>
      </c>
      <c r="M1123">
        <v>-4.5</v>
      </c>
      <c r="N1123">
        <v>0.35294117647058798</v>
      </c>
      <c r="O1123">
        <v>0.64705882352941102</v>
      </c>
      <c r="P1123">
        <v>-30</v>
      </c>
      <c r="Q1123">
        <v>-0.78550880607906204</v>
      </c>
      <c r="S1123">
        <f t="shared" si="223"/>
        <v>0.58832118558808344</v>
      </c>
      <c r="T1123">
        <f t="shared" si="224"/>
        <v>-1</v>
      </c>
      <c r="U1123">
        <f t="shared" si="225"/>
        <v>-1</v>
      </c>
      <c r="V1123">
        <f t="shared" si="226"/>
        <v>0.58832118558808344</v>
      </c>
      <c r="W1123">
        <f t="shared" si="227"/>
        <v>1</v>
      </c>
      <c r="X1123">
        <f t="shared" si="228"/>
        <v>1.3547448973497503E-2</v>
      </c>
      <c r="Y1123">
        <f t="shared" si="229"/>
        <v>-1</v>
      </c>
      <c r="Z1123">
        <f t="shared" si="230"/>
        <v>1</v>
      </c>
      <c r="AB1123">
        <f t="shared" si="221"/>
        <v>753.73065474152793</v>
      </c>
      <c r="AF1123">
        <f t="shared" si="231"/>
        <v>85</v>
      </c>
      <c r="AG1123">
        <f t="shared" si="232"/>
        <v>111</v>
      </c>
      <c r="AH1123">
        <f t="shared" si="233"/>
        <v>1</v>
      </c>
      <c r="AI1123" s="14">
        <f t="shared" si="222"/>
        <v>0.58832118558808344</v>
      </c>
    </row>
    <row r="1124" spans="1:35" x14ac:dyDescent="0.25">
      <c r="A1124">
        <v>1121</v>
      </c>
      <c r="B1124">
        <v>1121</v>
      </c>
      <c r="C1124">
        <v>602</v>
      </c>
      <c r="D1124" t="s">
        <v>32</v>
      </c>
      <c r="E1124">
        <v>103</v>
      </c>
      <c r="F1124">
        <v>100</v>
      </c>
      <c r="G1124" t="s">
        <v>22</v>
      </c>
      <c r="H1124">
        <v>89</v>
      </c>
      <c r="I1124">
        <v>-120</v>
      </c>
      <c r="J1124">
        <v>207.5</v>
      </c>
      <c r="K1124">
        <v>209</v>
      </c>
      <c r="L1124">
        <v>-1.5</v>
      </c>
      <c r="M1124">
        <v>-1</v>
      </c>
      <c r="N1124">
        <v>0.47826086956521702</v>
      </c>
      <c r="O1124">
        <v>0.52173913043478204</v>
      </c>
      <c r="P1124">
        <v>14</v>
      </c>
      <c r="Q1124">
        <v>9.9923966182106305</v>
      </c>
      <c r="S1124">
        <f t="shared" si="223"/>
        <v>0.78758886557353869</v>
      </c>
      <c r="T1124">
        <f t="shared" si="224"/>
        <v>1</v>
      </c>
      <c r="U1124">
        <f t="shared" si="225"/>
        <v>1</v>
      </c>
      <c r="V1124">
        <f t="shared" si="226"/>
        <v>0.78758886557353869</v>
      </c>
      <c r="W1124">
        <f t="shared" si="227"/>
        <v>1</v>
      </c>
      <c r="X1124">
        <f t="shared" si="228"/>
        <v>5.5393661770443137E-2</v>
      </c>
      <c r="Y1124">
        <f t="shared" si="229"/>
        <v>1</v>
      </c>
      <c r="Z1124">
        <f t="shared" si="230"/>
        <v>1</v>
      </c>
      <c r="AB1124">
        <f t="shared" si="221"/>
        <v>795.48255569629475</v>
      </c>
      <c r="AF1124">
        <f t="shared" si="231"/>
        <v>103</v>
      </c>
      <c r="AG1124">
        <f t="shared" si="232"/>
        <v>87.5</v>
      </c>
      <c r="AH1124">
        <f t="shared" si="233"/>
        <v>0</v>
      </c>
      <c r="AI1124" s="14">
        <f t="shared" si="222"/>
        <v>0.78758886557353869</v>
      </c>
    </row>
    <row r="1125" spans="1:35" x14ac:dyDescent="0.25">
      <c r="A1125">
        <v>1122</v>
      </c>
      <c r="B1125">
        <v>1122</v>
      </c>
      <c r="C1125">
        <v>602</v>
      </c>
      <c r="D1125" t="s">
        <v>42</v>
      </c>
      <c r="E1125">
        <v>105</v>
      </c>
      <c r="F1125">
        <v>280</v>
      </c>
      <c r="G1125" t="s">
        <v>18</v>
      </c>
      <c r="H1125">
        <v>100</v>
      </c>
      <c r="I1125">
        <v>-340</v>
      </c>
      <c r="J1125">
        <v>217.5</v>
      </c>
      <c r="K1125">
        <v>217.5</v>
      </c>
      <c r="L1125">
        <v>-7</v>
      </c>
      <c r="M1125">
        <v>-7.5</v>
      </c>
      <c r="N1125">
        <v>0.25404157043879899</v>
      </c>
      <c r="O1125">
        <v>0.74595842956120095</v>
      </c>
      <c r="P1125">
        <v>5</v>
      </c>
      <c r="Q1125">
        <v>-1.2626504941090499</v>
      </c>
      <c r="S1125">
        <f t="shared" si="223"/>
        <v>0.65484228870012284</v>
      </c>
      <c r="T1125">
        <f t="shared" si="224"/>
        <v>-1</v>
      </c>
      <c r="U1125">
        <f t="shared" si="225"/>
        <v>-1</v>
      </c>
      <c r="V1125">
        <f t="shared" si="226"/>
        <v>0.65484228870012284</v>
      </c>
      <c r="W1125">
        <f t="shared" si="227"/>
        <v>1</v>
      </c>
      <c r="X1125">
        <f t="shared" si="228"/>
        <v>2.7516880627025814E-2</v>
      </c>
      <c r="Y1125">
        <f t="shared" si="229"/>
        <v>1</v>
      </c>
      <c r="Z1125">
        <f t="shared" si="230"/>
        <v>0</v>
      </c>
      <c r="AB1125">
        <f t="shared" si="221"/>
        <v>773.59335717031843</v>
      </c>
      <c r="AF1125">
        <f t="shared" si="231"/>
        <v>105</v>
      </c>
      <c r="AG1125">
        <f t="shared" si="232"/>
        <v>93</v>
      </c>
      <c r="AH1125">
        <f t="shared" si="233"/>
        <v>0</v>
      </c>
      <c r="AI1125" s="14">
        <f t="shared" si="222"/>
        <v>0.65484228870012284</v>
      </c>
    </row>
    <row r="1126" spans="1:35" x14ac:dyDescent="0.25">
      <c r="A1126">
        <v>1123</v>
      </c>
      <c r="B1126">
        <v>1123</v>
      </c>
      <c r="C1126">
        <v>602</v>
      </c>
      <c r="D1126" t="s">
        <v>35</v>
      </c>
      <c r="E1126">
        <v>110</v>
      </c>
      <c r="F1126">
        <v>380</v>
      </c>
      <c r="G1126" t="s">
        <v>40</v>
      </c>
      <c r="H1126">
        <v>126</v>
      </c>
      <c r="I1126">
        <v>-460</v>
      </c>
      <c r="J1126">
        <v>226</v>
      </c>
      <c r="K1126">
        <v>226.5</v>
      </c>
      <c r="L1126">
        <v>-10.5</v>
      </c>
      <c r="M1126">
        <v>-9.5</v>
      </c>
      <c r="N1126">
        <v>0.20231213872832299</v>
      </c>
      <c r="O1126">
        <v>0.79768786127167601</v>
      </c>
      <c r="P1126">
        <v>-16</v>
      </c>
      <c r="Q1126">
        <v>-9.5302048842778309</v>
      </c>
      <c r="S1126">
        <f t="shared" si="223"/>
        <v>0.52684722284155849</v>
      </c>
      <c r="T1126">
        <f t="shared" si="224"/>
        <v>-1</v>
      </c>
      <c r="U1126">
        <f t="shared" si="225"/>
        <v>-1</v>
      </c>
      <c r="V1126">
        <f t="shared" si="226"/>
        <v>0.52684722284155849</v>
      </c>
      <c r="W1126">
        <f t="shared" si="227"/>
        <v>1</v>
      </c>
      <c r="X1126">
        <f t="shared" si="228"/>
        <v>6.3791679672728255E-4</v>
      </c>
      <c r="Y1126">
        <f t="shared" si="229"/>
        <v>-1</v>
      </c>
      <c r="Z1126">
        <f t="shared" si="230"/>
        <v>1</v>
      </c>
      <c r="AB1126">
        <f t="shared" si="221"/>
        <v>774.08684536669398</v>
      </c>
      <c r="AF1126">
        <f t="shared" si="231"/>
        <v>110</v>
      </c>
      <c r="AG1126">
        <f t="shared" si="232"/>
        <v>115.5</v>
      </c>
      <c r="AH1126">
        <f t="shared" si="233"/>
        <v>1</v>
      </c>
      <c r="AI1126" s="14">
        <f t="shared" si="222"/>
        <v>0.52684722284155849</v>
      </c>
    </row>
    <row r="1127" spans="1:35" x14ac:dyDescent="0.25">
      <c r="A1127">
        <v>1124</v>
      </c>
      <c r="B1127">
        <v>1124</v>
      </c>
      <c r="C1127">
        <v>602</v>
      </c>
      <c r="D1127" t="s">
        <v>26</v>
      </c>
      <c r="E1127">
        <v>112</v>
      </c>
      <c r="F1127">
        <v>210</v>
      </c>
      <c r="G1127" t="s">
        <v>27</v>
      </c>
      <c r="H1127">
        <v>129</v>
      </c>
      <c r="I1127">
        <v>-250</v>
      </c>
      <c r="J1127">
        <v>230.5</v>
      </c>
      <c r="K1127">
        <v>229</v>
      </c>
      <c r="L1127">
        <v>-6.5</v>
      </c>
      <c r="M1127">
        <v>-6</v>
      </c>
      <c r="N1127">
        <v>0.31111111111111101</v>
      </c>
      <c r="O1127">
        <v>0.688888888888888</v>
      </c>
      <c r="P1127">
        <v>-17</v>
      </c>
      <c r="Q1127">
        <v>-10.3132237142883</v>
      </c>
      <c r="S1127">
        <f t="shared" si="223"/>
        <v>0.39557899410733932</v>
      </c>
      <c r="T1127">
        <f t="shared" si="224"/>
        <v>-1</v>
      </c>
      <c r="U1127">
        <f t="shared" si="225"/>
        <v>1</v>
      </c>
      <c r="V1127">
        <f t="shared" si="226"/>
        <v>0.60442100589266068</v>
      </c>
      <c r="W1127">
        <f t="shared" si="227"/>
        <v>1</v>
      </c>
      <c r="X1127">
        <f t="shared" si="228"/>
        <v>1.6928411237458758E-2</v>
      </c>
      <c r="Y1127">
        <f t="shared" si="229"/>
        <v>-1</v>
      </c>
      <c r="Z1127">
        <f t="shared" si="230"/>
        <v>0</v>
      </c>
      <c r="AB1127">
        <f t="shared" si="221"/>
        <v>760.98278491481949</v>
      </c>
      <c r="AF1127">
        <f t="shared" si="231"/>
        <v>112</v>
      </c>
      <c r="AG1127">
        <f t="shared" si="232"/>
        <v>122.5</v>
      </c>
      <c r="AH1127">
        <f t="shared" si="233"/>
        <v>1</v>
      </c>
      <c r="AI1127" s="14">
        <f t="shared" si="222"/>
        <v>0.39557899410733932</v>
      </c>
    </row>
    <row r="1128" spans="1:35" x14ac:dyDescent="0.25">
      <c r="A1128">
        <v>1125</v>
      </c>
      <c r="B1128">
        <v>1125</v>
      </c>
      <c r="C1128">
        <v>603</v>
      </c>
      <c r="D1128" t="s">
        <v>43</v>
      </c>
      <c r="E1128">
        <v>113</v>
      </c>
      <c r="F1128">
        <v>120</v>
      </c>
      <c r="G1128" t="s">
        <v>19</v>
      </c>
      <c r="H1128">
        <v>100</v>
      </c>
      <c r="I1128">
        <v>-140</v>
      </c>
      <c r="J1128">
        <v>208.5</v>
      </c>
      <c r="K1128">
        <v>207.5</v>
      </c>
      <c r="L1128">
        <v>-3</v>
      </c>
      <c r="M1128">
        <v>-3</v>
      </c>
      <c r="N1128">
        <v>0.43795620437956201</v>
      </c>
      <c r="O1128">
        <v>0.56204379562043805</v>
      </c>
      <c r="P1128">
        <v>13</v>
      </c>
      <c r="Q1128">
        <v>3.1373448436537701</v>
      </c>
      <c r="S1128">
        <f t="shared" si="223"/>
        <v>0.66502058173171219</v>
      </c>
      <c r="T1128">
        <f t="shared" si="224"/>
        <v>1</v>
      </c>
      <c r="U1128">
        <f t="shared" si="225"/>
        <v>1</v>
      </c>
      <c r="V1128">
        <f t="shared" si="226"/>
        <v>0.66502058173171219</v>
      </c>
      <c r="W1128">
        <f t="shared" si="227"/>
        <v>1</v>
      </c>
      <c r="X1128">
        <f t="shared" si="228"/>
        <v>2.9654322163659552E-2</v>
      </c>
      <c r="Y1128">
        <f t="shared" si="229"/>
        <v>1</v>
      </c>
      <c r="Z1128">
        <f t="shared" si="230"/>
        <v>1</v>
      </c>
      <c r="AB1128">
        <f t="shared" si="221"/>
        <v>783.54921357968237</v>
      </c>
      <c r="AF1128">
        <f t="shared" si="231"/>
        <v>113</v>
      </c>
      <c r="AG1128">
        <f t="shared" si="232"/>
        <v>97</v>
      </c>
      <c r="AH1128">
        <f t="shared" si="233"/>
        <v>0</v>
      </c>
      <c r="AI1128" s="14">
        <f t="shared" si="222"/>
        <v>0.66502058173171219</v>
      </c>
    </row>
    <row r="1129" spans="1:35" x14ac:dyDescent="0.25">
      <c r="A1129">
        <v>1126</v>
      </c>
      <c r="B1129">
        <v>1126</v>
      </c>
      <c r="C1129">
        <v>603</v>
      </c>
      <c r="D1129" t="s">
        <v>39</v>
      </c>
      <c r="E1129">
        <v>126</v>
      </c>
      <c r="F1129">
        <v>175</v>
      </c>
      <c r="G1129" t="s">
        <v>41</v>
      </c>
      <c r="H1129">
        <v>115</v>
      </c>
      <c r="I1129">
        <v>-200</v>
      </c>
      <c r="J1129">
        <v>228.5</v>
      </c>
      <c r="K1129">
        <v>228</v>
      </c>
      <c r="L1129">
        <v>-4</v>
      </c>
      <c r="M1129">
        <v>-5</v>
      </c>
      <c r="N1129">
        <v>0.35294117647058798</v>
      </c>
      <c r="O1129">
        <v>0.64705882352941102</v>
      </c>
      <c r="P1129">
        <v>11</v>
      </c>
      <c r="Q1129">
        <v>-5.51914091135927</v>
      </c>
      <c r="S1129">
        <f t="shared" si="223"/>
        <v>0.45799116292148589</v>
      </c>
      <c r="T1129">
        <f t="shared" si="224"/>
        <v>-1</v>
      </c>
      <c r="U1129">
        <f t="shared" si="225"/>
        <v>1</v>
      </c>
      <c r="V1129">
        <f t="shared" si="226"/>
        <v>0.54200883707851411</v>
      </c>
      <c r="W1129">
        <f t="shared" si="227"/>
        <v>1</v>
      </c>
      <c r="X1129">
        <f t="shared" si="228"/>
        <v>3.8218557864879649E-3</v>
      </c>
      <c r="Y1129">
        <f t="shared" si="229"/>
        <v>1</v>
      </c>
      <c r="Z1129">
        <f t="shared" si="230"/>
        <v>1</v>
      </c>
      <c r="AB1129">
        <f t="shared" si="221"/>
        <v>786.54382567560003</v>
      </c>
      <c r="AF1129">
        <f t="shared" si="231"/>
        <v>126</v>
      </c>
      <c r="AG1129">
        <f t="shared" si="232"/>
        <v>111</v>
      </c>
      <c r="AH1129">
        <f t="shared" si="233"/>
        <v>0</v>
      </c>
      <c r="AI1129" s="14">
        <f t="shared" si="222"/>
        <v>0.45799116292148589</v>
      </c>
    </row>
    <row r="1130" spans="1:35" x14ac:dyDescent="0.25">
      <c r="A1130">
        <v>1127</v>
      </c>
      <c r="B1130">
        <v>1127</v>
      </c>
      <c r="C1130">
        <v>604</v>
      </c>
      <c r="D1130" t="s">
        <v>18</v>
      </c>
      <c r="E1130">
        <v>104</v>
      </c>
      <c r="F1130">
        <v>-145</v>
      </c>
      <c r="G1130" t="s">
        <v>42</v>
      </c>
      <c r="H1130">
        <v>97</v>
      </c>
      <c r="I1130">
        <v>125</v>
      </c>
      <c r="J1130">
        <v>216.5</v>
      </c>
      <c r="K1130">
        <v>215.5</v>
      </c>
      <c r="L1130">
        <v>3</v>
      </c>
      <c r="M1130">
        <v>3</v>
      </c>
      <c r="N1130">
        <v>0.57111597374179401</v>
      </c>
      <c r="O1130">
        <v>0.42888402625820499</v>
      </c>
      <c r="P1130">
        <v>7</v>
      </c>
      <c r="Q1130">
        <v>3.61448653168376</v>
      </c>
      <c r="S1130">
        <f t="shared" si="223"/>
        <v>0.51701876936706315</v>
      </c>
      <c r="T1130">
        <f t="shared" si="224"/>
        <v>1</v>
      </c>
      <c r="U1130">
        <f t="shared" si="225"/>
        <v>1</v>
      </c>
      <c r="V1130">
        <f t="shared" si="226"/>
        <v>0.51701876936706315</v>
      </c>
      <c r="W1130">
        <f t="shared" si="227"/>
        <v>0</v>
      </c>
      <c r="X1130">
        <f t="shared" si="228"/>
        <v>-1.4260584329167426E-3</v>
      </c>
      <c r="Y1130">
        <f t="shared" si="229"/>
        <v>1</v>
      </c>
      <c r="Z1130">
        <f t="shared" si="230"/>
        <v>1</v>
      </c>
      <c r="AB1130">
        <f t="shared" si="221"/>
        <v>786.54382567560003</v>
      </c>
      <c r="AF1130">
        <f t="shared" si="231"/>
        <v>107</v>
      </c>
      <c r="AG1130">
        <f t="shared" si="232"/>
        <v>97</v>
      </c>
      <c r="AH1130">
        <f t="shared" si="233"/>
        <v>0</v>
      </c>
      <c r="AI1130" s="14">
        <f t="shared" si="222"/>
        <v>0.51701876936706315</v>
      </c>
    </row>
    <row r="1131" spans="1:35" x14ac:dyDescent="0.25">
      <c r="A1131">
        <v>1128</v>
      </c>
      <c r="B1131">
        <v>1128</v>
      </c>
      <c r="C1131">
        <v>605</v>
      </c>
      <c r="D1131" t="s">
        <v>28</v>
      </c>
      <c r="E1131">
        <v>107</v>
      </c>
      <c r="F1131">
        <v>145</v>
      </c>
      <c r="G1131" t="s">
        <v>17</v>
      </c>
      <c r="H1131">
        <v>115</v>
      </c>
      <c r="I1131">
        <v>-165</v>
      </c>
      <c r="J1131">
        <v>240</v>
      </c>
      <c r="K1131">
        <v>239.5</v>
      </c>
      <c r="L1131">
        <v>-4</v>
      </c>
      <c r="M1131">
        <v>-4</v>
      </c>
      <c r="N1131">
        <v>0.39596563317146</v>
      </c>
      <c r="O1131">
        <v>0.60403436682853895</v>
      </c>
      <c r="P1131">
        <v>-8</v>
      </c>
      <c r="Q1131">
        <v>1.8306889262038699</v>
      </c>
      <c r="S1131">
        <f t="shared" si="223"/>
        <v>0.65722778150667416</v>
      </c>
      <c r="T1131">
        <f t="shared" si="224"/>
        <v>1</v>
      </c>
      <c r="U1131">
        <f t="shared" si="225"/>
        <v>1</v>
      </c>
      <c r="V1131">
        <f t="shared" si="226"/>
        <v>0.65722778150667416</v>
      </c>
      <c r="W1131">
        <f t="shared" si="227"/>
        <v>1</v>
      </c>
      <c r="X1131">
        <f t="shared" si="228"/>
        <v>2.8017834116401592E-2</v>
      </c>
      <c r="Y1131">
        <f t="shared" si="229"/>
        <v>-1</v>
      </c>
      <c r="Z1131">
        <f t="shared" si="230"/>
        <v>0</v>
      </c>
      <c r="AB1131">
        <f t="shared" si="221"/>
        <v>764.50657124254121</v>
      </c>
      <c r="AF1131">
        <f t="shared" si="231"/>
        <v>107</v>
      </c>
      <c r="AG1131">
        <f t="shared" si="232"/>
        <v>111</v>
      </c>
      <c r="AH1131">
        <f t="shared" si="233"/>
        <v>1</v>
      </c>
      <c r="AI1131" s="14">
        <f t="shared" si="222"/>
        <v>0.65722778150667416</v>
      </c>
    </row>
    <row r="1132" spans="1:35" x14ac:dyDescent="0.25">
      <c r="A1132">
        <v>1129</v>
      </c>
      <c r="B1132">
        <v>1129</v>
      </c>
      <c r="C1132">
        <v>606</v>
      </c>
      <c r="D1132" t="s">
        <v>32</v>
      </c>
      <c r="E1132">
        <v>128</v>
      </c>
      <c r="F1132">
        <v>170</v>
      </c>
      <c r="G1132" t="s">
        <v>27</v>
      </c>
      <c r="H1132">
        <v>124</v>
      </c>
      <c r="I1132">
        <v>-190</v>
      </c>
      <c r="J1132">
        <v>220.5</v>
      </c>
      <c r="K1132">
        <v>219.5</v>
      </c>
      <c r="L1132">
        <v>-2.5</v>
      </c>
      <c r="M1132">
        <v>-4.5</v>
      </c>
      <c r="N1132">
        <v>0.36114570361145698</v>
      </c>
      <c r="O1132">
        <v>0.63885429638854196</v>
      </c>
      <c r="P1132">
        <v>4</v>
      </c>
      <c r="Q1132">
        <v>2.6031525455247699</v>
      </c>
      <c r="S1132">
        <f t="shared" si="223"/>
        <v>0.63847503515318649</v>
      </c>
      <c r="T1132">
        <f t="shared" si="224"/>
        <v>1</v>
      </c>
      <c r="U1132">
        <f t="shared" si="225"/>
        <v>1</v>
      </c>
      <c r="V1132">
        <f t="shared" si="226"/>
        <v>0.63847503515318649</v>
      </c>
      <c r="W1132">
        <f t="shared" si="227"/>
        <v>1</v>
      </c>
      <c r="X1132">
        <f t="shared" si="228"/>
        <v>2.4079757382169165E-2</v>
      </c>
      <c r="Y1132">
        <f t="shared" si="229"/>
        <v>1</v>
      </c>
      <c r="Z1132">
        <f t="shared" si="230"/>
        <v>1</v>
      </c>
      <c r="AB1132">
        <f t="shared" si="221"/>
        <v>782.91570399513557</v>
      </c>
      <c r="AF1132">
        <f t="shared" si="231"/>
        <v>128</v>
      </c>
      <c r="AG1132">
        <f t="shared" si="232"/>
        <v>121.5</v>
      </c>
      <c r="AH1132">
        <f t="shared" si="233"/>
        <v>0</v>
      </c>
      <c r="AI1132" s="14">
        <f t="shared" si="222"/>
        <v>0.63847503515318649</v>
      </c>
    </row>
    <row r="1133" spans="1:35" x14ac:dyDescent="0.25">
      <c r="A1133">
        <v>1130</v>
      </c>
      <c r="B1133">
        <v>1130</v>
      </c>
      <c r="C1133">
        <v>606</v>
      </c>
      <c r="D1133" t="s">
        <v>42</v>
      </c>
      <c r="E1133">
        <v>111</v>
      </c>
      <c r="F1133">
        <v>225</v>
      </c>
      <c r="G1133" t="s">
        <v>18</v>
      </c>
      <c r="H1133">
        <v>126</v>
      </c>
      <c r="I1133">
        <v>-265</v>
      </c>
      <c r="J1133">
        <v>214.5</v>
      </c>
      <c r="K1133">
        <v>211.5</v>
      </c>
      <c r="L1133">
        <v>-6.5</v>
      </c>
      <c r="M1133">
        <v>-6.5</v>
      </c>
      <c r="N1133">
        <v>0.29765545361875601</v>
      </c>
      <c r="O1133">
        <v>0.702344546381243</v>
      </c>
      <c r="P1133">
        <v>-15</v>
      </c>
      <c r="Q1133">
        <v>-1.2626504941090499</v>
      </c>
      <c r="S1133">
        <f t="shared" si="223"/>
        <v>0.64196078069751705</v>
      </c>
      <c r="T1133">
        <f t="shared" si="224"/>
        <v>-1</v>
      </c>
      <c r="U1133">
        <f t="shared" si="225"/>
        <v>-1</v>
      </c>
      <c r="V1133">
        <f t="shared" si="226"/>
        <v>0.64196078069751705</v>
      </c>
      <c r="W1133">
        <f t="shared" si="227"/>
        <v>1</v>
      </c>
      <c r="X1133">
        <f t="shared" si="228"/>
        <v>2.4811763946478577E-2</v>
      </c>
      <c r="Y1133">
        <f t="shared" si="229"/>
        <v>-1</v>
      </c>
      <c r="Z1133">
        <f t="shared" si="230"/>
        <v>1</v>
      </c>
      <c r="AB1133">
        <f t="shared" si="221"/>
        <v>802.34122363265396</v>
      </c>
      <c r="AF1133">
        <f t="shared" si="231"/>
        <v>111</v>
      </c>
      <c r="AG1133">
        <f t="shared" si="232"/>
        <v>119.5</v>
      </c>
      <c r="AH1133">
        <f t="shared" si="233"/>
        <v>1</v>
      </c>
      <c r="AI1133" s="14">
        <f t="shared" si="222"/>
        <v>0.64196078069751705</v>
      </c>
    </row>
    <row r="1134" spans="1:35" x14ac:dyDescent="0.25">
      <c r="A1134">
        <v>1131</v>
      </c>
      <c r="B1134">
        <v>1131</v>
      </c>
      <c r="C1134">
        <v>607</v>
      </c>
      <c r="D1134" t="s">
        <v>28</v>
      </c>
      <c r="E1134">
        <v>86</v>
      </c>
      <c r="F1134">
        <v>-135</v>
      </c>
      <c r="G1134" t="s">
        <v>17</v>
      </c>
      <c r="H1134">
        <v>125</v>
      </c>
      <c r="I1134">
        <v>115</v>
      </c>
      <c r="J1134">
        <v>235</v>
      </c>
      <c r="K1134">
        <v>238</v>
      </c>
      <c r="L1134">
        <v>-2</v>
      </c>
      <c r="M1134">
        <v>1.5</v>
      </c>
      <c r="N1134">
        <v>0.55259400285578297</v>
      </c>
      <c r="O1134">
        <v>0.44740599714421703</v>
      </c>
      <c r="P1134">
        <v>-39</v>
      </c>
      <c r="Q1134">
        <v>1.8306889262038699</v>
      </c>
      <c r="S1134">
        <f t="shared" si="223"/>
        <v>0.6048881217408113</v>
      </c>
      <c r="T1134">
        <f t="shared" si="224"/>
        <v>1</v>
      </c>
      <c r="U1134">
        <f t="shared" si="225"/>
        <v>1</v>
      </c>
      <c r="V1134">
        <f t="shared" si="226"/>
        <v>0.6048881217408113</v>
      </c>
      <c r="W1134">
        <f t="shared" si="227"/>
        <v>1</v>
      </c>
      <c r="X1134">
        <f t="shared" si="228"/>
        <v>1.7026505565570355E-2</v>
      </c>
      <c r="Y1134">
        <f t="shared" si="229"/>
        <v>-1</v>
      </c>
      <c r="Z1134">
        <f t="shared" si="230"/>
        <v>0</v>
      </c>
      <c r="AB1134">
        <f t="shared" si="221"/>
        <v>788.68015632298602</v>
      </c>
      <c r="AF1134">
        <f t="shared" si="231"/>
        <v>86</v>
      </c>
      <c r="AG1134">
        <f t="shared" si="232"/>
        <v>123</v>
      </c>
      <c r="AH1134">
        <f t="shared" si="233"/>
        <v>1</v>
      </c>
      <c r="AI1134" s="14">
        <f t="shared" si="222"/>
        <v>0.6048881217408113</v>
      </c>
    </row>
    <row r="1135" spans="1:35" x14ac:dyDescent="0.25">
      <c r="A1135">
        <v>1132</v>
      </c>
      <c r="B1135">
        <v>1132</v>
      </c>
      <c r="C1135">
        <v>607</v>
      </c>
      <c r="D1135" t="s">
        <v>39</v>
      </c>
      <c r="E1135">
        <v>105</v>
      </c>
      <c r="F1135">
        <v>190</v>
      </c>
      <c r="G1135" t="s">
        <v>43</v>
      </c>
      <c r="H1135">
        <v>122</v>
      </c>
      <c r="I1135">
        <v>-220</v>
      </c>
      <c r="J1135">
        <v>220</v>
      </c>
      <c r="K1135">
        <v>222</v>
      </c>
      <c r="L1135">
        <v>-5.5</v>
      </c>
      <c r="M1135">
        <v>-6</v>
      </c>
      <c r="N1135">
        <v>0.33402922755741099</v>
      </c>
      <c r="O1135">
        <v>0.66597077244258795</v>
      </c>
      <c r="P1135">
        <v>-17</v>
      </c>
      <c r="Q1135">
        <v>-0.68720883442986802</v>
      </c>
      <c r="S1135">
        <f t="shared" si="223"/>
        <v>0.63089383038363667</v>
      </c>
      <c r="T1135">
        <f t="shared" si="224"/>
        <v>-1</v>
      </c>
      <c r="U1135">
        <f t="shared" si="225"/>
        <v>-1</v>
      </c>
      <c r="V1135">
        <f t="shared" si="226"/>
        <v>0.63089383038363667</v>
      </c>
      <c r="W1135">
        <f t="shared" si="227"/>
        <v>1</v>
      </c>
      <c r="X1135">
        <f t="shared" si="228"/>
        <v>2.2487704380563706E-2</v>
      </c>
      <c r="Y1135">
        <f t="shared" si="229"/>
        <v>-1</v>
      </c>
      <c r="Z1135">
        <f t="shared" si="230"/>
        <v>1</v>
      </c>
      <c r="AB1135">
        <f t="shared" si="221"/>
        <v>806.41576252919413</v>
      </c>
      <c r="AF1135">
        <f t="shared" si="231"/>
        <v>105</v>
      </c>
      <c r="AG1135">
        <f t="shared" si="232"/>
        <v>116.5</v>
      </c>
      <c r="AH1135">
        <f t="shared" si="233"/>
        <v>1</v>
      </c>
      <c r="AI1135" s="14">
        <f t="shared" si="222"/>
        <v>0.63089383038363667</v>
      </c>
    </row>
    <row r="1136" spans="1:35" x14ac:dyDescent="0.25">
      <c r="A1136">
        <v>1133</v>
      </c>
      <c r="B1136">
        <v>1133</v>
      </c>
      <c r="C1136">
        <v>608</v>
      </c>
      <c r="D1136" t="s">
        <v>32</v>
      </c>
      <c r="E1136">
        <v>102</v>
      </c>
      <c r="F1136">
        <v>240</v>
      </c>
      <c r="G1136" t="s">
        <v>27</v>
      </c>
      <c r="H1136">
        <v>118</v>
      </c>
      <c r="I1136">
        <v>-280</v>
      </c>
      <c r="J1136">
        <v>222.5</v>
      </c>
      <c r="K1136">
        <v>225.5</v>
      </c>
      <c r="L1136">
        <v>-5</v>
      </c>
      <c r="M1136">
        <v>-6.5</v>
      </c>
      <c r="N1136">
        <v>0.28528528528528502</v>
      </c>
      <c r="O1136">
        <v>0.71471471471471404</v>
      </c>
      <c r="P1136">
        <v>-16</v>
      </c>
      <c r="Q1136">
        <v>2.6031525455247699</v>
      </c>
      <c r="S1136">
        <f t="shared" si="223"/>
        <v>0.70124918839103656</v>
      </c>
      <c r="T1136">
        <f t="shared" si="224"/>
        <v>1</v>
      </c>
      <c r="U1136">
        <f t="shared" si="225"/>
        <v>1</v>
      </c>
      <c r="V1136">
        <f t="shared" si="226"/>
        <v>0.70124918839103656</v>
      </c>
      <c r="W1136">
        <f t="shared" si="227"/>
        <v>1</v>
      </c>
      <c r="X1136">
        <f t="shared" si="228"/>
        <v>3.7262329562117689E-2</v>
      </c>
      <c r="Y1136">
        <f t="shared" si="229"/>
        <v>-1</v>
      </c>
      <c r="Z1136">
        <f t="shared" si="230"/>
        <v>0</v>
      </c>
      <c r="AB1136">
        <f t="shared" si="221"/>
        <v>776.36683262174483</v>
      </c>
      <c r="AF1136">
        <f t="shared" si="231"/>
        <v>102</v>
      </c>
      <c r="AG1136">
        <f t="shared" si="232"/>
        <v>113</v>
      </c>
      <c r="AH1136">
        <f t="shared" si="233"/>
        <v>1</v>
      </c>
      <c r="AI1136" s="14">
        <f t="shared" si="222"/>
        <v>0.70124918839103656</v>
      </c>
    </row>
    <row r="1137" spans="1:35" x14ac:dyDescent="0.25">
      <c r="A1137">
        <v>1134</v>
      </c>
      <c r="B1137">
        <v>1134</v>
      </c>
      <c r="C1137">
        <v>608</v>
      </c>
      <c r="D1137" t="s">
        <v>18</v>
      </c>
      <c r="E1137">
        <v>109</v>
      </c>
      <c r="F1137">
        <v>130</v>
      </c>
      <c r="G1137" t="s">
        <v>40</v>
      </c>
      <c r="H1137">
        <v>112</v>
      </c>
      <c r="I1137">
        <v>-150</v>
      </c>
      <c r="J1137">
        <v>221.5</v>
      </c>
      <c r="K1137">
        <v>222</v>
      </c>
      <c r="L1137">
        <v>-3.5</v>
      </c>
      <c r="M1137">
        <v>-3</v>
      </c>
      <c r="N1137">
        <v>0.42016806722688999</v>
      </c>
      <c r="O1137">
        <v>0.57983193277310896</v>
      </c>
      <c r="P1137">
        <v>-3</v>
      </c>
      <c r="Q1137">
        <v>-4.4468790563443497</v>
      </c>
      <c r="S1137">
        <f t="shared" si="223"/>
        <v>0.47378624665730107</v>
      </c>
      <c r="T1137">
        <f t="shared" si="224"/>
        <v>-1</v>
      </c>
      <c r="U1137">
        <f t="shared" si="225"/>
        <v>1</v>
      </c>
      <c r="V1137">
        <f t="shared" si="226"/>
        <v>0.52621375334269893</v>
      </c>
      <c r="W1137">
        <f t="shared" si="227"/>
        <v>1</v>
      </c>
      <c r="X1137">
        <f t="shared" si="228"/>
        <v>5.0488820196676666E-4</v>
      </c>
      <c r="Y1137">
        <f t="shared" si="229"/>
        <v>-1</v>
      </c>
      <c r="Z1137">
        <f t="shared" si="230"/>
        <v>0</v>
      </c>
      <c r="AB1137">
        <f t="shared" si="221"/>
        <v>775.9748541675558</v>
      </c>
      <c r="AF1137">
        <f t="shared" si="231"/>
        <v>109</v>
      </c>
      <c r="AG1137">
        <f t="shared" si="232"/>
        <v>108.5</v>
      </c>
      <c r="AH1137">
        <f t="shared" si="233"/>
        <v>0</v>
      </c>
      <c r="AI1137" s="14">
        <f t="shared" si="222"/>
        <v>0.47378624665730107</v>
      </c>
    </row>
    <row r="1138" spans="1:35" x14ac:dyDescent="0.25">
      <c r="A1138">
        <v>1135</v>
      </c>
      <c r="B1138">
        <v>1135</v>
      </c>
      <c r="C1138">
        <v>609</v>
      </c>
      <c r="D1138" t="s">
        <v>39</v>
      </c>
      <c r="E1138">
        <v>98</v>
      </c>
      <c r="F1138">
        <v>180</v>
      </c>
      <c r="G1138" t="s">
        <v>43</v>
      </c>
      <c r="H1138">
        <v>123</v>
      </c>
      <c r="I1138">
        <v>-210</v>
      </c>
      <c r="J1138">
        <v>221</v>
      </c>
      <c r="K1138">
        <v>224.5</v>
      </c>
      <c r="L1138">
        <v>-6</v>
      </c>
      <c r="M1138">
        <v>-5.5</v>
      </c>
      <c r="N1138">
        <v>0.345211581291759</v>
      </c>
      <c r="O1138">
        <v>0.65478841870824001</v>
      </c>
      <c r="P1138">
        <v>-25</v>
      </c>
      <c r="Q1138">
        <v>-0.68720883442986802</v>
      </c>
      <c r="S1138">
        <f t="shared" si="223"/>
        <v>0.64391520397495006</v>
      </c>
      <c r="T1138">
        <f t="shared" si="224"/>
        <v>-1</v>
      </c>
      <c r="U1138">
        <f t="shared" si="225"/>
        <v>-1</v>
      </c>
      <c r="V1138">
        <f t="shared" si="226"/>
        <v>0.64391520397495006</v>
      </c>
      <c r="W1138">
        <f t="shared" si="227"/>
        <v>1</v>
      </c>
      <c r="X1138">
        <f t="shared" si="228"/>
        <v>2.5222192834739528E-2</v>
      </c>
      <c r="Y1138">
        <f t="shared" si="229"/>
        <v>-1</v>
      </c>
      <c r="Z1138">
        <f t="shared" si="230"/>
        <v>1</v>
      </c>
      <c r="AB1138">
        <f t="shared" si="221"/>
        <v>795.54664157427874</v>
      </c>
      <c r="AF1138">
        <f t="shared" si="231"/>
        <v>98</v>
      </c>
      <c r="AG1138">
        <f t="shared" si="232"/>
        <v>117</v>
      </c>
      <c r="AH1138">
        <f t="shared" si="233"/>
        <v>1</v>
      </c>
      <c r="AI1138" s="14">
        <f t="shared" si="222"/>
        <v>0.64391520397495006</v>
      </c>
    </row>
    <row r="1139" spans="1:35" x14ac:dyDescent="0.25">
      <c r="A1139">
        <v>1136</v>
      </c>
      <c r="B1139">
        <v>1136</v>
      </c>
      <c r="C1139">
        <v>610</v>
      </c>
      <c r="D1139" t="s">
        <v>17</v>
      </c>
      <c r="E1139">
        <v>83</v>
      </c>
      <c r="F1139">
        <v>140</v>
      </c>
      <c r="G1139" t="s">
        <v>28</v>
      </c>
      <c r="H1139">
        <v>86</v>
      </c>
      <c r="I1139">
        <v>-160</v>
      </c>
      <c r="J1139">
        <v>234</v>
      </c>
      <c r="K1139">
        <v>235</v>
      </c>
      <c r="L1139">
        <v>-3.5</v>
      </c>
      <c r="M1139">
        <v>-3.5</v>
      </c>
      <c r="N1139">
        <v>0.40372670807453398</v>
      </c>
      <c r="O1139">
        <v>0.59627329192546497</v>
      </c>
      <c r="P1139">
        <v>-3</v>
      </c>
      <c r="Q1139">
        <v>0.52114711137084002</v>
      </c>
      <c r="S1139">
        <f t="shared" si="223"/>
        <v>0.60997210343889274</v>
      </c>
      <c r="T1139">
        <f t="shared" si="224"/>
        <v>1</v>
      </c>
      <c r="U1139">
        <f t="shared" si="225"/>
        <v>1</v>
      </c>
      <c r="V1139">
        <f t="shared" si="226"/>
        <v>0.60997210343889274</v>
      </c>
      <c r="W1139">
        <f t="shared" si="227"/>
        <v>1</v>
      </c>
      <c r="X1139">
        <f t="shared" si="228"/>
        <v>1.8094141722167494E-2</v>
      </c>
      <c r="Y1139">
        <f t="shared" si="229"/>
        <v>-1</v>
      </c>
      <c r="Z1139">
        <f t="shared" si="230"/>
        <v>0</v>
      </c>
      <c r="AB1139">
        <f t="shared" si="221"/>
        <v>781.15190789503936</v>
      </c>
      <c r="AF1139">
        <f t="shared" si="231"/>
        <v>83</v>
      </c>
      <c r="AG1139">
        <f t="shared" si="232"/>
        <v>82.5</v>
      </c>
      <c r="AH1139">
        <f t="shared" si="233"/>
        <v>0</v>
      </c>
      <c r="AI1139" s="14">
        <f t="shared" si="222"/>
        <v>0.60997210343889274</v>
      </c>
    </row>
    <row r="1140" spans="1:35" x14ac:dyDescent="0.25">
      <c r="A1140">
        <v>1137</v>
      </c>
      <c r="B1140">
        <v>1137</v>
      </c>
      <c r="C1140">
        <v>610</v>
      </c>
      <c r="D1140" t="s">
        <v>18</v>
      </c>
      <c r="E1140">
        <v>111</v>
      </c>
      <c r="F1140">
        <v>120</v>
      </c>
      <c r="G1140" t="s">
        <v>40</v>
      </c>
      <c r="H1140">
        <v>117</v>
      </c>
      <c r="I1140">
        <v>-140</v>
      </c>
      <c r="J1140">
        <v>221</v>
      </c>
      <c r="K1140">
        <v>222.5</v>
      </c>
      <c r="L1140">
        <v>-3</v>
      </c>
      <c r="M1140">
        <v>-2.5</v>
      </c>
      <c r="N1140">
        <v>0.43795620437956201</v>
      </c>
      <c r="O1140">
        <v>0.56204379562043805</v>
      </c>
      <c r="P1140">
        <v>-6</v>
      </c>
      <c r="Q1140">
        <v>-4.4468790563443497</v>
      </c>
      <c r="S1140">
        <f t="shared" si="223"/>
        <v>0.45998253816645374</v>
      </c>
      <c r="T1140">
        <f t="shared" si="224"/>
        <v>-1</v>
      </c>
      <c r="U1140">
        <f t="shared" si="225"/>
        <v>1</v>
      </c>
      <c r="V1140">
        <f t="shared" si="226"/>
        <v>0.54001746183354626</v>
      </c>
      <c r="W1140">
        <f t="shared" si="227"/>
        <v>1</v>
      </c>
      <c r="X1140">
        <f t="shared" si="228"/>
        <v>3.4036669850447225E-3</v>
      </c>
      <c r="Y1140">
        <f t="shared" si="229"/>
        <v>-1</v>
      </c>
      <c r="Z1140">
        <f t="shared" si="230"/>
        <v>0</v>
      </c>
      <c r="AB1140">
        <f t="shared" si="221"/>
        <v>778.49312693583227</v>
      </c>
      <c r="AF1140">
        <f t="shared" si="231"/>
        <v>111</v>
      </c>
      <c r="AG1140">
        <f t="shared" si="232"/>
        <v>114</v>
      </c>
      <c r="AH1140">
        <f t="shared" si="233"/>
        <v>1</v>
      </c>
      <c r="AI1140" s="14">
        <f t="shared" si="222"/>
        <v>0.45998253816645374</v>
      </c>
    </row>
    <row r="1141" spans="1:35" x14ac:dyDescent="0.25">
      <c r="A1141">
        <v>1138</v>
      </c>
      <c r="B1141">
        <v>1138</v>
      </c>
      <c r="C1141">
        <v>611</v>
      </c>
      <c r="D1141" t="s">
        <v>27</v>
      </c>
      <c r="E1141">
        <v>127</v>
      </c>
      <c r="F1141">
        <v>-130</v>
      </c>
      <c r="G1141" t="s">
        <v>32</v>
      </c>
      <c r="H1141">
        <v>111</v>
      </c>
      <c r="I1141">
        <v>110</v>
      </c>
      <c r="J1141">
        <v>224.5</v>
      </c>
      <c r="K1141">
        <v>224.5</v>
      </c>
      <c r="L1141">
        <v>2</v>
      </c>
      <c r="M1141">
        <v>2</v>
      </c>
      <c r="N1141">
        <v>0.54274353876739501</v>
      </c>
      <c r="O1141">
        <v>0.45725646123260399</v>
      </c>
      <c r="P1141">
        <v>16</v>
      </c>
      <c r="Q1141">
        <v>-0.251316507950056</v>
      </c>
      <c r="S1141">
        <f t="shared" si="223"/>
        <v>0.4378819530051411</v>
      </c>
      <c r="T1141">
        <f t="shared" si="224"/>
        <v>-1</v>
      </c>
      <c r="U1141">
        <f t="shared" si="225"/>
        <v>1</v>
      </c>
      <c r="V1141">
        <f t="shared" si="226"/>
        <v>0.5621180469948589</v>
      </c>
      <c r="W1141">
        <f t="shared" si="227"/>
        <v>1</v>
      </c>
      <c r="X1141">
        <f t="shared" si="228"/>
        <v>8.0447898689203802E-3</v>
      </c>
      <c r="Y1141">
        <f t="shared" si="229"/>
        <v>1</v>
      </c>
      <c r="Z1141">
        <f t="shared" si="230"/>
        <v>1</v>
      </c>
      <c r="AB1141">
        <f t="shared" si="221"/>
        <v>784.75594055642978</v>
      </c>
      <c r="AF1141">
        <f t="shared" si="231"/>
        <v>129</v>
      </c>
      <c r="AG1141">
        <f t="shared" si="232"/>
        <v>111</v>
      </c>
      <c r="AH1141">
        <f t="shared" si="233"/>
        <v>0</v>
      </c>
      <c r="AI1141" s="14">
        <f t="shared" si="222"/>
        <v>0.4378819530051411</v>
      </c>
    </row>
    <row r="1142" spans="1:35" x14ac:dyDescent="0.25">
      <c r="A1142">
        <v>1139</v>
      </c>
      <c r="B1142">
        <v>1139</v>
      </c>
      <c r="C1142">
        <v>611</v>
      </c>
      <c r="D1142" t="s">
        <v>43</v>
      </c>
      <c r="E1142">
        <v>116</v>
      </c>
      <c r="F1142">
        <v>110</v>
      </c>
      <c r="G1142" t="s">
        <v>39</v>
      </c>
      <c r="H1142">
        <v>102</v>
      </c>
      <c r="I1142">
        <v>-130</v>
      </c>
      <c r="J1142">
        <v>222.5</v>
      </c>
      <c r="K1142">
        <v>223.5</v>
      </c>
      <c r="L1142">
        <v>-1.5</v>
      </c>
      <c r="M1142">
        <v>-2</v>
      </c>
      <c r="N1142">
        <v>0.45725646123260399</v>
      </c>
      <c r="O1142">
        <v>0.54274353876739501</v>
      </c>
      <c r="P1142">
        <v>14</v>
      </c>
      <c r="Q1142">
        <v>3.0390448720045802</v>
      </c>
      <c r="S1142">
        <f t="shared" si="223"/>
        <v>0.62369944352034845</v>
      </c>
      <c r="T1142">
        <f t="shared" si="224"/>
        <v>1</v>
      </c>
      <c r="U1142">
        <f t="shared" si="225"/>
        <v>1</v>
      </c>
      <c r="V1142">
        <f t="shared" si="226"/>
        <v>0.62369944352034845</v>
      </c>
      <c r="W1142">
        <f t="shared" si="227"/>
        <v>1</v>
      </c>
      <c r="X1142">
        <f t="shared" si="228"/>
        <v>2.0976883139273171E-2</v>
      </c>
      <c r="Y1142">
        <f t="shared" si="229"/>
        <v>1</v>
      </c>
      <c r="Z1142">
        <f t="shared" si="230"/>
        <v>1</v>
      </c>
      <c r="AB1142">
        <f t="shared" si="221"/>
        <v>801.21767421433242</v>
      </c>
      <c r="AF1142">
        <f t="shared" si="231"/>
        <v>116</v>
      </c>
      <c r="AG1142">
        <f t="shared" si="232"/>
        <v>100.5</v>
      </c>
      <c r="AH1142">
        <f t="shared" si="233"/>
        <v>0</v>
      </c>
      <c r="AI1142" s="14">
        <f t="shared" si="222"/>
        <v>0.62369944352034845</v>
      </c>
    </row>
    <row r="1143" spans="1:35" x14ac:dyDescent="0.25">
      <c r="A1143">
        <v>1140</v>
      </c>
      <c r="B1143">
        <v>1140</v>
      </c>
      <c r="C1143">
        <v>612</v>
      </c>
      <c r="D1143" t="s">
        <v>40</v>
      </c>
      <c r="E1143">
        <v>106</v>
      </c>
      <c r="F1143">
        <v>175</v>
      </c>
      <c r="G1143" t="s">
        <v>18</v>
      </c>
      <c r="H1143">
        <v>132</v>
      </c>
      <c r="I1143">
        <v>-200</v>
      </c>
      <c r="J1143">
        <v>223.5</v>
      </c>
      <c r="K1143">
        <v>222.5</v>
      </c>
      <c r="L1143">
        <v>-3.5</v>
      </c>
      <c r="M1143">
        <v>-4.5</v>
      </c>
      <c r="N1143">
        <v>0.35294117647058798</v>
      </c>
      <c r="O1143">
        <v>0.64705882352941102</v>
      </c>
      <c r="P1143">
        <v>-26</v>
      </c>
      <c r="Q1143">
        <v>6.7987150939190597</v>
      </c>
      <c r="S1143">
        <f t="shared" si="223"/>
        <v>0.76275372784062601</v>
      </c>
      <c r="T1143">
        <f t="shared" si="224"/>
        <v>1</v>
      </c>
      <c r="U1143">
        <f t="shared" si="225"/>
        <v>1</v>
      </c>
      <c r="V1143">
        <f t="shared" si="226"/>
        <v>0.76275372784062601</v>
      </c>
      <c r="W1143">
        <f t="shared" si="227"/>
        <v>1</v>
      </c>
      <c r="X1143">
        <f t="shared" si="228"/>
        <v>5.0178282846531475E-2</v>
      </c>
      <c r="Y1143">
        <f t="shared" si="229"/>
        <v>-1</v>
      </c>
      <c r="Z1143">
        <f t="shared" si="230"/>
        <v>0</v>
      </c>
      <c r="AB1143">
        <f t="shared" si="221"/>
        <v>761.01394713596551</v>
      </c>
      <c r="AF1143">
        <f t="shared" si="231"/>
        <v>106</v>
      </c>
      <c r="AG1143">
        <f t="shared" si="232"/>
        <v>128.5</v>
      </c>
      <c r="AH1143">
        <f t="shared" si="233"/>
        <v>1</v>
      </c>
      <c r="AI1143" s="14">
        <f t="shared" si="222"/>
        <v>0.76275372784062601</v>
      </c>
    </row>
    <row r="1144" spans="1:35" x14ac:dyDescent="0.25">
      <c r="A1144">
        <v>1141</v>
      </c>
      <c r="B1144">
        <v>1141</v>
      </c>
      <c r="C1144">
        <v>613</v>
      </c>
      <c r="D1144" t="s">
        <v>17</v>
      </c>
      <c r="E1144">
        <v>96</v>
      </c>
      <c r="F1144">
        <v>-135</v>
      </c>
      <c r="G1144" t="s">
        <v>28</v>
      </c>
      <c r="H1144">
        <v>107</v>
      </c>
      <c r="I1144">
        <v>115</v>
      </c>
      <c r="J1144">
        <v>230</v>
      </c>
      <c r="K1144">
        <v>228.5</v>
      </c>
      <c r="L1144">
        <v>2</v>
      </c>
      <c r="M1144">
        <v>2</v>
      </c>
      <c r="N1144">
        <v>0.55259400285578297</v>
      </c>
      <c r="O1144">
        <v>0.44740599714421703</v>
      </c>
      <c r="P1144">
        <v>-11</v>
      </c>
      <c r="Q1144">
        <v>0.52114711137084002</v>
      </c>
      <c r="S1144">
        <f t="shared" si="223"/>
        <v>0.45910128397458494</v>
      </c>
      <c r="T1144">
        <f t="shared" si="224"/>
        <v>1</v>
      </c>
      <c r="U1144">
        <f t="shared" si="225"/>
        <v>-1</v>
      </c>
      <c r="V1144">
        <f t="shared" si="226"/>
        <v>0.54089871602541506</v>
      </c>
      <c r="W1144">
        <f t="shared" si="227"/>
        <v>1</v>
      </c>
      <c r="X1144">
        <f t="shared" si="228"/>
        <v>3.5887303653371629E-3</v>
      </c>
      <c r="Y1144">
        <f t="shared" si="229"/>
        <v>-1</v>
      </c>
      <c r="Z1144">
        <f t="shared" si="230"/>
        <v>1</v>
      </c>
      <c r="AB1144">
        <f t="shared" si="221"/>
        <v>763.74502099649749</v>
      </c>
      <c r="AF1144">
        <f t="shared" si="231"/>
        <v>98</v>
      </c>
      <c r="AG1144">
        <f t="shared" si="232"/>
        <v>107</v>
      </c>
      <c r="AH1144">
        <f t="shared" si="233"/>
        <v>1</v>
      </c>
      <c r="AI1144" s="14">
        <f t="shared" si="222"/>
        <v>0.45910128397458494</v>
      </c>
    </row>
    <row r="1145" spans="1:35" x14ac:dyDescent="0.25">
      <c r="A1145">
        <v>1142</v>
      </c>
      <c r="B1145">
        <v>1142</v>
      </c>
      <c r="C1145">
        <v>613</v>
      </c>
      <c r="D1145" t="s">
        <v>43</v>
      </c>
      <c r="E1145">
        <v>125</v>
      </c>
      <c r="F1145">
        <v>-155</v>
      </c>
      <c r="G1145" t="s">
        <v>39</v>
      </c>
      <c r="H1145">
        <v>118</v>
      </c>
      <c r="I1145">
        <v>135</v>
      </c>
      <c r="J1145">
        <v>221</v>
      </c>
      <c r="K1145">
        <v>223</v>
      </c>
      <c r="L1145">
        <v>2.5</v>
      </c>
      <c r="M1145">
        <v>3</v>
      </c>
      <c r="N1145">
        <v>0.58821154622527205</v>
      </c>
      <c r="O1145">
        <v>0.411788453774727</v>
      </c>
      <c r="P1145">
        <v>7</v>
      </c>
      <c r="Q1145">
        <v>3.0390448720045802</v>
      </c>
      <c r="S1145">
        <f t="shared" si="223"/>
        <v>0.5149303873155906</v>
      </c>
      <c r="T1145">
        <f t="shared" si="224"/>
        <v>1</v>
      </c>
      <c r="U1145">
        <f t="shared" si="225"/>
        <v>1</v>
      </c>
      <c r="V1145">
        <f t="shared" si="226"/>
        <v>0.5149303873155906</v>
      </c>
      <c r="W1145">
        <f t="shared" si="227"/>
        <v>0</v>
      </c>
      <c r="X1145">
        <f t="shared" si="228"/>
        <v>-1.8646186637259732E-3</v>
      </c>
      <c r="Y1145">
        <f t="shared" si="229"/>
        <v>1</v>
      </c>
      <c r="Z1145">
        <f t="shared" si="230"/>
        <v>1</v>
      </c>
      <c r="AB1145">
        <f t="shared" si="221"/>
        <v>763.74502099649749</v>
      </c>
      <c r="AF1145">
        <f t="shared" si="231"/>
        <v>127.5</v>
      </c>
      <c r="AG1145">
        <f t="shared" si="232"/>
        <v>118</v>
      </c>
      <c r="AH1145">
        <f t="shared" si="233"/>
        <v>0</v>
      </c>
      <c r="AI1145" s="14">
        <f t="shared" si="222"/>
        <v>0.5149303873155906</v>
      </c>
    </row>
    <row r="1146" spans="1:35" x14ac:dyDescent="0.25">
      <c r="A1146">
        <v>1143</v>
      </c>
      <c r="B1146">
        <v>1143</v>
      </c>
      <c r="C1146">
        <v>614</v>
      </c>
      <c r="D1146" t="s">
        <v>27</v>
      </c>
      <c r="E1146">
        <v>100</v>
      </c>
      <c r="F1146">
        <v>-150</v>
      </c>
      <c r="G1146" t="s">
        <v>32</v>
      </c>
      <c r="H1146">
        <v>103</v>
      </c>
      <c r="I1146">
        <v>130</v>
      </c>
      <c r="J1146">
        <v>225</v>
      </c>
      <c r="K1146">
        <v>226</v>
      </c>
      <c r="L1146">
        <v>3</v>
      </c>
      <c r="M1146">
        <v>2.5</v>
      </c>
      <c r="N1146">
        <v>0.57983193277310896</v>
      </c>
      <c r="O1146">
        <v>0.42016806722688999</v>
      </c>
      <c r="P1146">
        <v>-3</v>
      </c>
      <c r="Q1146">
        <v>-0.251316507950056</v>
      </c>
      <c r="S1146">
        <f t="shared" si="223"/>
        <v>0.41068398425475894</v>
      </c>
      <c r="T1146">
        <f t="shared" si="224"/>
        <v>-1</v>
      </c>
      <c r="U1146">
        <f t="shared" si="225"/>
        <v>1</v>
      </c>
      <c r="V1146">
        <f t="shared" si="226"/>
        <v>0.58931601574524106</v>
      </c>
      <c r="W1146">
        <f t="shared" si="227"/>
        <v>1</v>
      </c>
      <c r="X1146">
        <f t="shared" si="228"/>
        <v>1.3756363306500629E-2</v>
      </c>
      <c r="Y1146">
        <f t="shared" si="229"/>
        <v>-1</v>
      </c>
      <c r="Z1146">
        <f t="shared" si="230"/>
        <v>0</v>
      </c>
      <c r="AB1146">
        <f t="shared" si="221"/>
        <v>753.23866701413874</v>
      </c>
      <c r="AF1146">
        <f t="shared" si="231"/>
        <v>103</v>
      </c>
      <c r="AG1146">
        <f t="shared" si="232"/>
        <v>103</v>
      </c>
      <c r="AH1146">
        <f t="shared" si="233"/>
        <v>0</v>
      </c>
      <c r="AI1146" s="14">
        <f t="shared" si="222"/>
        <v>0.41068398425475894</v>
      </c>
    </row>
    <row r="1147" spans="1:35" x14ac:dyDescent="0.25">
      <c r="A1147">
        <v>1144</v>
      </c>
      <c r="B1147">
        <v>1144</v>
      </c>
      <c r="C1147">
        <v>614</v>
      </c>
      <c r="D1147" t="s">
        <v>40</v>
      </c>
      <c r="E1147">
        <v>104</v>
      </c>
      <c r="F1147">
        <v>190</v>
      </c>
      <c r="G1147" t="s">
        <v>18</v>
      </c>
      <c r="H1147">
        <v>118</v>
      </c>
      <c r="I1147">
        <v>-220</v>
      </c>
      <c r="J1147">
        <v>223.5</v>
      </c>
      <c r="K1147">
        <v>223.5</v>
      </c>
      <c r="L1147">
        <v>-5</v>
      </c>
      <c r="M1147">
        <v>-5</v>
      </c>
      <c r="N1147">
        <v>0.33402922755741099</v>
      </c>
      <c r="O1147">
        <v>0.66597077244258795</v>
      </c>
      <c r="P1147">
        <v>-14</v>
      </c>
      <c r="Q1147">
        <v>6.7987150939190597</v>
      </c>
      <c r="S1147">
        <f t="shared" si="223"/>
        <v>0.7937081106224263</v>
      </c>
      <c r="T1147">
        <f t="shared" si="224"/>
        <v>1</v>
      </c>
      <c r="U1147">
        <f t="shared" si="225"/>
        <v>1</v>
      </c>
      <c r="V1147">
        <f t="shared" si="226"/>
        <v>0.7937081106224263</v>
      </c>
      <c r="W1147">
        <f t="shared" si="227"/>
        <v>1</v>
      </c>
      <c r="X1147">
        <f t="shared" si="228"/>
        <v>5.6678703230709525E-2</v>
      </c>
      <c r="Y1147">
        <f t="shared" si="229"/>
        <v>-1</v>
      </c>
      <c r="Z1147">
        <f t="shared" si="230"/>
        <v>0</v>
      </c>
      <c r="AB1147">
        <f t="shared" si="221"/>
        <v>710.54607614454915</v>
      </c>
      <c r="AF1147">
        <f t="shared" si="231"/>
        <v>104</v>
      </c>
      <c r="AG1147">
        <f t="shared" si="232"/>
        <v>113</v>
      </c>
      <c r="AH1147">
        <f t="shared" si="233"/>
        <v>1</v>
      </c>
      <c r="AI1147" s="14">
        <f t="shared" si="222"/>
        <v>0.7937081106224263</v>
      </c>
    </row>
    <row r="1148" spans="1:35" x14ac:dyDescent="0.25">
      <c r="A1148">
        <v>1145</v>
      </c>
      <c r="B1148">
        <v>1145</v>
      </c>
      <c r="C1148">
        <v>615</v>
      </c>
      <c r="D1148" t="s">
        <v>28</v>
      </c>
      <c r="E1148">
        <v>108</v>
      </c>
      <c r="F1148">
        <v>-120</v>
      </c>
      <c r="G1148" t="s">
        <v>17</v>
      </c>
      <c r="H1148">
        <v>114</v>
      </c>
      <c r="I1148">
        <v>100</v>
      </c>
      <c r="J1148">
        <v>220.5</v>
      </c>
      <c r="K1148">
        <v>222</v>
      </c>
      <c r="L1148">
        <v>2.5</v>
      </c>
      <c r="M1148">
        <v>1</v>
      </c>
      <c r="N1148">
        <v>0.52173913043478204</v>
      </c>
      <c r="O1148">
        <v>0.47826086956521702</v>
      </c>
      <c r="P1148">
        <v>-6</v>
      </c>
      <c r="Q1148">
        <v>-7.1086317653043301</v>
      </c>
      <c r="S1148">
        <f t="shared" si="223"/>
        <v>0.25230108968827869</v>
      </c>
      <c r="T1148">
        <f t="shared" si="224"/>
        <v>-1</v>
      </c>
      <c r="U1148">
        <f t="shared" si="225"/>
        <v>1</v>
      </c>
      <c r="V1148">
        <f t="shared" si="226"/>
        <v>0.74769891031172131</v>
      </c>
      <c r="W1148">
        <f t="shared" si="227"/>
        <v>1</v>
      </c>
      <c r="X1148">
        <f t="shared" si="228"/>
        <v>4.7016771165461477E-2</v>
      </c>
      <c r="Y1148">
        <f t="shared" si="229"/>
        <v>-1</v>
      </c>
      <c r="Z1148">
        <f t="shared" si="230"/>
        <v>0</v>
      </c>
      <c r="AB1148">
        <f t="shared" si="221"/>
        <v>677.13849387994435</v>
      </c>
      <c r="AF1148">
        <f t="shared" si="231"/>
        <v>110.5</v>
      </c>
      <c r="AG1148">
        <f t="shared" si="232"/>
        <v>114</v>
      </c>
      <c r="AH1148">
        <f t="shared" si="233"/>
        <v>1</v>
      </c>
      <c r="AI1148" s="14">
        <f t="shared" si="222"/>
        <v>0.25230108968827869</v>
      </c>
    </row>
    <row r="1149" spans="1:35" x14ac:dyDescent="0.25">
      <c r="A1149">
        <v>1146</v>
      </c>
      <c r="B1149">
        <v>1146</v>
      </c>
      <c r="C1149">
        <v>616</v>
      </c>
      <c r="D1149" t="s">
        <v>32</v>
      </c>
      <c r="E1149">
        <v>109</v>
      </c>
      <c r="F1149">
        <v>250</v>
      </c>
      <c r="G1149" t="s">
        <v>27</v>
      </c>
      <c r="H1149">
        <v>106</v>
      </c>
      <c r="I1149">
        <v>-300</v>
      </c>
      <c r="J1149">
        <v>224.5</v>
      </c>
      <c r="K1149">
        <v>224</v>
      </c>
      <c r="L1149">
        <v>-6.5</v>
      </c>
      <c r="M1149">
        <v>-7</v>
      </c>
      <c r="N1149">
        <v>0.27586206896551702</v>
      </c>
      <c r="O1149">
        <v>0.72413793103448199</v>
      </c>
      <c r="P1149">
        <v>3</v>
      </c>
      <c r="Q1149">
        <v>-5.3354205202691496</v>
      </c>
      <c r="S1149">
        <f t="shared" si="223"/>
        <v>0.53222875238955969</v>
      </c>
      <c r="T1149">
        <f t="shared" si="224"/>
        <v>-1</v>
      </c>
      <c r="U1149">
        <f t="shared" si="225"/>
        <v>-1</v>
      </c>
      <c r="V1149">
        <f t="shared" si="226"/>
        <v>0.53222875238955969</v>
      </c>
      <c r="W1149">
        <f t="shared" si="227"/>
        <v>1</v>
      </c>
      <c r="X1149">
        <f t="shared" si="228"/>
        <v>1.7680380018075328E-3</v>
      </c>
      <c r="Y1149">
        <f t="shared" si="229"/>
        <v>1</v>
      </c>
      <c r="Z1149">
        <f t="shared" si="230"/>
        <v>0</v>
      </c>
      <c r="AB1149">
        <f t="shared" si="221"/>
        <v>675.94128729027784</v>
      </c>
      <c r="AF1149">
        <f t="shared" si="231"/>
        <v>109</v>
      </c>
      <c r="AG1149">
        <f t="shared" si="232"/>
        <v>99.5</v>
      </c>
      <c r="AH1149">
        <f t="shared" si="233"/>
        <v>0</v>
      </c>
      <c r="AI1149" s="14">
        <f t="shared" si="222"/>
        <v>0.53222875238955969</v>
      </c>
    </row>
    <row r="1150" spans="1:35" x14ac:dyDescent="0.25">
      <c r="A1150">
        <v>1147</v>
      </c>
      <c r="B1150">
        <v>1147</v>
      </c>
      <c r="C1150">
        <v>616</v>
      </c>
      <c r="D1150" t="s">
        <v>18</v>
      </c>
      <c r="E1150">
        <v>119</v>
      </c>
      <c r="F1150">
        <v>310</v>
      </c>
      <c r="G1150" t="s">
        <v>40</v>
      </c>
      <c r="H1150">
        <v>111</v>
      </c>
      <c r="I1150">
        <v>-370</v>
      </c>
      <c r="J1150">
        <v>223.5</v>
      </c>
      <c r="K1150">
        <v>219.5</v>
      </c>
      <c r="L1150">
        <v>-2.5</v>
      </c>
      <c r="M1150">
        <v>-8.5</v>
      </c>
      <c r="N1150">
        <v>0.23653749370910901</v>
      </c>
      <c r="O1150">
        <v>0.76346250629088996</v>
      </c>
      <c r="P1150">
        <v>8</v>
      </c>
      <c r="Q1150">
        <v>7.7878732431115099</v>
      </c>
      <c r="S1150">
        <f t="shared" si="223"/>
        <v>0.76252108042212163</v>
      </c>
      <c r="T1150">
        <f t="shared" si="224"/>
        <v>1</v>
      </c>
      <c r="U1150">
        <f t="shared" si="225"/>
        <v>1</v>
      </c>
      <c r="V1150">
        <f t="shared" si="226"/>
        <v>0.76252108042212163</v>
      </c>
      <c r="W1150">
        <f t="shared" si="227"/>
        <v>1</v>
      </c>
      <c r="X1150">
        <f t="shared" si="228"/>
        <v>5.0129426888645544E-2</v>
      </c>
      <c r="Y1150">
        <f t="shared" si="229"/>
        <v>1</v>
      </c>
      <c r="Z1150">
        <f t="shared" si="230"/>
        <v>1</v>
      </c>
      <c r="AB1150">
        <f t="shared" si="221"/>
        <v>709.82583663251273</v>
      </c>
      <c r="AF1150">
        <f t="shared" si="231"/>
        <v>119</v>
      </c>
      <c r="AG1150">
        <f t="shared" si="232"/>
        <v>108.5</v>
      </c>
      <c r="AH1150">
        <f t="shared" si="233"/>
        <v>0</v>
      </c>
      <c r="AI1150" s="14">
        <f t="shared" si="222"/>
        <v>0.76252108042212163</v>
      </c>
    </row>
    <row r="1151" spans="1:35" x14ac:dyDescent="0.25">
      <c r="A1151">
        <v>1148</v>
      </c>
      <c r="B1151">
        <v>1148</v>
      </c>
      <c r="C1151">
        <v>617</v>
      </c>
      <c r="D1151" t="s">
        <v>17</v>
      </c>
      <c r="E1151">
        <v>89</v>
      </c>
      <c r="F1151">
        <v>175</v>
      </c>
      <c r="G1151" t="s">
        <v>28</v>
      </c>
      <c r="H1151">
        <v>104</v>
      </c>
      <c r="I1151">
        <v>-200</v>
      </c>
      <c r="J1151">
        <v>220.5</v>
      </c>
      <c r="K1151">
        <v>220.5</v>
      </c>
      <c r="L1151">
        <v>-3.5</v>
      </c>
      <c r="M1151">
        <v>-5</v>
      </c>
      <c r="N1151">
        <v>0.35294117647058798</v>
      </c>
      <c r="O1151">
        <v>0.64705882352941102</v>
      </c>
      <c r="P1151">
        <v>-15</v>
      </c>
      <c r="Q1151">
        <v>9.4604678028790392</v>
      </c>
      <c r="S1151">
        <f t="shared" si="223"/>
        <v>0.81594851865506568</v>
      </c>
      <c r="T1151">
        <f t="shared" si="224"/>
        <v>1</v>
      </c>
      <c r="U1151">
        <f t="shared" si="225"/>
        <v>1</v>
      </c>
      <c r="V1151">
        <f t="shared" si="226"/>
        <v>0.81594851865506568</v>
      </c>
      <c r="W1151">
        <f t="shared" si="227"/>
        <v>1</v>
      </c>
      <c r="X1151">
        <f t="shared" si="228"/>
        <v>6.1349188917563788E-2</v>
      </c>
      <c r="Y1151">
        <f t="shared" si="229"/>
        <v>-1</v>
      </c>
      <c r="Z1151">
        <f t="shared" si="230"/>
        <v>0</v>
      </c>
      <c r="AB1151">
        <f t="shared" si="221"/>
        <v>666.27859728237695</v>
      </c>
      <c r="AF1151">
        <f t="shared" si="231"/>
        <v>89</v>
      </c>
      <c r="AG1151">
        <f t="shared" si="232"/>
        <v>100.5</v>
      </c>
      <c r="AH1151">
        <f t="shared" si="233"/>
        <v>1</v>
      </c>
      <c r="AI1151" s="14">
        <f t="shared" si="222"/>
        <v>0.81594851865506568</v>
      </c>
    </row>
    <row r="1152" spans="1:35" x14ac:dyDescent="0.25">
      <c r="A1152">
        <v>1149</v>
      </c>
      <c r="B1152">
        <v>1149</v>
      </c>
      <c r="C1152">
        <v>618</v>
      </c>
      <c r="D1152" t="s">
        <v>27</v>
      </c>
      <c r="E1152">
        <v>104</v>
      </c>
      <c r="F1152">
        <v>175</v>
      </c>
      <c r="G1152" t="s">
        <v>32</v>
      </c>
      <c r="H1152">
        <v>99</v>
      </c>
      <c r="I1152">
        <v>-200</v>
      </c>
      <c r="J1152">
        <v>222.5</v>
      </c>
      <c r="K1152">
        <v>223.5</v>
      </c>
      <c r="L1152">
        <v>3</v>
      </c>
      <c r="M1152">
        <v>3</v>
      </c>
      <c r="N1152">
        <v>0.35294117647058798</v>
      </c>
      <c r="O1152">
        <v>0.64705882352941102</v>
      </c>
      <c r="P1152">
        <v>5</v>
      </c>
      <c r="Q1152">
        <v>7.6872565578438596</v>
      </c>
      <c r="S1152">
        <f t="shared" si="223"/>
        <v>0.6276001447386016</v>
      </c>
      <c r="T1152">
        <f t="shared" si="224"/>
        <v>1</v>
      </c>
      <c r="U1152">
        <f t="shared" si="225"/>
        <v>1</v>
      </c>
      <c r="V1152">
        <f t="shared" si="226"/>
        <v>0.6276001447386016</v>
      </c>
      <c r="W1152">
        <f t="shared" si="227"/>
        <v>1</v>
      </c>
      <c r="X1152">
        <f t="shared" si="228"/>
        <v>2.1796030395106341E-2</v>
      </c>
      <c r="Y1152">
        <f t="shared" si="229"/>
        <v>1</v>
      </c>
      <c r="Z1152">
        <f t="shared" si="230"/>
        <v>1</v>
      </c>
      <c r="AB1152">
        <f t="shared" si="221"/>
        <v>680.80082584035245</v>
      </c>
      <c r="AF1152">
        <f t="shared" si="231"/>
        <v>107</v>
      </c>
      <c r="AG1152">
        <f t="shared" si="232"/>
        <v>99</v>
      </c>
      <c r="AH1152">
        <f t="shared" si="233"/>
        <v>0</v>
      </c>
      <c r="AI1152" s="14">
        <f t="shared" si="222"/>
        <v>0.6276001447386016</v>
      </c>
    </row>
    <row r="1153" spans="1:35" x14ac:dyDescent="0.25">
      <c r="A1153">
        <v>1150</v>
      </c>
      <c r="B1153">
        <v>1150</v>
      </c>
      <c r="C1153">
        <v>618</v>
      </c>
      <c r="D1153" t="s">
        <v>40</v>
      </c>
      <c r="E1153">
        <v>119</v>
      </c>
      <c r="F1153">
        <v>-155</v>
      </c>
      <c r="G1153" t="s">
        <v>18</v>
      </c>
      <c r="H1153">
        <v>131</v>
      </c>
      <c r="I1153">
        <v>135</v>
      </c>
      <c r="J1153">
        <v>218.5</v>
      </c>
      <c r="K1153">
        <v>221</v>
      </c>
      <c r="L1153">
        <v>2</v>
      </c>
      <c r="M1153">
        <v>2.5</v>
      </c>
      <c r="N1153">
        <v>0.58821154622527205</v>
      </c>
      <c r="O1153">
        <v>0.411788453774727</v>
      </c>
      <c r="P1153">
        <v>-12</v>
      </c>
      <c r="Q1153">
        <v>-5.43603720553679</v>
      </c>
      <c r="S1153">
        <f t="shared" si="223"/>
        <v>0.30279051018095071</v>
      </c>
      <c r="T1153">
        <f t="shared" si="224"/>
        <v>-1</v>
      </c>
      <c r="U1153">
        <f t="shared" si="225"/>
        <v>1</v>
      </c>
      <c r="V1153">
        <f t="shared" si="226"/>
        <v>0.69720948981904929</v>
      </c>
      <c r="W1153">
        <f t="shared" si="227"/>
        <v>1</v>
      </c>
      <c r="X1153">
        <f t="shared" si="228"/>
        <v>3.6413992862000366E-2</v>
      </c>
      <c r="Y1153">
        <f t="shared" si="229"/>
        <v>-1</v>
      </c>
      <c r="Z1153">
        <f t="shared" si="230"/>
        <v>0</v>
      </c>
      <c r="AB1153">
        <f t="shared" si="221"/>
        <v>656.01014942775794</v>
      </c>
      <c r="AF1153">
        <f t="shared" si="231"/>
        <v>121</v>
      </c>
      <c r="AG1153">
        <f t="shared" si="232"/>
        <v>131</v>
      </c>
      <c r="AH1153">
        <f t="shared" si="233"/>
        <v>1</v>
      </c>
      <c r="AI1153" s="14">
        <f t="shared" si="222"/>
        <v>0.30279051018095071</v>
      </c>
    </row>
    <row r="1154" spans="1:35" x14ac:dyDescent="0.25">
      <c r="A1154">
        <v>1151</v>
      </c>
      <c r="B1154">
        <v>1151</v>
      </c>
      <c r="C1154">
        <v>619</v>
      </c>
      <c r="D1154" t="s">
        <v>28</v>
      </c>
      <c r="E1154">
        <v>115</v>
      </c>
      <c r="F1154">
        <v>-145</v>
      </c>
      <c r="G1154" t="s">
        <v>17</v>
      </c>
      <c r="H1154">
        <v>111</v>
      </c>
      <c r="I1154">
        <v>125</v>
      </c>
      <c r="J1154">
        <v>216.5</v>
      </c>
      <c r="K1154">
        <v>215.5</v>
      </c>
      <c r="L1154">
        <v>1</v>
      </c>
      <c r="M1154">
        <v>-2</v>
      </c>
      <c r="N1154">
        <v>0.57111597374179401</v>
      </c>
      <c r="O1154">
        <v>0.42888402625820499</v>
      </c>
      <c r="P1154">
        <v>4</v>
      </c>
      <c r="Q1154">
        <v>-7.1086317653043301</v>
      </c>
      <c r="S1154">
        <f t="shared" si="223"/>
        <v>0.28668359043979352</v>
      </c>
      <c r="T1154">
        <f t="shared" si="224"/>
        <v>-1</v>
      </c>
      <c r="U1154">
        <f t="shared" si="225"/>
        <v>1</v>
      </c>
      <c r="V1154">
        <f t="shared" si="226"/>
        <v>0.71331640956020648</v>
      </c>
      <c r="W1154">
        <f t="shared" si="227"/>
        <v>1</v>
      </c>
      <c r="X1154">
        <f t="shared" si="228"/>
        <v>3.9796446007643357E-2</v>
      </c>
      <c r="Y1154">
        <f t="shared" si="229"/>
        <v>1</v>
      </c>
      <c r="Z1154">
        <f t="shared" si="230"/>
        <v>1</v>
      </c>
      <c r="AB1154">
        <f t="shared" si="221"/>
        <v>682.11702191992572</v>
      </c>
      <c r="AF1154">
        <f t="shared" si="231"/>
        <v>116</v>
      </c>
      <c r="AG1154">
        <f t="shared" si="232"/>
        <v>111</v>
      </c>
      <c r="AH1154">
        <f t="shared" si="233"/>
        <v>0</v>
      </c>
      <c r="AI1154" s="14">
        <f t="shared" si="222"/>
        <v>0.28668359043979352</v>
      </c>
    </row>
    <row r="1155" spans="1:35" x14ac:dyDescent="0.25">
      <c r="A1155">
        <v>1152</v>
      </c>
      <c r="B1155">
        <v>1152</v>
      </c>
      <c r="C1155">
        <v>620</v>
      </c>
      <c r="D1155" t="s">
        <v>32</v>
      </c>
      <c r="E1155">
        <v>103</v>
      </c>
      <c r="F1155">
        <v>240</v>
      </c>
      <c r="G1155" t="s">
        <v>27</v>
      </c>
      <c r="H1155">
        <v>96</v>
      </c>
      <c r="I1155">
        <v>-280</v>
      </c>
      <c r="J1155">
        <v>217.5</v>
      </c>
      <c r="K1155">
        <v>216</v>
      </c>
      <c r="L1155">
        <v>-6.5</v>
      </c>
      <c r="M1155">
        <v>-7</v>
      </c>
      <c r="N1155">
        <v>0.28528528528528502</v>
      </c>
      <c r="O1155">
        <v>0.71471471471471404</v>
      </c>
      <c r="P1155">
        <v>7</v>
      </c>
      <c r="Q1155">
        <v>-5.3354205202691496</v>
      </c>
      <c r="S1155">
        <f t="shared" si="223"/>
        <v>0.53222875238955969</v>
      </c>
      <c r="T1155">
        <f t="shared" si="224"/>
        <v>-1</v>
      </c>
      <c r="U1155">
        <f t="shared" si="225"/>
        <v>-1</v>
      </c>
      <c r="V1155">
        <f t="shared" si="226"/>
        <v>0.53222875238955969</v>
      </c>
      <c r="W1155">
        <f t="shared" si="227"/>
        <v>1</v>
      </c>
      <c r="X1155">
        <f t="shared" si="228"/>
        <v>1.7680380018075328E-3</v>
      </c>
      <c r="Y1155">
        <f t="shared" si="229"/>
        <v>1</v>
      </c>
      <c r="Z1155">
        <f t="shared" si="230"/>
        <v>0</v>
      </c>
      <c r="AB1155">
        <f t="shared" ref="AB1155:AB1173" si="234">IF(W1155=1,IF(Z1155=1,AB1154+AB1154*X1155,AB1154-AB1154*X1155),AB1154)</f>
        <v>680.91101310349154</v>
      </c>
      <c r="AF1155">
        <f t="shared" si="231"/>
        <v>103</v>
      </c>
      <c r="AG1155">
        <f t="shared" si="232"/>
        <v>89.5</v>
      </c>
      <c r="AH1155">
        <f t="shared" si="233"/>
        <v>0</v>
      </c>
      <c r="AI1155" s="14">
        <f t="shared" si="222"/>
        <v>0.53222875238955969</v>
      </c>
    </row>
    <row r="1156" spans="1:35" x14ac:dyDescent="0.25">
      <c r="A1156">
        <v>1153</v>
      </c>
      <c r="B1156">
        <v>1153</v>
      </c>
      <c r="C1156">
        <v>620</v>
      </c>
      <c r="D1156" t="s">
        <v>18</v>
      </c>
      <c r="E1156">
        <v>114</v>
      </c>
      <c r="F1156">
        <v>150</v>
      </c>
      <c r="G1156" t="s">
        <v>43</v>
      </c>
      <c r="H1156">
        <v>120</v>
      </c>
      <c r="I1156">
        <v>-170</v>
      </c>
      <c r="J1156">
        <v>221.5</v>
      </c>
      <c r="K1156">
        <v>219.5</v>
      </c>
      <c r="L1156">
        <v>-4</v>
      </c>
      <c r="M1156">
        <v>-4</v>
      </c>
      <c r="N1156">
        <v>0.388489208633093</v>
      </c>
      <c r="O1156">
        <v>0.611510791366906</v>
      </c>
      <c r="P1156">
        <v>-6</v>
      </c>
      <c r="Q1156">
        <v>-5.1099099616326704</v>
      </c>
      <c r="S1156">
        <f t="shared" ref="S1156:S1173" si="235">1-_xlfn.NORM.DIST(0,(Q1156-L1156),14.4,1)</f>
        <v>0.46928111286329965</v>
      </c>
      <c r="T1156">
        <f t="shared" ref="T1156:T1173" si="236">IF(Q1156&lt;0, -1, 1)</f>
        <v>-1</v>
      </c>
      <c r="U1156">
        <f t="shared" ref="U1156:U1173" si="237">IF(S1156&lt;0.5,-1*T1156,T1156)</f>
        <v>1</v>
      </c>
      <c r="V1156">
        <f t="shared" ref="V1156:V1173" si="238">IF(U1156=T1156,S1156,1-S1156)</f>
        <v>0.53071888713670035</v>
      </c>
      <c r="W1156">
        <f t="shared" ref="W1156:W1173" si="239">IF(V1156&gt;0.524,1,0)</f>
        <v>1</v>
      </c>
      <c r="X1156">
        <f t="shared" ref="X1156:X1173" si="240">($AB$1*(V1156*$AD$1+V1156-1)/$AD$1)</f>
        <v>1.4509662987070751E-3</v>
      </c>
      <c r="Y1156">
        <f t="shared" ref="Y1156:Y1173" si="241">IF(P1156&lt;0,-1, 1)</f>
        <v>-1</v>
      </c>
      <c r="Z1156">
        <f t="shared" ref="Z1156:Z1173" si="242">IF(Y1156=U1156,1,0)</f>
        <v>0</v>
      </c>
      <c r="AB1156">
        <f t="shared" si="234"/>
        <v>679.92303417105984</v>
      </c>
      <c r="AF1156">
        <f t="shared" ref="AF1156:AF1173" si="243">IF(L1156&lt;0,E1156,E1156+L1156)</f>
        <v>114</v>
      </c>
      <c r="AG1156">
        <f t="shared" ref="AG1156:AG1173" si="244">IF(L1156&lt;0,H1156+L1156,H1156)</f>
        <v>116</v>
      </c>
      <c r="AH1156">
        <f t="shared" ref="AH1156:AH1173" si="245">IF(AG1156&gt;AF1156,1,0)</f>
        <v>1</v>
      </c>
      <c r="AI1156" s="14">
        <f t="shared" ref="AI1156:AI1173" si="246">S1156</f>
        <v>0.46928111286329965</v>
      </c>
    </row>
    <row r="1157" spans="1:35" x14ac:dyDescent="0.25">
      <c r="A1157">
        <v>1154</v>
      </c>
      <c r="B1157">
        <v>1154</v>
      </c>
      <c r="C1157">
        <v>622</v>
      </c>
      <c r="D1157" t="s">
        <v>18</v>
      </c>
      <c r="E1157">
        <v>103</v>
      </c>
      <c r="F1157">
        <v>165</v>
      </c>
      <c r="G1157" t="s">
        <v>43</v>
      </c>
      <c r="H1157">
        <v>104</v>
      </c>
      <c r="I1157">
        <v>-185</v>
      </c>
      <c r="J1157">
        <v>224</v>
      </c>
      <c r="K1157">
        <v>222.5</v>
      </c>
      <c r="L1157">
        <v>-6</v>
      </c>
      <c r="M1157">
        <v>-4.5</v>
      </c>
      <c r="N1157">
        <v>0.36762334730731999</v>
      </c>
      <c r="O1157">
        <v>0.63237665269267895</v>
      </c>
      <c r="P1157">
        <v>-1</v>
      </c>
      <c r="Q1157">
        <v>-5.1099099616326704</v>
      </c>
      <c r="S1157">
        <f t="shared" si="235"/>
        <v>0.52464365006458524</v>
      </c>
      <c r="T1157">
        <f t="shared" si="236"/>
        <v>-1</v>
      </c>
      <c r="U1157">
        <f t="shared" si="237"/>
        <v>-1</v>
      </c>
      <c r="V1157">
        <f t="shared" si="238"/>
        <v>0.52464365006458524</v>
      </c>
      <c r="W1157">
        <f t="shared" si="239"/>
        <v>1</v>
      </c>
      <c r="X1157">
        <f t="shared" si="240"/>
        <v>1.7516651356291215E-4</v>
      </c>
      <c r="Y1157">
        <f t="shared" si="241"/>
        <v>-1</v>
      </c>
      <c r="Z1157">
        <f t="shared" si="242"/>
        <v>1</v>
      </c>
      <c r="AB1157">
        <f t="shared" si="234"/>
        <v>680.04213391844667</v>
      </c>
      <c r="AF1157">
        <f t="shared" si="243"/>
        <v>103</v>
      </c>
      <c r="AG1157">
        <f t="shared" si="244"/>
        <v>98</v>
      </c>
      <c r="AH1157">
        <f t="shared" si="245"/>
        <v>0</v>
      </c>
      <c r="AI1157" s="14">
        <f t="shared" si="246"/>
        <v>0.52464365006458524</v>
      </c>
    </row>
    <row r="1158" spans="1:35" x14ac:dyDescent="0.25">
      <c r="A1158">
        <v>1155</v>
      </c>
      <c r="B1158">
        <v>1155</v>
      </c>
      <c r="C1158">
        <v>623</v>
      </c>
      <c r="D1158" t="s">
        <v>32</v>
      </c>
      <c r="E1158">
        <v>116</v>
      </c>
      <c r="F1158">
        <v>300</v>
      </c>
      <c r="G1158" t="s">
        <v>28</v>
      </c>
      <c r="H1158">
        <v>113</v>
      </c>
      <c r="I1158">
        <v>-360</v>
      </c>
      <c r="J1158">
        <v>227.5</v>
      </c>
      <c r="K1158">
        <v>225</v>
      </c>
      <c r="L1158">
        <v>-7.5</v>
      </c>
      <c r="M1158">
        <v>-8</v>
      </c>
      <c r="N1158">
        <v>0.24210526315789399</v>
      </c>
      <c r="O1158">
        <v>0.75789473684210495</v>
      </c>
      <c r="P1158">
        <v>3</v>
      </c>
      <c r="Q1158">
        <v>1.7619671567061499</v>
      </c>
      <c r="S1158">
        <f t="shared" si="235"/>
        <v>0.73995029126217793</v>
      </c>
      <c r="T1158">
        <f t="shared" si="236"/>
        <v>1</v>
      </c>
      <c r="U1158">
        <f t="shared" si="237"/>
        <v>1</v>
      </c>
      <c r="V1158">
        <f t="shared" si="238"/>
        <v>0.73995029126217793</v>
      </c>
      <c r="W1158">
        <f t="shared" si="239"/>
        <v>1</v>
      </c>
      <c r="X1158">
        <f t="shared" si="240"/>
        <v>4.5389561165057365E-2</v>
      </c>
      <c r="Y1158">
        <f t="shared" si="241"/>
        <v>1</v>
      </c>
      <c r="Z1158">
        <f t="shared" si="242"/>
        <v>1</v>
      </c>
      <c r="AB1158">
        <f t="shared" si="234"/>
        <v>710.90894795075417</v>
      </c>
      <c r="AF1158">
        <f t="shared" si="243"/>
        <v>116</v>
      </c>
      <c r="AG1158">
        <f t="shared" si="244"/>
        <v>105.5</v>
      </c>
      <c r="AH1158">
        <f t="shared" si="245"/>
        <v>0</v>
      </c>
      <c r="AI1158" s="14">
        <f t="shared" si="246"/>
        <v>0.73995029126217793</v>
      </c>
    </row>
    <row r="1159" spans="1:35" x14ac:dyDescent="0.25">
      <c r="A1159">
        <v>1156</v>
      </c>
      <c r="B1159">
        <v>1156</v>
      </c>
      <c r="C1159">
        <v>624</v>
      </c>
      <c r="D1159" t="s">
        <v>43</v>
      </c>
      <c r="E1159">
        <v>92</v>
      </c>
      <c r="F1159">
        <v>-115</v>
      </c>
      <c r="G1159" t="s">
        <v>18</v>
      </c>
      <c r="H1159">
        <v>106</v>
      </c>
      <c r="I1159">
        <v>-105</v>
      </c>
      <c r="J1159">
        <v>218.5</v>
      </c>
      <c r="K1159">
        <v>221</v>
      </c>
      <c r="L1159">
        <v>1</v>
      </c>
      <c r="M1159">
        <v>1</v>
      </c>
      <c r="N1159">
        <v>0.51083423618634805</v>
      </c>
      <c r="O1159">
        <v>0.48916576381365101</v>
      </c>
      <c r="P1159">
        <v>-14</v>
      </c>
      <c r="Q1159">
        <v>7.4617459992073902</v>
      </c>
      <c r="S1159">
        <f t="shared" si="235"/>
        <v>0.67318763144167393</v>
      </c>
      <c r="T1159">
        <f t="shared" si="236"/>
        <v>1</v>
      </c>
      <c r="U1159">
        <f t="shared" si="237"/>
        <v>1</v>
      </c>
      <c r="V1159">
        <f t="shared" si="238"/>
        <v>0.67318763144167393</v>
      </c>
      <c r="W1159">
        <f t="shared" si="239"/>
        <v>1</v>
      </c>
      <c r="X1159">
        <f t="shared" si="240"/>
        <v>3.136940260275152E-2</v>
      </c>
      <c r="Y1159">
        <f t="shared" si="241"/>
        <v>-1</v>
      </c>
      <c r="Z1159">
        <f t="shared" si="242"/>
        <v>0</v>
      </c>
      <c r="AB1159">
        <f t="shared" si="234"/>
        <v>688.60815894858843</v>
      </c>
      <c r="AF1159">
        <f t="shared" si="243"/>
        <v>93</v>
      </c>
      <c r="AG1159">
        <f t="shared" si="244"/>
        <v>106</v>
      </c>
      <c r="AH1159">
        <f t="shared" si="245"/>
        <v>1</v>
      </c>
      <c r="AI1159" s="14">
        <f t="shared" si="246"/>
        <v>0.67318763144167393</v>
      </c>
    </row>
    <row r="1160" spans="1:35" x14ac:dyDescent="0.25">
      <c r="A1160">
        <v>1157</v>
      </c>
      <c r="B1160">
        <v>1157</v>
      </c>
      <c r="C1160">
        <v>625</v>
      </c>
      <c r="D1160" t="s">
        <v>32</v>
      </c>
      <c r="E1160">
        <v>91</v>
      </c>
      <c r="F1160">
        <v>310</v>
      </c>
      <c r="G1160" t="s">
        <v>28</v>
      </c>
      <c r="H1160">
        <v>125</v>
      </c>
      <c r="I1160">
        <v>-370</v>
      </c>
      <c r="J1160">
        <v>226.5</v>
      </c>
      <c r="K1160">
        <v>226</v>
      </c>
      <c r="L1160">
        <v>-7.5</v>
      </c>
      <c r="M1160">
        <v>-8.5</v>
      </c>
      <c r="N1160">
        <v>0.23653749370910901</v>
      </c>
      <c r="O1160">
        <v>0.76346250629088996</v>
      </c>
      <c r="P1160">
        <v>-34</v>
      </c>
      <c r="Q1160">
        <v>1.7619671567061499</v>
      </c>
      <c r="S1160">
        <f t="shared" si="235"/>
        <v>0.73995029126217793</v>
      </c>
      <c r="T1160">
        <f t="shared" si="236"/>
        <v>1</v>
      </c>
      <c r="U1160">
        <f t="shared" si="237"/>
        <v>1</v>
      </c>
      <c r="V1160">
        <f t="shared" si="238"/>
        <v>0.73995029126217793</v>
      </c>
      <c r="W1160">
        <f t="shared" si="239"/>
        <v>1</v>
      </c>
      <c r="X1160">
        <f t="shared" si="240"/>
        <v>4.5389561165057365E-2</v>
      </c>
      <c r="Y1160">
        <f t="shared" si="241"/>
        <v>-1</v>
      </c>
      <c r="Z1160">
        <f t="shared" si="242"/>
        <v>0</v>
      </c>
      <c r="AB1160">
        <f t="shared" si="234"/>
        <v>657.35253679923392</v>
      </c>
      <c r="AF1160">
        <f t="shared" si="243"/>
        <v>91</v>
      </c>
      <c r="AG1160">
        <f t="shared" si="244"/>
        <v>117.5</v>
      </c>
      <c r="AH1160">
        <f t="shared" si="245"/>
        <v>1</v>
      </c>
      <c r="AI1160" s="14">
        <f t="shared" si="246"/>
        <v>0.73995029126217793</v>
      </c>
    </row>
    <row r="1161" spans="1:35" x14ac:dyDescent="0.25">
      <c r="A1161">
        <v>1158</v>
      </c>
      <c r="B1161">
        <v>1158</v>
      </c>
      <c r="C1161">
        <v>626</v>
      </c>
      <c r="D1161" t="s">
        <v>43</v>
      </c>
      <c r="E1161">
        <v>84</v>
      </c>
      <c r="F1161">
        <v>-110</v>
      </c>
      <c r="G1161" t="s">
        <v>18</v>
      </c>
      <c r="H1161">
        <v>80</v>
      </c>
      <c r="I1161">
        <v>-110</v>
      </c>
      <c r="J1161">
        <v>220</v>
      </c>
      <c r="K1161">
        <v>217.5</v>
      </c>
      <c r="L1161">
        <v>1</v>
      </c>
      <c r="M1161">
        <v>0</v>
      </c>
      <c r="N1161">
        <v>0.5</v>
      </c>
      <c r="O1161">
        <v>0.5</v>
      </c>
      <c r="P1161">
        <v>4</v>
      </c>
      <c r="Q1161">
        <v>7.4617459992073902</v>
      </c>
      <c r="S1161">
        <f t="shared" si="235"/>
        <v>0.67318763144167393</v>
      </c>
      <c r="T1161">
        <f t="shared" si="236"/>
        <v>1</v>
      </c>
      <c r="U1161">
        <f t="shared" si="237"/>
        <v>1</v>
      </c>
      <c r="V1161">
        <f t="shared" si="238"/>
        <v>0.67318763144167393</v>
      </c>
      <c r="W1161">
        <f t="shared" si="239"/>
        <v>1</v>
      </c>
      <c r="X1161">
        <f t="shared" si="240"/>
        <v>3.136940260275152E-2</v>
      </c>
      <c r="Y1161">
        <f t="shared" si="241"/>
        <v>1</v>
      </c>
      <c r="Z1161">
        <f t="shared" si="242"/>
        <v>1</v>
      </c>
      <c r="AB1161">
        <f t="shared" si="234"/>
        <v>677.97329317802917</v>
      </c>
      <c r="AF1161">
        <f t="shared" si="243"/>
        <v>85</v>
      </c>
      <c r="AG1161">
        <f t="shared" si="244"/>
        <v>80</v>
      </c>
      <c r="AH1161">
        <f t="shared" si="245"/>
        <v>0</v>
      </c>
      <c r="AI1161" s="14">
        <f t="shared" si="246"/>
        <v>0.67318763144167393</v>
      </c>
    </row>
    <row r="1162" spans="1:35" x14ac:dyDescent="0.25">
      <c r="A1162">
        <v>1159</v>
      </c>
      <c r="B1162">
        <v>1159</v>
      </c>
      <c r="C1162">
        <v>627</v>
      </c>
      <c r="D1162" t="s">
        <v>28</v>
      </c>
      <c r="E1162">
        <v>113</v>
      </c>
      <c r="F1162">
        <v>-185</v>
      </c>
      <c r="G1162" t="s">
        <v>32</v>
      </c>
      <c r="H1162">
        <v>102</v>
      </c>
      <c r="I1162">
        <v>165</v>
      </c>
      <c r="J1162">
        <v>224.5</v>
      </c>
      <c r="K1162">
        <v>224</v>
      </c>
      <c r="L1162">
        <v>5</v>
      </c>
      <c r="M1162">
        <v>4.5</v>
      </c>
      <c r="N1162">
        <v>0.63237665269267895</v>
      </c>
      <c r="O1162">
        <v>0.36762334730731999</v>
      </c>
      <c r="P1162">
        <v>11</v>
      </c>
      <c r="Q1162">
        <v>0.58986888086855704</v>
      </c>
      <c r="S1162">
        <f t="shared" si="235"/>
        <v>0.3797036866122856</v>
      </c>
      <c r="T1162">
        <f t="shared" si="236"/>
        <v>1</v>
      </c>
      <c r="U1162">
        <f t="shared" si="237"/>
        <v>-1</v>
      </c>
      <c r="V1162">
        <f t="shared" si="238"/>
        <v>0.6202963133877144</v>
      </c>
      <c r="W1162">
        <f t="shared" si="239"/>
        <v>1</v>
      </c>
      <c r="X1162">
        <f t="shared" si="240"/>
        <v>2.0262225811420016E-2</v>
      </c>
      <c r="Y1162">
        <f t="shared" si="241"/>
        <v>1</v>
      </c>
      <c r="Z1162">
        <f t="shared" si="242"/>
        <v>0</v>
      </c>
      <c r="AB1162">
        <f t="shared" si="234"/>
        <v>664.23604521754385</v>
      </c>
      <c r="AF1162">
        <f t="shared" si="243"/>
        <v>118</v>
      </c>
      <c r="AG1162">
        <f t="shared" si="244"/>
        <v>102</v>
      </c>
      <c r="AH1162">
        <f t="shared" si="245"/>
        <v>0</v>
      </c>
      <c r="AI1162" s="14">
        <f t="shared" si="246"/>
        <v>0.3797036866122856</v>
      </c>
    </row>
    <row r="1163" spans="1:35" x14ac:dyDescent="0.25">
      <c r="A1163">
        <v>1160</v>
      </c>
      <c r="B1163">
        <v>1160</v>
      </c>
      <c r="C1163">
        <v>628</v>
      </c>
      <c r="D1163" t="s">
        <v>18</v>
      </c>
      <c r="E1163">
        <v>116</v>
      </c>
      <c r="F1163">
        <v>240</v>
      </c>
      <c r="G1163" t="s">
        <v>43</v>
      </c>
      <c r="H1163">
        <v>102</v>
      </c>
      <c r="I1163">
        <v>-280</v>
      </c>
      <c r="J1163">
        <v>215.5</v>
      </c>
      <c r="K1163">
        <v>213.5</v>
      </c>
      <c r="L1163">
        <v>-6</v>
      </c>
      <c r="M1163">
        <v>-7</v>
      </c>
      <c r="N1163">
        <v>0.28528528528528502</v>
      </c>
      <c r="O1163">
        <v>0.71471471471471404</v>
      </c>
      <c r="P1163">
        <v>14</v>
      </c>
      <c r="Q1163">
        <v>-5.1099099616326704</v>
      </c>
      <c r="S1163">
        <f t="shared" si="235"/>
        <v>0.52464365006458524</v>
      </c>
      <c r="T1163">
        <f t="shared" si="236"/>
        <v>-1</v>
      </c>
      <c r="U1163">
        <f t="shared" si="237"/>
        <v>-1</v>
      </c>
      <c r="V1163">
        <f t="shared" si="238"/>
        <v>0.52464365006458524</v>
      </c>
      <c r="W1163">
        <f t="shared" si="239"/>
        <v>1</v>
      </c>
      <c r="X1163">
        <f t="shared" si="240"/>
        <v>1.7516651356291215E-4</v>
      </c>
      <c r="Y1163">
        <f t="shared" si="241"/>
        <v>1</v>
      </c>
      <c r="Z1163">
        <f t="shared" si="242"/>
        <v>0</v>
      </c>
      <c r="AB1163">
        <f t="shared" si="234"/>
        <v>664.11969330532031</v>
      </c>
      <c r="AF1163">
        <f t="shared" si="243"/>
        <v>116</v>
      </c>
      <c r="AG1163">
        <f t="shared" si="244"/>
        <v>96</v>
      </c>
      <c r="AH1163">
        <f t="shared" si="245"/>
        <v>0</v>
      </c>
      <c r="AI1163" s="14">
        <f t="shared" si="246"/>
        <v>0.52464365006458524</v>
      </c>
    </row>
    <row r="1164" spans="1:35" x14ac:dyDescent="0.25">
      <c r="A1164">
        <v>1161</v>
      </c>
      <c r="B1164">
        <v>1161</v>
      </c>
      <c r="C1164">
        <v>629</v>
      </c>
      <c r="D1164" t="s">
        <v>28</v>
      </c>
      <c r="E1164">
        <v>88</v>
      </c>
      <c r="F1164">
        <v>-420</v>
      </c>
      <c r="G1164" t="s">
        <v>32</v>
      </c>
      <c r="H1164">
        <v>110</v>
      </c>
      <c r="I1164">
        <v>350</v>
      </c>
      <c r="J1164">
        <v>221.5</v>
      </c>
      <c r="K1164">
        <v>215</v>
      </c>
      <c r="L1164">
        <v>6</v>
      </c>
      <c r="M1164">
        <v>9</v>
      </c>
      <c r="N1164">
        <v>0.78423236514522798</v>
      </c>
      <c r="O1164">
        <v>0.21576763485477099</v>
      </c>
      <c r="P1164">
        <v>-22</v>
      </c>
      <c r="Q1164">
        <v>0.58986888086855704</v>
      </c>
      <c r="S1164">
        <f t="shared" si="235"/>
        <v>0.3535686492285387</v>
      </c>
      <c r="T1164">
        <f t="shared" si="236"/>
        <v>1</v>
      </c>
      <c r="U1164">
        <f t="shared" si="237"/>
        <v>-1</v>
      </c>
      <c r="V1164">
        <f t="shared" si="238"/>
        <v>0.6464313507714613</v>
      </c>
      <c r="W1164">
        <f t="shared" si="239"/>
        <v>1</v>
      </c>
      <c r="X1164">
        <f t="shared" si="240"/>
        <v>2.575058366200686E-2</v>
      </c>
      <c r="Y1164">
        <f t="shared" si="241"/>
        <v>-1</v>
      </c>
      <c r="Z1164">
        <f t="shared" si="242"/>
        <v>1</v>
      </c>
      <c r="AB1164">
        <f t="shared" si="234"/>
        <v>681.22116302936524</v>
      </c>
      <c r="AF1164">
        <f t="shared" si="243"/>
        <v>94</v>
      </c>
      <c r="AG1164">
        <f t="shared" si="244"/>
        <v>110</v>
      </c>
      <c r="AH1164">
        <f t="shared" si="245"/>
        <v>1</v>
      </c>
      <c r="AI1164" s="14">
        <f t="shared" si="246"/>
        <v>0.3535686492285387</v>
      </c>
    </row>
    <row r="1165" spans="1:35" x14ac:dyDescent="0.25">
      <c r="A1165">
        <v>1162</v>
      </c>
      <c r="B1165">
        <v>1162</v>
      </c>
      <c r="C1165">
        <v>630</v>
      </c>
      <c r="D1165" t="s">
        <v>43</v>
      </c>
      <c r="E1165">
        <v>130</v>
      </c>
      <c r="F1165">
        <v>-115</v>
      </c>
      <c r="G1165" t="s">
        <v>18</v>
      </c>
      <c r="H1165">
        <v>103</v>
      </c>
      <c r="I1165">
        <v>-105</v>
      </c>
      <c r="J1165">
        <v>215</v>
      </c>
      <c r="K1165">
        <v>214.5</v>
      </c>
      <c r="L1165">
        <v>-1</v>
      </c>
      <c r="M1165">
        <v>1</v>
      </c>
      <c r="N1165">
        <v>0.51083423618634805</v>
      </c>
      <c r="O1165">
        <v>0.48916576381365101</v>
      </c>
      <c r="P1165">
        <v>27</v>
      </c>
      <c r="Q1165">
        <v>-4.0635555233167304</v>
      </c>
      <c r="S1165">
        <f t="shared" si="235"/>
        <v>0.41576218714696922</v>
      </c>
      <c r="T1165">
        <f t="shared" si="236"/>
        <v>-1</v>
      </c>
      <c r="U1165">
        <f t="shared" si="237"/>
        <v>1</v>
      </c>
      <c r="V1165">
        <f t="shared" si="238"/>
        <v>0.58423781285303078</v>
      </c>
      <c r="W1165">
        <f t="shared" si="239"/>
        <v>1</v>
      </c>
      <c r="X1165">
        <f t="shared" si="240"/>
        <v>1.2689940699136463E-2</v>
      </c>
      <c r="Y1165">
        <f t="shared" si="241"/>
        <v>1</v>
      </c>
      <c r="Z1165">
        <f t="shared" si="242"/>
        <v>1</v>
      </c>
      <c r="AB1165">
        <f t="shared" si="234"/>
        <v>689.86581919120465</v>
      </c>
      <c r="AF1165">
        <f t="shared" si="243"/>
        <v>130</v>
      </c>
      <c r="AG1165">
        <f t="shared" si="244"/>
        <v>102</v>
      </c>
      <c r="AH1165">
        <f t="shared" si="245"/>
        <v>0</v>
      </c>
      <c r="AI1165" s="14">
        <f t="shared" si="246"/>
        <v>0.41576218714696922</v>
      </c>
    </row>
    <row r="1166" spans="1:35" x14ac:dyDescent="0.25">
      <c r="A1166">
        <v>1163</v>
      </c>
      <c r="B1166">
        <v>1163</v>
      </c>
      <c r="C1166">
        <v>701</v>
      </c>
      <c r="D1166" t="s">
        <v>32</v>
      </c>
      <c r="E1166">
        <v>112</v>
      </c>
      <c r="F1166">
        <v>165</v>
      </c>
      <c r="G1166" t="s">
        <v>28</v>
      </c>
      <c r="H1166">
        <v>123</v>
      </c>
      <c r="I1166">
        <v>-185</v>
      </c>
      <c r="J1166">
        <v>219.5</v>
      </c>
      <c r="K1166">
        <v>213</v>
      </c>
      <c r="L1166">
        <v>-4</v>
      </c>
      <c r="M1166">
        <v>-4.5</v>
      </c>
      <c r="N1166">
        <v>0.36762334730731999</v>
      </c>
      <c r="O1166">
        <v>0.63237665269267895</v>
      </c>
      <c r="P1166">
        <v>-11</v>
      </c>
      <c r="Q1166">
        <v>-4.31273694194714</v>
      </c>
      <c r="S1166">
        <f t="shared" si="235"/>
        <v>0.49133651516077337</v>
      </c>
      <c r="T1166">
        <f t="shared" si="236"/>
        <v>-1</v>
      </c>
      <c r="U1166">
        <f t="shared" si="237"/>
        <v>1</v>
      </c>
      <c r="V1166">
        <f t="shared" si="238"/>
        <v>0.50866348483922663</v>
      </c>
      <c r="W1166">
        <f t="shared" si="239"/>
        <v>0</v>
      </c>
      <c r="X1166">
        <f t="shared" si="240"/>
        <v>-3.1806681837624165E-3</v>
      </c>
      <c r="Y1166">
        <f t="shared" si="241"/>
        <v>-1</v>
      </c>
      <c r="Z1166">
        <f t="shared" si="242"/>
        <v>0</v>
      </c>
      <c r="AB1166">
        <f t="shared" si="234"/>
        <v>689.86581919120465</v>
      </c>
      <c r="AF1166">
        <f t="shared" si="243"/>
        <v>112</v>
      </c>
      <c r="AG1166">
        <f t="shared" si="244"/>
        <v>119</v>
      </c>
      <c r="AH1166">
        <f t="shared" si="245"/>
        <v>1</v>
      </c>
      <c r="AI1166" s="14">
        <f t="shared" si="246"/>
        <v>0.49133651516077337</v>
      </c>
    </row>
    <row r="1167" spans="1:35" x14ac:dyDescent="0.25">
      <c r="A1167">
        <v>1164</v>
      </c>
      <c r="B1167">
        <v>1164</v>
      </c>
      <c r="C1167">
        <v>703</v>
      </c>
      <c r="D1167" t="s">
        <v>28</v>
      </c>
      <c r="E1167">
        <v>118</v>
      </c>
      <c r="F1167">
        <v>140</v>
      </c>
      <c r="G1167" t="s">
        <v>32</v>
      </c>
      <c r="H1167">
        <v>107</v>
      </c>
      <c r="I1167">
        <v>-160</v>
      </c>
      <c r="J1167">
        <v>215</v>
      </c>
      <c r="K1167">
        <v>219.5</v>
      </c>
      <c r="L1167">
        <v>0</v>
      </c>
      <c r="M1167">
        <v>-3.5</v>
      </c>
      <c r="N1167">
        <v>0.40372670807453398</v>
      </c>
      <c r="O1167">
        <v>0.59627329192546497</v>
      </c>
      <c r="P1167">
        <v>11</v>
      </c>
      <c r="Q1167">
        <v>6.66457297952185</v>
      </c>
      <c r="S1167">
        <f t="shared" si="235"/>
        <v>0.67825243120630607</v>
      </c>
      <c r="T1167">
        <f t="shared" si="236"/>
        <v>1</v>
      </c>
      <c r="U1167">
        <f t="shared" si="237"/>
        <v>1</v>
      </c>
      <c r="V1167">
        <f t="shared" si="238"/>
        <v>0.67825243120630607</v>
      </c>
      <c r="W1167">
        <f t="shared" si="239"/>
        <v>1</v>
      </c>
      <c r="X1167">
        <f t="shared" si="240"/>
        <v>3.2433010553324287E-2</v>
      </c>
      <c r="Y1167">
        <f t="shared" si="241"/>
        <v>1</v>
      </c>
      <c r="Z1167">
        <f t="shared" si="242"/>
        <v>1</v>
      </c>
      <c r="AB1167">
        <f t="shared" si="234"/>
        <v>712.24024458541066</v>
      </c>
      <c r="AF1167">
        <f t="shared" si="243"/>
        <v>118</v>
      </c>
      <c r="AG1167">
        <f t="shared" si="244"/>
        <v>107</v>
      </c>
      <c r="AH1167">
        <f t="shared" si="245"/>
        <v>0</v>
      </c>
      <c r="AI1167" s="14">
        <f t="shared" si="246"/>
        <v>0.67825243120630607</v>
      </c>
    </row>
    <row r="1168" spans="1:35" x14ac:dyDescent="0.25">
      <c r="A1168">
        <v>1165</v>
      </c>
      <c r="B1168">
        <v>1165</v>
      </c>
      <c r="C1168">
        <v>706</v>
      </c>
      <c r="D1168" t="s">
        <v>28</v>
      </c>
      <c r="E1168">
        <v>105</v>
      </c>
      <c r="F1168">
        <v>190</v>
      </c>
      <c r="G1168" t="s">
        <v>43</v>
      </c>
      <c r="H1168">
        <v>118</v>
      </c>
      <c r="I1168">
        <v>-220</v>
      </c>
      <c r="J1168">
        <v>217</v>
      </c>
      <c r="K1168">
        <v>219.5</v>
      </c>
      <c r="L1168">
        <v>-5.5</v>
      </c>
      <c r="M1168">
        <v>-4.5</v>
      </c>
      <c r="N1168">
        <v>0.33402922755741099</v>
      </c>
      <c r="O1168">
        <v>0.66597077244258795</v>
      </c>
      <c r="P1168">
        <v>-13</v>
      </c>
      <c r="Q1168">
        <v>6.2385177138339696</v>
      </c>
      <c r="S1168">
        <f t="shared" si="235"/>
        <v>0.79251388162518666</v>
      </c>
      <c r="T1168">
        <f t="shared" si="236"/>
        <v>1</v>
      </c>
      <c r="U1168">
        <f t="shared" si="237"/>
        <v>1</v>
      </c>
      <c r="V1168">
        <f t="shared" si="238"/>
        <v>0.79251388162518666</v>
      </c>
      <c r="W1168">
        <f t="shared" si="239"/>
        <v>1</v>
      </c>
      <c r="X1168">
        <f t="shared" si="240"/>
        <v>5.6427915141289191E-2</v>
      </c>
      <c r="Y1168">
        <f t="shared" si="241"/>
        <v>-1</v>
      </c>
      <c r="Z1168">
        <f t="shared" si="242"/>
        <v>0</v>
      </c>
      <c r="AB1168">
        <f t="shared" si="234"/>
        <v>672.05001250373402</v>
      </c>
      <c r="AF1168">
        <f t="shared" si="243"/>
        <v>105</v>
      </c>
      <c r="AG1168">
        <f t="shared" si="244"/>
        <v>112.5</v>
      </c>
      <c r="AH1168">
        <f t="shared" si="245"/>
        <v>1</v>
      </c>
      <c r="AI1168" s="14">
        <f t="shared" si="246"/>
        <v>0.79251388162518666</v>
      </c>
    </row>
    <row r="1169" spans="1:35" x14ac:dyDescent="0.25">
      <c r="A1169">
        <v>1166</v>
      </c>
      <c r="B1169">
        <v>1166</v>
      </c>
      <c r="C1169">
        <v>708</v>
      </c>
      <c r="D1169" t="s">
        <v>28</v>
      </c>
      <c r="E1169">
        <v>108</v>
      </c>
      <c r="F1169">
        <v>160</v>
      </c>
      <c r="G1169" t="s">
        <v>43</v>
      </c>
      <c r="H1169">
        <v>118</v>
      </c>
      <c r="I1169">
        <v>-180</v>
      </c>
      <c r="J1169">
        <v>221</v>
      </c>
      <c r="K1169">
        <v>221</v>
      </c>
      <c r="L1169">
        <v>-5.5</v>
      </c>
      <c r="M1169">
        <v>-4.5</v>
      </c>
      <c r="N1169">
        <v>0.37433155080213898</v>
      </c>
      <c r="O1169">
        <v>0.62566844919786002</v>
      </c>
      <c r="P1169">
        <v>-10</v>
      </c>
      <c r="Q1169">
        <v>6.2385177138339696</v>
      </c>
      <c r="S1169">
        <f t="shared" si="235"/>
        <v>0.79251388162518666</v>
      </c>
      <c r="T1169">
        <f t="shared" si="236"/>
        <v>1</v>
      </c>
      <c r="U1169">
        <f t="shared" si="237"/>
        <v>1</v>
      </c>
      <c r="V1169">
        <f t="shared" si="238"/>
        <v>0.79251388162518666</v>
      </c>
      <c r="W1169">
        <f t="shared" si="239"/>
        <v>1</v>
      </c>
      <c r="X1169">
        <f t="shared" si="240"/>
        <v>5.6427915141289191E-2</v>
      </c>
      <c r="Y1169">
        <f t="shared" si="241"/>
        <v>-1</v>
      </c>
      <c r="Z1169">
        <f t="shared" si="242"/>
        <v>0</v>
      </c>
      <c r="AB1169">
        <f t="shared" si="234"/>
        <v>634.12763142747099</v>
      </c>
      <c r="AF1169">
        <f t="shared" si="243"/>
        <v>108</v>
      </c>
      <c r="AG1169">
        <f t="shared" si="244"/>
        <v>112.5</v>
      </c>
      <c r="AH1169">
        <f t="shared" si="245"/>
        <v>1</v>
      </c>
      <c r="AI1169" s="14">
        <f t="shared" si="246"/>
        <v>0.79251388162518666</v>
      </c>
    </row>
    <row r="1170" spans="1:35" x14ac:dyDescent="0.25">
      <c r="A1170">
        <v>1167</v>
      </c>
      <c r="B1170">
        <v>1167</v>
      </c>
      <c r="C1170">
        <v>711</v>
      </c>
      <c r="D1170" t="s">
        <v>43</v>
      </c>
      <c r="E1170">
        <v>100</v>
      </c>
      <c r="F1170">
        <v>180</v>
      </c>
      <c r="G1170" t="s">
        <v>28</v>
      </c>
      <c r="H1170">
        <v>120</v>
      </c>
      <c r="I1170">
        <v>-210</v>
      </c>
      <c r="J1170">
        <v>222</v>
      </c>
      <c r="K1170">
        <v>220</v>
      </c>
      <c r="L1170">
        <v>-3.5</v>
      </c>
      <c r="M1170">
        <v>-4.5</v>
      </c>
      <c r="N1170">
        <v>0.345211581291759</v>
      </c>
      <c r="O1170">
        <v>0.65478841870824001</v>
      </c>
      <c r="P1170">
        <v>-20</v>
      </c>
      <c r="Q1170">
        <v>-3.8866816762592502</v>
      </c>
      <c r="S1170">
        <f t="shared" si="235"/>
        <v>0.48928853247452198</v>
      </c>
      <c r="T1170">
        <f t="shared" si="236"/>
        <v>-1</v>
      </c>
      <c r="U1170">
        <f t="shared" si="237"/>
        <v>1</v>
      </c>
      <c r="V1170">
        <f t="shared" si="238"/>
        <v>0.51071146752547802</v>
      </c>
      <c r="W1170">
        <f t="shared" si="239"/>
        <v>0</v>
      </c>
      <c r="X1170">
        <f t="shared" si="240"/>
        <v>-2.7505918196496144E-3</v>
      </c>
      <c r="Y1170">
        <f t="shared" si="241"/>
        <v>-1</v>
      </c>
      <c r="Z1170">
        <f t="shared" si="242"/>
        <v>0</v>
      </c>
      <c r="AB1170">
        <f t="shared" si="234"/>
        <v>634.12763142747099</v>
      </c>
      <c r="AF1170">
        <f t="shared" si="243"/>
        <v>100</v>
      </c>
      <c r="AG1170">
        <f t="shared" si="244"/>
        <v>116.5</v>
      </c>
      <c r="AH1170">
        <f t="shared" si="245"/>
        <v>1</v>
      </c>
      <c r="AI1170" s="14">
        <f t="shared" si="246"/>
        <v>0.48928853247452198</v>
      </c>
    </row>
    <row r="1171" spans="1:35" x14ac:dyDescent="0.25">
      <c r="A1171">
        <v>1168</v>
      </c>
      <c r="B1171">
        <v>1168</v>
      </c>
      <c r="C1171">
        <v>714</v>
      </c>
      <c r="D1171" t="s">
        <v>43</v>
      </c>
      <c r="E1171">
        <v>103</v>
      </c>
      <c r="F1171">
        <v>170</v>
      </c>
      <c r="G1171" t="s">
        <v>28</v>
      </c>
      <c r="H1171">
        <v>109</v>
      </c>
      <c r="I1171">
        <v>-190</v>
      </c>
      <c r="J1171">
        <v>220.5</v>
      </c>
      <c r="K1171">
        <v>221</v>
      </c>
      <c r="L1171">
        <v>-3.5</v>
      </c>
      <c r="M1171">
        <v>-4.5</v>
      </c>
      <c r="N1171">
        <v>0.36114570361145698</v>
      </c>
      <c r="O1171">
        <v>0.63885429638854196</v>
      </c>
      <c r="P1171">
        <v>-6</v>
      </c>
      <c r="Q1171">
        <v>-3.8866816762592502</v>
      </c>
      <c r="S1171">
        <f t="shared" si="235"/>
        <v>0.48928853247452198</v>
      </c>
      <c r="T1171">
        <f t="shared" si="236"/>
        <v>-1</v>
      </c>
      <c r="U1171">
        <f t="shared" si="237"/>
        <v>1</v>
      </c>
      <c r="V1171">
        <f t="shared" si="238"/>
        <v>0.51071146752547802</v>
      </c>
      <c r="W1171">
        <f t="shared" si="239"/>
        <v>0</v>
      </c>
      <c r="X1171">
        <f t="shared" si="240"/>
        <v>-2.7505918196496144E-3</v>
      </c>
      <c r="Y1171">
        <f t="shared" si="241"/>
        <v>-1</v>
      </c>
      <c r="Z1171">
        <f t="shared" si="242"/>
        <v>0</v>
      </c>
      <c r="AB1171">
        <f t="shared" si="234"/>
        <v>634.12763142747099</v>
      </c>
      <c r="AF1171">
        <f t="shared" si="243"/>
        <v>103</v>
      </c>
      <c r="AG1171">
        <f t="shared" si="244"/>
        <v>105.5</v>
      </c>
      <c r="AH1171">
        <f t="shared" si="245"/>
        <v>1</v>
      </c>
      <c r="AI1171" s="14">
        <f t="shared" si="246"/>
        <v>0.48928853247452198</v>
      </c>
    </row>
    <row r="1172" spans="1:35" x14ac:dyDescent="0.25">
      <c r="A1172">
        <v>1169</v>
      </c>
      <c r="B1172">
        <v>1169</v>
      </c>
      <c r="C1172">
        <v>717</v>
      </c>
      <c r="D1172" t="s">
        <v>28</v>
      </c>
      <c r="E1172">
        <v>123</v>
      </c>
      <c r="F1172">
        <v>150</v>
      </c>
      <c r="G1172" t="s">
        <v>43</v>
      </c>
      <c r="H1172">
        <v>119</v>
      </c>
      <c r="I1172">
        <v>-170</v>
      </c>
      <c r="J1172">
        <v>218.5</v>
      </c>
      <c r="K1172">
        <v>220</v>
      </c>
      <c r="L1172">
        <v>-4</v>
      </c>
      <c r="M1172">
        <v>-4</v>
      </c>
      <c r="N1172">
        <v>0.388489208633093</v>
      </c>
      <c r="O1172">
        <v>0.611510791366906</v>
      </c>
      <c r="P1172">
        <v>4</v>
      </c>
      <c r="Q1172">
        <v>6.2385177138339696</v>
      </c>
      <c r="S1172">
        <f t="shared" si="235"/>
        <v>0.76146041490034233</v>
      </c>
      <c r="T1172">
        <f t="shared" si="236"/>
        <v>1</v>
      </c>
      <c r="U1172">
        <f t="shared" si="237"/>
        <v>1</v>
      </c>
      <c r="V1172">
        <f t="shared" si="238"/>
        <v>0.76146041490034233</v>
      </c>
      <c r="W1172">
        <f t="shared" si="239"/>
        <v>1</v>
      </c>
      <c r="X1172">
        <f t="shared" si="240"/>
        <v>4.9906687129071869E-2</v>
      </c>
      <c r="Y1172">
        <f t="shared" si="241"/>
        <v>1</v>
      </c>
      <c r="Z1172">
        <f t="shared" si="242"/>
        <v>1</v>
      </c>
      <c r="AB1172">
        <f t="shared" si="234"/>
        <v>665.77484072902121</v>
      </c>
      <c r="AF1172">
        <f t="shared" si="243"/>
        <v>123</v>
      </c>
      <c r="AG1172">
        <f t="shared" si="244"/>
        <v>115</v>
      </c>
      <c r="AH1172">
        <f t="shared" si="245"/>
        <v>0</v>
      </c>
      <c r="AI1172" s="14">
        <f t="shared" si="246"/>
        <v>0.76146041490034233</v>
      </c>
    </row>
    <row r="1173" spans="1:35" x14ac:dyDescent="0.25">
      <c r="A1173">
        <v>1170</v>
      </c>
      <c r="B1173">
        <v>1170</v>
      </c>
      <c r="C1173">
        <v>720</v>
      </c>
      <c r="D1173" t="s">
        <v>43</v>
      </c>
      <c r="E1173">
        <v>98</v>
      </c>
      <c r="F1173">
        <v>170</v>
      </c>
      <c r="G1173" t="s">
        <v>28</v>
      </c>
      <c r="H1173">
        <v>105</v>
      </c>
      <c r="I1173">
        <v>-190</v>
      </c>
      <c r="J1173">
        <v>223</v>
      </c>
      <c r="K1173">
        <v>221</v>
      </c>
      <c r="L1173">
        <v>-5</v>
      </c>
      <c r="M1173">
        <v>-4.5</v>
      </c>
      <c r="N1173">
        <v>0.36114570361145698</v>
      </c>
      <c r="O1173">
        <v>0.63885429638854196</v>
      </c>
      <c r="P1173">
        <v>-7</v>
      </c>
      <c r="Q1173">
        <v>-3.8866816762592502</v>
      </c>
      <c r="S1173">
        <f t="shared" si="235"/>
        <v>0.53081303257717549</v>
      </c>
      <c r="T1173">
        <f t="shared" si="236"/>
        <v>-1</v>
      </c>
      <c r="U1173">
        <f t="shared" si="237"/>
        <v>-1</v>
      </c>
      <c r="V1173">
        <f t="shared" si="238"/>
        <v>0.53081303257717549</v>
      </c>
      <c r="W1173">
        <f t="shared" si="239"/>
        <v>1</v>
      </c>
      <c r="X1173">
        <f t="shared" si="240"/>
        <v>1.4707368412068458E-3</v>
      </c>
      <c r="Y1173">
        <f t="shared" si="241"/>
        <v>-1</v>
      </c>
      <c r="Z1173">
        <f t="shared" si="242"/>
        <v>1</v>
      </c>
      <c r="AB1173">
        <f t="shared" si="234"/>
        <v>666.75402031523004</v>
      </c>
      <c r="AF1173">
        <f t="shared" si="243"/>
        <v>98</v>
      </c>
      <c r="AG1173">
        <f t="shared" si="244"/>
        <v>100</v>
      </c>
      <c r="AH1173">
        <f t="shared" si="245"/>
        <v>1</v>
      </c>
      <c r="AI1173" s="14">
        <f t="shared" si="246"/>
        <v>0.53081303257717549</v>
      </c>
    </row>
  </sheetData>
  <conditionalFormatting sqref="Z1:Z1048576">
    <cfRule type="cellIs" dxfId="5" priority="2" operator="equal">
      <formula>1</formula>
    </cfRule>
  </conditionalFormatting>
  <conditionalFormatting sqref="S1:S1048576">
    <cfRule type="cellIs" dxfId="4" priority="1" operator="lessThan">
      <formula>0.5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173"/>
  <sheetViews>
    <sheetView topLeftCell="G1" workbookViewId="0">
      <selection activeCell="AB2" sqref="AB2"/>
    </sheetView>
  </sheetViews>
  <sheetFormatPr defaultRowHeight="15" x14ac:dyDescent="0.25"/>
  <cols>
    <col min="22" max="22" width="11.28515625" customWidth="1"/>
  </cols>
  <sheetData>
    <row r="1" spans="1:30" x14ac:dyDescent="0.25">
      <c r="Z1">
        <f>COUNTIF(Z3:Z1173,1)/COUNT(Z3:Z1173)</f>
        <v>0.50982066609735266</v>
      </c>
      <c r="AA1" s="1" t="s">
        <v>46</v>
      </c>
      <c r="AB1">
        <v>0.25</v>
      </c>
      <c r="AC1" s="1" t="s">
        <v>47</v>
      </c>
      <c r="AD1">
        <f>10/11</f>
        <v>0.90909090909090906</v>
      </c>
    </row>
    <row r="2" spans="1: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S2" t="s">
        <v>48</v>
      </c>
      <c r="T2" t="s">
        <v>49</v>
      </c>
      <c r="U2" t="s">
        <v>59</v>
      </c>
      <c r="V2" t="s">
        <v>50</v>
      </c>
      <c r="W2" t="s">
        <v>51</v>
      </c>
      <c r="X2" t="s">
        <v>52</v>
      </c>
      <c r="Y2" t="s">
        <v>53</v>
      </c>
      <c r="Z2" t="s">
        <v>54</v>
      </c>
      <c r="AA2" s="1" t="s">
        <v>55</v>
      </c>
      <c r="AB2">
        <v>1000</v>
      </c>
    </row>
    <row r="3" spans="1:30" x14ac:dyDescent="0.25">
      <c r="A3">
        <v>0</v>
      </c>
      <c r="B3">
        <v>0</v>
      </c>
      <c r="C3">
        <v>1222</v>
      </c>
      <c r="D3" t="s">
        <v>16</v>
      </c>
      <c r="E3">
        <v>99</v>
      </c>
      <c r="F3">
        <v>265</v>
      </c>
      <c r="G3" t="s">
        <v>17</v>
      </c>
      <c r="H3">
        <v>125</v>
      </c>
      <c r="I3">
        <v>-320</v>
      </c>
      <c r="J3">
        <v>228</v>
      </c>
      <c r="K3">
        <v>234.5</v>
      </c>
      <c r="L3">
        <v>-5.5</v>
      </c>
      <c r="M3">
        <v>-7.5</v>
      </c>
      <c r="N3">
        <v>0.26448362720403001</v>
      </c>
      <c r="O3">
        <v>0.73551637279596904</v>
      </c>
      <c r="P3">
        <v>-26</v>
      </c>
      <c r="Q3">
        <v>-2.7986167032126401</v>
      </c>
      <c r="S3">
        <f>1-_xlfn.NORM.DIST(0,(Q3-L3),14.4,1)</f>
        <v>0.57440334335493182</v>
      </c>
      <c r="T3">
        <f>IF(Q3&lt;0, -1, 1)</f>
        <v>-1</v>
      </c>
      <c r="U3">
        <f>IF(S3&lt;0.5,-1*T3,T3)</f>
        <v>-1</v>
      </c>
      <c r="V3">
        <f>IF(U3=T3,S3,1-S3)</f>
        <v>0.57440334335493182</v>
      </c>
      <c r="W3">
        <f>IF(V3&gt;0.524,1,0)</f>
        <v>1</v>
      </c>
      <c r="X3">
        <f>($AB$1*(V3*$AD$1+V3-1)/$AD$1)</f>
        <v>2.6561755261339238E-2</v>
      </c>
      <c r="Y3">
        <f>IF(P3&lt;0,-1, 1)</f>
        <v>-1</v>
      </c>
      <c r="Z3">
        <f>IF(Y3=U3,1,0)</f>
        <v>1</v>
      </c>
      <c r="AB3">
        <f t="shared" ref="AB3:AB66" si="0">IF(W3=1,IF(Z3=1,AB2+AB2*X3,AB2-AB2*X3),AB2)</f>
        <v>1026.5617552613392</v>
      </c>
      <c r="AC3" t="s">
        <v>56</v>
      </c>
      <c r="AD3">
        <f>MAX(AB3:AB1173)</f>
        <v>2728.8677228521501</v>
      </c>
    </row>
    <row r="4" spans="1:30" x14ac:dyDescent="0.25">
      <c r="A4">
        <v>1</v>
      </c>
      <c r="B4">
        <v>1</v>
      </c>
      <c r="C4">
        <v>1222</v>
      </c>
      <c r="D4" t="s">
        <v>18</v>
      </c>
      <c r="E4">
        <v>116</v>
      </c>
      <c r="F4">
        <v>115</v>
      </c>
      <c r="G4" t="s">
        <v>19</v>
      </c>
      <c r="H4">
        <v>109</v>
      </c>
      <c r="I4">
        <v>-135</v>
      </c>
      <c r="J4">
        <v>223</v>
      </c>
      <c r="K4">
        <v>219</v>
      </c>
      <c r="L4">
        <v>-2.5</v>
      </c>
      <c r="M4">
        <v>-2</v>
      </c>
      <c r="N4">
        <v>0.44740599714421703</v>
      </c>
      <c r="O4">
        <v>0.55259400285578297</v>
      </c>
      <c r="P4">
        <v>7</v>
      </c>
      <c r="Q4">
        <v>0.63842174778735705</v>
      </c>
      <c r="S4">
        <f t="shared" ref="S4:S67" si="1">1-_xlfn.NORM.DIST(0,(Q4-L4),14.4,1)</f>
        <v>0.58626438950312909</v>
      </c>
      <c r="T4">
        <f t="shared" ref="T4:T67" si="2">IF(Q4&lt;0, -1, 1)</f>
        <v>1</v>
      </c>
      <c r="U4">
        <f t="shared" ref="U4:U67" si="3">IF(S4&lt;0.5,-1*T4,T4)</f>
        <v>1</v>
      </c>
      <c r="V4">
        <f t="shared" ref="V4:V67" si="4">IF(U4=T4,S4,1-S4)</f>
        <v>0.58626438950312909</v>
      </c>
      <c r="W4">
        <f t="shared" ref="W4:W67" si="5">IF(V4&gt;0.524,1,0)</f>
        <v>1</v>
      </c>
      <c r="X4">
        <f t="shared" ref="X4:X67" si="6">($AB$1*(V4*$AD$1+V4-1)/$AD$1)</f>
        <v>3.2788804489142787E-2</v>
      </c>
      <c r="Y4">
        <f t="shared" ref="Y4:Y67" si="7">IF(P4&lt;0,-1, 1)</f>
        <v>1</v>
      </c>
      <c r="Z4">
        <f t="shared" ref="Z4:Z67" si="8">IF(Y4=U4,1,0)</f>
        <v>1</v>
      </c>
      <c r="AB4">
        <f t="shared" si="0"/>
        <v>1060.2214879506344</v>
      </c>
      <c r="AC4" t="s">
        <v>57</v>
      </c>
      <c r="AD4">
        <f>AB1173</f>
        <v>43.527686686469544</v>
      </c>
    </row>
    <row r="5" spans="1:30" x14ac:dyDescent="0.25">
      <c r="A5">
        <v>2</v>
      </c>
      <c r="B5">
        <v>2</v>
      </c>
      <c r="C5">
        <v>1223</v>
      </c>
      <c r="D5" t="s">
        <v>20</v>
      </c>
      <c r="E5">
        <v>114</v>
      </c>
      <c r="F5">
        <v>-140</v>
      </c>
      <c r="G5" t="s">
        <v>21</v>
      </c>
      <c r="H5">
        <v>121</v>
      </c>
      <c r="I5">
        <v>120</v>
      </c>
      <c r="J5">
        <v>215</v>
      </c>
      <c r="K5">
        <v>217</v>
      </c>
      <c r="L5">
        <v>-1</v>
      </c>
      <c r="M5">
        <v>3</v>
      </c>
      <c r="N5">
        <v>0.56204379562043805</v>
      </c>
      <c r="O5">
        <v>0.43795620437956201</v>
      </c>
      <c r="P5">
        <v>-7</v>
      </c>
      <c r="Q5">
        <v>3.3377808077873499</v>
      </c>
      <c r="S5">
        <f t="shared" si="1"/>
        <v>0.61838226426156884</v>
      </c>
      <c r="T5">
        <f t="shared" si="2"/>
        <v>1</v>
      </c>
      <c r="U5">
        <f t="shared" si="3"/>
        <v>1</v>
      </c>
      <c r="V5">
        <f t="shared" si="4"/>
        <v>0.61838226426156884</v>
      </c>
      <c r="W5">
        <f t="shared" si="5"/>
        <v>1</v>
      </c>
      <c r="X5">
        <f t="shared" si="6"/>
        <v>4.965068873732361E-2</v>
      </c>
      <c r="Y5">
        <f t="shared" si="7"/>
        <v>-1</v>
      </c>
      <c r="Z5">
        <f t="shared" si="8"/>
        <v>0</v>
      </c>
      <c r="AB5">
        <f t="shared" si="0"/>
        <v>1007.5807608597753</v>
      </c>
      <c r="AC5" t="s">
        <v>58</v>
      </c>
      <c r="AD5">
        <f>MAX(X3:X1173)</f>
        <v>0.23524409170592608</v>
      </c>
    </row>
    <row r="6" spans="1:30" x14ac:dyDescent="0.25">
      <c r="A6">
        <v>3</v>
      </c>
      <c r="B6">
        <v>3</v>
      </c>
      <c r="C6">
        <v>1223</v>
      </c>
      <c r="D6" t="s">
        <v>22</v>
      </c>
      <c r="E6">
        <v>107</v>
      </c>
      <c r="F6">
        <v>270</v>
      </c>
      <c r="G6" t="s">
        <v>23</v>
      </c>
      <c r="H6">
        <v>121</v>
      </c>
      <c r="I6">
        <v>-330</v>
      </c>
      <c r="J6">
        <v>214.5</v>
      </c>
      <c r="K6">
        <v>215.5</v>
      </c>
      <c r="L6">
        <v>-8.5</v>
      </c>
      <c r="M6">
        <v>-7.5</v>
      </c>
      <c r="N6">
        <v>0.26044821320411798</v>
      </c>
      <c r="O6">
        <v>0.73955178679588096</v>
      </c>
      <c r="P6">
        <v>-14</v>
      </c>
      <c r="Q6">
        <v>-7.8181371252126404</v>
      </c>
      <c r="S6">
        <f t="shared" si="1"/>
        <v>0.51888349376755794</v>
      </c>
      <c r="T6">
        <f t="shared" si="2"/>
        <v>-1</v>
      </c>
      <c r="U6">
        <f t="shared" si="3"/>
        <v>-1</v>
      </c>
      <c r="V6">
        <f t="shared" si="4"/>
        <v>0.51888349376755794</v>
      </c>
      <c r="W6">
        <f t="shared" si="5"/>
        <v>0</v>
      </c>
      <c r="X6">
        <f t="shared" si="6"/>
        <v>-2.5861657720321063E-3</v>
      </c>
      <c r="Y6">
        <f t="shared" si="7"/>
        <v>-1</v>
      </c>
      <c r="Z6">
        <f t="shared" si="8"/>
        <v>1</v>
      </c>
      <c r="AB6">
        <f t="shared" si="0"/>
        <v>1007.5807608597753</v>
      </c>
    </row>
    <row r="7" spans="1:30" x14ac:dyDescent="0.25">
      <c r="A7">
        <v>4</v>
      </c>
      <c r="B7">
        <v>4</v>
      </c>
      <c r="C7">
        <v>1223</v>
      </c>
      <c r="D7" t="s">
        <v>24</v>
      </c>
      <c r="E7">
        <v>107</v>
      </c>
      <c r="F7">
        <v>-190</v>
      </c>
      <c r="G7" t="s">
        <v>25</v>
      </c>
      <c r="H7">
        <v>113</v>
      </c>
      <c r="I7">
        <v>170</v>
      </c>
      <c r="J7">
        <v>220.5</v>
      </c>
      <c r="K7">
        <v>219</v>
      </c>
      <c r="L7">
        <v>3.5</v>
      </c>
      <c r="M7">
        <v>4.5</v>
      </c>
      <c r="N7">
        <v>0.63885429638854196</v>
      </c>
      <c r="O7">
        <v>0.36114570361145698</v>
      </c>
      <c r="P7">
        <v>-6</v>
      </c>
      <c r="Q7">
        <v>7.35071185778735</v>
      </c>
      <c r="S7">
        <f t="shared" si="1"/>
        <v>0.60542345963920585</v>
      </c>
      <c r="T7">
        <f t="shared" si="2"/>
        <v>1</v>
      </c>
      <c r="U7">
        <f t="shared" si="3"/>
        <v>1</v>
      </c>
      <c r="V7">
        <f t="shared" si="4"/>
        <v>0.60542345963920585</v>
      </c>
      <c r="W7">
        <f t="shared" si="5"/>
        <v>1</v>
      </c>
      <c r="X7">
        <f t="shared" si="6"/>
        <v>4.2847316310583042E-2</v>
      </c>
      <c r="Y7">
        <f t="shared" si="7"/>
        <v>-1</v>
      </c>
      <c r="Z7">
        <f t="shared" si="8"/>
        <v>0</v>
      </c>
      <c r="AB7">
        <f t="shared" si="0"/>
        <v>964.40862929075854</v>
      </c>
    </row>
    <row r="8" spans="1:30" x14ac:dyDescent="0.25">
      <c r="A8">
        <v>5</v>
      </c>
      <c r="B8">
        <v>5</v>
      </c>
      <c r="C8">
        <v>1223</v>
      </c>
      <c r="D8" t="s">
        <v>26</v>
      </c>
      <c r="E8">
        <v>107</v>
      </c>
      <c r="F8">
        <v>250</v>
      </c>
      <c r="G8" t="s">
        <v>27</v>
      </c>
      <c r="H8">
        <v>113</v>
      </c>
      <c r="I8">
        <v>-300</v>
      </c>
      <c r="J8">
        <v>229</v>
      </c>
      <c r="K8">
        <v>230.5</v>
      </c>
      <c r="L8">
        <v>-7.5</v>
      </c>
      <c r="M8">
        <v>-7</v>
      </c>
      <c r="N8">
        <v>0.27586206896551702</v>
      </c>
      <c r="O8">
        <v>0.72413793103448199</v>
      </c>
      <c r="P8">
        <v>-6</v>
      </c>
      <c r="Q8">
        <v>-4.4619470582126404</v>
      </c>
      <c r="S8">
        <f t="shared" si="1"/>
        <v>0.5835469609553422</v>
      </c>
      <c r="T8">
        <f t="shared" si="2"/>
        <v>-1</v>
      </c>
      <c r="U8">
        <f t="shared" si="3"/>
        <v>-1</v>
      </c>
      <c r="V8">
        <f t="shared" si="4"/>
        <v>0.5835469609553422</v>
      </c>
      <c r="W8">
        <f t="shared" si="5"/>
        <v>1</v>
      </c>
      <c r="X8">
        <f t="shared" si="6"/>
        <v>3.1362154501554683E-2</v>
      </c>
      <c r="Y8">
        <f t="shared" si="7"/>
        <v>-1</v>
      </c>
      <c r="Z8">
        <f t="shared" si="8"/>
        <v>1</v>
      </c>
      <c r="AB8">
        <f t="shared" si="0"/>
        <v>994.65456172520794</v>
      </c>
    </row>
    <row r="9" spans="1:30" x14ac:dyDescent="0.25">
      <c r="A9">
        <v>6</v>
      </c>
      <c r="B9">
        <v>6</v>
      </c>
      <c r="C9">
        <v>1223</v>
      </c>
      <c r="D9" t="s">
        <v>28</v>
      </c>
      <c r="E9">
        <v>121</v>
      </c>
      <c r="F9">
        <v>-190</v>
      </c>
      <c r="G9" t="s">
        <v>29</v>
      </c>
      <c r="H9">
        <v>122</v>
      </c>
      <c r="I9">
        <v>170</v>
      </c>
      <c r="J9">
        <v>226</v>
      </c>
      <c r="K9">
        <v>223</v>
      </c>
      <c r="L9">
        <v>2.5</v>
      </c>
      <c r="M9">
        <v>4.5</v>
      </c>
      <c r="N9">
        <v>0.63885429638854196</v>
      </c>
      <c r="O9">
        <v>0.36114570361145698</v>
      </c>
      <c r="P9">
        <v>-1</v>
      </c>
      <c r="Q9">
        <v>3.89384417978735</v>
      </c>
      <c r="S9">
        <f t="shared" si="1"/>
        <v>0.53855529730207774</v>
      </c>
      <c r="T9">
        <f t="shared" si="2"/>
        <v>1</v>
      </c>
      <c r="U9">
        <f t="shared" si="3"/>
        <v>1</v>
      </c>
      <c r="V9">
        <f t="shared" si="4"/>
        <v>0.53855529730207774</v>
      </c>
      <c r="W9">
        <f t="shared" si="5"/>
        <v>1</v>
      </c>
      <c r="X9">
        <f t="shared" si="6"/>
        <v>7.741531083590803E-3</v>
      </c>
      <c r="Y9">
        <f t="shared" si="7"/>
        <v>-1</v>
      </c>
      <c r="Z9">
        <f t="shared" si="8"/>
        <v>0</v>
      </c>
      <c r="AB9">
        <f t="shared" si="0"/>
        <v>986.95441251817681</v>
      </c>
    </row>
    <row r="10" spans="1:30" x14ac:dyDescent="0.25">
      <c r="A10">
        <v>7</v>
      </c>
      <c r="B10">
        <v>7</v>
      </c>
      <c r="C10">
        <v>1223</v>
      </c>
      <c r="D10" t="s">
        <v>30</v>
      </c>
      <c r="E10">
        <v>113</v>
      </c>
      <c r="F10">
        <v>150</v>
      </c>
      <c r="G10" t="s">
        <v>31</v>
      </c>
      <c r="H10">
        <v>99</v>
      </c>
      <c r="I10">
        <v>-170</v>
      </c>
      <c r="J10">
        <v>230</v>
      </c>
      <c r="K10">
        <v>228.5</v>
      </c>
      <c r="L10">
        <v>-5</v>
      </c>
      <c r="M10">
        <v>-3.5</v>
      </c>
      <c r="N10">
        <v>0.388489208633093</v>
      </c>
      <c r="O10">
        <v>0.611510791366906</v>
      </c>
      <c r="P10">
        <v>14</v>
      </c>
      <c r="Q10">
        <v>-1.7078284032126401</v>
      </c>
      <c r="S10">
        <f t="shared" si="1"/>
        <v>0.59041903742881852</v>
      </c>
      <c r="T10">
        <f t="shared" si="2"/>
        <v>-1</v>
      </c>
      <c r="U10">
        <f t="shared" si="3"/>
        <v>-1</v>
      </c>
      <c r="V10">
        <f t="shared" si="4"/>
        <v>0.59041903742881852</v>
      </c>
      <c r="W10">
        <f t="shared" si="5"/>
        <v>1</v>
      </c>
      <c r="X10">
        <f t="shared" si="6"/>
        <v>3.4969994650129677E-2</v>
      </c>
      <c r="Y10">
        <f t="shared" si="7"/>
        <v>1</v>
      </c>
      <c r="Z10">
        <f t="shared" si="8"/>
        <v>0</v>
      </c>
      <c r="AB10">
        <f t="shared" si="0"/>
        <v>952.44062199249424</v>
      </c>
    </row>
    <row r="11" spans="1:30" x14ac:dyDescent="0.25">
      <c r="A11">
        <v>8</v>
      </c>
      <c r="B11">
        <v>8</v>
      </c>
      <c r="C11">
        <v>1223</v>
      </c>
      <c r="D11" t="s">
        <v>32</v>
      </c>
      <c r="E11">
        <v>124</v>
      </c>
      <c r="F11">
        <v>-130</v>
      </c>
      <c r="G11" t="s">
        <v>33</v>
      </c>
      <c r="H11">
        <v>104</v>
      </c>
      <c r="I11">
        <v>110</v>
      </c>
      <c r="J11">
        <v>227</v>
      </c>
      <c r="K11">
        <v>234</v>
      </c>
      <c r="L11">
        <v>1.5</v>
      </c>
      <c r="M11">
        <v>2</v>
      </c>
      <c r="N11">
        <v>0.54274353876739501</v>
      </c>
      <c r="O11">
        <v>0.45725646123260399</v>
      </c>
      <c r="P11">
        <v>20</v>
      </c>
      <c r="Q11">
        <v>3.72847155878735</v>
      </c>
      <c r="S11">
        <f t="shared" si="1"/>
        <v>0.56149275366600371</v>
      </c>
      <c r="T11">
        <f t="shared" si="2"/>
        <v>1</v>
      </c>
      <c r="U11">
        <f t="shared" si="3"/>
        <v>1</v>
      </c>
      <c r="V11">
        <f t="shared" si="4"/>
        <v>0.56149275366600371</v>
      </c>
      <c r="W11">
        <f t="shared" si="5"/>
        <v>1</v>
      </c>
      <c r="X11">
        <f t="shared" si="6"/>
        <v>1.9783695674651981E-2</v>
      </c>
      <c r="Y11">
        <f t="shared" si="7"/>
        <v>1</v>
      </c>
      <c r="Z11">
        <f t="shared" si="8"/>
        <v>1</v>
      </c>
      <c r="AB11">
        <f t="shared" si="0"/>
        <v>971.28341740616997</v>
      </c>
    </row>
    <row r="12" spans="1:30" x14ac:dyDescent="0.25">
      <c r="A12">
        <v>9</v>
      </c>
      <c r="B12">
        <v>9</v>
      </c>
      <c r="C12">
        <v>1223</v>
      </c>
      <c r="D12" t="s">
        <v>34</v>
      </c>
      <c r="E12">
        <v>131</v>
      </c>
      <c r="F12">
        <v>110</v>
      </c>
      <c r="G12" t="s">
        <v>35</v>
      </c>
      <c r="H12">
        <v>119</v>
      </c>
      <c r="I12">
        <v>-130</v>
      </c>
      <c r="J12">
        <v>231.5</v>
      </c>
      <c r="K12">
        <v>230</v>
      </c>
      <c r="L12">
        <v>-3</v>
      </c>
      <c r="M12">
        <v>-2</v>
      </c>
      <c r="N12">
        <v>0.45725646123260399</v>
      </c>
      <c r="O12">
        <v>0.54274353876739501</v>
      </c>
      <c r="P12">
        <v>12</v>
      </c>
      <c r="Q12">
        <v>-0.38475702321264299</v>
      </c>
      <c r="S12">
        <f t="shared" si="1"/>
        <v>0.57205720693877538</v>
      </c>
      <c r="T12">
        <f t="shared" si="2"/>
        <v>-1</v>
      </c>
      <c r="U12">
        <f t="shared" si="3"/>
        <v>-1</v>
      </c>
      <c r="V12">
        <f t="shared" si="4"/>
        <v>0.57205720693877538</v>
      </c>
      <c r="W12">
        <f t="shared" si="5"/>
        <v>1</v>
      </c>
      <c r="X12">
        <f t="shared" si="6"/>
        <v>2.5330033642857054E-2</v>
      </c>
      <c r="Y12">
        <f t="shared" si="7"/>
        <v>1</v>
      </c>
      <c r="Z12">
        <f t="shared" si="8"/>
        <v>0</v>
      </c>
      <c r="AB12">
        <f t="shared" si="0"/>
        <v>946.68077576652252</v>
      </c>
    </row>
    <row r="13" spans="1:30" x14ac:dyDescent="0.25">
      <c r="A13">
        <v>10</v>
      </c>
      <c r="B13">
        <v>10</v>
      </c>
      <c r="C13">
        <v>1223</v>
      </c>
      <c r="D13" t="s">
        <v>36</v>
      </c>
      <c r="E13">
        <v>101</v>
      </c>
      <c r="F13">
        <v>190</v>
      </c>
      <c r="G13" t="s">
        <v>37</v>
      </c>
      <c r="H13">
        <v>111</v>
      </c>
      <c r="I13">
        <v>-220</v>
      </c>
      <c r="J13">
        <v>227</v>
      </c>
      <c r="K13">
        <v>224.5</v>
      </c>
      <c r="L13">
        <v>-5.5</v>
      </c>
      <c r="M13">
        <v>-5.5</v>
      </c>
      <c r="N13">
        <v>0.33402922755741099</v>
      </c>
      <c r="O13">
        <v>0.66597077244258795</v>
      </c>
      <c r="P13">
        <v>-10</v>
      </c>
      <c r="Q13">
        <v>-2.2432114842126398</v>
      </c>
      <c r="S13">
        <f t="shared" si="1"/>
        <v>0.58946379233422885</v>
      </c>
      <c r="T13">
        <f t="shared" si="2"/>
        <v>-1</v>
      </c>
      <c r="U13">
        <f t="shared" si="3"/>
        <v>-1</v>
      </c>
      <c r="V13">
        <f t="shared" si="4"/>
        <v>0.58946379233422885</v>
      </c>
      <c r="W13">
        <f t="shared" si="5"/>
        <v>1</v>
      </c>
      <c r="X13">
        <f t="shared" si="6"/>
        <v>3.4468490975470147E-2</v>
      </c>
      <c r="Y13">
        <f t="shared" si="7"/>
        <v>-1</v>
      </c>
      <c r="Z13">
        <f t="shared" si="8"/>
        <v>1</v>
      </c>
      <c r="AB13">
        <f t="shared" si="0"/>
        <v>979.31143354268193</v>
      </c>
    </row>
    <row r="14" spans="1:30" x14ac:dyDescent="0.25">
      <c r="A14">
        <v>11</v>
      </c>
      <c r="B14">
        <v>11</v>
      </c>
      <c r="C14">
        <v>1223</v>
      </c>
      <c r="D14" t="s">
        <v>38</v>
      </c>
      <c r="E14">
        <v>124</v>
      </c>
      <c r="F14">
        <v>260</v>
      </c>
      <c r="G14" t="s">
        <v>39</v>
      </c>
      <c r="H14">
        <v>122</v>
      </c>
      <c r="I14">
        <v>-310</v>
      </c>
      <c r="J14">
        <v>224.5</v>
      </c>
      <c r="K14">
        <v>227.5</v>
      </c>
      <c r="L14">
        <v>-8</v>
      </c>
      <c r="M14">
        <v>-7.5</v>
      </c>
      <c r="N14">
        <v>0.26867627785058901</v>
      </c>
      <c r="O14">
        <v>0.73132372214940999</v>
      </c>
      <c r="P14">
        <v>2</v>
      </c>
      <c r="Q14">
        <v>-7.0512347992126401</v>
      </c>
      <c r="S14">
        <f t="shared" si="1"/>
        <v>0.52626589463043927</v>
      </c>
      <c r="T14">
        <f t="shared" si="2"/>
        <v>-1</v>
      </c>
      <c r="U14">
        <f t="shared" si="3"/>
        <v>-1</v>
      </c>
      <c r="V14">
        <f t="shared" si="4"/>
        <v>0.52626589463043927</v>
      </c>
      <c r="W14">
        <f t="shared" si="5"/>
        <v>1</v>
      </c>
      <c r="X14">
        <f t="shared" si="6"/>
        <v>1.2895946809805936E-3</v>
      </c>
      <c r="Y14">
        <f t="shared" si="7"/>
        <v>1</v>
      </c>
      <c r="Z14">
        <f t="shared" si="8"/>
        <v>0</v>
      </c>
      <c r="AB14">
        <f t="shared" si="0"/>
        <v>978.04851872696179</v>
      </c>
    </row>
    <row r="15" spans="1:30" x14ac:dyDescent="0.25">
      <c r="A15">
        <v>12</v>
      </c>
      <c r="B15">
        <v>12</v>
      </c>
      <c r="C15">
        <v>1223</v>
      </c>
      <c r="D15" t="s">
        <v>40</v>
      </c>
      <c r="E15">
        <v>120</v>
      </c>
      <c r="F15">
        <v>-130</v>
      </c>
      <c r="G15" t="s">
        <v>41</v>
      </c>
      <c r="H15">
        <v>100</v>
      </c>
      <c r="I15">
        <v>110</v>
      </c>
      <c r="J15">
        <v>229</v>
      </c>
      <c r="K15">
        <v>226</v>
      </c>
      <c r="L15">
        <v>-1.5</v>
      </c>
      <c r="M15">
        <v>1.5</v>
      </c>
      <c r="N15">
        <v>0.54274353876739501</v>
      </c>
      <c r="O15">
        <v>0.45725646123260399</v>
      </c>
      <c r="P15">
        <v>20</v>
      </c>
      <c r="Q15">
        <v>1.68303406678735</v>
      </c>
      <c r="S15">
        <f t="shared" si="1"/>
        <v>0.58747092603532869</v>
      </c>
      <c r="T15">
        <f t="shared" si="2"/>
        <v>1</v>
      </c>
      <c r="U15">
        <f t="shared" si="3"/>
        <v>1</v>
      </c>
      <c r="V15">
        <f t="shared" si="4"/>
        <v>0.58747092603532869</v>
      </c>
      <c r="W15">
        <f t="shared" si="5"/>
        <v>1</v>
      </c>
      <c r="X15">
        <f t="shared" si="6"/>
        <v>3.3422236168547545E-2</v>
      </c>
      <c r="Y15">
        <f t="shared" si="7"/>
        <v>1</v>
      </c>
      <c r="Z15">
        <f t="shared" si="8"/>
        <v>1</v>
      </c>
      <c r="AB15">
        <f t="shared" si="0"/>
        <v>1010.7370873041524</v>
      </c>
    </row>
    <row r="16" spans="1:30" x14ac:dyDescent="0.25">
      <c r="A16">
        <v>13</v>
      </c>
      <c r="B16">
        <v>13</v>
      </c>
      <c r="C16">
        <v>1223</v>
      </c>
      <c r="D16" t="s">
        <v>42</v>
      </c>
      <c r="E16">
        <v>102</v>
      </c>
      <c r="F16">
        <v>100</v>
      </c>
      <c r="G16" t="s">
        <v>43</v>
      </c>
      <c r="H16">
        <v>106</v>
      </c>
      <c r="I16">
        <v>-120</v>
      </c>
      <c r="J16">
        <v>237</v>
      </c>
      <c r="K16">
        <v>232.5</v>
      </c>
      <c r="L16">
        <v>0</v>
      </c>
      <c r="M16">
        <v>-1.5</v>
      </c>
      <c r="N16">
        <v>0.47826086956521702</v>
      </c>
      <c r="O16">
        <v>0.52173913043478204</v>
      </c>
      <c r="P16">
        <v>-4</v>
      </c>
      <c r="Q16">
        <v>3.2247342417873499</v>
      </c>
      <c r="S16">
        <f t="shared" si="1"/>
        <v>0.58859795723497799</v>
      </c>
      <c r="T16">
        <f t="shared" si="2"/>
        <v>1</v>
      </c>
      <c r="U16">
        <f t="shared" si="3"/>
        <v>1</v>
      </c>
      <c r="V16">
        <f t="shared" si="4"/>
        <v>0.58859795723497799</v>
      </c>
      <c r="W16">
        <f t="shared" si="5"/>
        <v>1</v>
      </c>
      <c r="X16">
        <f t="shared" si="6"/>
        <v>3.401392754836343E-2</v>
      </c>
      <c r="Y16">
        <f t="shared" si="7"/>
        <v>-1</v>
      </c>
      <c r="Z16">
        <f t="shared" si="8"/>
        <v>0</v>
      </c>
      <c r="AB16">
        <f t="shared" si="0"/>
        <v>976.35794924614504</v>
      </c>
    </row>
    <row r="17" spans="1:28" x14ac:dyDescent="0.25">
      <c r="A17">
        <v>14</v>
      </c>
      <c r="B17">
        <v>14</v>
      </c>
      <c r="C17">
        <v>1225</v>
      </c>
      <c r="D17" t="s">
        <v>30</v>
      </c>
      <c r="E17">
        <v>98</v>
      </c>
      <c r="F17">
        <v>130</v>
      </c>
      <c r="G17" t="s">
        <v>24</v>
      </c>
      <c r="H17">
        <v>111</v>
      </c>
      <c r="I17">
        <v>-150</v>
      </c>
      <c r="J17">
        <v>229</v>
      </c>
      <c r="K17">
        <v>221</v>
      </c>
      <c r="L17">
        <v>-5</v>
      </c>
      <c r="M17">
        <v>-3</v>
      </c>
      <c r="N17">
        <v>0.42016806722688999</v>
      </c>
      <c r="O17">
        <v>0.57983193277310896</v>
      </c>
      <c r="P17">
        <v>-13</v>
      </c>
      <c r="Q17">
        <v>-2.25696249121264</v>
      </c>
      <c r="S17">
        <f t="shared" si="1"/>
        <v>0.57553690764046417</v>
      </c>
      <c r="T17">
        <f t="shared" si="2"/>
        <v>-1</v>
      </c>
      <c r="U17">
        <f t="shared" si="3"/>
        <v>-1</v>
      </c>
      <c r="V17">
        <f t="shared" si="4"/>
        <v>0.57553690764046417</v>
      </c>
      <c r="W17">
        <f t="shared" si="5"/>
        <v>1</v>
      </c>
      <c r="X17">
        <f t="shared" si="6"/>
        <v>2.7156876511243645E-2</v>
      </c>
      <c r="Y17">
        <f t="shared" si="7"/>
        <v>-1</v>
      </c>
      <c r="Z17">
        <f t="shared" si="8"/>
        <v>1</v>
      </c>
      <c r="AB17">
        <f t="shared" si="0"/>
        <v>1002.8727815045937</v>
      </c>
    </row>
    <row r="18" spans="1:28" x14ac:dyDescent="0.25">
      <c r="A18">
        <v>15</v>
      </c>
      <c r="B18">
        <v>15</v>
      </c>
      <c r="C18">
        <v>1225</v>
      </c>
      <c r="D18" t="s">
        <v>16</v>
      </c>
      <c r="E18">
        <v>99</v>
      </c>
      <c r="F18">
        <v>450</v>
      </c>
      <c r="G18" t="s">
        <v>28</v>
      </c>
      <c r="H18">
        <v>138</v>
      </c>
      <c r="I18">
        <v>-600</v>
      </c>
      <c r="J18">
        <v>233.5</v>
      </c>
      <c r="K18">
        <v>230.5</v>
      </c>
      <c r="L18">
        <v>-8.5</v>
      </c>
      <c r="M18">
        <v>-10</v>
      </c>
      <c r="N18">
        <v>0.17499999999999999</v>
      </c>
      <c r="O18">
        <v>0.82499999999999996</v>
      </c>
      <c r="P18">
        <v>-39</v>
      </c>
      <c r="Q18">
        <v>-4.9822401812126396</v>
      </c>
      <c r="S18">
        <f t="shared" si="1"/>
        <v>0.59649645101473125</v>
      </c>
      <c r="T18">
        <f t="shared" si="2"/>
        <v>-1</v>
      </c>
      <c r="U18">
        <f t="shared" si="3"/>
        <v>-1</v>
      </c>
      <c r="V18">
        <f t="shared" si="4"/>
        <v>0.59649645101473125</v>
      </c>
      <c r="W18">
        <f t="shared" si="5"/>
        <v>1</v>
      </c>
      <c r="X18">
        <f t="shared" si="6"/>
        <v>3.8160636782733903E-2</v>
      </c>
      <c r="Y18">
        <f t="shared" si="7"/>
        <v>-1</v>
      </c>
      <c r="Z18">
        <f t="shared" si="8"/>
        <v>1</v>
      </c>
      <c r="AB18">
        <f t="shared" si="0"/>
        <v>1041.1430454588806</v>
      </c>
    </row>
    <row r="19" spans="1:28" x14ac:dyDescent="0.25">
      <c r="A19">
        <v>16</v>
      </c>
      <c r="B19">
        <v>16</v>
      </c>
      <c r="C19">
        <v>1225</v>
      </c>
      <c r="D19" t="s">
        <v>17</v>
      </c>
      <c r="E19">
        <v>123</v>
      </c>
      <c r="F19">
        <v>-145</v>
      </c>
      <c r="G19" t="s">
        <v>29</v>
      </c>
      <c r="H19">
        <v>95</v>
      </c>
      <c r="I19">
        <v>125</v>
      </c>
      <c r="J19">
        <v>227</v>
      </c>
      <c r="K19">
        <v>229.5</v>
      </c>
      <c r="L19">
        <v>0</v>
      </c>
      <c r="M19">
        <v>3</v>
      </c>
      <c r="N19">
        <v>0.57111597374179401</v>
      </c>
      <c r="O19">
        <v>0.42888402625820499</v>
      </c>
      <c r="P19">
        <v>28</v>
      </c>
      <c r="Q19">
        <v>1.7102207017873501</v>
      </c>
      <c r="S19">
        <f t="shared" si="1"/>
        <v>0.54726936017931027</v>
      </c>
      <c r="T19">
        <f t="shared" si="2"/>
        <v>1</v>
      </c>
      <c r="U19">
        <f t="shared" si="3"/>
        <v>1</v>
      </c>
      <c r="V19">
        <f t="shared" si="4"/>
        <v>0.54726936017931027</v>
      </c>
      <c r="W19">
        <f t="shared" si="5"/>
        <v>1</v>
      </c>
      <c r="X19">
        <f t="shared" si="6"/>
        <v>1.2316414094137907E-2</v>
      </c>
      <c r="Y19">
        <f t="shared" si="7"/>
        <v>1</v>
      </c>
      <c r="Z19">
        <f t="shared" si="8"/>
        <v>1</v>
      </c>
      <c r="AB19">
        <f t="shared" si="0"/>
        <v>1053.966194337984</v>
      </c>
    </row>
    <row r="20" spans="1:28" x14ac:dyDescent="0.25">
      <c r="A20">
        <v>17</v>
      </c>
      <c r="B20">
        <v>17</v>
      </c>
      <c r="C20">
        <v>1225</v>
      </c>
      <c r="D20" t="s">
        <v>42</v>
      </c>
      <c r="E20">
        <v>115</v>
      </c>
      <c r="F20">
        <v>225</v>
      </c>
      <c r="G20" t="s">
        <v>19</v>
      </c>
      <c r="H20">
        <v>138</v>
      </c>
      <c r="I20">
        <v>-265</v>
      </c>
      <c r="J20">
        <v>230</v>
      </c>
      <c r="K20">
        <v>226</v>
      </c>
      <c r="L20">
        <v>-6.5</v>
      </c>
      <c r="M20">
        <v>-6</v>
      </c>
      <c r="N20">
        <v>0.29765545361875601</v>
      </c>
      <c r="O20">
        <v>0.702344546381243</v>
      </c>
      <c r="P20">
        <v>-23</v>
      </c>
      <c r="Q20">
        <v>-1.48920462921264</v>
      </c>
      <c r="S20">
        <f t="shared" si="1"/>
        <v>0.63606935686632871</v>
      </c>
      <c r="T20">
        <f t="shared" si="2"/>
        <v>-1</v>
      </c>
      <c r="U20">
        <f t="shared" si="3"/>
        <v>-1</v>
      </c>
      <c r="V20">
        <f t="shared" si="4"/>
        <v>0.63606935686632871</v>
      </c>
      <c r="W20">
        <f t="shared" si="5"/>
        <v>1</v>
      </c>
      <c r="X20">
        <f t="shared" si="6"/>
        <v>5.8936412354822609E-2</v>
      </c>
      <c r="Y20">
        <f t="shared" si="7"/>
        <v>-1</v>
      </c>
      <c r="Z20">
        <f t="shared" si="8"/>
        <v>1</v>
      </c>
      <c r="AB20">
        <f t="shared" si="0"/>
        <v>1116.0831805755306</v>
      </c>
    </row>
    <row r="21" spans="1:28" x14ac:dyDescent="0.25">
      <c r="A21">
        <v>18</v>
      </c>
      <c r="B21">
        <v>18</v>
      </c>
      <c r="C21">
        <v>1225</v>
      </c>
      <c r="D21" t="s">
        <v>18</v>
      </c>
      <c r="E21">
        <v>121</v>
      </c>
      <c r="F21">
        <v>-160</v>
      </c>
      <c r="G21" t="s">
        <v>39</v>
      </c>
      <c r="H21">
        <v>108</v>
      </c>
      <c r="I21">
        <v>140</v>
      </c>
      <c r="J21">
        <v>222</v>
      </c>
      <c r="K21">
        <v>226.5</v>
      </c>
      <c r="L21">
        <v>2</v>
      </c>
      <c r="M21">
        <v>3.5</v>
      </c>
      <c r="N21">
        <v>0.59627329192546497</v>
      </c>
      <c r="O21">
        <v>0.40372670807453398</v>
      </c>
      <c r="P21">
        <v>13</v>
      </c>
      <c r="Q21">
        <v>2.2406843077873502</v>
      </c>
      <c r="S21">
        <f t="shared" si="1"/>
        <v>0.50666768583861632</v>
      </c>
      <c r="T21">
        <f t="shared" si="2"/>
        <v>1</v>
      </c>
      <c r="U21">
        <f t="shared" si="3"/>
        <v>1</v>
      </c>
      <c r="V21">
        <f t="shared" si="4"/>
        <v>0.50666768583861632</v>
      </c>
      <c r="W21">
        <f t="shared" si="5"/>
        <v>0</v>
      </c>
      <c r="X21">
        <f t="shared" si="6"/>
        <v>-8.9994649347264477E-3</v>
      </c>
      <c r="Y21">
        <f t="shared" si="7"/>
        <v>1</v>
      </c>
      <c r="Z21">
        <f t="shared" si="8"/>
        <v>1</v>
      </c>
      <c r="AB21">
        <f t="shared" si="0"/>
        <v>1116.0831805755306</v>
      </c>
    </row>
    <row r="22" spans="1:28" x14ac:dyDescent="0.25">
      <c r="A22">
        <v>19</v>
      </c>
      <c r="B22">
        <v>19</v>
      </c>
      <c r="C22">
        <v>1226</v>
      </c>
      <c r="D22" t="s">
        <v>32</v>
      </c>
      <c r="E22">
        <v>122</v>
      </c>
      <c r="F22">
        <v>120</v>
      </c>
      <c r="G22" t="s">
        <v>35</v>
      </c>
      <c r="H22">
        <v>112</v>
      </c>
      <c r="I22">
        <v>-140</v>
      </c>
      <c r="J22">
        <v>237.5</v>
      </c>
      <c r="K22">
        <v>238.5</v>
      </c>
      <c r="L22">
        <v>1</v>
      </c>
      <c r="M22">
        <v>-2.5</v>
      </c>
      <c r="N22">
        <v>0.43795620437956201</v>
      </c>
      <c r="O22">
        <v>0.56204379562043805</v>
      </c>
      <c r="P22">
        <v>10</v>
      </c>
      <c r="Q22">
        <v>2.51185361678735</v>
      </c>
      <c r="S22">
        <f t="shared" si="1"/>
        <v>0.54180806248360325</v>
      </c>
      <c r="T22">
        <f t="shared" si="2"/>
        <v>1</v>
      </c>
      <c r="U22">
        <f t="shared" si="3"/>
        <v>1</v>
      </c>
      <c r="V22">
        <f t="shared" si="4"/>
        <v>0.54180806248360325</v>
      </c>
      <c r="W22">
        <f t="shared" si="5"/>
        <v>1</v>
      </c>
      <c r="X22">
        <f t="shared" si="6"/>
        <v>9.4492328038916894E-3</v>
      </c>
      <c r="Y22">
        <f t="shared" si="7"/>
        <v>1</v>
      </c>
      <c r="Z22">
        <f t="shared" si="8"/>
        <v>1</v>
      </c>
      <c r="AB22">
        <f t="shared" si="0"/>
        <v>1126.6293103772966</v>
      </c>
    </row>
    <row r="23" spans="1:28" x14ac:dyDescent="0.25">
      <c r="A23">
        <v>20</v>
      </c>
      <c r="B23">
        <v>20</v>
      </c>
      <c r="C23">
        <v>1226</v>
      </c>
      <c r="D23" t="s">
        <v>21</v>
      </c>
      <c r="E23">
        <v>128</v>
      </c>
      <c r="F23">
        <v>-110</v>
      </c>
      <c r="G23" t="s">
        <v>36</v>
      </c>
      <c r="H23">
        <v>119</v>
      </c>
      <c r="I23">
        <v>-110</v>
      </c>
      <c r="J23">
        <v>220</v>
      </c>
      <c r="K23">
        <v>214</v>
      </c>
      <c r="L23">
        <v>-3</v>
      </c>
      <c r="M23">
        <v>0</v>
      </c>
      <c r="N23">
        <v>0.5</v>
      </c>
      <c r="O23">
        <v>0.5</v>
      </c>
      <c r="P23">
        <v>9</v>
      </c>
      <c r="Q23">
        <v>0.64896654478735605</v>
      </c>
      <c r="S23">
        <f t="shared" si="1"/>
        <v>0.60002061176156274</v>
      </c>
      <c r="T23">
        <f t="shared" si="2"/>
        <v>1</v>
      </c>
      <c r="U23">
        <f t="shared" si="3"/>
        <v>1</v>
      </c>
      <c r="V23">
        <f t="shared" si="4"/>
        <v>0.60002061176156274</v>
      </c>
      <c r="W23">
        <f t="shared" si="5"/>
        <v>1</v>
      </c>
      <c r="X23">
        <f t="shared" si="6"/>
        <v>4.0010821174820459E-2</v>
      </c>
      <c r="Y23">
        <f t="shared" si="7"/>
        <v>1</v>
      </c>
      <c r="Z23">
        <f t="shared" si="8"/>
        <v>1</v>
      </c>
      <c r="AB23">
        <f t="shared" si="0"/>
        <v>1171.7066742451138</v>
      </c>
    </row>
    <row r="24" spans="1:28" x14ac:dyDescent="0.25">
      <c r="A24">
        <v>21</v>
      </c>
      <c r="B24">
        <v>21</v>
      </c>
      <c r="C24">
        <v>1226</v>
      </c>
      <c r="D24" t="s">
        <v>25</v>
      </c>
      <c r="E24">
        <v>130</v>
      </c>
      <c r="F24">
        <v>110</v>
      </c>
      <c r="G24" t="s">
        <v>26</v>
      </c>
      <c r="H24">
        <v>120</v>
      </c>
      <c r="I24">
        <v>-130</v>
      </c>
      <c r="J24">
        <v>228.5</v>
      </c>
      <c r="K24">
        <v>232</v>
      </c>
      <c r="L24">
        <v>-1</v>
      </c>
      <c r="M24">
        <v>-1.5</v>
      </c>
      <c r="N24">
        <v>0.45725646123260399</v>
      </c>
      <c r="O24">
        <v>0.54274353876739501</v>
      </c>
      <c r="P24">
        <v>10</v>
      </c>
      <c r="Q24">
        <v>0.66508009278735702</v>
      </c>
      <c r="S24">
        <f t="shared" si="1"/>
        <v>0.54602732980400592</v>
      </c>
      <c r="T24">
        <f t="shared" si="2"/>
        <v>1</v>
      </c>
      <c r="U24">
        <f t="shared" si="3"/>
        <v>1</v>
      </c>
      <c r="V24">
        <f t="shared" si="4"/>
        <v>0.54602732980400592</v>
      </c>
      <c r="W24">
        <f t="shared" si="5"/>
        <v>1</v>
      </c>
      <c r="X24">
        <f t="shared" si="6"/>
        <v>1.1664348147103076E-2</v>
      </c>
      <c r="Y24">
        <f t="shared" si="7"/>
        <v>1</v>
      </c>
      <c r="Z24">
        <f t="shared" si="8"/>
        <v>1</v>
      </c>
      <c r="AB24">
        <f t="shared" si="0"/>
        <v>1185.3738688197932</v>
      </c>
    </row>
    <row r="25" spans="1:28" x14ac:dyDescent="0.25">
      <c r="A25">
        <v>22</v>
      </c>
      <c r="B25">
        <v>22</v>
      </c>
      <c r="C25">
        <v>1226</v>
      </c>
      <c r="D25" t="s">
        <v>44</v>
      </c>
      <c r="E25">
        <v>109</v>
      </c>
      <c r="F25">
        <v>125</v>
      </c>
      <c r="G25" t="s">
        <v>20</v>
      </c>
      <c r="H25">
        <v>107</v>
      </c>
      <c r="I25">
        <v>-145</v>
      </c>
      <c r="J25">
        <v>218.5</v>
      </c>
      <c r="K25">
        <v>219.5</v>
      </c>
      <c r="L25">
        <v>-3</v>
      </c>
      <c r="M25">
        <v>-3</v>
      </c>
      <c r="N25">
        <v>0.42888402625820499</v>
      </c>
      <c r="O25">
        <v>0.57111597374179401</v>
      </c>
      <c r="P25">
        <v>2</v>
      </c>
      <c r="Q25">
        <v>-0.83866886021264297</v>
      </c>
      <c r="S25">
        <f t="shared" si="1"/>
        <v>0.55965415789047535</v>
      </c>
      <c r="T25">
        <f t="shared" si="2"/>
        <v>-1</v>
      </c>
      <c r="U25">
        <f t="shared" si="3"/>
        <v>-1</v>
      </c>
      <c r="V25">
        <f t="shared" si="4"/>
        <v>0.55965415789047535</v>
      </c>
      <c r="W25">
        <f t="shared" si="5"/>
        <v>1</v>
      </c>
      <c r="X25">
        <f t="shared" si="6"/>
        <v>1.8818432892499515E-2</v>
      </c>
      <c r="Y25">
        <f t="shared" si="7"/>
        <v>1</v>
      </c>
      <c r="Z25">
        <f t="shared" si="8"/>
        <v>0</v>
      </c>
      <c r="AB25">
        <f t="shared" si="0"/>
        <v>1163.0669902168854</v>
      </c>
    </row>
    <row r="26" spans="1:28" x14ac:dyDescent="0.25">
      <c r="A26">
        <v>23</v>
      </c>
      <c r="B26">
        <v>23</v>
      </c>
      <c r="C26">
        <v>1226</v>
      </c>
      <c r="D26" t="s">
        <v>27</v>
      </c>
      <c r="E26">
        <v>109</v>
      </c>
      <c r="F26">
        <v>-360</v>
      </c>
      <c r="G26" t="s">
        <v>22</v>
      </c>
      <c r="H26">
        <v>89</v>
      </c>
      <c r="I26">
        <v>300</v>
      </c>
      <c r="J26">
        <v>219</v>
      </c>
      <c r="K26">
        <v>215</v>
      </c>
      <c r="L26">
        <v>8</v>
      </c>
      <c r="M26">
        <v>8</v>
      </c>
      <c r="N26">
        <v>0.75789473684210495</v>
      </c>
      <c r="O26">
        <v>0.24210526315789399</v>
      </c>
      <c r="P26">
        <v>20</v>
      </c>
      <c r="Q26">
        <v>12.7375220997873</v>
      </c>
      <c r="S26">
        <f t="shared" si="1"/>
        <v>0.62892011150547678</v>
      </c>
      <c r="T26">
        <f t="shared" si="2"/>
        <v>1</v>
      </c>
      <c r="U26">
        <f t="shared" si="3"/>
        <v>1</v>
      </c>
      <c r="V26">
        <f t="shared" si="4"/>
        <v>0.62892011150547678</v>
      </c>
      <c r="W26">
        <f t="shared" si="5"/>
        <v>1</v>
      </c>
      <c r="X26">
        <f t="shared" si="6"/>
        <v>5.5183058540375321E-2</v>
      </c>
      <c r="Y26">
        <f t="shared" si="7"/>
        <v>1</v>
      </c>
      <c r="Z26">
        <f t="shared" si="8"/>
        <v>1</v>
      </c>
      <c r="AB26">
        <f t="shared" si="0"/>
        <v>1227.2485840244019</v>
      </c>
    </row>
    <row r="27" spans="1:28" x14ac:dyDescent="0.25">
      <c r="A27">
        <v>24</v>
      </c>
      <c r="B27">
        <v>24</v>
      </c>
      <c r="C27">
        <v>1226</v>
      </c>
      <c r="D27" t="s">
        <v>23</v>
      </c>
      <c r="E27">
        <v>125</v>
      </c>
      <c r="F27">
        <v>-240</v>
      </c>
      <c r="G27" t="s">
        <v>33</v>
      </c>
      <c r="H27">
        <v>106</v>
      </c>
      <c r="I27">
        <v>200</v>
      </c>
      <c r="J27">
        <v>222.5</v>
      </c>
      <c r="K27">
        <v>223.5</v>
      </c>
      <c r="L27">
        <v>3</v>
      </c>
      <c r="M27">
        <v>6</v>
      </c>
      <c r="N27">
        <v>0.679245283018867</v>
      </c>
      <c r="O27">
        <v>0.320754716981132</v>
      </c>
      <c r="P27">
        <v>19</v>
      </c>
      <c r="Q27">
        <v>5.7735350707873501</v>
      </c>
      <c r="S27">
        <f t="shared" si="1"/>
        <v>0.5763664630053682</v>
      </c>
      <c r="T27">
        <f t="shared" si="2"/>
        <v>1</v>
      </c>
      <c r="U27">
        <f t="shared" si="3"/>
        <v>1</v>
      </c>
      <c r="V27">
        <f t="shared" si="4"/>
        <v>0.5763664630053682</v>
      </c>
      <c r="W27">
        <f t="shared" si="5"/>
        <v>1</v>
      </c>
      <c r="X27">
        <f t="shared" si="6"/>
        <v>2.7592393077818324E-2</v>
      </c>
      <c r="Y27">
        <f t="shared" si="7"/>
        <v>1</v>
      </c>
      <c r="Z27">
        <f t="shared" si="8"/>
        <v>1</v>
      </c>
      <c r="AB27">
        <f t="shared" si="0"/>
        <v>1261.1113093589991</v>
      </c>
    </row>
    <row r="28" spans="1:28" x14ac:dyDescent="0.25">
      <c r="A28">
        <v>25</v>
      </c>
      <c r="B28">
        <v>25</v>
      </c>
      <c r="C28">
        <v>1226</v>
      </c>
      <c r="D28" t="s">
        <v>31</v>
      </c>
      <c r="E28">
        <v>114</v>
      </c>
      <c r="F28">
        <v>-145</v>
      </c>
      <c r="G28" t="s">
        <v>34</v>
      </c>
      <c r="H28">
        <v>119</v>
      </c>
      <c r="I28">
        <v>125</v>
      </c>
      <c r="J28">
        <v>225.5</v>
      </c>
      <c r="K28">
        <v>228.5</v>
      </c>
      <c r="L28">
        <v>2</v>
      </c>
      <c r="M28">
        <v>2.5</v>
      </c>
      <c r="N28">
        <v>0.57111597374179401</v>
      </c>
      <c r="O28">
        <v>0.42888402625820499</v>
      </c>
      <c r="P28">
        <v>-5</v>
      </c>
      <c r="Q28">
        <v>8.1620978557873496</v>
      </c>
      <c r="S28">
        <f t="shared" si="1"/>
        <v>0.66564657761814416</v>
      </c>
      <c r="T28">
        <f t="shared" si="2"/>
        <v>1</v>
      </c>
      <c r="U28">
        <f t="shared" si="3"/>
        <v>1</v>
      </c>
      <c r="V28">
        <f t="shared" si="4"/>
        <v>0.66564657761814416</v>
      </c>
      <c r="W28">
        <f t="shared" si="5"/>
        <v>1</v>
      </c>
      <c r="X28">
        <f t="shared" si="6"/>
        <v>7.446445324952565E-2</v>
      </c>
      <c r="Y28">
        <f t="shared" si="7"/>
        <v>-1</v>
      </c>
      <c r="Z28">
        <f t="shared" si="8"/>
        <v>0</v>
      </c>
      <c r="AB28">
        <f t="shared" si="0"/>
        <v>1167.2033452207877</v>
      </c>
    </row>
    <row r="29" spans="1:28" x14ac:dyDescent="0.25">
      <c r="A29">
        <v>26</v>
      </c>
      <c r="B29">
        <v>26</v>
      </c>
      <c r="C29">
        <v>1226</v>
      </c>
      <c r="D29" t="s">
        <v>37</v>
      </c>
      <c r="E29">
        <v>116</v>
      </c>
      <c r="F29">
        <v>375</v>
      </c>
      <c r="G29" t="s">
        <v>40</v>
      </c>
      <c r="H29">
        <v>111</v>
      </c>
      <c r="I29">
        <v>-450</v>
      </c>
      <c r="J29">
        <v>225.5</v>
      </c>
      <c r="K29">
        <v>229</v>
      </c>
      <c r="L29">
        <v>-8</v>
      </c>
      <c r="M29">
        <v>-9.5</v>
      </c>
      <c r="N29">
        <v>0.20465116279069701</v>
      </c>
      <c r="O29">
        <v>0.79534883720930205</v>
      </c>
      <c r="P29">
        <v>5</v>
      </c>
      <c r="Q29">
        <v>-4.9645603072126399</v>
      </c>
      <c r="S29">
        <f t="shared" si="1"/>
        <v>0.5834761547574937</v>
      </c>
      <c r="T29">
        <f t="shared" si="2"/>
        <v>-1</v>
      </c>
      <c r="U29">
        <f t="shared" si="3"/>
        <v>-1</v>
      </c>
      <c r="V29">
        <f t="shared" si="4"/>
        <v>0.5834761547574937</v>
      </c>
      <c r="W29">
        <f t="shared" si="5"/>
        <v>1</v>
      </c>
      <c r="X29">
        <f t="shared" si="6"/>
        <v>3.1324981247684229E-2</v>
      </c>
      <c r="Y29">
        <f t="shared" si="7"/>
        <v>1</v>
      </c>
      <c r="Z29">
        <f t="shared" si="8"/>
        <v>0</v>
      </c>
      <c r="AB29">
        <f t="shared" si="0"/>
        <v>1130.6407223195122</v>
      </c>
    </row>
    <row r="30" spans="1:28" x14ac:dyDescent="0.25">
      <c r="A30">
        <v>27</v>
      </c>
      <c r="B30">
        <v>27</v>
      </c>
      <c r="C30">
        <v>1226</v>
      </c>
      <c r="D30" t="s">
        <v>43</v>
      </c>
      <c r="E30">
        <v>103</v>
      </c>
      <c r="F30">
        <v>-160</v>
      </c>
      <c r="G30" t="s">
        <v>38</v>
      </c>
      <c r="H30">
        <v>106</v>
      </c>
      <c r="I30">
        <v>140</v>
      </c>
      <c r="J30">
        <v>230</v>
      </c>
      <c r="K30">
        <v>227</v>
      </c>
      <c r="L30">
        <v>4.5</v>
      </c>
      <c r="M30">
        <v>3.5</v>
      </c>
      <c r="N30">
        <v>0.59627329192546497</v>
      </c>
      <c r="O30">
        <v>0.40372670807453398</v>
      </c>
      <c r="P30">
        <v>-3</v>
      </c>
      <c r="Q30">
        <v>6.29139452578735</v>
      </c>
      <c r="S30">
        <f t="shared" si="1"/>
        <v>0.54950166246648335</v>
      </c>
      <c r="T30">
        <f t="shared" si="2"/>
        <v>1</v>
      </c>
      <c r="U30">
        <f t="shared" si="3"/>
        <v>1</v>
      </c>
      <c r="V30">
        <f t="shared" si="4"/>
        <v>0.54950166246648335</v>
      </c>
      <c r="W30">
        <f t="shared" si="5"/>
        <v>1</v>
      </c>
      <c r="X30">
        <f t="shared" si="6"/>
        <v>1.3488372794903765E-2</v>
      </c>
      <c r="Y30">
        <f t="shared" si="7"/>
        <v>-1</v>
      </c>
      <c r="Z30">
        <f t="shared" si="8"/>
        <v>0</v>
      </c>
      <c r="AB30">
        <f t="shared" si="0"/>
        <v>1115.3902187597673</v>
      </c>
    </row>
    <row r="31" spans="1:28" x14ac:dyDescent="0.25">
      <c r="A31">
        <v>28</v>
      </c>
      <c r="B31">
        <v>28</v>
      </c>
      <c r="C31">
        <v>1226</v>
      </c>
      <c r="D31" t="s">
        <v>45</v>
      </c>
      <c r="E31">
        <v>126</v>
      </c>
      <c r="F31">
        <v>300</v>
      </c>
      <c r="G31" t="s">
        <v>41</v>
      </c>
      <c r="H31">
        <v>128</v>
      </c>
      <c r="I31">
        <v>-360</v>
      </c>
      <c r="J31">
        <v>225</v>
      </c>
      <c r="K31">
        <v>225.5</v>
      </c>
      <c r="L31">
        <v>-8.5</v>
      </c>
      <c r="M31">
        <v>-7.5</v>
      </c>
      <c r="N31">
        <v>0.24210526315789399</v>
      </c>
      <c r="O31">
        <v>0.75789473684210495</v>
      </c>
      <c r="P31">
        <v>-2</v>
      </c>
      <c r="Q31">
        <v>-1.8836360452126399</v>
      </c>
      <c r="S31">
        <f t="shared" si="1"/>
        <v>0.67705155387244753</v>
      </c>
      <c r="T31">
        <f t="shared" si="2"/>
        <v>-1</v>
      </c>
      <c r="U31">
        <f t="shared" si="3"/>
        <v>-1</v>
      </c>
      <c r="V31">
        <f t="shared" si="4"/>
        <v>0.67705155387244753</v>
      </c>
      <c r="W31">
        <f t="shared" si="5"/>
        <v>1</v>
      </c>
      <c r="X31">
        <f t="shared" si="6"/>
        <v>8.0452065783034932E-2</v>
      </c>
      <c r="Y31">
        <f t="shared" si="7"/>
        <v>-1</v>
      </c>
      <c r="Z31">
        <f t="shared" si="8"/>
        <v>1</v>
      </c>
      <c r="AB31">
        <f t="shared" si="0"/>
        <v>1205.1256660131819</v>
      </c>
    </row>
    <row r="32" spans="1:28" x14ac:dyDescent="0.25">
      <c r="A32">
        <v>29</v>
      </c>
      <c r="B32">
        <v>29</v>
      </c>
      <c r="C32">
        <v>1227</v>
      </c>
      <c r="D32" t="s">
        <v>42</v>
      </c>
      <c r="E32">
        <v>124</v>
      </c>
      <c r="F32">
        <v>140</v>
      </c>
      <c r="G32" t="s">
        <v>18</v>
      </c>
      <c r="H32">
        <v>73</v>
      </c>
      <c r="I32">
        <v>-160</v>
      </c>
      <c r="J32">
        <v>230</v>
      </c>
      <c r="K32">
        <v>226.5</v>
      </c>
      <c r="L32">
        <v>-4.5</v>
      </c>
      <c r="M32">
        <v>-3</v>
      </c>
      <c r="N32">
        <v>0.40372670807453398</v>
      </c>
      <c r="O32">
        <v>0.59627329192546497</v>
      </c>
      <c r="P32">
        <v>51</v>
      </c>
      <c r="Q32">
        <v>-0.95170835821264299</v>
      </c>
      <c r="S32">
        <f t="shared" si="1"/>
        <v>0.59731723487578148</v>
      </c>
      <c r="T32">
        <f t="shared" si="2"/>
        <v>-1</v>
      </c>
      <c r="U32">
        <f t="shared" si="3"/>
        <v>-1</v>
      </c>
      <c r="V32">
        <f t="shared" si="4"/>
        <v>0.59731723487578148</v>
      </c>
      <c r="W32">
        <f t="shared" si="5"/>
        <v>1</v>
      </c>
      <c r="X32">
        <f t="shared" si="6"/>
        <v>3.8591548309785242E-2</v>
      </c>
      <c r="Y32">
        <f t="shared" si="7"/>
        <v>1</v>
      </c>
      <c r="Z32">
        <f t="shared" si="8"/>
        <v>0</v>
      </c>
      <c r="AB32">
        <f t="shared" si="0"/>
        <v>1158.6180006538721</v>
      </c>
    </row>
    <row r="33" spans="1:28" x14ac:dyDescent="0.25">
      <c r="A33">
        <v>30</v>
      </c>
      <c r="B33">
        <v>30</v>
      </c>
      <c r="C33">
        <v>1227</v>
      </c>
      <c r="D33" t="s">
        <v>34</v>
      </c>
      <c r="E33">
        <v>95</v>
      </c>
      <c r="F33">
        <v>170</v>
      </c>
      <c r="G33" t="s">
        <v>30</v>
      </c>
      <c r="H33">
        <v>98</v>
      </c>
      <c r="I33">
        <v>-190</v>
      </c>
      <c r="J33">
        <v>226.5</v>
      </c>
      <c r="K33">
        <v>227.5</v>
      </c>
      <c r="L33">
        <v>-5.5</v>
      </c>
      <c r="M33">
        <v>-5</v>
      </c>
      <c r="N33">
        <v>0.36114570361145698</v>
      </c>
      <c r="O33">
        <v>0.63885429638854196</v>
      </c>
      <c r="P33">
        <v>-3</v>
      </c>
      <c r="Q33">
        <v>-2.9265153962126398</v>
      </c>
      <c r="S33">
        <f t="shared" si="1"/>
        <v>0.57091894402275123</v>
      </c>
      <c r="T33">
        <f t="shared" si="2"/>
        <v>-1</v>
      </c>
      <c r="U33">
        <f t="shared" si="3"/>
        <v>-1</v>
      </c>
      <c r="V33">
        <f t="shared" si="4"/>
        <v>0.57091894402275123</v>
      </c>
      <c r="W33">
        <f t="shared" si="5"/>
        <v>1</v>
      </c>
      <c r="X33">
        <f t="shared" si="6"/>
        <v>2.4732445611944404E-2</v>
      </c>
      <c r="Y33">
        <f t="shared" si="7"/>
        <v>-1</v>
      </c>
      <c r="Z33">
        <f t="shared" si="8"/>
        <v>1</v>
      </c>
      <c r="AB33">
        <f t="shared" si="0"/>
        <v>1187.2734573400637</v>
      </c>
    </row>
    <row r="34" spans="1:28" x14ac:dyDescent="0.25">
      <c r="A34">
        <v>31</v>
      </c>
      <c r="B34">
        <v>31</v>
      </c>
      <c r="C34">
        <v>1227</v>
      </c>
      <c r="D34" t="s">
        <v>25</v>
      </c>
      <c r="E34">
        <v>120</v>
      </c>
      <c r="F34">
        <v>-130</v>
      </c>
      <c r="G34" t="s">
        <v>26</v>
      </c>
      <c r="H34">
        <v>113</v>
      </c>
      <c r="I34">
        <v>110</v>
      </c>
      <c r="J34">
        <v>225.5</v>
      </c>
      <c r="K34">
        <v>231</v>
      </c>
      <c r="L34">
        <v>-1.5</v>
      </c>
      <c r="M34">
        <v>2</v>
      </c>
      <c r="N34">
        <v>0.54274353876739501</v>
      </c>
      <c r="O34">
        <v>0.45725646123260399</v>
      </c>
      <c r="P34">
        <v>7</v>
      </c>
      <c r="Q34">
        <v>0.66508009278735702</v>
      </c>
      <c r="S34">
        <f t="shared" si="1"/>
        <v>0.55975685476884174</v>
      </c>
      <c r="T34">
        <f t="shared" si="2"/>
        <v>1</v>
      </c>
      <c r="U34">
        <f t="shared" si="3"/>
        <v>1</v>
      </c>
      <c r="V34">
        <f t="shared" si="4"/>
        <v>0.55975685476884174</v>
      </c>
      <c r="W34">
        <f t="shared" si="5"/>
        <v>1</v>
      </c>
      <c r="X34">
        <f t="shared" si="6"/>
        <v>1.8872348753641889E-2</v>
      </c>
      <c r="Y34">
        <f t="shared" si="7"/>
        <v>1</v>
      </c>
      <c r="Z34">
        <f t="shared" si="8"/>
        <v>1</v>
      </c>
      <c r="AB34">
        <f t="shared" si="0"/>
        <v>1209.6800960929277</v>
      </c>
    </row>
    <row r="35" spans="1:28" x14ac:dyDescent="0.25">
      <c r="A35">
        <v>32</v>
      </c>
      <c r="B35">
        <v>32</v>
      </c>
      <c r="C35">
        <v>1227</v>
      </c>
      <c r="D35" t="s">
        <v>17</v>
      </c>
      <c r="E35">
        <v>104</v>
      </c>
      <c r="F35">
        <v>-600</v>
      </c>
      <c r="G35" t="s">
        <v>20</v>
      </c>
      <c r="H35">
        <v>106</v>
      </c>
      <c r="I35">
        <v>450</v>
      </c>
      <c r="J35">
        <v>224</v>
      </c>
      <c r="K35">
        <v>233</v>
      </c>
      <c r="L35">
        <v>7.5</v>
      </c>
      <c r="M35">
        <v>11.5</v>
      </c>
      <c r="N35">
        <v>0.82499999999999996</v>
      </c>
      <c r="O35">
        <v>0.17499999999999999</v>
      </c>
      <c r="P35">
        <v>-2</v>
      </c>
      <c r="Q35">
        <v>11.0372153197873</v>
      </c>
      <c r="S35">
        <f t="shared" si="1"/>
        <v>0.59701952061982544</v>
      </c>
      <c r="T35">
        <f t="shared" si="2"/>
        <v>1</v>
      </c>
      <c r="U35">
        <f t="shared" si="3"/>
        <v>1</v>
      </c>
      <c r="V35">
        <f t="shared" si="4"/>
        <v>0.59701952061982544</v>
      </c>
      <c r="W35">
        <f t="shared" si="5"/>
        <v>1</v>
      </c>
      <c r="X35">
        <f t="shared" si="6"/>
        <v>3.8435248325408337E-2</v>
      </c>
      <c r="Y35">
        <f t="shared" si="7"/>
        <v>-1</v>
      </c>
      <c r="Z35">
        <f t="shared" si="8"/>
        <v>0</v>
      </c>
      <c r="AB35">
        <f t="shared" si="0"/>
        <v>1163.1857412052923</v>
      </c>
    </row>
    <row r="36" spans="1:28" x14ac:dyDescent="0.25">
      <c r="A36">
        <v>33</v>
      </c>
      <c r="B36">
        <v>33</v>
      </c>
      <c r="C36">
        <v>1227</v>
      </c>
      <c r="D36" t="s">
        <v>27</v>
      </c>
      <c r="E36">
        <v>94</v>
      </c>
      <c r="F36">
        <v>-240</v>
      </c>
      <c r="G36" t="s">
        <v>21</v>
      </c>
      <c r="H36">
        <v>118</v>
      </c>
      <c r="I36">
        <v>200</v>
      </c>
      <c r="J36">
        <v>218.5</v>
      </c>
      <c r="K36">
        <v>218</v>
      </c>
      <c r="L36">
        <v>5.5</v>
      </c>
      <c r="M36">
        <v>6</v>
      </c>
      <c r="N36">
        <v>0.679245283018867</v>
      </c>
      <c r="O36">
        <v>0.320754716981132</v>
      </c>
      <c r="P36">
        <v>-24</v>
      </c>
      <c r="Q36">
        <v>12.1165304047873</v>
      </c>
      <c r="S36">
        <f t="shared" si="1"/>
        <v>0.67705570329573195</v>
      </c>
      <c r="T36">
        <f t="shared" si="2"/>
        <v>1</v>
      </c>
      <c r="U36">
        <f t="shared" si="3"/>
        <v>1</v>
      </c>
      <c r="V36">
        <f t="shared" si="4"/>
        <v>0.67705570329573195</v>
      </c>
      <c r="W36">
        <f t="shared" si="5"/>
        <v>1</v>
      </c>
      <c r="X36">
        <f t="shared" si="6"/>
        <v>8.0454244230259264E-2</v>
      </c>
      <c r="Y36">
        <f t="shared" si="7"/>
        <v>-1</v>
      </c>
      <c r="Z36">
        <f t="shared" si="8"/>
        <v>0</v>
      </c>
      <c r="AB36">
        <f t="shared" si="0"/>
        <v>1069.6025114972065</v>
      </c>
    </row>
    <row r="37" spans="1:28" x14ac:dyDescent="0.25">
      <c r="A37">
        <v>34</v>
      </c>
      <c r="B37">
        <v>34</v>
      </c>
      <c r="C37">
        <v>1227</v>
      </c>
      <c r="D37" t="s">
        <v>28</v>
      </c>
      <c r="E37">
        <v>110</v>
      </c>
      <c r="F37">
        <v>-1200</v>
      </c>
      <c r="G37" t="s">
        <v>22</v>
      </c>
      <c r="H37">
        <v>130</v>
      </c>
      <c r="I37">
        <v>750</v>
      </c>
      <c r="J37">
        <v>223.5</v>
      </c>
      <c r="K37">
        <v>222</v>
      </c>
      <c r="L37">
        <v>11</v>
      </c>
      <c r="M37">
        <v>13</v>
      </c>
      <c r="N37">
        <v>0.88695652173912998</v>
      </c>
      <c r="O37">
        <v>0.113043478260869</v>
      </c>
      <c r="P37">
        <v>-20</v>
      </c>
      <c r="Q37">
        <v>16.003693281787299</v>
      </c>
      <c r="S37">
        <f t="shared" si="1"/>
        <v>0.63588414117331149</v>
      </c>
      <c r="T37">
        <f t="shared" si="2"/>
        <v>1</v>
      </c>
      <c r="U37">
        <f t="shared" si="3"/>
        <v>1</v>
      </c>
      <c r="V37">
        <f t="shared" si="4"/>
        <v>0.63588414117331149</v>
      </c>
      <c r="W37">
        <f t="shared" si="5"/>
        <v>1</v>
      </c>
      <c r="X37">
        <f t="shared" si="6"/>
        <v>5.8839174115988567E-2</v>
      </c>
      <c r="Y37">
        <f t="shared" si="7"/>
        <v>-1</v>
      </c>
      <c r="Z37">
        <f t="shared" si="8"/>
        <v>0</v>
      </c>
      <c r="AB37">
        <f t="shared" si="0"/>
        <v>1006.6679830883237</v>
      </c>
    </row>
    <row r="38" spans="1:28" x14ac:dyDescent="0.25">
      <c r="A38">
        <v>35</v>
      </c>
      <c r="B38">
        <v>35</v>
      </c>
      <c r="C38">
        <v>1227</v>
      </c>
      <c r="D38" t="s">
        <v>29</v>
      </c>
      <c r="E38">
        <v>107</v>
      </c>
      <c r="F38">
        <v>-135</v>
      </c>
      <c r="G38" t="s">
        <v>23</v>
      </c>
      <c r="H38">
        <v>108</v>
      </c>
      <c r="I38">
        <v>115</v>
      </c>
      <c r="J38">
        <v>219</v>
      </c>
      <c r="K38">
        <v>220.5</v>
      </c>
      <c r="L38">
        <v>-3</v>
      </c>
      <c r="M38">
        <v>3</v>
      </c>
      <c r="N38">
        <v>0.55259400285578297</v>
      </c>
      <c r="O38">
        <v>0.44740599714421703</v>
      </c>
      <c r="P38">
        <v>-1</v>
      </c>
      <c r="Q38">
        <v>4.2917119767873499</v>
      </c>
      <c r="S38">
        <f t="shared" si="1"/>
        <v>0.69370114413619965</v>
      </c>
      <c r="T38">
        <f t="shared" si="2"/>
        <v>1</v>
      </c>
      <c r="U38">
        <f t="shared" si="3"/>
        <v>1</v>
      </c>
      <c r="V38">
        <f t="shared" si="4"/>
        <v>0.69370114413619965</v>
      </c>
      <c r="W38">
        <f t="shared" si="5"/>
        <v>1</v>
      </c>
      <c r="X38">
        <f t="shared" si="6"/>
        <v>8.9193100671504821E-2</v>
      </c>
      <c r="Y38">
        <f t="shared" si="7"/>
        <v>-1</v>
      </c>
      <c r="Z38">
        <f t="shared" si="8"/>
        <v>0</v>
      </c>
      <c r="AB38">
        <f t="shared" si="0"/>
        <v>916.88014432994612</v>
      </c>
    </row>
    <row r="39" spans="1:28" x14ac:dyDescent="0.25">
      <c r="A39">
        <v>36</v>
      </c>
      <c r="B39">
        <v>36</v>
      </c>
      <c r="C39">
        <v>1227</v>
      </c>
      <c r="D39" t="s">
        <v>16</v>
      </c>
      <c r="E39">
        <v>129</v>
      </c>
      <c r="F39">
        <v>-165</v>
      </c>
      <c r="G39" t="s">
        <v>33</v>
      </c>
      <c r="H39">
        <v>128</v>
      </c>
      <c r="I39">
        <v>145</v>
      </c>
      <c r="J39">
        <v>226</v>
      </c>
      <c r="K39">
        <v>229.5</v>
      </c>
      <c r="L39">
        <v>2</v>
      </c>
      <c r="M39">
        <v>3.5</v>
      </c>
      <c r="N39">
        <v>0.60403436682853895</v>
      </c>
      <c r="O39">
        <v>0.39596563317146</v>
      </c>
      <c r="P39">
        <v>1</v>
      </c>
      <c r="Q39">
        <v>5.4490969897873498</v>
      </c>
      <c r="S39">
        <f t="shared" si="1"/>
        <v>0.59464904702575982</v>
      </c>
      <c r="T39">
        <f t="shared" si="2"/>
        <v>1</v>
      </c>
      <c r="U39">
        <f t="shared" si="3"/>
        <v>1</v>
      </c>
      <c r="V39">
        <f t="shared" si="4"/>
        <v>0.59464904702575982</v>
      </c>
      <c r="W39">
        <f t="shared" si="5"/>
        <v>1</v>
      </c>
      <c r="X39">
        <f t="shared" si="6"/>
        <v>3.7190749688523921E-2</v>
      </c>
      <c r="Y39">
        <f t="shared" si="7"/>
        <v>1</v>
      </c>
      <c r="Z39">
        <f t="shared" si="8"/>
        <v>1</v>
      </c>
      <c r="AB39">
        <f t="shared" si="0"/>
        <v>950.97960427209887</v>
      </c>
    </row>
    <row r="40" spans="1:28" x14ac:dyDescent="0.25">
      <c r="A40">
        <v>37</v>
      </c>
      <c r="B40">
        <v>37</v>
      </c>
      <c r="C40">
        <v>1227</v>
      </c>
      <c r="D40" t="s">
        <v>43</v>
      </c>
      <c r="E40">
        <v>116</v>
      </c>
      <c r="F40">
        <v>-160</v>
      </c>
      <c r="G40" t="s">
        <v>38</v>
      </c>
      <c r="H40">
        <v>100</v>
      </c>
      <c r="I40">
        <v>140</v>
      </c>
      <c r="J40">
        <v>224.5</v>
      </c>
      <c r="K40">
        <v>225.5</v>
      </c>
      <c r="L40">
        <v>3.5</v>
      </c>
      <c r="M40">
        <v>3</v>
      </c>
      <c r="N40">
        <v>0.59627329192546497</v>
      </c>
      <c r="O40">
        <v>0.40372670807453398</v>
      </c>
      <c r="P40">
        <v>16</v>
      </c>
      <c r="Q40">
        <v>6.29139452578735</v>
      </c>
      <c r="S40">
        <f t="shared" si="1"/>
        <v>0.57685209603435661</v>
      </c>
      <c r="T40">
        <f t="shared" si="2"/>
        <v>1</v>
      </c>
      <c r="U40">
        <f t="shared" si="3"/>
        <v>1</v>
      </c>
      <c r="V40">
        <f t="shared" si="4"/>
        <v>0.57685209603435661</v>
      </c>
      <c r="W40">
        <f t="shared" si="5"/>
        <v>1</v>
      </c>
      <c r="X40">
        <f t="shared" si="6"/>
        <v>2.7847350418037254E-2</v>
      </c>
      <c r="Y40">
        <f t="shared" si="7"/>
        <v>1</v>
      </c>
      <c r="Z40">
        <f t="shared" si="8"/>
        <v>1</v>
      </c>
      <c r="AB40">
        <f t="shared" si="0"/>
        <v>977.46186655267036</v>
      </c>
    </row>
    <row r="41" spans="1:28" x14ac:dyDescent="0.25">
      <c r="A41">
        <v>38</v>
      </c>
      <c r="B41">
        <v>38</v>
      </c>
      <c r="C41">
        <v>1228</v>
      </c>
      <c r="D41" t="s">
        <v>37</v>
      </c>
      <c r="E41">
        <v>91</v>
      </c>
      <c r="F41">
        <v>400</v>
      </c>
      <c r="G41" t="s">
        <v>19</v>
      </c>
      <c r="H41">
        <v>127</v>
      </c>
      <c r="I41">
        <v>-500</v>
      </c>
      <c r="J41">
        <v>224</v>
      </c>
      <c r="K41">
        <v>229</v>
      </c>
      <c r="L41">
        <v>-11</v>
      </c>
      <c r="M41">
        <v>-10.5</v>
      </c>
      <c r="N41">
        <v>0.19354838709677399</v>
      </c>
      <c r="O41">
        <v>0.80645161290322498</v>
      </c>
      <c r="P41">
        <v>-36</v>
      </c>
      <c r="Q41">
        <v>-8.1455697922126404</v>
      </c>
      <c r="S41">
        <f t="shared" si="1"/>
        <v>0.57856521979557796</v>
      </c>
      <c r="T41">
        <f t="shared" si="2"/>
        <v>-1</v>
      </c>
      <c r="U41">
        <f t="shared" si="3"/>
        <v>-1</v>
      </c>
      <c r="V41">
        <f t="shared" si="4"/>
        <v>0.57856521979557796</v>
      </c>
      <c r="W41">
        <f t="shared" si="5"/>
        <v>1</v>
      </c>
      <c r="X41">
        <f t="shared" si="6"/>
        <v>2.8746740392678462E-2</v>
      </c>
      <c r="Y41">
        <f t="shared" si="7"/>
        <v>-1</v>
      </c>
      <c r="Z41">
        <f t="shared" si="8"/>
        <v>1</v>
      </c>
      <c r="AB41">
        <f t="shared" si="0"/>
        <v>1005.5607090742029</v>
      </c>
    </row>
    <row r="42" spans="1:28" x14ac:dyDescent="0.25">
      <c r="A42">
        <v>39</v>
      </c>
      <c r="B42">
        <v>39</v>
      </c>
      <c r="C42">
        <v>1228</v>
      </c>
      <c r="D42" t="s">
        <v>35</v>
      </c>
      <c r="E42">
        <v>116</v>
      </c>
      <c r="F42">
        <v>-125</v>
      </c>
      <c r="G42" t="s">
        <v>17</v>
      </c>
      <c r="H42">
        <v>111</v>
      </c>
      <c r="I42">
        <v>105</v>
      </c>
      <c r="J42">
        <v>235</v>
      </c>
      <c r="K42">
        <v>227.5</v>
      </c>
      <c r="L42">
        <v>-7</v>
      </c>
      <c r="M42">
        <v>1.5</v>
      </c>
      <c r="N42">
        <v>0.53246753246753198</v>
      </c>
      <c r="O42">
        <v>0.46753246753246702</v>
      </c>
      <c r="P42">
        <v>5</v>
      </c>
      <c r="Q42">
        <v>-5.8551777322126402</v>
      </c>
      <c r="S42">
        <f t="shared" si="1"/>
        <v>0.53168314916031911</v>
      </c>
      <c r="T42">
        <f t="shared" si="2"/>
        <v>-1</v>
      </c>
      <c r="U42">
        <f t="shared" si="3"/>
        <v>-1</v>
      </c>
      <c r="V42">
        <f t="shared" si="4"/>
        <v>0.53168314916031911</v>
      </c>
      <c r="W42">
        <f t="shared" si="5"/>
        <v>1</v>
      </c>
      <c r="X42">
        <f t="shared" si="6"/>
        <v>4.1336533091675121E-3</v>
      </c>
      <c r="Y42">
        <f t="shared" si="7"/>
        <v>1</v>
      </c>
      <c r="Z42">
        <f t="shared" si="8"/>
        <v>0</v>
      </c>
      <c r="AB42">
        <f t="shared" si="0"/>
        <v>1001.4040697215695</v>
      </c>
    </row>
    <row r="43" spans="1:28" x14ac:dyDescent="0.25">
      <c r="A43">
        <v>40</v>
      </c>
      <c r="B43">
        <v>40</v>
      </c>
      <c r="C43">
        <v>1228</v>
      </c>
      <c r="D43" t="s">
        <v>36</v>
      </c>
      <c r="E43">
        <v>120</v>
      </c>
      <c r="F43">
        <v>400</v>
      </c>
      <c r="G43" t="s">
        <v>32</v>
      </c>
      <c r="H43">
        <v>128</v>
      </c>
      <c r="I43">
        <v>-500</v>
      </c>
      <c r="J43">
        <v>226.5</v>
      </c>
      <c r="K43">
        <v>223.5</v>
      </c>
      <c r="L43">
        <v>-8.5</v>
      </c>
      <c r="M43">
        <v>-10.5</v>
      </c>
      <c r="N43">
        <v>0.19354838709677399</v>
      </c>
      <c r="O43">
        <v>0.80645161290322498</v>
      </c>
      <c r="P43">
        <v>-8</v>
      </c>
      <c r="Q43">
        <v>-4.6251304442126404</v>
      </c>
      <c r="S43">
        <f t="shared" si="1"/>
        <v>0.60606908064888876</v>
      </c>
      <c r="T43">
        <f t="shared" si="2"/>
        <v>-1</v>
      </c>
      <c r="U43">
        <f t="shared" si="3"/>
        <v>-1</v>
      </c>
      <c r="V43">
        <f t="shared" si="4"/>
        <v>0.60606908064888876</v>
      </c>
      <c r="W43">
        <f t="shared" si="5"/>
        <v>1</v>
      </c>
      <c r="X43">
        <f t="shared" si="6"/>
        <v>4.3186267340666586E-2</v>
      </c>
      <c r="Y43">
        <f t="shared" si="7"/>
        <v>-1</v>
      </c>
      <c r="Z43">
        <f t="shared" si="8"/>
        <v>1</v>
      </c>
      <c r="AB43">
        <f t="shared" si="0"/>
        <v>1044.6509735925968</v>
      </c>
    </row>
    <row r="44" spans="1:28" x14ac:dyDescent="0.25">
      <c r="A44">
        <v>41</v>
      </c>
      <c r="B44">
        <v>41</v>
      </c>
      <c r="C44">
        <v>1228</v>
      </c>
      <c r="D44" t="s">
        <v>40</v>
      </c>
      <c r="E44">
        <v>110</v>
      </c>
      <c r="F44">
        <v>-400</v>
      </c>
      <c r="G44" t="s">
        <v>44</v>
      </c>
      <c r="H44">
        <v>109</v>
      </c>
      <c r="I44">
        <v>330</v>
      </c>
      <c r="J44">
        <v>221</v>
      </c>
      <c r="K44">
        <v>218</v>
      </c>
      <c r="L44">
        <v>5</v>
      </c>
      <c r="M44">
        <v>9</v>
      </c>
      <c r="N44">
        <v>0.77477477477477397</v>
      </c>
      <c r="O44">
        <v>0.22522522522522501</v>
      </c>
      <c r="P44">
        <v>1</v>
      </c>
      <c r="Q44">
        <v>11.1152014117873</v>
      </c>
      <c r="S44">
        <f t="shared" si="1"/>
        <v>0.66446019247585419</v>
      </c>
      <c r="T44">
        <f t="shared" si="2"/>
        <v>1</v>
      </c>
      <c r="U44">
        <f t="shared" si="3"/>
        <v>1</v>
      </c>
      <c r="V44">
        <f t="shared" si="4"/>
        <v>0.66446019247585419</v>
      </c>
      <c r="W44">
        <f t="shared" si="5"/>
        <v>1</v>
      </c>
      <c r="X44">
        <f t="shared" si="6"/>
        <v>7.3841601049823472E-2</v>
      </c>
      <c r="Y44">
        <f t="shared" si="7"/>
        <v>1</v>
      </c>
      <c r="Z44">
        <f t="shared" si="8"/>
        <v>1</v>
      </c>
      <c r="AB44">
        <f t="shared" si="0"/>
        <v>1121.789674020931</v>
      </c>
    </row>
    <row r="45" spans="1:28" x14ac:dyDescent="0.25">
      <c r="A45">
        <v>42</v>
      </c>
      <c r="B45">
        <v>42</v>
      </c>
      <c r="C45">
        <v>1228</v>
      </c>
      <c r="D45" t="s">
        <v>45</v>
      </c>
      <c r="E45">
        <v>111</v>
      </c>
      <c r="F45">
        <v>225</v>
      </c>
      <c r="G45" t="s">
        <v>39</v>
      </c>
      <c r="H45">
        <v>124</v>
      </c>
      <c r="I45">
        <v>-265</v>
      </c>
      <c r="J45">
        <v>225.5</v>
      </c>
      <c r="K45">
        <v>222</v>
      </c>
      <c r="L45">
        <v>-9</v>
      </c>
      <c r="M45">
        <v>-6.5</v>
      </c>
      <c r="N45">
        <v>0.29765545361875601</v>
      </c>
      <c r="O45">
        <v>0.702344546381243</v>
      </c>
      <c r="P45">
        <v>-13</v>
      </c>
      <c r="Q45">
        <v>-3.9694990182126402</v>
      </c>
      <c r="S45">
        <f t="shared" si="1"/>
        <v>0.63658309380501343</v>
      </c>
      <c r="T45">
        <f t="shared" si="2"/>
        <v>-1</v>
      </c>
      <c r="U45">
        <f t="shared" si="3"/>
        <v>-1</v>
      </c>
      <c r="V45">
        <f t="shared" si="4"/>
        <v>0.63658309380501343</v>
      </c>
      <c r="W45">
        <f t="shared" si="5"/>
        <v>1</v>
      </c>
      <c r="X45">
        <f t="shared" si="6"/>
        <v>5.9206124247632039E-2</v>
      </c>
      <c r="Y45">
        <f t="shared" si="7"/>
        <v>-1</v>
      </c>
      <c r="Z45">
        <f t="shared" si="8"/>
        <v>1</v>
      </c>
      <c r="AB45">
        <f t="shared" si="0"/>
        <v>1188.2064928407249</v>
      </c>
    </row>
    <row r="46" spans="1:28" x14ac:dyDescent="0.25">
      <c r="A46">
        <v>43</v>
      </c>
      <c r="B46">
        <v>43</v>
      </c>
      <c r="C46">
        <v>1228</v>
      </c>
      <c r="D46" t="s">
        <v>41</v>
      </c>
      <c r="E46">
        <v>115</v>
      </c>
      <c r="F46">
        <v>195</v>
      </c>
      <c r="G46" t="s">
        <v>19</v>
      </c>
      <c r="H46">
        <v>107</v>
      </c>
      <c r="I46">
        <v>-230</v>
      </c>
      <c r="J46">
        <v>227.5</v>
      </c>
      <c r="K46">
        <v>229</v>
      </c>
      <c r="L46">
        <v>-4.5</v>
      </c>
      <c r="M46">
        <v>-6</v>
      </c>
      <c r="N46">
        <v>0.32721864154685099</v>
      </c>
      <c r="O46">
        <v>0.67278135845314802</v>
      </c>
      <c r="P46">
        <v>8</v>
      </c>
      <c r="Q46">
        <v>-2.5122075142126401</v>
      </c>
      <c r="S46">
        <f t="shared" si="1"/>
        <v>0.55489605004261799</v>
      </c>
      <c r="T46">
        <f t="shared" si="2"/>
        <v>-1</v>
      </c>
      <c r="U46">
        <f t="shared" si="3"/>
        <v>-1</v>
      </c>
      <c r="V46">
        <f t="shared" si="4"/>
        <v>0.55489605004261799</v>
      </c>
      <c r="W46">
        <f t="shared" si="5"/>
        <v>1</v>
      </c>
      <c r="X46">
        <f t="shared" si="6"/>
        <v>1.6320426272374424E-2</v>
      </c>
      <c r="Y46">
        <f t="shared" si="7"/>
        <v>1</v>
      </c>
      <c r="Z46">
        <f t="shared" si="8"/>
        <v>0</v>
      </c>
      <c r="AB46">
        <f t="shared" si="0"/>
        <v>1168.8144563779613</v>
      </c>
    </row>
    <row r="47" spans="1:28" x14ac:dyDescent="0.25">
      <c r="A47">
        <v>44</v>
      </c>
      <c r="B47">
        <v>44</v>
      </c>
      <c r="C47">
        <v>1229</v>
      </c>
      <c r="D47" t="s">
        <v>29</v>
      </c>
      <c r="E47">
        <v>116</v>
      </c>
      <c r="F47">
        <v>-105</v>
      </c>
      <c r="G47" t="s">
        <v>23</v>
      </c>
      <c r="H47">
        <v>111</v>
      </c>
      <c r="I47">
        <v>-115</v>
      </c>
      <c r="J47">
        <v>220</v>
      </c>
      <c r="K47">
        <v>219</v>
      </c>
      <c r="L47">
        <v>1</v>
      </c>
      <c r="M47">
        <v>-1</v>
      </c>
      <c r="N47">
        <v>0.48916576381365101</v>
      </c>
      <c r="O47">
        <v>0.51083423618634805</v>
      </c>
      <c r="P47">
        <v>5</v>
      </c>
      <c r="Q47">
        <v>4.2917119767873499</v>
      </c>
      <c r="S47">
        <f t="shared" si="1"/>
        <v>0.59040663239026014</v>
      </c>
      <c r="T47">
        <f t="shared" si="2"/>
        <v>1</v>
      </c>
      <c r="U47">
        <f t="shared" si="3"/>
        <v>1</v>
      </c>
      <c r="V47">
        <f t="shared" si="4"/>
        <v>0.59040663239026014</v>
      </c>
      <c r="W47">
        <f t="shared" si="5"/>
        <v>1</v>
      </c>
      <c r="X47">
        <f t="shared" si="6"/>
        <v>3.4963482004886547E-2</v>
      </c>
      <c r="Y47">
        <f t="shared" si="7"/>
        <v>1</v>
      </c>
      <c r="Z47">
        <f t="shared" si="8"/>
        <v>1</v>
      </c>
      <c r="AB47">
        <f t="shared" si="0"/>
        <v>1209.6802795905833</v>
      </c>
    </row>
    <row r="48" spans="1:28" x14ac:dyDescent="0.25">
      <c r="A48">
        <v>45</v>
      </c>
      <c r="B48">
        <v>45</v>
      </c>
      <c r="C48">
        <v>1229</v>
      </c>
      <c r="D48" t="s">
        <v>33</v>
      </c>
      <c r="E48">
        <v>115</v>
      </c>
      <c r="F48">
        <v>210</v>
      </c>
      <c r="G48" t="s">
        <v>26</v>
      </c>
      <c r="H48">
        <v>107</v>
      </c>
      <c r="I48">
        <v>-250</v>
      </c>
      <c r="J48">
        <v>232.5</v>
      </c>
      <c r="K48">
        <v>238</v>
      </c>
      <c r="L48">
        <v>-4.5</v>
      </c>
      <c r="M48">
        <v>-6.5</v>
      </c>
      <c r="N48">
        <v>0.31111111111111101</v>
      </c>
      <c r="O48">
        <v>0.688888888888888</v>
      </c>
      <c r="P48">
        <v>8</v>
      </c>
      <c r="Q48">
        <v>-0.35138289321264299</v>
      </c>
      <c r="S48">
        <f t="shared" si="1"/>
        <v>0.61336429522970892</v>
      </c>
      <c r="T48">
        <f t="shared" si="2"/>
        <v>-1</v>
      </c>
      <c r="U48">
        <f t="shared" si="3"/>
        <v>-1</v>
      </c>
      <c r="V48">
        <f t="shared" si="4"/>
        <v>0.61336429522970892</v>
      </c>
      <c r="W48">
        <f t="shared" si="5"/>
        <v>1</v>
      </c>
      <c r="X48">
        <f t="shared" si="6"/>
        <v>4.701625499559714E-2</v>
      </c>
      <c r="Y48">
        <f t="shared" si="7"/>
        <v>1</v>
      </c>
      <c r="Z48">
        <f t="shared" si="8"/>
        <v>0</v>
      </c>
      <c r="AB48">
        <f t="shared" si="0"/>
        <v>1152.8056431022071</v>
      </c>
    </row>
    <row r="49" spans="1:28" x14ac:dyDescent="0.25">
      <c r="A49">
        <v>46</v>
      </c>
      <c r="B49">
        <v>46</v>
      </c>
      <c r="C49">
        <v>1229</v>
      </c>
      <c r="D49" t="s">
        <v>16</v>
      </c>
      <c r="E49">
        <v>116</v>
      </c>
      <c r="F49">
        <v>-170</v>
      </c>
      <c r="G49" t="s">
        <v>36</v>
      </c>
      <c r="H49">
        <v>106</v>
      </c>
      <c r="I49">
        <v>150</v>
      </c>
      <c r="J49">
        <v>222.5</v>
      </c>
      <c r="K49">
        <v>227.5</v>
      </c>
      <c r="L49">
        <v>3.5</v>
      </c>
      <c r="M49">
        <v>4.5</v>
      </c>
      <c r="N49">
        <v>0.611510791366906</v>
      </c>
      <c r="O49">
        <v>0.388489208633093</v>
      </c>
      <c r="P49">
        <v>10</v>
      </c>
      <c r="Q49">
        <v>8.6975919127873507</v>
      </c>
      <c r="S49">
        <f t="shared" si="1"/>
        <v>0.64092930101162682</v>
      </c>
      <c r="T49">
        <f t="shared" si="2"/>
        <v>1</v>
      </c>
      <c r="U49">
        <f t="shared" si="3"/>
        <v>1</v>
      </c>
      <c r="V49">
        <f t="shared" si="4"/>
        <v>0.64092930101162682</v>
      </c>
      <c r="W49">
        <f t="shared" si="5"/>
        <v>1</v>
      </c>
      <c r="X49">
        <f t="shared" si="6"/>
        <v>6.1487883031104078E-2</v>
      </c>
      <c r="Y49">
        <f t="shared" si="7"/>
        <v>1</v>
      </c>
      <c r="Z49">
        <f t="shared" si="8"/>
        <v>1</v>
      </c>
      <c r="AB49">
        <f t="shared" si="0"/>
        <v>1223.6892216428723</v>
      </c>
    </row>
    <row r="50" spans="1:28" x14ac:dyDescent="0.25">
      <c r="A50">
        <v>47</v>
      </c>
      <c r="B50">
        <v>47</v>
      </c>
      <c r="C50">
        <v>1229</v>
      </c>
      <c r="D50" t="s">
        <v>31</v>
      </c>
      <c r="E50">
        <v>93</v>
      </c>
      <c r="F50">
        <v>105</v>
      </c>
      <c r="G50" t="s">
        <v>27</v>
      </c>
      <c r="H50">
        <v>100</v>
      </c>
      <c r="I50">
        <v>-125</v>
      </c>
      <c r="J50">
        <v>218.5</v>
      </c>
      <c r="K50">
        <v>219.5</v>
      </c>
      <c r="L50">
        <v>0</v>
      </c>
      <c r="M50">
        <v>-1.5</v>
      </c>
      <c r="N50">
        <v>0.46753246753246702</v>
      </c>
      <c r="O50">
        <v>0.53246753246753198</v>
      </c>
      <c r="P50">
        <v>-7</v>
      </c>
      <c r="Q50">
        <v>0.65287476678735601</v>
      </c>
      <c r="S50">
        <f t="shared" si="1"/>
        <v>0.5180812599443787</v>
      </c>
      <c r="T50">
        <f t="shared" si="2"/>
        <v>1</v>
      </c>
      <c r="U50">
        <f t="shared" si="3"/>
        <v>1</v>
      </c>
      <c r="V50">
        <f t="shared" si="4"/>
        <v>0.5180812599443787</v>
      </c>
      <c r="W50">
        <f t="shared" si="5"/>
        <v>0</v>
      </c>
      <c r="X50">
        <f t="shared" si="6"/>
        <v>-3.0073385292011786E-3</v>
      </c>
      <c r="Y50">
        <f t="shared" si="7"/>
        <v>-1</v>
      </c>
      <c r="Z50">
        <f t="shared" si="8"/>
        <v>0</v>
      </c>
      <c r="AB50">
        <f t="shared" si="0"/>
        <v>1223.6892216428723</v>
      </c>
    </row>
    <row r="51" spans="1:28" x14ac:dyDescent="0.25">
      <c r="A51">
        <v>48</v>
      </c>
      <c r="B51">
        <v>48</v>
      </c>
      <c r="C51">
        <v>1229</v>
      </c>
      <c r="D51" t="s">
        <v>22</v>
      </c>
      <c r="E51">
        <v>95</v>
      </c>
      <c r="F51">
        <v>140</v>
      </c>
      <c r="G51" t="s">
        <v>21</v>
      </c>
      <c r="H51">
        <v>86</v>
      </c>
      <c r="I51">
        <v>-160</v>
      </c>
      <c r="J51">
        <v>219.5</v>
      </c>
      <c r="K51">
        <v>216</v>
      </c>
      <c r="L51">
        <v>-4.5</v>
      </c>
      <c r="M51">
        <v>-3.5</v>
      </c>
      <c r="N51">
        <v>0.40372670807453398</v>
      </c>
      <c r="O51">
        <v>0.59627329192546497</v>
      </c>
      <c r="P51">
        <v>9</v>
      </c>
      <c r="Q51">
        <v>0.55492632378735696</v>
      </c>
      <c r="S51">
        <f t="shared" si="1"/>
        <v>0.63721953603972392</v>
      </c>
      <c r="T51">
        <f t="shared" si="2"/>
        <v>1</v>
      </c>
      <c r="U51">
        <f t="shared" si="3"/>
        <v>1</v>
      </c>
      <c r="V51">
        <f t="shared" si="4"/>
        <v>0.63721953603972392</v>
      </c>
      <c r="W51">
        <f t="shared" si="5"/>
        <v>1</v>
      </c>
      <c r="X51">
        <f t="shared" si="6"/>
        <v>5.9540256420855087E-2</v>
      </c>
      <c r="Y51">
        <f t="shared" si="7"/>
        <v>1</v>
      </c>
      <c r="Z51">
        <f t="shared" si="8"/>
        <v>1</v>
      </c>
      <c r="AB51">
        <f t="shared" si="0"/>
        <v>1296.5479916789254</v>
      </c>
    </row>
    <row r="52" spans="1:28" x14ac:dyDescent="0.25">
      <c r="A52">
        <v>49</v>
      </c>
      <c r="B52">
        <v>49</v>
      </c>
      <c r="C52">
        <v>1229</v>
      </c>
      <c r="D52" t="s">
        <v>28</v>
      </c>
      <c r="E52">
        <v>144</v>
      </c>
      <c r="F52">
        <v>-240</v>
      </c>
      <c r="G52" t="s">
        <v>24</v>
      </c>
      <c r="H52">
        <v>97</v>
      </c>
      <c r="I52">
        <v>200</v>
      </c>
      <c r="J52">
        <v>222.5</v>
      </c>
      <c r="K52">
        <v>227.5</v>
      </c>
      <c r="L52">
        <v>5</v>
      </c>
      <c r="M52">
        <v>6</v>
      </c>
      <c r="N52">
        <v>0.679245283018867</v>
      </c>
      <c r="O52">
        <v>0.320754716981132</v>
      </c>
      <c r="P52">
        <v>47</v>
      </c>
      <c r="Q52">
        <v>4.4159983647873498</v>
      </c>
      <c r="S52">
        <f t="shared" si="1"/>
        <v>0.48382506299051076</v>
      </c>
      <c r="T52">
        <f t="shared" si="2"/>
        <v>1</v>
      </c>
      <c r="U52">
        <f t="shared" si="3"/>
        <v>-1</v>
      </c>
      <c r="V52">
        <f t="shared" si="4"/>
        <v>0.51617493700948924</v>
      </c>
      <c r="W52">
        <f t="shared" si="5"/>
        <v>0</v>
      </c>
      <c r="X52">
        <f t="shared" si="6"/>
        <v>-4.0081580700181306E-3</v>
      </c>
      <c r="Y52">
        <f t="shared" si="7"/>
        <v>1</v>
      </c>
      <c r="Z52">
        <f t="shared" si="8"/>
        <v>0</v>
      </c>
      <c r="AB52">
        <f t="shared" si="0"/>
        <v>1296.5479916789254</v>
      </c>
    </row>
    <row r="53" spans="1:28" x14ac:dyDescent="0.25">
      <c r="A53">
        <v>50</v>
      </c>
      <c r="B53">
        <v>50</v>
      </c>
      <c r="C53">
        <v>1229</v>
      </c>
      <c r="D53" t="s">
        <v>25</v>
      </c>
      <c r="E53">
        <v>118</v>
      </c>
      <c r="F53">
        <v>-250</v>
      </c>
      <c r="G53" t="s">
        <v>44</v>
      </c>
      <c r="H53">
        <v>107</v>
      </c>
      <c r="I53">
        <v>210</v>
      </c>
      <c r="J53">
        <v>219.5</v>
      </c>
      <c r="K53">
        <v>219</v>
      </c>
      <c r="L53">
        <v>5</v>
      </c>
      <c r="M53">
        <v>6.5</v>
      </c>
      <c r="N53">
        <v>0.688888888888888</v>
      </c>
      <c r="O53">
        <v>0.31111111111111101</v>
      </c>
      <c r="P53">
        <v>11</v>
      </c>
      <c r="Q53">
        <v>5.8205514917873504</v>
      </c>
      <c r="S53">
        <f t="shared" si="1"/>
        <v>0.52272052884814046</v>
      </c>
      <c r="T53">
        <f t="shared" si="2"/>
        <v>1</v>
      </c>
      <c r="U53">
        <f t="shared" si="3"/>
        <v>1</v>
      </c>
      <c r="V53">
        <f t="shared" si="4"/>
        <v>0.52272052884814046</v>
      </c>
      <c r="W53">
        <f t="shared" si="5"/>
        <v>0</v>
      </c>
      <c r="X53">
        <f t="shared" si="6"/>
        <v>-5.7172235472624511E-4</v>
      </c>
      <c r="Y53">
        <f t="shared" si="7"/>
        <v>1</v>
      </c>
      <c r="Z53">
        <f t="shared" si="8"/>
        <v>1</v>
      </c>
      <c r="AB53">
        <f t="shared" si="0"/>
        <v>1296.5479916789254</v>
      </c>
    </row>
    <row r="54" spans="1:28" x14ac:dyDescent="0.25">
      <c r="A54">
        <v>51</v>
      </c>
      <c r="B54">
        <v>51</v>
      </c>
      <c r="C54">
        <v>1229</v>
      </c>
      <c r="D54" t="s">
        <v>37</v>
      </c>
      <c r="E54">
        <v>101</v>
      </c>
      <c r="F54">
        <v>475</v>
      </c>
      <c r="G54" t="s">
        <v>18</v>
      </c>
      <c r="H54">
        <v>124</v>
      </c>
      <c r="I54">
        <v>-650</v>
      </c>
      <c r="J54">
        <v>229.5</v>
      </c>
      <c r="K54">
        <v>225.5</v>
      </c>
      <c r="L54">
        <v>-6.5</v>
      </c>
      <c r="M54">
        <v>-10.5</v>
      </c>
      <c r="N54">
        <v>0.16713091922005499</v>
      </c>
      <c r="O54">
        <v>0.83286908077994404</v>
      </c>
      <c r="P54">
        <v>-23</v>
      </c>
      <c r="Q54">
        <v>-7.6080735212126402</v>
      </c>
      <c r="S54">
        <f t="shared" si="1"/>
        <v>0.46933183955100222</v>
      </c>
      <c r="T54">
        <f t="shared" si="2"/>
        <v>-1</v>
      </c>
      <c r="U54">
        <f t="shared" si="3"/>
        <v>1</v>
      </c>
      <c r="V54">
        <f t="shared" si="4"/>
        <v>0.53066816044899778</v>
      </c>
      <c r="W54">
        <f t="shared" si="5"/>
        <v>1</v>
      </c>
      <c r="X54">
        <f t="shared" si="6"/>
        <v>3.6007842357238143E-3</v>
      </c>
      <c r="Y54">
        <f t="shared" si="7"/>
        <v>-1</v>
      </c>
      <c r="Z54">
        <f t="shared" si="8"/>
        <v>0</v>
      </c>
      <c r="AB54">
        <f t="shared" si="0"/>
        <v>1291.8794021096285</v>
      </c>
    </row>
    <row r="55" spans="1:28" x14ac:dyDescent="0.25">
      <c r="A55">
        <v>52</v>
      </c>
      <c r="B55">
        <v>52</v>
      </c>
      <c r="C55">
        <v>1229</v>
      </c>
      <c r="D55" t="s">
        <v>30</v>
      </c>
      <c r="E55">
        <v>86</v>
      </c>
      <c r="F55">
        <v>105</v>
      </c>
      <c r="G55" t="s">
        <v>43</v>
      </c>
      <c r="H55">
        <v>111</v>
      </c>
      <c r="I55">
        <v>-125</v>
      </c>
      <c r="J55">
        <v>223</v>
      </c>
      <c r="K55">
        <v>222</v>
      </c>
      <c r="L55">
        <v>-3</v>
      </c>
      <c r="M55">
        <v>-1.5</v>
      </c>
      <c r="N55">
        <v>0.46753246753246702</v>
      </c>
      <c r="O55">
        <v>0.53246753246753198</v>
      </c>
      <c r="P55">
        <v>-25</v>
      </c>
      <c r="Q55">
        <v>0.156110813787356</v>
      </c>
      <c r="S55">
        <f t="shared" si="1"/>
        <v>0.58674288696976584</v>
      </c>
      <c r="T55">
        <f t="shared" si="2"/>
        <v>1</v>
      </c>
      <c r="U55">
        <f t="shared" si="3"/>
        <v>1</v>
      </c>
      <c r="V55">
        <f t="shared" si="4"/>
        <v>0.58674288696976584</v>
      </c>
      <c r="W55">
        <f t="shared" si="5"/>
        <v>1</v>
      </c>
      <c r="X55">
        <f t="shared" si="6"/>
        <v>3.3040015659127064E-2</v>
      </c>
      <c r="Y55">
        <f t="shared" si="7"/>
        <v>-1</v>
      </c>
      <c r="Z55">
        <f t="shared" si="8"/>
        <v>0</v>
      </c>
      <c r="AB55">
        <f t="shared" si="0"/>
        <v>1249.1956864342226</v>
      </c>
    </row>
    <row r="56" spans="1:28" x14ac:dyDescent="0.25">
      <c r="A56">
        <v>53</v>
      </c>
      <c r="B56">
        <v>53</v>
      </c>
      <c r="C56">
        <v>1229</v>
      </c>
      <c r="D56" t="s">
        <v>39</v>
      </c>
      <c r="E56">
        <v>115</v>
      </c>
      <c r="F56">
        <v>-110</v>
      </c>
      <c r="G56" t="s">
        <v>38</v>
      </c>
      <c r="H56">
        <v>125</v>
      </c>
      <c r="I56">
        <v>-110</v>
      </c>
      <c r="J56">
        <v>223.5</v>
      </c>
      <c r="K56">
        <v>226</v>
      </c>
      <c r="L56">
        <v>3</v>
      </c>
      <c r="M56">
        <v>-1</v>
      </c>
      <c r="N56">
        <v>0.5</v>
      </c>
      <c r="O56">
        <v>0.5</v>
      </c>
      <c r="P56">
        <v>-10</v>
      </c>
      <c r="Q56">
        <v>9.4030708367873501</v>
      </c>
      <c r="S56">
        <f t="shared" si="1"/>
        <v>0.67171642762016848</v>
      </c>
      <c r="T56">
        <f t="shared" si="2"/>
        <v>1</v>
      </c>
      <c r="U56">
        <f t="shared" si="3"/>
        <v>1</v>
      </c>
      <c r="V56">
        <f t="shared" si="4"/>
        <v>0.67171642762016848</v>
      </c>
      <c r="W56">
        <f t="shared" si="5"/>
        <v>1</v>
      </c>
      <c r="X56">
        <f t="shared" si="6"/>
        <v>7.7651124500588434E-2</v>
      </c>
      <c r="Y56">
        <f t="shared" si="7"/>
        <v>-1</v>
      </c>
      <c r="Z56">
        <f t="shared" si="8"/>
        <v>0</v>
      </c>
      <c r="AB56">
        <f t="shared" si="0"/>
        <v>1152.1942366613207</v>
      </c>
    </row>
    <row r="57" spans="1:28" x14ac:dyDescent="0.25">
      <c r="A57">
        <v>54</v>
      </c>
      <c r="B57">
        <v>54</v>
      </c>
      <c r="C57">
        <v>1230</v>
      </c>
      <c r="D57" t="s">
        <v>35</v>
      </c>
      <c r="E57">
        <v>107</v>
      </c>
      <c r="F57">
        <v>245</v>
      </c>
      <c r="G57" t="s">
        <v>29</v>
      </c>
      <c r="H57">
        <v>126</v>
      </c>
      <c r="I57">
        <v>-285</v>
      </c>
      <c r="J57">
        <v>224</v>
      </c>
      <c r="K57">
        <v>218</v>
      </c>
      <c r="L57">
        <v>-8.5</v>
      </c>
      <c r="M57">
        <v>-7</v>
      </c>
      <c r="N57">
        <v>0.28138132651196701</v>
      </c>
      <c r="O57">
        <v>0.71861867348803199</v>
      </c>
      <c r="P57">
        <v>-19</v>
      </c>
      <c r="Q57">
        <v>-5.3208750492126402</v>
      </c>
      <c r="S57">
        <f t="shared" si="1"/>
        <v>0.58736523716848876</v>
      </c>
      <c r="T57">
        <f t="shared" si="2"/>
        <v>-1</v>
      </c>
      <c r="U57">
        <f t="shared" si="3"/>
        <v>-1</v>
      </c>
      <c r="V57">
        <f t="shared" si="4"/>
        <v>0.58736523716848876</v>
      </c>
      <c r="W57">
        <f t="shared" si="5"/>
        <v>1</v>
      </c>
      <c r="X57">
        <f t="shared" si="6"/>
        <v>3.3366749513456598E-2</v>
      </c>
      <c r="Y57">
        <f t="shared" si="7"/>
        <v>-1</v>
      </c>
      <c r="Z57">
        <f t="shared" si="8"/>
        <v>1</v>
      </c>
      <c r="AB57">
        <f t="shared" si="0"/>
        <v>1190.6392131468474</v>
      </c>
    </row>
    <row r="58" spans="1:28" x14ac:dyDescent="0.25">
      <c r="A58">
        <v>55</v>
      </c>
      <c r="B58">
        <v>55</v>
      </c>
      <c r="C58">
        <v>1230</v>
      </c>
      <c r="D58" t="s">
        <v>28</v>
      </c>
      <c r="E58">
        <v>108</v>
      </c>
      <c r="F58">
        <v>-260</v>
      </c>
      <c r="G58" t="s">
        <v>24</v>
      </c>
      <c r="H58">
        <v>119</v>
      </c>
      <c r="I58">
        <v>220</v>
      </c>
      <c r="J58">
        <v>227.5</v>
      </c>
      <c r="K58">
        <v>228.5</v>
      </c>
      <c r="L58">
        <v>6</v>
      </c>
      <c r="M58">
        <v>6.5</v>
      </c>
      <c r="N58">
        <v>0.69798657718120705</v>
      </c>
      <c r="O58">
        <v>0.30201342281879101</v>
      </c>
      <c r="P58">
        <v>-11</v>
      </c>
      <c r="Q58">
        <v>4.4159983647873498</v>
      </c>
      <c r="S58">
        <f t="shared" si="1"/>
        <v>0.45620464242847314</v>
      </c>
      <c r="T58">
        <f t="shared" si="2"/>
        <v>1</v>
      </c>
      <c r="U58">
        <f t="shared" si="3"/>
        <v>-1</v>
      </c>
      <c r="V58">
        <f t="shared" si="4"/>
        <v>0.54379535757152686</v>
      </c>
      <c r="W58">
        <f t="shared" si="5"/>
        <v>1</v>
      </c>
      <c r="X58">
        <f t="shared" si="6"/>
        <v>1.0492562725051613E-2</v>
      </c>
      <c r="Y58">
        <f t="shared" si="7"/>
        <v>-1</v>
      </c>
      <c r="Z58">
        <f t="shared" si="8"/>
        <v>1</v>
      </c>
      <c r="AB58">
        <f t="shared" si="0"/>
        <v>1203.1320697736967</v>
      </c>
    </row>
    <row r="59" spans="1:28" x14ac:dyDescent="0.25">
      <c r="A59">
        <v>56</v>
      </c>
      <c r="B59">
        <v>56</v>
      </c>
      <c r="C59">
        <v>1230</v>
      </c>
      <c r="D59" t="s">
        <v>32</v>
      </c>
      <c r="E59">
        <v>141</v>
      </c>
      <c r="F59">
        <v>195</v>
      </c>
      <c r="G59" t="s">
        <v>17</v>
      </c>
      <c r="H59">
        <v>145</v>
      </c>
      <c r="I59">
        <v>-230</v>
      </c>
      <c r="J59">
        <v>240</v>
      </c>
      <c r="K59">
        <v>240</v>
      </c>
      <c r="L59">
        <v>-6.5</v>
      </c>
      <c r="M59">
        <v>-5.5</v>
      </c>
      <c r="N59">
        <v>0.32721864154685099</v>
      </c>
      <c r="O59">
        <v>0.67278135845314802</v>
      </c>
      <c r="P59">
        <v>-4</v>
      </c>
      <c r="Q59">
        <v>-4.5192421342126403</v>
      </c>
      <c r="S59">
        <f t="shared" si="1"/>
        <v>0.55470300216825286</v>
      </c>
      <c r="T59">
        <f t="shared" si="2"/>
        <v>-1</v>
      </c>
      <c r="U59">
        <f t="shared" si="3"/>
        <v>-1</v>
      </c>
      <c r="V59">
        <f t="shared" si="4"/>
        <v>0.55470300216825286</v>
      </c>
      <c r="W59">
        <f t="shared" si="5"/>
        <v>1</v>
      </c>
      <c r="X59">
        <f t="shared" si="6"/>
        <v>1.6219076138332733E-2</v>
      </c>
      <c r="Y59">
        <f t="shared" si="7"/>
        <v>-1</v>
      </c>
      <c r="Z59">
        <f t="shared" si="8"/>
        <v>1</v>
      </c>
      <c r="AB59">
        <f t="shared" si="0"/>
        <v>1222.6457604178261</v>
      </c>
    </row>
    <row r="60" spans="1:28" x14ac:dyDescent="0.25">
      <c r="A60">
        <v>57</v>
      </c>
      <c r="B60">
        <v>57</v>
      </c>
      <c r="C60">
        <v>1230</v>
      </c>
      <c r="D60" t="s">
        <v>20</v>
      </c>
      <c r="E60">
        <v>118</v>
      </c>
      <c r="F60">
        <v>300</v>
      </c>
      <c r="G60" t="s">
        <v>42</v>
      </c>
      <c r="H60">
        <v>99</v>
      </c>
      <c r="I60">
        <v>-360</v>
      </c>
      <c r="J60">
        <v>223.5</v>
      </c>
      <c r="K60">
        <v>225</v>
      </c>
      <c r="L60">
        <v>-8.5</v>
      </c>
      <c r="M60">
        <v>-8</v>
      </c>
      <c r="N60">
        <v>0.24210526315789399</v>
      </c>
      <c r="O60">
        <v>0.75789473684210495</v>
      </c>
      <c r="P60">
        <v>19</v>
      </c>
      <c r="Q60">
        <v>-7.2646653322126404</v>
      </c>
      <c r="S60">
        <f t="shared" si="1"/>
        <v>0.5341821811177474</v>
      </c>
      <c r="T60">
        <f t="shared" si="2"/>
        <v>-1</v>
      </c>
      <c r="U60">
        <f t="shared" si="3"/>
        <v>-1</v>
      </c>
      <c r="V60">
        <f t="shared" si="4"/>
        <v>0.5341821811177474</v>
      </c>
      <c r="W60">
        <f t="shared" si="5"/>
        <v>1</v>
      </c>
      <c r="X60">
        <f t="shared" si="6"/>
        <v>5.4456450868173691E-3</v>
      </c>
      <c r="Y60">
        <f t="shared" si="7"/>
        <v>1</v>
      </c>
      <c r="Z60">
        <f t="shared" si="8"/>
        <v>0</v>
      </c>
      <c r="AB60">
        <f t="shared" si="0"/>
        <v>1215.9876655396886</v>
      </c>
    </row>
    <row r="61" spans="1:28" x14ac:dyDescent="0.25">
      <c r="A61">
        <v>58</v>
      </c>
      <c r="B61">
        <v>58</v>
      </c>
      <c r="C61">
        <v>1230</v>
      </c>
      <c r="D61" t="s">
        <v>19</v>
      </c>
      <c r="E61">
        <v>121</v>
      </c>
      <c r="F61">
        <v>-310</v>
      </c>
      <c r="G61" t="s">
        <v>34</v>
      </c>
      <c r="H61">
        <v>107</v>
      </c>
      <c r="I61">
        <v>260</v>
      </c>
      <c r="J61">
        <v>229.5</v>
      </c>
      <c r="K61">
        <v>231.5</v>
      </c>
      <c r="L61">
        <v>6.5</v>
      </c>
      <c r="M61">
        <v>7.5</v>
      </c>
      <c r="N61">
        <v>0.73132372214940999</v>
      </c>
      <c r="O61">
        <v>0.26867627785058901</v>
      </c>
      <c r="P61">
        <v>14</v>
      </c>
      <c r="Q61">
        <v>11.012097509787299</v>
      </c>
      <c r="S61">
        <f t="shared" si="1"/>
        <v>0.62298885808201965</v>
      </c>
      <c r="T61">
        <f t="shared" si="2"/>
        <v>1</v>
      </c>
      <c r="U61">
        <f t="shared" si="3"/>
        <v>1</v>
      </c>
      <c r="V61">
        <f t="shared" si="4"/>
        <v>0.62298885808201965</v>
      </c>
      <c r="W61">
        <f t="shared" si="5"/>
        <v>1</v>
      </c>
      <c r="X61">
        <f t="shared" si="6"/>
        <v>5.2069150493060323E-2</v>
      </c>
      <c r="Y61">
        <f t="shared" si="7"/>
        <v>1</v>
      </c>
      <c r="Z61">
        <f t="shared" si="8"/>
        <v>1</v>
      </c>
      <c r="AB61">
        <f t="shared" si="0"/>
        <v>1279.3031102943796</v>
      </c>
    </row>
    <row r="62" spans="1:28" x14ac:dyDescent="0.25">
      <c r="A62">
        <v>59</v>
      </c>
      <c r="B62">
        <v>59</v>
      </c>
      <c r="C62">
        <v>1230</v>
      </c>
      <c r="D62" t="s">
        <v>41</v>
      </c>
      <c r="E62">
        <v>105</v>
      </c>
      <c r="F62">
        <v>190</v>
      </c>
      <c r="G62" t="s">
        <v>18</v>
      </c>
      <c r="H62">
        <v>128</v>
      </c>
      <c r="I62">
        <v>-220</v>
      </c>
      <c r="J62">
        <v>229</v>
      </c>
      <c r="K62">
        <v>226</v>
      </c>
      <c r="L62">
        <v>-3.5</v>
      </c>
      <c r="M62">
        <v>-6</v>
      </c>
      <c r="N62">
        <v>0.33402922755741099</v>
      </c>
      <c r="O62">
        <v>0.66597077244258795</v>
      </c>
      <c r="P62">
        <v>-23</v>
      </c>
      <c r="Q62">
        <v>-1.9747112432126399</v>
      </c>
      <c r="S62">
        <f t="shared" si="1"/>
        <v>0.54217821001025956</v>
      </c>
      <c r="T62">
        <f t="shared" si="2"/>
        <v>-1</v>
      </c>
      <c r="U62">
        <f t="shared" si="3"/>
        <v>-1</v>
      </c>
      <c r="V62">
        <f t="shared" si="4"/>
        <v>0.54217821001025956</v>
      </c>
      <c r="W62">
        <f t="shared" si="5"/>
        <v>1</v>
      </c>
      <c r="X62">
        <f t="shared" si="6"/>
        <v>9.6435602553862684E-3</v>
      </c>
      <c r="Y62">
        <f t="shared" si="7"/>
        <v>-1</v>
      </c>
      <c r="Z62">
        <f t="shared" si="8"/>
        <v>1</v>
      </c>
      <c r="AB62">
        <f t="shared" si="0"/>
        <v>1291.6401469234065</v>
      </c>
    </row>
    <row r="63" spans="1:28" x14ac:dyDescent="0.25">
      <c r="A63">
        <v>60</v>
      </c>
      <c r="B63">
        <v>60</v>
      </c>
      <c r="C63">
        <v>1231</v>
      </c>
      <c r="D63" t="s">
        <v>21</v>
      </c>
      <c r="E63">
        <v>99</v>
      </c>
      <c r="F63">
        <v>270</v>
      </c>
      <c r="G63" t="s">
        <v>23</v>
      </c>
      <c r="H63">
        <v>119</v>
      </c>
      <c r="I63">
        <v>-330</v>
      </c>
      <c r="J63">
        <v>217</v>
      </c>
      <c r="K63">
        <v>219</v>
      </c>
      <c r="L63">
        <v>-8.5</v>
      </c>
      <c r="M63">
        <v>-8</v>
      </c>
      <c r="N63">
        <v>0.26044821320411798</v>
      </c>
      <c r="O63">
        <v>0.73955178679588096</v>
      </c>
      <c r="P63">
        <v>-20</v>
      </c>
      <c r="Q63">
        <v>-7.1971454302126396</v>
      </c>
      <c r="S63">
        <f t="shared" si="1"/>
        <v>0.53604552221140733</v>
      </c>
      <c r="T63">
        <f t="shared" si="2"/>
        <v>-1</v>
      </c>
      <c r="U63">
        <f t="shared" si="3"/>
        <v>-1</v>
      </c>
      <c r="V63">
        <f t="shared" si="4"/>
        <v>0.53604552221140733</v>
      </c>
      <c r="W63">
        <f t="shared" si="5"/>
        <v>1</v>
      </c>
      <c r="X63">
        <f t="shared" si="6"/>
        <v>6.4238991609888276E-3</v>
      </c>
      <c r="Y63">
        <f t="shared" si="7"/>
        <v>-1</v>
      </c>
      <c r="Z63">
        <f t="shared" si="8"/>
        <v>1</v>
      </c>
      <c r="AB63">
        <f t="shared" si="0"/>
        <v>1299.9375129795274</v>
      </c>
    </row>
    <row r="64" spans="1:28" x14ac:dyDescent="0.25">
      <c r="A64">
        <v>61</v>
      </c>
      <c r="B64">
        <v>61</v>
      </c>
      <c r="C64">
        <v>1231</v>
      </c>
      <c r="D64" t="s">
        <v>33</v>
      </c>
      <c r="E64">
        <v>133</v>
      </c>
      <c r="F64">
        <v>250</v>
      </c>
      <c r="G64" t="s">
        <v>26</v>
      </c>
      <c r="H64">
        <v>130</v>
      </c>
      <c r="I64">
        <v>-300</v>
      </c>
      <c r="J64">
        <v>234.5</v>
      </c>
      <c r="K64">
        <v>235.5</v>
      </c>
      <c r="L64">
        <v>-5</v>
      </c>
      <c r="M64">
        <v>-7.5</v>
      </c>
      <c r="N64">
        <v>0.27586206896551702</v>
      </c>
      <c r="O64">
        <v>0.72413793103448199</v>
      </c>
      <c r="P64">
        <v>3</v>
      </c>
      <c r="Q64">
        <v>-0.35138289321264299</v>
      </c>
      <c r="S64">
        <f t="shared" si="1"/>
        <v>0.62658445675171381</v>
      </c>
      <c r="T64">
        <f t="shared" si="2"/>
        <v>-1</v>
      </c>
      <c r="U64">
        <f t="shared" si="3"/>
        <v>-1</v>
      </c>
      <c r="V64">
        <f t="shared" si="4"/>
        <v>0.62658445675171381</v>
      </c>
      <c r="W64">
        <f t="shared" si="5"/>
        <v>1</v>
      </c>
      <c r="X64">
        <f t="shared" si="6"/>
        <v>5.3956839794649741E-2</v>
      </c>
      <c r="Y64">
        <f t="shared" si="7"/>
        <v>1</v>
      </c>
      <c r="Z64">
        <f t="shared" si="8"/>
        <v>0</v>
      </c>
      <c r="AB64">
        <f t="shared" si="0"/>
        <v>1229.7969928486357</v>
      </c>
    </row>
    <row r="65" spans="1:28" x14ac:dyDescent="0.25">
      <c r="A65">
        <v>62</v>
      </c>
      <c r="B65">
        <v>62</v>
      </c>
      <c r="C65">
        <v>1231</v>
      </c>
      <c r="D65" t="s">
        <v>27</v>
      </c>
      <c r="E65">
        <v>116</v>
      </c>
      <c r="F65">
        <v>-175</v>
      </c>
      <c r="G65" t="s">
        <v>25</v>
      </c>
      <c r="H65">
        <v>92</v>
      </c>
      <c r="I65">
        <v>155</v>
      </c>
      <c r="J65">
        <v>217</v>
      </c>
      <c r="K65">
        <v>219.5</v>
      </c>
      <c r="L65">
        <v>2</v>
      </c>
      <c r="M65">
        <v>4</v>
      </c>
      <c r="N65">
        <v>0.61871750433275496</v>
      </c>
      <c r="O65">
        <v>0.38128249566724398</v>
      </c>
      <c r="P65">
        <v>24</v>
      </c>
      <c r="Q65">
        <v>7.3246210217873502</v>
      </c>
      <c r="S65">
        <f t="shared" si="1"/>
        <v>0.64422133207201904</v>
      </c>
      <c r="T65">
        <f t="shared" si="2"/>
        <v>1</v>
      </c>
      <c r="U65">
        <f t="shared" si="3"/>
        <v>1</v>
      </c>
      <c r="V65">
        <f t="shared" si="4"/>
        <v>0.64422133207201904</v>
      </c>
      <c r="W65">
        <f t="shared" si="5"/>
        <v>1</v>
      </c>
      <c r="X65">
        <f t="shared" si="6"/>
        <v>6.3216199337809989E-2</v>
      </c>
      <c r="Y65">
        <f t="shared" si="7"/>
        <v>1</v>
      </c>
      <c r="Z65">
        <f t="shared" si="8"/>
        <v>1</v>
      </c>
      <c r="AB65">
        <f t="shared" si="0"/>
        <v>1307.5400846935943</v>
      </c>
    </row>
    <row r="66" spans="1:28" x14ac:dyDescent="0.25">
      <c r="A66">
        <v>63</v>
      </c>
      <c r="B66">
        <v>63</v>
      </c>
      <c r="C66">
        <v>1231</v>
      </c>
      <c r="D66" t="s">
        <v>38</v>
      </c>
      <c r="E66">
        <v>119</v>
      </c>
      <c r="F66">
        <v>180</v>
      </c>
      <c r="G66" t="s">
        <v>45</v>
      </c>
      <c r="H66">
        <v>122</v>
      </c>
      <c r="I66">
        <v>-210</v>
      </c>
      <c r="J66">
        <v>227</v>
      </c>
      <c r="K66">
        <v>231.5</v>
      </c>
      <c r="L66">
        <v>-3</v>
      </c>
      <c r="M66">
        <v>-5.5</v>
      </c>
      <c r="N66">
        <v>0.345211581291759</v>
      </c>
      <c r="O66">
        <v>0.65478841870824001</v>
      </c>
      <c r="P66">
        <v>-3</v>
      </c>
      <c r="Q66">
        <v>-1.90581776221264</v>
      </c>
      <c r="S66">
        <f t="shared" si="1"/>
        <v>0.5302844353397218</v>
      </c>
      <c r="T66">
        <f t="shared" si="2"/>
        <v>-1</v>
      </c>
      <c r="U66">
        <f t="shared" si="3"/>
        <v>-1</v>
      </c>
      <c r="V66">
        <f t="shared" si="4"/>
        <v>0.5302844353397218</v>
      </c>
      <c r="W66">
        <f t="shared" si="5"/>
        <v>1</v>
      </c>
      <c r="X66">
        <f t="shared" si="6"/>
        <v>3.3993285533539309E-3</v>
      </c>
      <c r="Y66">
        <f t="shared" si="7"/>
        <v>-1</v>
      </c>
      <c r="Z66">
        <f t="shared" si="8"/>
        <v>1</v>
      </c>
      <c r="AB66">
        <f t="shared" si="0"/>
        <v>1311.984843038148</v>
      </c>
    </row>
    <row r="67" spans="1:28" x14ac:dyDescent="0.25">
      <c r="A67">
        <v>64</v>
      </c>
      <c r="B67">
        <v>64</v>
      </c>
      <c r="C67">
        <v>1231</v>
      </c>
      <c r="D67" t="s">
        <v>22</v>
      </c>
      <c r="E67">
        <v>83</v>
      </c>
      <c r="F67">
        <v>300</v>
      </c>
      <c r="G67" t="s">
        <v>31</v>
      </c>
      <c r="H67">
        <v>100</v>
      </c>
      <c r="I67">
        <v>-360</v>
      </c>
      <c r="J67">
        <v>217.5</v>
      </c>
      <c r="K67">
        <v>215.5</v>
      </c>
      <c r="L67">
        <v>-9.5</v>
      </c>
      <c r="M67">
        <v>-8.5</v>
      </c>
      <c r="N67">
        <v>0.24210526315789399</v>
      </c>
      <c r="O67">
        <v>0.75789473684210495</v>
      </c>
      <c r="P67">
        <v>-17</v>
      </c>
      <c r="Q67">
        <v>-9.8626428102126393</v>
      </c>
      <c r="S67">
        <f t="shared" si="1"/>
        <v>0.48995428757679349</v>
      </c>
      <c r="T67">
        <f t="shared" si="2"/>
        <v>-1</v>
      </c>
      <c r="U67">
        <f t="shared" si="3"/>
        <v>1</v>
      </c>
      <c r="V67">
        <f t="shared" si="4"/>
        <v>0.51004571242320651</v>
      </c>
      <c r="W67">
        <f t="shared" si="5"/>
        <v>0</v>
      </c>
      <c r="X67">
        <f t="shared" si="6"/>
        <v>-7.2260009778165766E-3</v>
      </c>
      <c r="Y67">
        <f t="shared" si="7"/>
        <v>-1</v>
      </c>
      <c r="Z67">
        <f t="shared" si="8"/>
        <v>0</v>
      </c>
      <c r="AB67">
        <f t="shared" ref="AB67:AB130" si="9">IF(W67=1,IF(Z67=1,AB66+AB66*X67,AB66-AB66*X67),AB66)</f>
        <v>1311.984843038148</v>
      </c>
    </row>
    <row r="68" spans="1:28" x14ac:dyDescent="0.25">
      <c r="A68">
        <v>65</v>
      </c>
      <c r="B68">
        <v>65</v>
      </c>
      <c r="C68">
        <v>1231</v>
      </c>
      <c r="D68" t="s">
        <v>30</v>
      </c>
      <c r="E68">
        <v>113</v>
      </c>
      <c r="F68">
        <v>-200</v>
      </c>
      <c r="G68" t="s">
        <v>44</v>
      </c>
      <c r="H68">
        <v>80</v>
      </c>
      <c r="I68">
        <v>175</v>
      </c>
      <c r="J68">
        <v>214.5</v>
      </c>
      <c r="K68">
        <v>214.5</v>
      </c>
      <c r="L68">
        <v>4.5</v>
      </c>
      <c r="M68">
        <v>5.5</v>
      </c>
      <c r="N68">
        <v>0.64705882352941102</v>
      </c>
      <c r="O68">
        <v>0.35294117647058798</v>
      </c>
      <c r="P68">
        <v>33</v>
      </c>
      <c r="Q68">
        <v>8.5624648207873495</v>
      </c>
      <c r="S68">
        <f t="shared" ref="S68:S131" si="10">1-_xlfn.NORM.DIST(0,(Q68-L68),14.4,1)</f>
        <v>0.61107256891266415</v>
      </c>
      <c r="T68">
        <f t="shared" ref="T68:T131" si="11">IF(Q68&lt;0, -1, 1)</f>
        <v>1</v>
      </c>
      <c r="U68">
        <f t="shared" ref="U68:U131" si="12">IF(S68&lt;0.5,-1*T68,T68)</f>
        <v>1</v>
      </c>
      <c r="V68">
        <f t="shared" ref="V68:V131" si="13">IF(U68=T68,S68,1-S68)</f>
        <v>0.61107256891266415</v>
      </c>
      <c r="W68">
        <f t="shared" ref="W68:W131" si="14">IF(V68&gt;0.524,1,0)</f>
        <v>1</v>
      </c>
      <c r="X68">
        <f t="shared" ref="X68:X131" si="15">($AB$1*(V68*$AD$1+V68-1)/$AD$1)</f>
        <v>4.5813098679148685E-2</v>
      </c>
      <c r="Y68">
        <f t="shared" ref="Y68:Y131" si="16">IF(P68&lt;0,-1, 1)</f>
        <v>1</v>
      </c>
      <c r="Z68">
        <f t="shared" ref="Z68:Z131" si="17">IF(Y68=U68,1,0)</f>
        <v>1</v>
      </c>
      <c r="AB68">
        <f t="shared" si="9"/>
        <v>1372.0909341178021</v>
      </c>
    </row>
    <row r="69" spans="1:28" x14ac:dyDescent="0.25">
      <c r="A69">
        <v>66</v>
      </c>
      <c r="B69">
        <v>66</v>
      </c>
      <c r="C69">
        <v>1231</v>
      </c>
      <c r="D69" t="s">
        <v>43</v>
      </c>
      <c r="E69">
        <v>106</v>
      </c>
      <c r="F69">
        <v>150</v>
      </c>
      <c r="G69" t="s">
        <v>40</v>
      </c>
      <c r="H69">
        <v>95</v>
      </c>
      <c r="I69">
        <v>-170</v>
      </c>
      <c r="J69">
        <v>220</v>
      </c>
      <c r="K69">
        <v>219.5</v>
      </c>
      <c r="L69">
        <v>-4</v>
      </c>
      <c r="M69">
        <v>-4</v>
      </c>
      <c r="N69">
        <v>0.388489208633093</v>
      </c>
      <c r="O69">
        <v>0.611510791366906</v>
      </c>
      <c r="P69">
        <v>11</v>
      </c>
      <c r="Q69">
        <v>-0.35701136721264298</v>
      </c>
      <c r="S69">
        <f t="shared" si="10"/>
        <v>0.59986022204915113</v>
      </c>
      <c r="T69">
        <f t="shared" si="11"/>
        <v>-1</v>
      </c>
      <c r="U69">
        <f t="shared" si="12"/>
        <v>-1</v>
      </c>
      <c r="V69">
        <f t="shared" si="13"/>
        <v>0.59986022204915113</v>
      </c>
      <c r="W69">
        <f t="shared" si="14"/>
        <v>1</v>
      </c>
      <c r="X69">
        <f t="shared" si="15"/>
        <v>3.9926616575804319E-2</v>
      </c>
      <c r="Y69">
        <f t="shared" si="16"/>
        <v>1</v>
      </c>
      <c r="Z69">
        <f t="shared" si="17"/>
        <v>0</v>
      </c>
      <c r="AB69">
        <f t="shared" si="9"/>
        <v>1317.3079854841435</v>
      </c>
    </row>
    <row r="70" spans="1:28" x14ac:dyDescent="0.25">
      <c r="A70">
        <v>67</v>
      </c>
      <c r="B70">
        <v>67</v>
      </c>
      <c r="C70">
        <v>101</v>
      </c>
      <c r="D70" t="s">
        <v>29</v>
      </c>
      <c r="E70">
        <v>93</v>
      </c>
      <c r="F70">
        <v>-370</v>
      </c>
      <c r="G70" t="s">
        <v>36</v>
      </c>
      <c r="H70">
        <v>96</v>
      </c>
      <c r="I70">
        <v>310</v>
      </c>
      <c r="J70">
        <v>215.5</v>
      </c>
      <c r="K70">
        <v>213.5</v>
      </c>
      <c r="L70">
        <v>9.5</v>
      </c>
      <c r="M70">
        <v>8.5</v>
      </c>
      <c r="N70">
        <v>0.76346250629088996</v>
      </c>
      <c r="O70">
        <v>0.23653749370910901</v>
      </c>
      <c r="P70">
        <v>-3</v>
      </c>
      <c r="Q70">
        <v>12.137823951787301</v>
      </c>
      <c r="S70">
        <f t="shared" si="10"/>
        <v>0.57267247720826431</v>
      </c>
      <c r="T70">
        <f t="shared" si="11"/>
        <v>1</v>
      </c>
      <c r="U70">
        <f t="shared" si="12"/>
        <v>1</v>
      </c>
      <c r="V70">
        <f t="shared" si="13"/>
        <v>0.57267247720826431</v>
      </c>
      <c r="W70">
        <f t="shared" si="14"/>
        <v>1</v>
      </c>
      <c r="X70">
        <f t="shared" si="15"/>
        <v>2.5653050534338768E-2</v>
      </c>
      <c r="Y70">
        <f t="shared" si="16"/>
        <v>-1</v>
      </c>
      <c r="Z70">
        <f t="shared" si="17"/>
        <v>0</v>
      </c>
      <c r="AB70">
        <f t="shared" si="9"/>
        <v>1283.5150171632308</v>
      </c>
    </row>
    <row r="71" spans="1:28" x14ac:dyDescent="0.25">
      <c r="A71">
        <v>68</v>
      </c>
      <c r="B71">
        <v>68</v>
      </c>
      <c r="C71">
        <v>101</v>
      </c>
      <c r="D71" t="s">
        <v>24</v>
      </c>
      <c r="E71">
        <v>83</v>
      </c>
      <c r="F71">
        <v>-115</v>
      </c>
      <c r="G71" t="s">
        <v>42</v>
      </c>
      <c r="H71">
        <v>93</v>
      </c>
      <c r="I71">
        <v>-105</v>
      </c>
      <c r="J71">
        <v>222.5</v>
      </c>
      <c r="K71">
        <v>225</v>
      </c>
      <c r="L71">
        <v>-1</v>
      </c>
      <c r="M71">
        <v>1.5</v>
      </c>
      <c r="N71">
        <v>0.51083423618634805</v>
      </c>
      <c r="O71">
        <v>0.48916576381365101</v>
      </c>
      <c r="P71">
        <v>-10</v>
      </c>
      <c r="Q71">
        <v>1.5401751007873501</v>
      </c>
      <c r="S71">
        <f t="shared" si="10"/>
        <v>0.5700105595662921</v>
      </c>
      <c r="T71">
        <f t="shared" si="11"/>
        <v>1</v>
      </c>
      <c r="U71">
        <f t="shared" si="12"/>
        <v>1</v>
      </c>
      <c r="V71">
        <f t="shared" si="13"/>
        <v>0.5700105595662921</v>
      </c>
      <c r="W71">
        <f t="shared" si="14"/>
        <v>1</v>
      </c>
      <c r="X71">
        <f t="shared" si="15"/>
        <v>2.4255543772303389E-2</v>
      </c>
      <c r="Y71">
        <f t="shared" si="16"/>
        <v>-1</v>
      </c>
      <c r="Z71">
        <f t="shared" si="17"/>
        <v>0</v>
      </c>
      <c r="AB71">
        <f t="shared" si="9"/>
        <v>1252.3826624820194</v>
      </c>
    </row>
    <row r="72" spans="1:28" x14ac:dyDescent="0.25">
      <c r="A72">
        <v>69</v>
      </c>
      <c r="B72">
        <v>69</v>
      </c>
      <c r="C72">
        <v>101</v>
      </c>
      <c r="D72" t="s">
        <v>35</v>
      </c>
      <c r="E72">
        <v>108</v>
      </c>
      <c r="F72">
        <v>160</v>
      </c>
      <c r="G72" t="s">
        <v>20</v>
      </c>
      <c r="H72">
        <v>93</v>
      </c>
      <c r="I72">
        <v>-180</v>
      </c>
      <c r="J72">
        <v>220</v>
      </c>
      <c r="K72">
        <v>219.5</v>
      </c>
      <c r="L72">
        <v>-2</v>
      </c>
      <c r="M72">
        <v>-4</v>
      </c>
      <c r="N72">
        <v>0.37433155080213898</v>
      </c>
      <c r="O72">
        <v>0.62566844919786002</v>
      </c>
      <c r="P72">
        <v>15</v>
      </c>
      <c r="Q72">
        <v>4.0061195687873496</v>
      </c>
      <c r="S72">
        <f t="shared" si="10"/>
        <v>0.66169430902584803</v>
      </c>
      <c r="T72">
        <f t="shared" si="11"/>
        <v>1</v>
      </c>
      <c r="U72">
        <f t="shared" si="12"/>
        <v>1</v>
      </c>
      <c r="V72">
        <f t="shared" si="13"/>
        <v>0.66169430902584803</v>
      </c>
      <c r="W72">
        <f t="shared" si="14"/>
        <v>1</v>
      </c>
      <c r="X72">
        <f t="shared" si="15"/>
        <v>7.2389512238570167E-2</v>
      </c>
      <c r="Y72">
        <f t="shared" si="16"/>
        <v>1</v>
      </c>
      <c r="Z72">
        <f t="shared" si="17"/>
        <v>1</v>
      </c>
      <c r="AB72">
        <f t="shared" si="9"/>
        <v>1343.0420325551347</v>
      </c>
    </row>
    <row r="73" spans="1:28" x14ac:dyDescent="0.25">
      <c r="A73">
        <v>70</v>
      </c>
      <c r="B73">
        <v>70</v>
      </c>
      <c r="C73">
        <v>101</v>
      </c>
      <c r="D73" t="s">
        <v>32</v>
      </c>
      <c r="E73">
        <v>114</v>
      </c>
      <c r="F73">
        <v>210</v>
      </c>
      <c r="G73" t="s">
        <v>17</v>
      </c>
      <c r="H73">
        <v>96</v>
      </c>
      <c r="I73">
        <v>-250</v>
      </c>
      <c r="J73">
        <v>247</v>
      </c>
      <c r="K73">
        <v>244.5</v>
      </c>
      <c r="L73">
        <v>-6</v>
      </c>
      <c r="M73">
        <v>-6</v>
      </c>
      <c r="N73">
        <v>0.31111111111111101</v>
      </c>
      <c r="O73">
        <v>0.688888888888888</v>
      </c>
      <c r="P73">
        <v>18</v>
      </c>
      <c r="Q73">
        <v>-4.5192421342126403</v>
      </c>
      <c r="S73">
        <f t="shared" si="10"/>
        <v>0.54095121419530401</v>
      </c>
      <c r="T73">
        <f t="shared" si="11"/>
        <v>-1</v>
      </c>
      <c r="U73">
        <f t="shared" si="12"/>
        <v>-1</v>
      </c>
      <c r="V73">
        <f t="shared" si="13"/>
        <v>0.54095121419530401</v>
      </c>
      <c r="W73">
        <f t="shared" si="14"/>
        <v>1</v>
      </c>
      <c r="X73">
        <f t="shared" si="15"/>
        <v>8.9993874525346237E-3</v>
      </c>
      <c r="Y73">
        <f t="shared" si="16"/>
        <v>1</v>
      </c>
      <c r="Z73">
        <f t="shared" si="17"/>
        <v>0</v>
      </c>
      <c r="AB73">
        <f t="shared" si="9"/>
        <v>1330.9554769391314</v>
      </c>
    </row>
    <row r="74" spans="1:28" x14ac:dyDescent="0.25">
      <c r="A74">
        <v>71</v>
      </c>
      <c r="B74">
        <v>71</v>
      </c>
      <c r="C74">
        <v>101</v>
      </c>
      <c r="D74" t="s">
        <v>26</v>
      </c>
      <c r="E74">
        <v>130</v>
      </c>
      <c r="F74">
        <v>-110</v>
      </c>
      <c r="G74" t="s">
        <v>37</v>
      </c>
      <c r="H74">
        <v>109</v>
      </c>
      <c r="I74">
        <v>-110</v>
      </c>
      <c r="J74">
        <v>232.5</v>
      </c>
      <c r="K74">
        <v>234.5</v>
      </c>
      <c r="L74">
        <v>-1</v>
      </c>
      <c r="M74">
        <v>1</v>
      </c>
      <c r="N74">
        <v>0.5</v>
      </c>
      <c r="O74">
        <v>0.5</v>
      </c>
      <c r="P74">
        <v>21</v>
      </c>
      <c r="Q74">
        <v>2.5325843507873498</v>
      </c>
      <c r="S74">
        <f t="shared" si="10"/>
        <v>0.59689503071078109</v>
      </c>
      <c r="T74">
        <f t="shared" si="11"/>
        <v>1</v>
      </c>
      <c r="U74">
        <f t="shared" si="12"/>
        <v>1</v>
      </c>
      <c r="V74">
        <f t="shared" si="13"/>
        <v>0.59689503071078109</v>
      </c>
      <c r="W74">
        <f t="shared" si="14"/>
        <v>1</v>
      </c>
      <c r="X74">
        <f t="shared" si="15"/>
        <v>3.8369891123160027E-2</v>
      </c>
      <c r="Y74">
        <f t="shared" si="16"/>
        <v>1</v>
      </c>
      <c r="Z74">
        <f t="shared" si="17"/>
        <v>1</v>
      </c>
      <c r="AB74">
        <f t="shared" si="9"/>
        <v>1382.0240936790594</v>
      </c>
    </row>
    <row r="75" spans="1:28" x14ac:dyDescent="0.25">
      <c r="A75">
        <v>72</v>
      </c>
      <c r="B75">
        <v>72</v>
      </c>
      <c r="C75">
        <v>101</v>
      </c>
      <c r="D75" t="s">
        <v>19</v>
      </c>
      <c r="E75">
        <v>109</v>
      </c>
      <c r="F75">
        <v>-340</v>
      </c>
      <c r="G75" t="s">
        <v>34</v>
      </c>
      <c r="H75">
        <v>103</v>
      </c>
      <c r="I75">
        <v>280</v>
      </c>
      <c r="J75">
        <v>230.5</v>
      </c>
      <c r="K75">
        <v>229</v>
      </c>
      <c r="L75">
        <v>7</v>
      </c>
      <c r="M75">
        <v>7.5</v>
      </c>
      <c r="N75">
        <v>0.74595842956120095</v>
      </c>
      <c r="O75">
        <v>0.25404157043879899</v>
      </c>
      <c r="P75">
        <v>6</v>
      </c>
      <c r="Q75">
        <v>11.012097509787299</v>
      </c>
      <c r="S75">
        <f t="shared" si="10"/>
        <v>0.60973095619986184</v>
      </c>
      <c r="T75">
        <f t="shared" si="11"/>
        <v>1</v>
      </c>
      <c r="U75">
        <f t="shared" si="12"/>
        <v>1</v>
      </c>
      <c r="V75">
        <f t="shared" si="13"/>
        <v>0.60973095619986184</v>
      </c>
      <c r="W75">
        <f t="shared" si="14"/>
        <v>1</v>
      </c>
      <c r="X75">
        <f t="shared" si="15"/>
        <v>4.510875200492747E-2</v>
      </c>
      <c r="Y75">
        <f t="shared" si="16"/>
        <v>1</v>
      </c>
      <c r="Z75">
        <f t="shared" si="17"/>
        <v>1</v>
      </c>
      <c r="AB75">
        <f t="shared" si="9"/>
        <v>1444.3654757856627</v>
      </c>
    </row>
    <row r="76" spans="1:28" x14ac:dyDescent="0.25">
      <c r="A76">
        <v>73</v>
      </c>
      <c r="B76">
        <v>73</v>
      </c>
      <c r="C76">
        <v>101</v>
      </c>
      <c r="D76" t="s">
        <v>33</v>
      </c>
      <c r="E76">
        <v>96</v>
      </c>
      <c r="F76">
        <v>850</v>
      </c>
      <c r="G76" t="s">
        <v>28</v>
      </c>
      <c r="H76">
        <v>126</v>
      </c>
      <c r="I76">
        <v>-1500</v>
      </c>
      <c r="J76">
        <v>230</v>
      </c>
      <c r="K76">
        <v>233</v>
      </c>
      <c r="L76">
        <v>-14</v>
      </c>
      <c r="M76">
        <v>-14.5</v>
      </c>
      <c r="N76">
        <v>0.10094637223974701</v>
      </c>
      <c r="O76">
        <v>0.89905362776025199</v>
      </c>
      <c r="P76">
        <v>-30</v>
      </c>
      <c r="Q76">
        <v>-9.2554191522126406</v>
      </c>
      <c r="S76">
        <f t="shared" si="10"/>
        <v>0.62910535235054721</v>
      </c>
      <c r="T76">
        <f t="shared" si="11"/>
        <v>-1</v>
      </c>
      <c r="U76">
        <f t="shared" si="12"/>
        <v>-1</v>
      </c>
      <c r="V76">
        <f t="shared" si="13"/>
        <v>0.62910535235054721</v>
      </c>
      <c r="W76">
        <f t="shared" si="14"/>
        <v>1</v>
      </c>
      <c r="X76">
        <f t="shared" si="15"/>
        <v>5.5280309984037303E-2</v>
      </c>
      <c r="Y76">
        <f t="shared" si="16"/>
        <v>-1</v>
      </c>
      <c r="Z76">
        <f t="shared" si="17"/>
        <v>1</v>
      </c>
      <c r="AB76">
        <f t="shared" si="9"/>
        <v>1524.2104470173358</v>
      </c>
    </row>
    <row r="77" spans="1:28" x14ac:dyDescent="0.25">
      <c r="A77">
        <v>74</v>
      </c>
      <c r="B77">
        <v>74</v>
      </c>
      <c r="C77">
        <v>101</v>
      </c>
      <c r="D77" t="s">
        <v>43</v>
      </c>
      <c r="E77">
        <v>106</v>
      </c>
      <c r="F77">
        <v>140</v>
      </c>
      <c r="G77" t="s">
        <v>39</v>
      </c>
      <c r="H77">
        <v>103</v>
      </c>
      <c r="I77">
        <v>-160</v>
      </c>
      <c r="J77">
        <v>225</v>
      </c>
      <c r="K77">
        <v>220.5</v>
      </c>
      <c r="L77">
        <v>-4.5</v>
      </c>
      <c r="M77">
        <v>-3.5</v>
      </c>
      <c r="N77">
        <v>0.40372670807453398</v>
      </c>
      <c r="O77">
        <v>0.59627329192546497</v>
      </c>
      <c r="P77">
        <v>3</v>
      </c>
      <c r="Q77">
        <v>-1.93575829221264</v>
      </c>
      <c r="S77">
        <f t="shared" si="10"/>
        <v>0.57066691816337822</v>
      </c>
      <c r="T77">
        <f t="shared" si="11"/>
        <v>-1</v>
      </c>
      <c r="U77">
        <f t="shared" si="12"/>
        <v>-1</v>
      </c>
      <c r="V77">
        <f t="shared" si="13"/>
        <v>0.57066691816337822</v>
      </c>
      <c r="W77">
        <f t="shared" si="14"/>
        <v>1</v>
      </c>
      <c r="X77">
        <f t="shared" si="15"/>
        <v>2.4600132035773565E-2</v>
      </c>
      <c r="Y77">
        <f t="shared" si="16"/>
        <v>1</v>
      </c>
      <c r="Z77">
        <f t="shared" si="17"/>
        <v>0</v>
      </c>
      <c r="AB77">
        <f t="shared" si="9"/>
        <v>1486.7146687704039</v>
      </c>
    </row>
    <row r="78" spans="1:28" x14ac:dyDescent="0.25">
      <c r="A78">
        <v>75</v>
      </c>
      <c r="B78">
        <v>75</v>
      </c>
      <c r="C78">
        <v>101</v>
      </c>
      <c r="D78" t="s">
        <v>18</v>
      </c>
      <c r="E78">
        <v>100</v>
      </c>
      <c r="F78">
        <v>-160</v>
      </c>
      <c r="G78" t="s">
        <v>40</v>
      </c>
      <c r="H78">
        <v>106</v>
      </c>
      <c r="I78">
        <v>140</v>
      </c>
      <c r="J78">
        <v>225.5</v>
      </c>
      <c r="K78">
        <v>219.5</v>
      </c>
      <c r="L78">
        <v>2</v>
      </c>
      <c r="M78">
        <v>3</v>
      </c>
      <c r="N78">
        <v>0.59627329192546497</v>
      </c>
      <c r="O78">
        <v>0.40372670807453398</v>
      </c>
      <c r="P78">
        <v>-6</v>
      </c>
      <c r="Q78">
        <v>3.8194312327873501</v>
      </c>
      <c r="S78">
        <f t="shared" si="10"/>
        <v>0.55027231950068978</v>
      </c>
      <c r="T78">
        <f t="shared" si="11"/>
        <v>1</v>
      </c>
      <c r="U78">
        <f t="shared" si="12"/>
        <v>1</v>
      </c>
      <c r="V78">
        <f t="shared" si="13"/>
        <v>0.55027231950068978</v>
      </c>
      <c r="W78">
        <f t="shared" si="14"/>
        <v>1</v>
      </c>
      <c r="X78">
        <f t="shared" si="15"/>
        <v>1.3892967737862128E-2</v>
      </c>
      <c r="Y78">
        <f t="shared" si="16"/>
        <v>-1</v>
      </c>
      <c r="Z78">
        <f t="shared" si="17"/>
        <v>0</v>
      </c>
      <c r="AB78">
        <f t="shared" si="9"/>
        <v>1466.0597898417702</v>
      </c>
    </row>
    <row r="79" spans="1:28" x14ac:dyDescent="0.25">
      <c r="A79">
        <v>76</v>
      </c>
      <c r="B79">
        <v>76</v>
      </c>
      <c r="C79">
        <v>101</v>
      </c>
      <c r="D79" t="s">
        <v>41</v>
      </c>
      <c r="E79">
        <v>123</v>
      </c>
      <c r="F79">
        <v>-150</v>
      </c>
      <c r="G79" t="s">
        <v>16</v>
      </c>
      <c r="H79">
        <v>98</v>
      </c>
      <c r="I79">
        <v>130</v>
      </c>
      <c r="J79">
        <v>230.5</v>
      </c>
      <c r="K79">
        <v>237.5</v>
      </c>
      <c r="L79">
        <v>4</v>
      </c>
      <c r="M79">
        <v>3.5</v>
      </c>
      <c r="N79">
        <v>0.57983193277310896</v>
      </c>
      <c r="O79">
        <v>0.42016806722688999</v>
      </c>
      <c r="P79">
        <v>25</v>
      </c>
      <c r="Q79">
        <v>2.7067359057873501</v>
      </c>
      <c r="S79">
        <f t="shared" si="10"/>
        <v>0.4642190981282468</v>
      </c>
      <c r="T79">
        <f t="shared" si="11"/>
        <v>1</v>
      </c>
      <c r="U79">
        <f t="shared" si="12"/>
        <v>-1</v>
      </c>
      <c r="V79">
        <f t="shared" si="13"/>
        <v>0.5357809018717532</v>
      </c>
      <c r="W79">
        <f t="shared" si="14"/>
        <v>1</v>
      </c>
      <c r="X79">
        <f t="shared" si="15"/>
        <v>6.2849734826703977E-3</v>
      </c>
      <c r="Y79">
        <f t="shared" si="16"/>
        <v>1</v>
      </c>
      <c r="Z79">
        <f t="shared" si="17"/>
        <v>0</v>
      </c>
      <c r="AB79">
        <f t="shared" si="9"/>
        <v>1456.8456429386054</v>
      </c>
    </row>
    <row r="80" spans="1:28" x14ac:dyDescent="0.25">
      <c r="A80">
        <v>77</v>
      </c>
      <c r="B80">
        <v>77</v>
      </c>
      <c r="C80">
        <v>102</v>
      </c>
      <c r="D80" t="s">
        <v>38</v>
      </c>
      <c r="E80">
        <v>94</v>
      </c>
      <c r="F80">
        <v>-130</v>
      </c>
      <c r="G80" t="s">
        <v>45</v>
      </c>
      <c r="H80">
        <v>102</v>
      </c>
      <c r="I80">
        <v>110</v>
      </c>
      <c r="J80">
        <v>233</v>
      </c>
      <c r="K80">
        <v>229</v>
      </c>
      <c r="L80">
        <v>-4</v>
      </c>
      <c r="M80">
        <v>2</v>
      </c>
      <c r="N80">
        <v>0.54274353876739501</v>
      </c>
      <c r="O80">
        <v>0.45725646123260399</v>
      </c>
      <c r="P80">
        <v>-8</v>
      </c>
      <c r="Q80">
        <v>-1.90581776221264</v>
      </c>
      <c r="S80">
        <f t="shared" si="10"/>
        <v>0.55781404245495403</v>
      </c>
      <c r="T80">
        <f t="shared" si="11"/>
        <v>-1</v>
      </c>
      <c r="U80">
        <f t="shared" si="12"/>
        <v>-1</v>
      </c>
      <c r="V80">
        <f t="shared" si="13"/>
        <v>0.55781404245495403</v>
      </c>
      <c r="W80">
        <f t="shared" si="14"/>
        <v>1</v>
      </c>
      <c r="X80">
        <f t="shared" si="15"/>
        <v>1.7852372288850882E-2</v>
      </c>
      <c r="Y80">
        <f t="shared" si="16"/>
        <v>-1</v>
      </c>
      <c r="Z80">
        <f t="shared" si="17"/>
        <v>1</v>
      </c>
      <c r="AB80">
        <f t="shared" si="9"/>
        <v>1482.8537937237356</v>
      </c>
    </row>
    <row r="81" spans="1:28" x14ac:dyDescent="0.25">
      <c r="A81">
        <v>78</v>
      </c>
      <c r="B81">
        <v>78</v>
      </c>
      <c r="C81">
        <v>102</v>
      </c>
      <c r="D81" t="s">
        <v>20</v>
      </c>
      <c r="E81">
        <v>112</v>
      </c>
      <c r="F81">
        <v>400</v>
      </c>
      <c r="G81" t="s">
        <v>27</v>
      </c>
      <c r="H81">
        <v>127</v>
      </c>
      <c r="I81">
        <v>-500</v>
      </c>
      <c r="J81">
        <v>213.5</v>
      </c>
      <c r="K81">
        <v>217</v>
      </c>
      <c r="L81">
        <v>-9.5</v>
      </c>
      <c r="M81">
        <v>-10</v>
      </c>
      <c r="N81">
        <v>0.19354838709677399</v>
      </c>
      <c r="O81">
        <v>0.80645161290322498</v>
      </c>
      <c r="P81">
        <v>-15</v>
      </c>
      <c r="Q81">
        <v>-7.6028315782126397</v>
      </c>
      <c r="S81">
        <f t="shared" si="10"/>
        <v>0.55240811475431828</v>
      </c>
      <c r="T81">
        <f t="shared" si="11"/>
        <v>-1</v>
      </c>
      <c r="U81">
        <f t="shared" si="12"/>
        <v>-1</v>
      </c>
      <c r="V81">
        <f t="shared" si="13"/>
        <v>0.55240811475431828</v>
      </c>
      <c r="W81">
        <f t="shared" si="14"/>
        <v>1</v>
      </c>
      <c r="X81">
        <f t="shared" si="15"/>
        <v>1.5014260246017064E-2</v>
      </c>
      <c r="Y81">
        <f t="shared" si="16"/>
        <v>-1</v>
      </c>
      <c r="Z81">
        <f t="shared" si="17"/>
        <v>1</v>
      </c>
      <c r="AB81">
        <f t="shared" si="9"/>
        <v>1505.1177464894974</v>
      </c>
    </row>
    <row r="82" spans="1:28" x14ac:dyDescent="0.25">
      <c r="A82">
        <v>79</v>
      </c>
      <c r="B82">
        <v>79</v>
      </c>
      <c r="C82">
        <v>102</v>
      </c>
      <c r="D82" t="s">
        <v>44</v>
      </c>
      <c r="E82">
        <v>108</v>
      </c>
      <c r="F82">
        <v>155</v>
      </c>
      <c r="G82" t="s">
        <v>25</v>
      </c>
      <c r="H82">
        <v>99</v>
      </c>
      <c r="I82">
        <v>-175</v>
      </c>
      <c r="J82">
        <v>218.5</v>
      </c>
      <c r="K82">
        <v>216.5</v>
      </c>
      <c r="L82">
        <v>-7.5</v>
      </c>
      <c r="M82">
        <v>-4.5</v>
      </c>
      <c r="N82">
        <v>0.38128249566724398</v>
      </c>
      <c r="O82">
        <v>0.61871750433275496</v>
      </c>
      <c r="P82">
        <v>9</v>
      </c>
      <c r="Q82">
        <v>-3.4687154542126399</v>
      </c>
      <c r="S82">
        <f t="shared" si="10"/>
        <v>0.61024218820533527</v>
      </c>
      <c r="T82">
        <f t="shared" si="11"/>
        <v>-1</v>
      </c>
      <c r="U82">
        <f t="shared" si="12"/>
        <v>-1</v>
      </c>
      <c r="V82">
        <f t="shared" si="13"/>
        <v>0.61024218820533527</v>
      </c>
      <c r="W82">
        <f t="shared" si="14"/>
        <v>1</v>
      </c>
      <c r="X82">
        <f t="shared" si="15"/>
        <v>4.537714880780102E-2</v>
      </c>
      <c r="Y82">
        <f t="shared" si="16"/>
        <v>1</v>
      </c>
      <c r="Z82">
        <f t="shared" si="17"/>
        <v>0</v>
      </c>
      <c r="AB82">
        <f t="shared" si="9"/>
        <v>1436.8197945337813</v>
      </c>
    </row>
    <row r="83" spans="1:28" x14ac:dyDescent="0.25">
      <c r="A83">
        <v>80</v>
      </c>
      <c r="B83">
        <v>80</v>
      </c>
      <c r="C83">
        <v>102</v>
      </c>
      <c r="D83" t="s">
        <v>22</v>
      </c>
      <c r="E83">
        <v>106</v>
      </c>
      <c r="F83">
        <v>375</v>
      </c>
      <c r="G83" t="s">
        <v>23</v>
      </c>
      <c r="H83">
        <v>102</v>
      </c>
      <c r="I83">
        <v>-450</v>
      </c>
      <c r="J83">
        <v>215</v>
      </c>
      <c r="K83">
        <v>215</v>
      </c>
      <c r="L83">
        <v>-9</v>
      </c>
      <c r="M83">
        <v>-9.5</v>
      </c>
      <c r="N83">
        <v>0.20465116279069701</v>
      </c>
      <c r="O83">
        <v>0.79534883720930205</v>
      </c>
      <c r="P83">
        <v>4</v>
      </c>
      <c r="Q83">
        <v>-7.8181371252126404</v>
      </c>
      <c r="S83">
        <f t="shared" si="10"/>
        <v>0.53270599057915469</v>
      </c>
      <c r="T83">
        <f t="shared" si="11"/>
        <v>-1</v>
      </c>
      <c r="U83">
        <f t="shared" si="12"/>
        <v>-1</v>
      </c>
      <c r="V83">
        <f t="shared" si="13"/>
        <v>0.53270599057915469</v>
      </c>
      <c r="W83">
        <f t="shared" si="14"/>
        <v>1</v>
      </c>
      <c r="X83">
        <f t="shared" si="15"/>
        <v>4.6706450540561772E-3</v>
      </c>
      <c r="Y83">
        <f t="shared" si="16"/>
        <v>1</v>
      </c>
      <c r="Z83">
        <f t="shared" si="17"/>
        <v>0</v>
      </c>
      <c r="AB83">
        <f t="shared" si="9"/>
        <v>1430.1089192668721</v>
      </c>
    </row>
    <row r="84" spans="1:28" x14ac:dyDescent="0.25">
      <c r="A84">
        <v>81</v>
      </c>
      <c r="B84">
        <v>81</v>
      </c>
      <c r="C84">
        <v>102</v>
      </c>
      <c r="D84" t="s">
        <v>31</v>
      </c>
      <c r="E84">
        <v>116</v>
      </c>
      <c r="F84">
        <v>-115</v>
      </c>
      <c r="G84" t="s">
        <v>30</v>
      </c>
      <c r="H84">
        <v>120</v>
      </c>
      <c r="I84">
        <v>-105</v>
      </c>
      <c r="J84">
        <v>216</v>
      </c>
      <c r="K84">
        <v>215.5</v>
      </c>
      <c r="L84">
        <v>1</v>
      </c>
      <c r="M84">
        <v>1</v>
      </c>
      <c r="N84">
        <v>0.51083423618634805</v>
      </c>
      <c r="O84">
        <v>0.48916576381365101</v>
      </c>
      <c r="P84">
        <v>-4</v>
      </c>
      <c r="Q84">
        <v>4.0596644407873503</v>
      </c>
      <c r="S84">
        <f t="shared" si="10"/>
        <v>0.58413242218951611</v>
      </c>
      <c r="T84">
        <f t="shared" si="11"/>
        <v>1</v>
      </c>
      <c r="U84">
        <f t="shared" si="12"/>
        <v>1</v>
      </c>
      <c r="V84">
        <f t="shared" si="13"/>
        <v>0.58413242218951611</v>
      </c>
      <c r="W84">
        <f t="shared" si="14"/>
        <v>1</v>
      </c>
      <c r="X84">
        <f t="shared" si="15"/>
        <v>3.1669521649495914E-2</v>
      </c>
      <c r="Y84">
        <f t="shared" si="16"/>
        <v>-1</v>
      </c>
      <c r="Z84">
        <f t="shared" si="17"/>
        <v>0</v>
      </c>
      <c r="AB84">
        <f t="shared" si="9"/>
        <v>1384.8180538870126</v>
      </c>
    </row>
    <row r="85" spans="1:28" x14ac:dyDescent="0.25">
      <c r="A85">
        <v>82</v>
      </c>
      <c r="B85">
        <v>82</v>
      </c>
      <c r="C85">
        <v>102</v>
      </c>
      <c r="D85" t="s">
        <v>21</v>
      </c>
      <c r="E85">
        <v>96</v>
      </c>
      <c r="F85">
        <v>200</v>
      </c>
      <c r="G85" t="s">
        <v>32</v>
      </c>
      <c r="H85">
        <v>91</v>
      </c>
      <c r="I85">
        <v>-240</v>
      </c>
      <c r="J85">
        <v>234.5</v>
      </c>
      <c r="K85">
        <v>229</v>
      </c>
      <c r="L85">
        <v>-6.5</v>
      </c>
      <c r="M85">
        <v>-5.5</v>
      </c>
      <c r="N85">
        <v>0.320754716981132</v>
      </c>
      <c r="O85">
        <v>0.679245283018867</v>
      </c>
      <c r="P85">
        <v>5</v>
      </c>
      <c r="Q85">
        <v>-5.1520819182126401</v>
      </c>
      <c r="S85">
        <f t="shared" si="10"/>
        <v>0.5372886989397665</v>
      </c>
      <c r="T85">
        <f t="shared" si="11"/>
        <v>-1</v>
      </c>
      <c r="U85">
        <f t="shared" si="12"/>
        <v>-1</v>
      </c>
      <c r="V85">
        <f t="shared" si="13"/>
        <v>0.5372886989397665</v>
      </c>
      <c r="W85">
        <f t="shared" si="14"/>
        <v>1</v>
      </c>
      <c r="X85">
        <f t="shared" si="15"/>
        <v>7.0765669433774103E-3</v>
      </c>
      <c r="Y85">
        <f t="shared" si="16"/>
        <v>1</v>
      </c>
      <c r="Z85">
        <f t="shared" si="17"/>
        <v>0</v>
      </c>
      <c r="AB85">
        <f t="shared" si="9"/>
        <v>1375.0182962242836</v>
      </c>
    </row>
    <row r="86" spans="1:28" x14ac:dyDescent="0.25">
      <c r="A86">
        <v>83</v>
      </c>
      <c r="B86">
        <v>83</v>
      </c>
      <c r="C86">
        <v>103</v>
      </c>
      <c r="D86" t="s">
        <v>29</v>
      </c>
      <c r="E86">
        <v>122</v>
      </c>
      <c r="F86">
        <v>-360</v>
      </c>
      <c r="G86" t="s">
        <v>36</v>
      </c>
      <c r="H86">
        <v>120</v>
      </c>
      <c r="I86">
        <v>300</v>
      </c>
      <c r="J86">
        <v>213.5</v>
      </c>
      <c r="K86">
        <v>212</v>
      </c>
      <c r="L86">
        <v>8</v>
      </c>
      <c r="M86">
        <v>8</v>
      </c>
      <c r="N86">
        <v>0.75789473684210495</v>
      </c>
      <c r="O86">
        <v>0.24210526315789399</v>
      </c>
      <c r="P86">
        <v>2</v>
      </c>
      <c r="Q86">
        <v>12.137823951787301</v>
      </c>
      <c r="S86">
        <f t="shared" si="10"/>
        <v>0.61307740255047927</v>
      </c>
      <c r="T86">
        <f t="shared" si="11"/>
        <v>1</v>
      </c>
      <c r="U86">
        <f t="shared" si="12"/>
        <v>1</v>
      </c>
      <c r="V86">
        <f t="shared" si="13"/>
        <v>0.61307740255047927</v>
      </c>
      <c r="W86">
        <f t="shared" si="14"/>
        <v>1</v>
      </c>
      <c r="X86">
        <f t="shared" si="15"/>
        <v>4.68656363390016E-2</v>
      </c>
      <c r="Y86">
        <f t="shared" si="16"/>
        <v>1</v>
      </c>
      <c r="Z86">
        <f t="shared" si="17"/>
        <v>1</v>
      </c>
      <c r="AB86">
        <f t="shared" si="9"/>
        <v>1439.4594036546046</v>
      </c>
    </row>
    <row r="87" spans="1:28" x14ac:dyDescent="0.25">
      <c r="A87">
        <v>84</v>
      </c>
      <c r="B87">
        <v>84</v>
      </c>
      <c r="C87">
        <v>103</v>
      </c>
      <c r="D87" t="s">
        <v>26</v>
      </c>
      <c r="E87">
        <v>123</v>
      </c>
      <c r="F87">
        <v>270</v>
      </c>
      <c r="G87" t="s">
        <v>17</v>
      </c>
      <c r="H87">
        <v>122</v>
      </c>
      <c r="I87">
        <v>-330</v>
      </c>
      <c r="J87">
        <v>242.5</v>
      </c>
      <c r="K87">
        <v>241.5</v>
      </c>
      <c r="L87">
        <v>-8.5</v>
      </c>
      <c r="M87">
        <v>-7.5</v>
      </c>
      <c r="N87">
        <v>0.26044821320411798</v>
      </c>
      <c r="O87">
        <v>0.73955178679588096</v>
      </c>
      <c r="P87">
        <v>1</v>
      </c>
      <c r="Q87">
        <v>-5.5444947622126399</v>
      </c>
      <c r="S87">
        <f t="shared" si="10"/>
        <v>0.58130902612081581</v>
      </c>
      <c r="T87">
        <f t="shared" si="11"/>
        <v>-1</v>
      </c>
      <c r="U87">
        <f t="shared" si="12"/>
        <v>-1</v>
      </c>
      <c r="V87">
        <f t="shared" si="13"/>
        <v>0.58130902612081581</v>
      </c>
      <c r="W87">
        <f t="shared" si="14"/>
        <v>1</v>
      </c>
      <c r="X87">
        <f t="shared" si="15"/>
        <v>3.0187238713428304E-2</v>
      </c>
      <c r="Y87">
        <f t="shared" si="16"/>
        <v>1</v>
      </c>
      <c r="Z87">
        <f t="shared" si="17"/>
        <v>0</v>
      </c>
      <c r="AB87">
        <f t="shared" si="9"/>
        <v>1396.0060990181939</v>
      </c>
    </row>
    <row r="88" spans="1:28" x14ac:dyDescent="0.25">
      <c r="A88">
        <v>85</v>
      </c>
      <c r="B88">
        <v>85</v>
      </c>
      <c r="C88">
        <v>103</v>
      </c>
      <c r="D88" t="s">
        <v>19</v>
      </c>
      <c r="E88">
        <v>108</v>
      </c>
      <c r="F88">
        <v>-500</v>
      </c>
      <c r="G88" t="s">
        <v>35</v>
      </c>
      <c r="H88">
        <v>94</v>
      </c>
      <c r="I88">
        <v>400</v>
      </c>
      <c r="J88">
        <v>222.5</v>
      </c>
      <c r="K88">
        <v>220</v>
      </c>
      <c r="L88">
        <v>10.5</v>
      </c>
      <c r="M88">
        <v>10</v>
      </c>
      <c r="N88">
        <v>0.80645161290322498</v>
      </c>
      <c r="O88">
        <v>0.19354838709677399</v>
      </c>
      <c r="P88">
        <v>14</v>
      </c>
      <c r="Q88">
        <v>9.4514224677873493</v>
      </c>
      <c r="S88">
        <f t="shared" si="10"/>
        <v>0.47097551960920048</v>
      </c>
      <c r="T88">
        <f t="shared" si="11"/>
        <v>1</v>
      </c>
      <c r="U88">
        <f t="shared" si="12"/>
        <v>-1</v>
      </c>
      <c r="V88">
        <f t="shared" si="13"/>
        <v>0.52902448039079952</v>
      </c>
      <c r="W88">
        <f t="shared" si="14"/>
        <v>1</v>
      </c>
      <c r="X88">
        <f t="shared" si="15"/>
        <v>2.7378522051697274E-3</v>
      </c>
      <c r="Y88">
        <f t="shared" si="16"/>
        <v>1</v>
      </c>
      <c r="Z88">
        <f t="shared" si="17"/>
        <v>0</v>
      </c>
      <c r="AB88">
        <f t="shared" si="9"/>
        <v>1392.1840406415665</v>
      </c>
    </row>
    <row r="89" spans="1:28" x14ac:dyDescent="0.25">
      <c r="A89">
        <v>86</v>
      </c>
      <c r="B89">
        <v>86</v>
      </c>
      <c r="C89">
        <v>103</v>
      </c>
      <c r="D89" t="s">
        <v>40</v>
      </c>
      <c r="E89">
        <v>130</v>
      </c>
      <c r="F89">
        <v>-220</v>
      </c>
      <c r="G89" t="s">
        <v>34</v>
      </c>
      <c r="H89">
        <v>109</v>
      </c>
      <c r="I89">
        <v>190</v>
      </c>
      <c r="J89">
        <v>219.5</v>
      </c>
      <c r="K89">
        <v>222.5</v>
      </c>
      <c r="L89">
        <v>4</v>
      </c>
      <c r="M89">
        <v>5.5</v>
      </c>
      <c r="N89">
        <v>0.66597077244258795</v>
      </c>
      <c r="O89">
        <v>0.33402922755741099</v>
      </c>
      <c r="P89">
        <v>21</v>
      </c>
      <c r="Q89">
        <v>7.8310880247873502</v>
      </c>
      <c r="S89">
        <f t="shared" si="10"/>
        <v>0.60489879407388925</v>
      </c>
      <c r="T89">
        <f t="shared" si="11"/>
        <v>1</v>
      </c>
      <c r="U89">
        <f t="shared" si="12"/>
        <v>1</v>
      </c>
      <c r="V89">
        <f t="shared" si="13"/>
        <v>0.60489879407388925</v>
      </c>
      <c r="W89">
        <f t="shared" si="14"/>
        <v>1</v>
      </c>
      <c r="X89">
        <f t="shared" si="15"/>
        <v>4.2571866888791866E-2</v>
      </c>
      <c r="Y89">
        <f t="shared" si="16"/>
        <v>1</v>
      </c>
      <c r="Z89">
        <f t="shared" si="17"/>
        <v>1</v>
      </c>
      <c r="AB89">
        <f t="shared" si="9"/>
        <v>1451.4519143044597</v>
      </c>
    </row>
    <row r="90" spans="1:28" x14ac:dyDescent="0.25">
      <c r="A90">
        <v>87</v>
      </c>
      <c r="B90">
        <v>87</v>
      </c>
      <c r="C90">
        <v>103</v>
      </c>
      <c r="D90" t="s">
        <v>39</v>
      </c>
      <c r="E90">
        <v>124</v>
      </c>
      <c r="F90">
        <v>-360</v>
      </c>
      <c r="G90" t="s">
        <v>37</v>
      </c>
      <c r="H90">
        <v>109</v>
      </c>
      <c r="I90">
        <v>300</v>
      </c>
      <c r="J90">
        <v>231</v>
      </c>
      <c r="K90">
        <v>226</v>
      </c>
      <c r="L90">
        <v>8.5</v>
      </c>
      <c r="M90">
        <v>8.5</v>
      </c>
      <c r="N90">
        <v>0.75789473684210495</v>
      </c>
      <c r="O90">
        <v>0.24210526315789399</v>
      </c>
      <c r="P90">
        <v>15</v>
      </c>
      <c r="Q90">
        <v>8.8951432697873507</v>
      </c>
      <c r="S90">
        <f t="shared" si="10"/>
        <v>0.5109458038972452</v>
      </c>
      <c r="T90">
        <f t="shared" si="11"/>
        <v>1</v>
      </c>
      <c r="U90">
        <f t="shared" si="12"/>
        <v>1</v>
      </c>
      <c r="V90">
        <f t="shared" si="13"/>
        <v>0.5109458038972452</v>
      </c>
      <c r="W90">
        <f t="shared" si="14"/>
        <v>0</v>
      </c>
      <c r="X90">
        <f t="shared" si="15"/>
        <v>-6.7534529539462649E-3</v>
      </c>
      <c r="Y90">
        <f t="shared" si="16"/>
        <v>1</v>
      </c>
      <c r="Z90">
        <f t="shared" si="17"/>
        <v>1</v>
      </c>
      <c r="AB90">
        <f t="shared" si="9"/>
        <v>1451.4519143044597</v>
      </c>
    </row>
    <row r="91" spans="1:28" x14ac:dyDescent="0.25">
      <c r="A91">
        <v>88</v>
      </c>
      <c r="B91">
        <v>88</v>
      </c>
      <c r="C91">
        <v>103</v>
      </c>
      <c r="D91" t="s">
        <v>18</v>
      </c>
      <c r="E91">
        <v>112</v>
      </c>
      <c r="F91">
        <v>-150</v>
      </c>
      <c r="G91" t="s">
        <v>43</v>
      </c>
      <c r="H91">
        <v>107</v>
      </c>
      <c r="I91">
        <v>130</v>
      </c>
      <c r="J91">
        <v>218</v>
      </c>
      <c r="K91">
        <v>215.5</v>
      </c>
      <c r="L91">
        <v>1.5</v>
      </c>
      <c r="M91">
        <v>3.5</v>
      </c>
      <c r="N91">
        <v>0.57983193277310896</v>
      </c>
      <c r="O91">
        <v>0.42016806722688999</v>
      </c>
      <c r="P91">
        <v>5</v>
      </c>
      <c r="Q91">
        <v>5.3523606187873503</v>
      </c>
      <c r="S91">
        <f t="shared" si="10"/>
        <v>0.60546753245299245</v>
      </c>
      <c r="T91">
        <f t="shared" si="11"/>
        <v>1</v>
      </c>
      <c r="U91">
        <f t="shared" si="12"/>
        <v>1</v>
      </c>
      <c r="V91">
        <f t="shared" si="13"/>
        <v>0.60546753245299245</v>
      </c>
      <c r="W91">
        <f t="shared" si="14"/>
        <v>1</v>
      </c>
      <c r="X91">
        <f t="shared" si="15"/>
        <v>4.2870454537821012E-2</v>
      </c>
      <c r="Y91">
        <f t="shared" si="16"/>
        <v>1</v>
      </c>
      <c r="Z91">
        <f t="shared" si="17"/>
        <v>1</v>
      </c>
      <c r="AB91">
        <f t="shared" si="9"/>
        <v>1513.6763176104823</v>
      </c>
    </row>
    <row r="92" spans="1:28" x14ac:dyDescent="0.25">
      <c r="A92">
        <v>89</v>
      </c>
      <c r="B92">
        <v>89</v>
      </c>
      <c r="C92">
        <v>103</v>
      </c>
      <c r="D92" t="s">
        <v>42</v>
      </c>
      <c r="E92">
        <v>108</v>
      </c>
      <c r="F92">
        <v>-170</v>
      </c>
      <c r="G92" t="s">
        <v>33</v>
      </c>
      <c r="H92">
        <v>118</v>
      </c>
      <c r="I92">
        <v>150</v>
      </c>
      <c r="J92">
        <v>225</v>
      </c>
      <c r="K92">
        <v>222</v>
      </c>
      <c r="L92">
        <v>5.5</v>
      </c>
      <c r="M92">
        <v>4</v>
      </c>
      <c r="N92">
        <v>0.611510791366906</v>
      </c>
      <c r="O92">
        <v>0.388489208633093</v>
      </c>
      <c r="P92">
        <v>-10</v>
      </c>
      <c r="Q92">
        <v>8.0029177617873497</v>
      </c>
      <c r="S92">
        <f t="shared" si="10"/>
        <v>0.56899407452692086</v>
      </c>
      <c r="T92">
        <f t="shared" si="11"/>
        <v>1</v>
      </c>
      <c r="U92">
        <f t="shared" si="12"/>
        <v>1</v>
      </c>
      <c r="V92">
        <f t="shared" si="13"/>
        <v>0.56899407452692086</v>
      </c>
      <c r="W92">
        <f t="shared" si="14"/>
        <v>1</v>
      </c>
      <c r="X92">
        <f t="shared" si="15"/>
        <v>2.3721889126633432E-2</v>
      </c>
      <c r="Y92">
        <f t="shared" si="16"/>
        <v>-1</v>
      </c>
      <c r="Z92">
        <f t="shared" si="17"/>
        <v>0</v>
      </c>
      <c r="AB92">
        <f t="shared" si="9"/>
        <v>1477.7690558305158</v>
      </c>
    </row>
    <row r="93" spans="1:28" x14ac:dyDescent="0.25">
      <c r="A93">
        <v>90</v>
      </c>
      <c r="B93">
        <v>90</v>
      </c>
      <c r="C93">
        <v>103</v>
      </c>
      <c r="D93" t="s">
        <v>41</v>
      </c>
      <c r="E93">
        <v>122</v>
      </c>
      <c r="F93">
        <v>-190</v>
      </c>
      <c r="G93" t="s">
        <v>16</v>
      </c>
      <c r="H93">
        <v>137</v>
      </c>
      <c r="I93">
        <v>170</v>
      </c>
      <c r="J93">
        <v>234.5</v>
      </c>
      <c r="K93">
        <v>235</v>
      </c>
      <c r="L93">
        <v>4.5</v>
      </c>
      <c r="M93">
        <v>4.5</v>
      </c>
      <c r="N93">
        <v>0.63885429638854196</v>
      </c>
      <c r="O93">
        <v>0.36114570361145698</v>
      </c>
      <c r="P93">
        <v>-15</v>
      </c>
      <c r="Q93">
        <v>2.7067359057873501</v>
      </c>
      <c r="S93">
        <f t="shared" si="10"/>
        <v>0.45044694206033953</v>
      </c>
      <c r="T93">
        <f t="shared" si="11"/>
        <v>1</v>
      </c>
      <c r="U93">
        <f t="shared" si="12"/>
        <v>-1</v>
      </c>
      <c r="V93">
        <f t="shared" si="13"/>
        <v>0.54955305793966047</v>
      </c>
      <c r="W93">
        <f t="shared" si="14"/>
        <v>1</v>
      </c>
      <c r="X93">
        <f t="shared" si="15"/>
        <v>1.351535541832174E-2</v>
      </c>
      <c r="Y93">
        <f t="shared" si="16"/>
        <v>-1</v>
      </c>
      <c r="Z93">
        <f t="shared" si="17"/>
        <v>1</v>
      </c>
      <c r="AB93">
        <f t="shared" si="9"/>
        <v>1497.7416298462629</v>
      </c>
    </row>
    <row r="94" spans="1:28" x14ac:dyDescent="0.25">
      <c r="A94">
        <v>91</v>
      </c>
      <c r="B94">
        <v>91</v>
      </c>
      <c r="C94">
        <v>104</v>
      </c>
      <c r="D94" t="s">
        <v>20</v>
      </c>
      <c r="E94">
        <v>101</v>
      </c>
      <c r="F94">
        <v>290</v>
      </c>
      <c r="G94" t="s">
        <v>27</v>
      </c>
      <c r="H94">
        <v>118</v>
      </c>
      <c r="I94">
        <v>-350</v>
      </c>
      <c r="J94">
        <v>218</v>
      </c>
      <c r="K94">
        <v>221.5</v>
      </c>
      <c r="L94">
        <v>-9.5</v>
      </c>
      <c r="M94">
        <v>-8</v>
      </c>
      <c r="N94">
        <v>0.24793388429752</v>
      </c>
      <c r="O94">
        <v>0.75206611570247905</v>
      </c>
      <c r="P94">
        <v>-17</v>
      </c>
      <c r="Q94">
        <v>-7.6028315782126397</v>
      </c>
      <c r="S94">
        <f t="shared" si="10"/>
        <v>0.55240811475431828</v>
      </c>
      <c r="T94">
        <f t="shared" si="11"/>
        <v>-1</v>
      </c>
      <c r="U94">
        <f t="shared" si="12"/>
        <v>-1</v>
      </c>
      <c r="V94">
        <f t="shared" si="13"/>
        <v>0.55240811475431828</v>
      </c>
      <c r="W94">
        <f t="shared" si="14"/>
        <v>1</v>
      </c>
      <c r="X94">
        <f t="shared" si="15"/>
        <v>1.5014260246017064E-2</v>
      </c>
      <c r="Y94">
        <f t="shared" si="16"/>
        <v>-1</v>
      </c>
      <c r="Z94">
        <f t="shared" si="17"/>
        <v>1</v>
      </c>
      <c r="AB94">
        <f t="shared" si="9"/>
        <v>1520.2291124580684</v>
      </c>
    </row>
    <row r="95" spans="1:28" x14ac:dyDescent="0.25">
      <c r="A95">
        <v>92</v>
      </c>
      <c r="B95">
        <v>92</v>
      </c>
      <c r="C95">
        <v>104</v>
      </c>
      <c r="D95" t="s">
        <v>21</v>
      </c>
      <c r="E95">
        <v>83</v>
      </c>
      <c r="F95">
        <v>190</v>
      </c>
      <c r="G95" t="s">
        <v>25</v>
      </c>
      <c r="H95">
        <v>103</v>
      </c>
      <c r="I95">
        <v>-220</v>
      </c>
      <c r="J95">
        <v>217</v>
      </c>
      <c r="K95">
        <v>214.5</v>
      </c>
      <c r="L95">
        <v>-5</v>
      </c>
      <c r="M95">
        <v>-6</v>
      </c>
      <c r="N95">
        <v>0.33402922755741099</v>
      </c>
      <c r="O95">
        <v>0.66597077244258795</v>
      </c>
      <c r="P95">
        <v>-20</v>
      </c>
      <c r="Q95">
        <v>-3.6159913642126398</v>
      </c>
      <c r="S95">
        <f t="shared" si="10"/>
        <v>0.53828407476042073</v>
      </c>
      <c r="T95">
        <f t="shared" si="11"/>
        <v>-1</v>
      </c>
      <c r="U95">
        <f t="shared" si="12"/>
        <v>-1</v>
      </c>
      <c r="V95">
        <f t="shared" si="13"/>
        <v>0.53828407476042073</v>
      </c>
      <c r="W95">
        <f t="shared" si="14"/>
        <v>1</v>
      </c>
      <c r="X95">
        <f t="shared" si="15"/>
        <v>7.5991392492208987E-3</v>
      </c>
      <c r="Y95">
        <f t="shared" si="16"/>
        <v>-1</v>
      </c>
      <c r="Z95">
        <f t="shared" si="17"/>
        <v>1</v>
      </c>
      <c r="AB95">
        <f t="shared" si="9"/>
        <v>1531.7815451743568</v>
      </c>
    </row>
    <row r="96" spans="1:28" x14ac:dyDescent="0.25">
      <c r="A96">
        <v>93</v>
      </c>
      <c r="B96">
        <v>93</v>
      </c>
      <c r="C96">
        <v>104</v>
      </c>
      <c r="D96" t="s">
        <v>44</v>
      </c>
      <c r="E96">
        <v>90</v>
      </c>
      <c r="F96">
        <v>350</v>
      </c>
      <c r="G96" t="s">
        <v>24</v>
      </c>
      <c r="H96">
        <v>118</v>
      </c>
      <c r="I96">
        <v>-420</v>
      </c>
      <c r="J96">
        <v>212.5</v>
      </c>
      <c r="K96">
        <v>214.5</v>
      </c>
      <c r="L96">
        <v>-8</v>
      </c>
      <c r="M96">
        <v>-9</v>
      </c>
      <c r="N96">
        <v>0.21576763485477099</v>
      </c>
      <c r="O96">
        <v>0.78423236514522798</v>
      </c>
      <c r="P96">
        <v>-28</v>
      </c>
      <c r="Q96">
        <v>-9.6435092932126398</v>
      </c>
      <c r="S96">
        <f t="shared" si="10"/>
        <v>0.45456634404168761</v>
      </c>
      <c r="T96">
        <f t="shared" si="11"/>
        <v>-1</v>
      </c>
      <c r="U96">
        <f t="shared" si="12"/>
        <v>1</v>
      </c>
      <c r="V96">
        <f t="shared" si="13"/>
        <v>0.54543365595831239</v>
      </c>
      <c r="W96">
        <f t="shared" si="14"/>
        <v>1</v>
      </c>
      <c r="X96">
        <f t="shared" si="15"/>
        <v>1.1352669378113979E-2</v>
      </c>
      <c r="Y96">
        <f t="shared" si="16"/>
        <v>-1</v>
      </c>
      <c r="Z96">
        <f t="shared" si="17"/>
        <v>0</v>
      </c>
      <c r="AB96">
        <f t="shared" si="9"/>
        <v>1514.3917357324958</v>
      </c>
    </row>
    <row r="97" spans="1:28" x14ac:dyDescent="0.25">
      <c r="A97">
        <v>94</v>
      </c>
      <c r="B97">
        <v>94</v>
      </c>
      <c r="C97">
        <v>104</v>
      </c>
      <c r="D97" t="s">
        <v>22</v>
      </c>
      <c r="E97">
        <v>113</v>
      </c>
      <c r="F97">
        <v>250</v>
      </c>
      <c r="G97" t="s">
        <v>32</v>
      </c>
      <c r="H97">
        <v>108</v>
      </c>
      <c r="I97">
        <v>-300</v>
      </c>
      <c r="J97">
        <v>223</v>
      </c>
      <c r="K97">
        <v>224.5</v>
      </c>
      <c r="L97">
        <v>-6</v>
      </c>
      <c r="M97">
        <v>-7</v>
      </c>
      <c r="N97">
        <v>0.27586206896551702</v>
      </c>
      <c r="O97">
        <v>0.72413793103448199</v>
      </c>
      <c r="P97">
        <v>5</v>
      </c>
      <c r="Q97">
        <v>-5.7730736132126399</v>
      </c>
      <c r="S97">
        <f t="shared" si="10"/>
        <v>0.50628658217524303</v>
      </c>
      <c r="T97">
        <f t="shared" si="11"/>
        <v>-1</v>
      </c>
      <c r="U97">
        <f t="shared" si="12"/>
        <v>-1</v>
      </c>
      <c r="V97">
        <f t="shared" si="13"/>
        <v>0.50628658217524303</v>
      </c>
      <c r="W97">
        <f t="shared" si="14"/>
        <v>0</v>
      </c>
      <c r="X97">
        <f t="shared" si="15"/>
        <v>-9.1995443579973978E-3</v>
      </c>
      <c r="Y97">
        <f t="shared" si="16"/>
        <v>1</v>
      </c>
      <c r="Z97">
        <f t="shared" si="17"/>
        <v>0</v>
      </c>
      <c r="AB97">
        <f t="shared" si="9"/>
        <v>1514.3917357324958</v>
      </c>
    </row>
    <row r="98" spans="1:28" x14ac:dyDescent="0.25">
      <c r="A98">
        <v>95</v>
      </c>
      <c r="B98">
        <v>95</v>
      </c>
      <c r="C98">
        <v>104</v>
      </c>
      <c r="D98" t="s">
        <v>29</v>
      </c>
      <c r="E98">
        <v>126</v>
      </c>
      <c r="F98">
        <v>200</v>
      </c>
      <c r="G98" t="s">
        <v>31</v>
      </c>
      <c r="H98">
        <v>114</v>
      </c>
      <c r="I98">
        <v>-240</v>
      </c>
      <c r="J98">
        <v>214</v>
      </c>
      <c r="K98">
        <v>217</v>
      </c>
      <c r="L98">
        <v>-2.5</v>
      </c>
      <c r="M98">
        <v>-6</v>
      </c>
      <c r="N98">
        <v>0.320754716981132</v>
      </c>
      <c r="O98">
        <v>0.679245283018867</v>
      </c>
      <c r="P98">
        <v>12</v>
      </c>
      <c r="Q98">
        <v>2.2472062917873501</v>
      </c>
      <c r="S98">
        <f t="shared" si="10"/>
        <v>0.62917424354800799</v>
      </c>
      <c r="T98">
        <f t="shared" si="11"/>
        <v>1</v>
      </c>
      <c r="U98">
        <f t="shared" si="12"/>
        <v>1</v>
      </c>
      <c r="V98">
        <f t="shared" si="13"/>
        <v>0.62917424354800799</v>
      </c>
      <c r="W98">
        <f t="shared" si="14"/>
        <v>1</v>
      </c>
      <c r="X98">
        <f t="shared" si="15"/>
        <v>5.5316477862704154E-2</v>
      </c>
      <c r="Y98">
        <f t="shared" si="16"/>
        <v>1</v>
      </c>
      <c r="Z98">
        <f t="shared" si="17"/>
        <v>1</v>
      </c>
      <c r="AB98">
        <f t="shared" si="9"/>
        <v>1598.1625526576045</v>
      </c>
    </row>
    <row r="99" spans="1:28" x14ac:dyDescent="0.25">
      <c r="A99">
        <v>96</v>
      </c>
      <c r="B99">
        <v>96</v>
      </c>
      <c r="C99">
        <v>104</v>
      </c>
      <c r="D99" t="s">
        <v>42</v>
      </c>
      <c r="E99">
        <v>113</v>
      </c>
      <c r="F99">
        <v>150</v>
      </c>
      <c r="G99" t="s">
        <v>45</v>
      </c>
      <c r="H99">
        <v>100</v>
      </c>
      <c r="I99">
        <v>-170</v>
      </c>
      <c r="J99">
        <v>228</v>
      </c>
      <c r="K99">
        <v>229.5</v>
      </c>
      <c r="L99">
        <v>-3</v>
      </c>
      <c r="M99">
        <v>-4</v>
      </c>
      <c r="N99">
        <v>0.388489208633093</v>
      </c>
      <c r="O99">
        <v>0.611510791366906</v>
      </c>
      <c r="P99">
        <v>13</v>
      </c>
      <c r="Q99">
        <v>5.2584749677873504</v>
      </c>
      <c r="S99">
        <f t="shared" si="10"/>
        <v>0.71684866243111522</v>
      </c>
      <c r="T99">
        <f t="shared" si="11"/>
        <v>1</v>
      </c>
      <c r="U99">
        <f t="shared" si="12"/>
        <v>1</v>
      </c>
      <c r="V99">
        <f t="shared" si="13"/>
        <v>0.71684866243111522</v>
      </c>
      <c r="W99">
        <f t="shared" si="14"/>
        <v>1</v>
      </c>
      <c r="X99">
        <f t="shared" si="15"/>
        <v>0.10134554777633549</v>
      </c>
      <c r="Y99">
        <f t="shared" si="16"/>
        <v>1</v>
      </c>
      <c r="Z99">
        <f t="shared" si="17"/>
        <v>1</v>
      </c>
      <c r="AB99">
        <f t="shared" si="9"/>
        <v>1760.129211992316</v>
      </c>
    </row>
    <row r="100" spans="1:28" x14ac:dyDescent="0.25">
      <c r="A100">
        <v>97</v>
      </c>
      <c r="B100">
        <v>97</v>
      </c>
      <c r="C100">
        <v>104</v>
      </c>
      <c r="D100" t="s">
        <v>23</v>
      </c>
      <c r="E100">
        <v>118</v>
      </c>
      <c r="F100">
        <v>105</v>
      </c>
      <c r="G100" t="s">
        <v>30</v>
      </c>
      <c r="H100">
        <v>116</v>
      </c>
      <c r="I100">
        <v>-125</v>
      </c>
      <c r="J100">
        <v>218</v>
      </c>
      <c r="K100">
        <v>216</v>
      </c>
      <c r="L100">
        <v>0</v>
      </c>
      <c r="M100">
        <v>-1.5</v>
      </c>
      <c r="N100">
        <v>0.46753246753246702</v>
      </c>
      <c r="O100">
        <v>0.53246753246753198</v>
      </c>
      <c r="P100">
        <v>2</v>
      </c>
      <c r="Q100">
        <v>2.01515875578735</v>
      </c>
      <c r="S100">
        <f t="shared" si="10"/>
        <v>0.55564692589274434</v>
      </c>
      <c r="T100">
        <f t="shared" si="11"/>
        <v>1</v>
      </c>
      <c r="U100">
        <f t="shared" si="12"/>
        <v>1</v>
      </c>
      <c r="V100">
        <f t="shared" si="13"/>
        <v>0.55564692589274434</v>
      </c>
      <c r="W100">
        <f t="shared" si="14"/>
        <v>1</v>
      </c>
      <c r="X100">
        <f t="shared" si="15"/>
        <v>1.6714636093690793E-2</v>
      </c>
      <c r="Y100">
        <f t="shared" si="16"/>
        <v>1</v>
      </c>
      <c r="Z100">
        <f t="shared" si="17"/>
        <v>1</v>
      </c>
      <c r="AB100">
        <f t="shared" si="9"/>
        <v>1789.5491312486422</v>
      </c>
    </row>
    <row r="101" spans="1:28" x14ac:dyDescent="0.25">
      <c r="A101">
        <v>98</v>
      </c>
      <c r="B101">
        <v>98</v>
      </c>
      <c r="C101">
        <v>104</v>
      </c>
      <c r="D101" t="s">
        <v>36</v>
      </c>
      <c r="E101">
        <v>115</v>
      </c>
      <c r="F101">
        <v>1100</v>
      </c>
      <c r="G101" t="s">
        <v>28</v>
      </c>
      <c r="H101">
        <v>125</v>
      </c>
      <c r="I101">
        <v>-2500</v>
      </c>
      <c r="J101">
        <v>225</v>
      </c>
      <c r="K101">
        <v>223.5</v>
      </c>
      <c r="L101">
        <v>-15</v>
      </c>
      <c r="M101">
        <v>-16</v>
      </c>
      <c r="N101">
        <v>7.9754601226993793E-2</v>
      </c>
      <c r="O101">
        <v>0.92024539877300604</v>
      </c>
      <c r="P101">
        <v>-10</v>
      </c>
      <c r="Q101">
        <v>-12.503914075212601</v>
      </c>
      <c r="S101">
        <f t="shared" si="10"/>
        <v>0.56880763298824999</v>
      </c>
      <c r="T101">
        <f t="shared" si="11"/>
        <v>-1</v>
      </c>
      <c r="U101">
        <f t="shared" si="12"/>
        <v>-1</v>
      </c>
      <c r="V101">
        <f t="shared" si="13"/>
        <v>0.56880763298824999</v>
      </c>
      <c r="W101">
        <f t="shared" si="14"/>
        <v>1</v>
      </c>
      <c r="X101">
        <f t="shared" si="15"/>
        <v>2.3624007318831276E-2</v>
      </c>
      <c r="Y101">
        <f t="shared" si="16"/>
        <v>-1</v>
      </c>
      <c r="Z101">
        <f t="shared" si="17"/>
        <v>1</v>
      </c>
      <c r="AB101">
        <f t="shared" si="9"/>
        <v>1831.8254530226682</v>
      </c>
    </row>
    <row r="102" spans="1:28" x14ac:dyDescent="0.25">
      <c r="A102">
        <v>99</v>
      </c>
      <c r="B102">
        <v>99</v>
      </c>
      <c r="C102">
        <v>104</v>
      </c>
      <c r="D102" t="s">
        <v>38</v>
      </c>
      <c r="E102">
        <v>106</v>
      </c>
      <c r="F102">
        <v>-125</v>
      </c>
      <c r="G102" t="s">
        <v>16</v>
      </c>
      <c r="H102">
        <v>137</v>
      </c>
      <c r="I102">
        <v>105</v>
      </c>
      <c r="J102">
        <v>232</v>
      </c>
      <c r="K102">
        <v>235</v>
      </c>
      <c r="L102">
        <v>2</v>
      </c>
      <c r="M102">
        <v>1.5</v>
      </c>
      <c r="N102">
        <v>0.53246753246753198</v>
      </c>
      <c r="O102">
        <v>0.46753246753246702</v>
      </c>
      <c r="P102">
        <v>-31</v>
      </c>
      <c r="Q102">
        <v>-3.4345539392126399</v>
      </c>
      <c r="S102">
        <f t="shared" si="10"/>
        <v>0.35293833980932943</v>
      </c>
      <c r="T102">
        <f t="shared" si="11"/>
        <v>-1</v>
      </c>
      <c r="U102">
        <f t="shared" si="12"/>
        <v>1</v>
      </c>
      <c r="V102">
        <f t="shared" si="13"/>
        <v>0.64706166019067057</v>
      </c>
      <c r="W102">
        <f t="shared" si="14"/>
        <v>1</v>
      </c>
      <c r="X102">
        <f t="shared" si="15"/>
        <v>6.4707371600102051E-2</v>
      </c>
      <c r="Y102">
        <f t="shared" si="16"/>
        <v>-1</v>
      </c>
      <c r="Z102">
        <f t="shared" si="17"/>
        <v>0</v>
      </c>
      <c r="AB102">
        <f t="shared" si="9"/>
        <v>1713.2928427274051</v>
      </c>
    </row>
    <row r="103" spans="1:28" x14ac:dyDescent="0.25">
      <c r="A103">
        <v>100</v>
      </c>
      <c r="B103">
        <v>100</v>
      </c>
      <c r="C103">
        <v>105</v>
      </c>
      <c r="D103" t="s">
        <v>40</v>
      </c>
      <c r="E103">
        <v>96</v>
      </c>
      <c r="F103">
        <v>-180</v>
      </c>
      <c r="G103" t="s">
        <v>17</v>
      </c>
      <c r="H103">
        <v>130</v>
      </c>
      <c r="I103">
        <v>160</v>
      </c>
      <c r="J103">
        <v>231.5</v>
      </c>
      <c r="K103">
        <v>225</v>
      </c>
      <c r="L103">
        <v>-3</v>
      </c>
      <c r="M103">
        <v>4.5</v>
      </c>
      <c r="N103">
        <v>0.62566844919786002</v>
      </c>
      <c r="O103">
        <v>0.37433155080213898</v>
      </c>
      <c r="P103">
        <v>-34</v>
      </c>
      <c r="Q103">
        <v>-0.76068276821264202</v>
      </c>
      <c r="S103">
        <f t="shared" si="10"/>
        <v>0.56178963182483788</v>
      </c>
      <c r="T103">
        <f t="shared" si="11"/>
        <v>-1</v>
      </c>
      <c r="U103">
        <f t="shared" si="12"/>
        <v>-1</v>
      </c>
      <c r="V103">
        <f t="shared" si="13"/>
        <v>0.56178963182483788</v>
      </c>
      <c r="W103">
        <f t="shared" si="14"/>
        <v>1</v>
      </c>
      <c r="X103">
        <f t="shared" si="15"/>
        <v>1.9939556708039891E-2</v>
      </c>
      <c r="Y103">
        <f t="shared" si="16"/>
        <v>-1</v>
      </c>
      <c r="Z103">
        <f t="shared" si="17"/>
        <v>1</v>
      </c>
      <c r="AB103">
        <f t="shared" si="9"/>
        <v>1747.455142522447</v>
      </c>
    </row>
    <row r="104" spans="1:28" x14ac:dyDescent="0.25">
      <c r="A104">
        <v>101</v>
      </c>
      <c r="B104">
        <v>101</v>
      </c>
      <c r="C104">
        <v>105</v>
      </c>
      <c r="D104" t="s">
        <v>19</v>
      </c>
      <c r="E104">
        <v>94</v>
      </c>
      <c r="F104">
        <v>-460</v>
      </c>
      <c r="G104" t="s">
        <v>35</v>
      </c>
      <c r="H104">
        <v>92</v>
      </c>
      <c r="I104">
        <v>380</v>
      </c>
      <c r="J104">
        <v>218</v>
      </c>
      <c r="K104">
        <v>219</v>
      </c>
      <c r="L104">
        <v>9.5</v>
      </c>
      <c r="M104">
        <v>9.5</v>
      </c>
      <c r="N104">
        <v>0.79768786127167601</v>
      </c>
      <c r="O104">
        <v>0.20231213872832299</v>
      </c>
      <c r="P104">
        <v>2</v>
      </c>
      <c r="Q104">
        <v>9.4514224677873493</v>
      </c>
      <c r="S104">
        <f t="shared" si="10"/>
        <v>0.4986541948110943</v>
      </c>
      <c r="T104">
        <f t="shared" si="11"/>
        <v>1</v>
      </c>
      <c r="U104">
        <f t="shared" si="12"/>
        <v>-1</v>
      </c>
      <c r="V104">
        <f t="shared" si="13"/>
        <v>0.5013458051889057</v>
      </c>
      <c r="W104">
        <f t="shared" si="14"/>
        <v>0</v>
      </c>
      <c r="X104">
        <f t="shared" si="15"/>
        <v>-1.1793452275824524E-2</v>
      </c>
      <c r="Y104">
        <f t="shared" si="16"/>
        <v>1</v>
      </c>
      <c r="Z104">
        <f t="shared" si="17"/>
        <v>0</v>
      </c>
      <c r="AB104">
        <f t="shared" si="9"/>
        <v>1747.455142522447</v>
      </c>
    </row>
    <row r="105" spans="1:28" x14ac:dyDescent="0.25">
      <c r="A105">
        <v>102</v>
      </c>
      <c r="B105">
        <v>102</v>
      </c>
      <c r="C105">
        <v>105</v>
      </c>
      <c r="D105" t="s">
        <v>37</v>
      </c>
      <c r="E105">
        <v>116</v>
      </c>
      <c r="F105">
        <v>475</v>
      </c>
      <c r="G105" t="s">
        <v>39</v>
      </c>
      <c r="H105">
        <v>123</v>
      </c>
      <c r="I105">
        <v>-650</v>
      </c>
      <c r="J105">
        <v>228</v>
      </c>
      <c r="K105">
        <v>226.5</v>
      </c>
      <c r="L105">
        <v>-12</v>
      </c>
      <c r="M105">
        <v>-10.5</v>
      </c>
      <c r="N105">
        <v>0.16713091922005499</v>
      </c>
      <c r="O105">
        <v>0.83286908077994404</v>
      </c>
      <c r="P105">
        <v>-7</v>
      </c>
      <c r="Q105">
        <v>-6.5433072322126398</v>
      </c>
      <c r="S105">
        <f t="shared" si="10"/>
        <v>0.64763267539884439</v>
      </c>
      <c r="T105">
        <f t="shared" si="11"/>
        <v>-1</v>
      </c>
      <c r="U105">
        <f t="shared" si="12"/>
        <v>-1</v>
      </c>
      <c r="V105">
        <f t="shared" si="13"/>
        <v>0.64763267539884439</v>
      </c>
      <c r="W105">
        <f t="shared" si="14"/>
        <v>1</v>
      </c>
      <c r="X105">
        <f t="shared" si="15"/>
        <v>6.5007154584393281E-2</v>
      </c>
      <c r="Y105">
        <f t="shared" si="16"/>
        <v>-1</v>
      </c>
      <c r="Z105">
        <f t="shared" si="17"/>
        <v>1</v>
      </c>
      <c r="AB105">
        <f t="shared" si="9"/>
        <v>1861.0522291016966</v>
      </c>
    </row>
    <row r="106" spans="1:28" x14ac:dyDescent="0.25">
      <c r="A106">
        <v>103</v>
      </c>
      <c r="B106">
        <v>103</v>
      </c>
      <c r="C106">
        <v>105</v>
      </c>
      <c r="D106" t="s">
        <v>34</v>
      </c>
      <c r="E106">
        <v>116</v>
      </c>
      <c r="F106">
        <v>260</v>
      </c>
      <c r="G106" t="s">
        <v>18</v>
      </c>
      <c r="H106">
        <v>113</v>
      </c>
      <c r="I106">
        <v>-310</v>
      </c>
      <c r="J106">
        <v>227</v>
      </c>
      <c r="K106">
        <v>226</v>
      </c>
      <c r="L106">
        <v>-8</v>
      </c>
      <c r="M106">
        <v>-7</v>
      </c>
      <c r="N106">
        <v>0.26867627785058901</v>
      </c>
      <c r="O106">
        <v>0.73132372214940999</v>
      </c>
      <c r="P106">
        <v>3</v>
      </c>
      <c r="Q106">
        <v>-8.1227652012126406</v>
      </c>
      <c r="S106">
        <f t="shared" si="10"/>
        <v>0.49659891416303958</v>
      </c>
      <c r="T106">
        <f t="shared" si="11"/>
        <v>-1</v>
      </c>
      <c r="U106">
        <f t="shared" si="12"/>
        <v>1</v>
      </c>
      <c r="V106">
        <f t="shared" si="13"/>
        <v>0.50340108583696042</v>
      </c>
      <c r="W106">
        <f t="shared" si="14"/>
        <v>0</v>
      </c>
      <c r="X106">
        <f t="shared" si="15"/>
        <v>-1.0714429935595788E-2</v>
      </c>
      <c r="Y106">
        <f t="shared" si="16"/>
        <v>1</v>
      </c>
      <c r="Z106">
        <f t="shared" si="17"/>
        <v>1</v>
      </c>
      <c r="AB106">
        <f t="shared" si="9"/>
        <v>1861.0522291016966</v>
      </c>
    </row>
    <row r="107" spans="1:28" x14ac:dyDescent="0.25">
      <c r="A107">
        <v>104</v>
      </c>
      <c r="B107">
        <v>104</v>
      </c>
      <c r="C107">
        <v>105</v>
      </c>
      <c r="D107" t="s">
        <v>33</v>
      </c>
      <c r="E107">
        <v>111</v>
      </c>
      <c r="F107">
        <v>375</v>
      </c>
      <c r="G107" t="s">
        <v>41</v>
      </c>
      <c r="H107">
        <v>108</v>
      </c>
      <c r="I107">
        <v>-450</v>
      </c>
      <c r="J107">
        <v>233.5</v>
      </c>
      <c r="K107">
        <v>232.5</v>
      </c>
      <c r="L107">
        <v>-10</v>
      </c>
      <c r="M107">
        <v>-9.5</v>
      </c>
      <c r="N107">
        <v>0.20465116279069701</v>
      </c>
      <c r="O107">
        <v>0.79534883720930205</v>
      </c>
      <c r="P107">
        <v>3</v>
      </c>
      <c r="Q107">
        <v>-4.6280788392126402</v>
      </c>
      <c r="S107">
        <f t="shared" si="10"/>
        <v>0.64544441451097212</v>
      </c>
      <c r="T107">
        <f t="shared" si="11"/>
        <v>-1</v>
      </c>
      <c r="U107">
        <f t="shared" si="12"/>
        <v>-1</v>
      </c>
      <c r="V107">
        <f t="shared" si="13"/>
        <v>0.64544441451097212</v>
      </c>
      <c r="W107">
        <f t="shared" si="14"/>
        <v>1</v>
      </c>
      <c r="X107">
        <f t="shared" si="15"/>
        <v>6.3858317618260316E-2</v>
      </c>
      <c r="Y107">
        <f t="shared" si="16"/>
        <v>1</v>
      </c>
      <c r="Z107">
        <f t="shared" si="17"/>
        <v>0</v>
      </c>
      <c r="AB107">
        <f t="shared" si="9"/>
        <v>1742.2085647515491</v>
      </c>
    </row>
    <row r="108" spans="1:28" x14ac:dyDescent="0.25">
      <c r="A108">
        <v>105</v>
      </c>
      <c r="B108">
        <v>105</v>
      </c>
      <c r="C108">
        <v>106</v>
      </c>
      <c r="D108" t="s">
        <v>45</v>
      </c>
      <c r="E108">
        <v>107</v>
      </c>
      <c r="F108">
        <v>125</v>
      </c>
      <c r="G108" t="s">
        <v>23</v>
      </c>
      <c r="H108">
        <v>114</v>
      </c>
      <c r="I108">
        <v>-145</v>
      </c>
      <c r="J108">
        <v>226</v>
      </c>
      <c r="K108">
        <v>224</v>
      </c>
      <c r="L108">
        <v>-1.5</v>
      </c>
      <c r="M108">
        <v>-3</v>
      </c>
      <c r="N108">
        <v>0.42888402625820499</v>
      </c>
      <c r="O108">
        <v>0.57111597374179401</v>
      </c>
      <c r="P108">
        <v>-7</v>
      </c>
      <c r="Q108">
        <v>-9.3720687889202896</v>
      </c>
      <c r="S108">
        <f t="shared" si="10"/>
        <v>0.29230223813596179</v>
      </c>
      <c r="T108">
        <f t="shared" si="11"/>
        <v>-1</v>
      </c>
      <c r="U108">
        <f t="shared" si="12"/>
        <v>1</v>
      </c>
      <c r="V108">
        <f t="shared" si="13"/>
        <v>0.70769776186403821</v>
      </c>
      <c r="W108">
        <f t="shared" si="14"/>
        <v>1</v>
      </c>
      <c r="X108">
        <f t="shared" si="15"/>
        <v>9.6541324978620044E-2</v>
      </c>
      <c r="Y108">
        <f t="shared" si="16"/>
        <v>-1</v>
      </c>
      <c r="Z108">
        <f t="shared" si="17"/>
        <v>0</v>
      </c>
      <c r="AB108">
        <f t="shared" si="9"/>
        <v>1574.0134415213347</v>
      </c>
    </row>
    <row r="109" spans="1:28" x14ac:dyDescent="0.25">
      <c r="A109">
        <v>106</v>
      </c>
      <c r="B109">
        <v>106</v>
      </c>
      <c r="C109">
        <v>106</v>
      </c>
      <c r="D109" t="s">
        <v>26</v>
      </c>
      <c r="E109">
        <v>136</v>
      </c>
      <c r="F109">
        <v>220</v>
      </c>
      <c r="G109" t="s">
        <v>27</v>
      </c>
      <c r="H109">
        <v>141</v>
      </c>
      <c r="I109">
        <v>-260</v>
      </c>
      <c r="J109">
        <v>231</v>
      </c>
      <c r="K109">
        <v>235</v>
      </c>
      <c r="L109">
        <v>-8</v>
      </c>
      <c r="M109">
        <v>-6.5</v>
      </c>
      <c r="N109">
        <v>0.30201342281879101</v>
      </c>
      <c r="O109">
        <v>0.69798657718120705</v>
      </c>
      <c r="P109">
        <v>-5</v>
      </c>
      <c r="Q109">
        <v>-8.4927776671024091</v>
      </c>
      <c r="S109">
        <f t="shared" si="10"/>
        <v>0.48635059142929982</v>
      </c>
      <c r="T109">
        <f t="shared" si="11"/>
        <v>-1</v>
      </c>
      <c r="U109">
        <f t="shared" si="12"/>
        <v>1</v>
      </c>
      <c r="V109">
        <f t="shared" si="13"/>
        <v>0.51364940857070018</v>
      </c>
      <c r="W109">
        <f t="shared" si="14"/>
        <v>0</v>
      </c>
      <c r="X109">
        <f t="shared" si="15"/>
        <v>-5.3340605003824064E-3</v>
      </c>
      <c r="Y109">
        <f t="shared" si="16"/>
        <v>-1</v>
      </c>
      <c r="Z109">
        <f t="shared" si="17"/>
        <v>0</v>
      </c>
      <c r="AB109">
        <f t="shared" si="9"/>
        <v>1574.0134415213347</v>
      </c>
    </row>
    <row r="110" spans="1:28" x14ac:dyDescent="0.25">
      <c r="A110">
        <v>107</v>
      </c>
      <c r="B110">
        <v>107</v>
      </c>
      <c r="C110">
        <v>106</v>
      </c>
      <c r="D110" t="s">
        <v>21</v>
      </c>
      <c r="E110">
        <v>94</v>
      </c>
      <c r="F110">
        <v>180</v>
      </c>
      <c r="G110" t="s">
        <v>25</v>
      </c>
      <c r="H110">
        <v>105</v>
      </c>
      <c r="I110">
        <v>-210</v>
      </c>
      <c r="J110">
        <v>213</v>
      </c>
      <c r="K110">
        <v>214</v>
      </c>
      <c r="L110">
        <v>-6</v>
      </c>
      <c r="M110">
        <v>-5</v>
      </c>
      <c r="N110">
        <v>0.345211581291759</v>
      </c>
      <c r="O110">
        <v>0.65478841870824001</v>
      </c>
      <c r="P110">
        <v>-11</v>
      </c>
      <c r="Q110">
        <v>-0.35934740940098198</v>
      </c>
      <c r="S110">
        <f t="shared" si="10"/>
        <v>0.65236448338429875</v>
      </c>
      <c r="T110">
        <f t="shared" si="11"/>
        <v>-1</v>
      </c>
      <c r="U110">
        <f t="shared" si="12"/>
        <v>-1</v>
      </c>
      <c r="V110">
        <f t="shared" si="13"/>
        <v>0.65236448338429875</v>
      </c>
      <c r="W110">
        <f t="shared" si="14"/>
        <v>1</v>
      </c>
      <c r="X110">
        <f t="shared" si="15"/>
        <v>6.7491353776756857E-2</v>
      </c>
      <c r="Y110">
        <f t="shared" si="16"/>
        <v>-1</v>
      </c>
      <c r="Z110">
        <f t="shared" si="17"/>
        <v>1</v>
      </c>
      <c r="AB110">
        <f t="shared" si="9"/>
        <v>1680.2457395524216</v>
      </c>
    </row>
    <row r="111" spans="1:28" x14ac:dyDescent="0.25">
      <c r="A111">
        <v>108</v>
      </c>
      <c r="B111">
        <v>108</v>
      </c>
      <c r="C111">
        <v>106</v>
      </c>
      <c r="D111" t="s">
        <v>29</v>
      </c>
      <c r="E111">
        <v>107</v>
      </c>
      <c r="F111">
        <v>120</v>
      </c>
      <c r="G111" t="s">
        <v>24</v>
      </c>
      <c r="H111">
        <v>105</v>
      </c>
      <c r="I111">
        <v>-140</v>
      </c>
      <c r="J111">
        <v>218</v>
      </c>
      <c r="K111">
        <v>217.5</v>
      </c>
      <c r="L111">
        <v>-3.5</v>
      </c>
      <c r="M111">
        <v>-2.5</v>
      </c>
      <c r="N111">
        <v>0.43795620437956201</v>
      </c>
      <c r="O111">
        <v>0.56204379562043805</v>
      </c>
      <c r="P111">
        <v>2</v>
      </c>
      <c r="Q111">
        <v>3.7913666859560098</v>
      </c>
      <c r="S111">
        <f t="shared" si="10"/>
        <v>0.69369272908714197</v>
      </c>
      <c r="T111">
        <f t="shared" si="11"/>
        <v>1</v>
      </c>
      <c r="U111">
        <f t="shared" si="12"/>
        <v>1</v>
      </c>
      <c r="V111">
        <f t="shared" si="13"/>
        <v>0.69369272908714197</v>
      </c>
      <c r="W111">
        <f t="shared" si="14"/>
        <v>1</v>
      </c>
      <c r="X111">
        <f t="shared" si="15"/>
        <v>8.9188682770749539E-2</v>
      </c>
      <c r="Y111">
        <f t="shared" si="16"/>
        <v>1</v>
      </c>
      <c r="Z111">
        <f t="shared" si="17"/>
        <v>1</v>
      </c>
      <c r="AB111">
        <f t="shared" si="9"/>
        <v>1830.1046437942659</v>
      </c>
    </row>
    <row r="112" spans="1:28" x14ac:dyDescent="0.25">
      <c r="A112">
        <v>109</v>
      </c>
      <c r="B112">
        <v>109</v>
      </c>
      <c r="C112">
        <v>106</v>
      </c>
      <c r="D112" t="s">
        <v>20</v>
      </c>
      <c r="E112">
        <v>102</v>
      </c>
      <c r="F112">
        <v>210</v>
      </c>
      <c r="G112" t="s">
        <v>32</v>
      </c>
      <c r="H112">
        <v>94</v>
      </c>
      <c r="I112">
        <v>-250</v>
      </c>
      <c r="J112">
        <v>231</v>
      </c>
      <c r="K112">
        <v>232.5</v>
      </c>
      <c r="L112">
        <v>-6.5</v>
      </c>
      <c r="M112">
        <v>-6</v>
      </c>
      <c r="N112">
        <v>0.31111111111111101</v>
      </c>
      <c r="O112">
        <v>0.688888888888888</v>
      </c>
      <c r="P112">
        <v>8</v>
      </c>
      <c r="Q112">
        <v>-7.5240588426594401</v>
      </c>
      <c r="S112">
        <f t="shared" si="10"/>
        <v>0.47165303650654322</v>
      </c>
      <c r="T112">
        <f t="shared" si="11"/>
        <v>-1</v>
      </c>
      <c r="U112">
        <f t="shared" si="12"/>
        <v>1</v>
      </c>
      <c r="V112">
        <f t="shared" si="13"/>
        <v>0.52834696349345678</v>
      </c>
      <c r="W112">
        <f t="shared" si="14"/>
        <v>1</v>
      </c>
      <c r="X112">
        <f t="shared" si="15"/>
        <v>2.3821558340647864E-3</v>
      </c>
      <c r="Y112">
        <f t="shared" si="16"/>
        <v>1</v>
      </c>
      <c r="Z112">
        <f t="shared" si="17"/>
        <v>1</v>
      </c>
      <c r="AB112">
        <f t="shared" si="9"/>
        <v>1834.4642382484294</v>
      </c>
    </row>
    <row r="113" spans="1:28" x14ac:dyDescent="0.25">
      <c r="A113">
        <v>110</v>
      </c>
      <c r="B113">
        <v>110</v>
      </c>
      <c r="C113">
        <v>106</v>
      </c>
      <c r="D113" t="s">
        <v>40</v>
      </c>
      <c r="E113">
        <v>100</v>
      </c>
      <c r="F113">
        <v>-310</v>
      </c>
      <c r="G113" t="s">
        <v>22</v>
      </c>
      <c r="H113">
        <v>112</v>
      </c>
      <c r="I113">
        <v>260</v>
      </c>
      <c r="J113">
        <v>215</v>
      </c>
      <c r="K113">
        <v>214.5</v>
      </c>
      <c r="L113">
        <v>6</v>
      </c>
      <c r="M113">
        <v>8</v>
      </c>
      <c r="N113">
        <v>0.73132372214940999</v>
      </c>
      <c r="O113">
        <v>0.26867627785058901</v>
      </c>
      <c r="P113">
        <v>-12</v>
      </c>
      <c r="Q113">
        <v>-1.38618601608875</v>
      </c>
      <c r="S113">
        <f t="shared" si="10"/>
        <v>0.30400028896521647</v>
      </c>
      <c r="T113">
        <f t="shared" si="11"/>
        <v>-1</v>
      </c>
      <c r="U113">
        <f t="shared" si="12"/>
        <v>1</v>
      </c>
      <c r="V113">
        <f t="shared" si="13"/>
        <v>0.69599971103478353</v>
      </c>
      <c r="W113">
        <f t="shared" si="14"/>
        <v>1</v>
      </c>
      <c r="X113">
        <f t="shared" si="15"/>
        <v>9.0399848293261351E-2</v>
      </c>
      <c r="Y113">
        <f t="shared" si="16"/>
        <v>-1</v>
      </c>
      <c r="Z113">
        <f t="shared" si="17"/>
        <v>0</v>
      </c>
      <c r="AB113">
        <f t="shared" si="9"/>
        <v>1668.6289494113582</v>
      </c>
    </row>
    <row r="114" spans="1:28" x14ac:dyDescent="0.25">
      <c r="A114">
        <v>111</v>
      </c>
      <c r="B114">
        <v>111</v>
      </c>
      <c r="C114">
        <v>106</v>
      </c>
      <c r="D114" t="s">
        <v>44</v>
      </c>
      <c r="E114">
        <v>111</v>
      </c>
      <c r="F114">
        <v>270</v>
      </c>
      <c r="G114" t="s">
        <v>30</v>
      </c>
      <c r="H114">
        <v>110</v>
      </c>
      <c r="I114">
        <v>-330</v>
      </c>
      <c r="J114">
        <v>213</v>
      </c>
      <c r="K114">
        <v>213.5</v>
      </c>
      <c r="L114">
        <v>-8</v>
      </c>
      <c r="M114">
        <v>-8</v>
      </c>
      <c r="N114">
        <v>0.26044821320411798</v>
      </c>
      <c r="O114">
        <v>0.73955178679588096</v>
      </c>
      <c r="P114">
        <v>1</v>
      </c>
      <c r="Q114">
        <v>-10.078662814150899</v>
      </c>
      <c r="S114">
        <f t="shared" si="10"/>
        <v>0.4426114232082955</v>
      </c>
      <c r="T114">
        <f t="shared" si="11"/>
        <v>-1</v>
      </c>
      <c r="U114">
        <f t="shared" si="12"/>
        <v>1</v>
      </c>
      <c r="V114">
        <f t="shared" si="13"/>
        <v>0.5573885767917045</v>
      </c>
      <c r="W114">
        <f t="shared" si="14"/>
        <v>1</v>
      </c>
      <c r="X114">
        <f t="shared" si="15"/>
        <v>1.762900281564489E-2</v>
      </c>
      <c r="Y114">
        <f t="shared" si="16"/>
        <v>1</v>
      </c>
      <c r="Z114">
        <f t="shared" si="17"/>
        <v>1</v>
      </c>
      <c r="AB114">
        <f t="shared" si="9"/>
        <v>1698.0452138587978</v>
      </c>
    </row>
    <row r="115" spans="1:28" x14ac:dyDescent="0.25">
      <c r="A115">
        <v>112</v>
      </c>
      <c r="B115">
        <v>112</v>
      </c>
      <c r="C115">
        <v>106</v>
      </c>
      <c r="D115" t="s">
        <v>36</v>
      </c>
      <c r="E115">
        <v>115</v>
      </c>
      <c r="F115">
        <v>650</v>
      </c>
      <c r="G115" t="s">
        <v>28</v>
      </c>
      <c r="H115">
        <v>130</v>
      </c>
      <c r="I115">
        <v>-1000</v>
      </c>
      <c r="J115">
        <v>227</v>
      </c>
      <c r="K115">
        <v>226.5</v>
      </c>
      <c r="L115">
        <v>-13.5</v>
      </c>
      <c r="M115">
        <v>-11.5</v>
      </c>
      <c r="N115">
        <v>0.127906976744186</v>
      </c>
      <c r="O115">
        <v>0.87209302325581295</v>
      </c>
      <c r="P115">
        <v>-15</v>
      </c>
      <c r="Q115">
        <v>-15.8960741959303</v>
      </c>
      <c r="S115">
        <f t="shared" si="10"/>
        <v>0.43392343143845236</v>
      </c>
      <c r="T115">
        <f t="shared" si="11"/>
        <v>-1</v>
      </c>
      <c r="U115">
        <f t="shared" si="12"/>
        <v>1</v>
      </c>
      <c r="V115">
        <f t="shared" si="13"/>
        <v>0.56607656856154764</v>
      </c>
      <c r="W115">
        <f t="shared" si="14"/>
        <v>1</v>
      </c>
      <c r="X115">
        <f t="shared" si="15"/>
        <v>2.2190198494812553E-2</v>
      </c>
      <c r="Y115">
        <f t="shared" si="16"/>
        <v>-1</v>
      </c>
      <c r="Z115">
        <f t="shared" si="17"/>
        <v>0</v>
      </c>
      <c r="AB115">
        <f t="shared" si="9"/>
        <v>1660.3652535101046</v>
      </c>
    </row>
    <row r="116" spans="1:28" x14ac:dyDescent="0.25">
      <c r="A116">
        <v>113</v>
      </c>
      <c r="B116">
        <v>113</v>
      </c>
      <c r="C116">
        <v>106</v>
      </c>
      <c r="D116" t="s">
        <v>31</v>
      </c>
      <c r="E116">
        <v>115</v>
      </c>
      <c r="F116">
        <v>130</v>
      </c>
      <c r="G116" t="s">
        <v>43</v>
      </c>
      <c r="H116">
        <v>123</v>
      </c>
      <c r="I116">
        <v>-150</v>
      </c>
      <c r="J116">
        <v>217</v>
      </c>
      <c r="K116">
        <v>219</v>
      </c>
      <c r="L116">
        <v>-1.5</v>
      </c>
      <c r="M116">
        <v>-3</v>
      </c>
      <c r="N116">
        <v>0.42016806722688999</v>
      </c>
      <c r="O116">
        <v>0.57983193277310896</v>
      </c>
      <c r="P116">
        <v>-8</v>
      </c>
      <c r="Q116">
        <v>-4.6112625869927797</v>
      </c>
      <c r="S116">
        <f t="shared" si="10"/>
        <v>0.41447052756924729</v>
      </c>
      <c r="T116">
        <f t="shared" si="11"/>
        <v>-1</v>
      </c>
      <c r="U116">
        <f t="shared" si="12"/>
        <v>1</v>
      </c>
      <c r="V116">
        <f t="shared" si="13"/>
        <v>0.58552947243075271</v>
      </c>
      <c r="W116">
        <f t="shared" si="14"/>
        <v>1</v>
      </c>
      <c r="X116">
        <f t="shared" si="15"/>
        <v>3.2402973026145136E-2</v>
      </c>
      <c r="Y116">
        <f t="shared" si="16"/>
        <v>-1</v>
      </c>
      <c r="Z116">
        <f t="shared" si="17"/>
        <v>0</v>
      </c>
      <c r="AB116">
        <f t="shared" si="9"/>
        <v>1606.564482987068</v>
      </c>
    </row>
    <row r="117" spans="1:28" x14ac:dyDescent="0.25">
      <c r="A117">
        <v>114</v>
      </c>
      <c r="B117">
        <v>114</v>
      </c>
      <c r="C117">
        <v>106</v>
      </c>
      <c r="D117" t="s">
        <v>33</v>
      </c>
      <c r="E117">
        <v>124</v>
      </c>
      <c r="F117">
        <v>250</v>
      </c>
      <c r="G117" t="s">
        <v>38</v>
      </c>
      <c r="H117">
        <v>128</v>
      </c>
      <c r="I117">
        <v>-300</v>
      </c>
      <c r="J117">
        <v>232</v>
      </c>
      <c r="K117">
        <v>228.5</v>
      </c>
      <c r="L117">
        <v>-6</v>
      </c>
      <c r="M117">
        <v>-6.5</v>
      </c>
      <c r="N117">
        <v>0.27586206896551702</v>
      </c>
      <c r="O117">
        <v>0.72413793103448199</v>
      </c>
      <c r="P117">
        <v>-4</v>
      </c>
      <c r="Q117">
        <v>3.9354649106883999</v>
      </c>
      <c r="S117">
        <f t="shared" si="10"/>
        <v>0.75489122221625926</v>
      </c>
      <c r="T117">
        <f t="shared" si="11"/>
        <v>1</v>
      </c>
      <c r="U117">
        <f t="shared" si="12"/>
        <v>1</v>
      </c>
      <c r="V117">
        <f t="shared" si="13"/>
        <v>0.75489122221625926</v>
      </c>
      <c r="W117">
        <f t="shared" si="14"/>
        <v>1</v>
      </c>
      <c r="X117">
        <f t="shared" si="15"/>
        <v>0.1213178916635361</v>
      </c>
      <c r="Y117">
        <f t="shared" si="16"/>
        <v>-1</v>
      </c>
      <c r="Z117">
        <f t="shared" si="17"/>
        <v>0</v>
      </c>
      <c r="AB117">
        <f t="shared" si="9"/>
        <v>1411.6594670895579</v>
      </c>
    </row>
    <row r="118" spans="1:28" x14ac:dyDescent="0.25">
      <c r="A118">
        <v>115</v>
      </c>
      <c r="B118">
        <v>115</v>
      </c>
      <c r="C118">
        <v>106</v>
      </c>
      <c r="D118" t="s">
        <v>18</v>
      </c>
      <c r="E118">
        <v>108</v>
      </c>
      <c r="F118">
        <v>-210</v>
      </c>
      <c r="G118" t="s">
        <v>16</v>
      </c>
      <c r="H118">
        <v>101</v>
      </c>
      <c r="I118">
        <v>180</v>
      </c>
      <c r="J118">
        <v>234</v>
      </c>
      <c r="K118">
        <v>231</v>
      </c>
      <c r="L118">
        <v>4</v>
      </c>
      <c r="M118">
        <v>5</v>
      </c>
      <c r="N118">
        <v>0.65478841870824001</v>
      </c>
      <c r="O118">
        <v>0.345211581291759</v>
      </c>
      <c r="P118">
        <v>7</v>
      </c>
      <c r="Q118">
        <v>6.0928415126720497</v>
      </c>
      <c r="S118">
        <f t="shared" si="10"/>
        <v>0.55777728904304191</v>
      </c>
      <c r="T118">
        <f t="shared" si="11"/>
        <v>1</v>
      </c>
      <c r="U118">
        <f t="shared" si="12"/>
        <v>1</v>
      </c>
      <c r="V118">
        <f t="shared" si="13"/>
        <v>0.55777728904304191</v>
      </c>
      <c r="W118">
        <f t="shared" si="14"/>
        <v>1</v>
      </c>
      <c r="X118">
        <f t="shared" si="15"/>
        <v>1.7833076747597043E-2</v>
      </c>
      <c r="Y118">
        <f t="shared" si="16"/>
        <v>1</v>
      </c>
      <c r="Z118">
        <f t="shared" si="17"/>
        <v>1</v>
      </c>
      <c r="AB118">
        <f t="shared" si="9"/>
        <v>1436.833698707638</v>
      </c>
    </row>
    <row r="119" spans="1:28" x14ac:dyDescent="0.25">
      <c r="A119">
        <v>116</v>
      </c>
      <c r="B119">
        <v>116</v>
      </c>
      <c r="C119">
        <v>107</v>
      </c>
      <c r="D119" t="s">
        <v>27</v>
      </c>
      <c r="E119">
        <v>109</v>
      </c>
      <c r="F119">
        <v>-180</v>
      </c>
      <c r="G119" t="s">
        <v>17</v>
      </c>
      <c r="H119">
        <v>122</v>
      </c>
      <c r="I119">
        <v>160</v>
      </c>
      <c r="J119">
        <v>224</v>
      </c>
      <c r="K119">
        <v>222.5</v>
      </c>
      <c r="L119">
        <v>3</v>
      </c>
      <c r="M119">
        <v>4</v>
      </c>
      <c r="N119">
        <v>0.62566844919786002</v>
      </c>
      <c r="O119">
        <v>0.37433155080213898</v>
      </c>
      <c r="P119">
        <v>-13</v>
      </c>
      <c r="Q119">
        <v>2.54600881544979</v>
      </c>
      <c r="S119">
        <f t="shared" si="10"/>
        <v>0.48742456394921729</v>
      </c>
      <c r="T119">
        <f t="shared" si="11"/>
        <v>1</v>
      </c>
      <c r="U119">
        <f t="shared" si="12"/>
        <v>-1</v>
      </c>
      <c r="V119">
        <f t="shared" si="13"/>
        <v>0.51257543605078271</v>
      </c>
      <c r="W119">
        <f t="shared" si="14"/>
        <v>0</v>
      </c>
      <c r="X119">
        <f t="shared" si="15"/>
        <v>-5.8978960733390845E-3</v>
      </c>
      <c r="Y119">
        <f t="shared" si="16"/>
        <v>-1</v>
      </c>
      <c r="Z119">
        <f t="shared" si="17"/>
        <v>1</v>
      </c>
      <c r="AB119">
        <f t="shared" si="9"/>
        <v>1436.833698707638</v>
      </c>
    </row>
    <row r="120" spans="1:28" x14ac:dyDescent="0.25">
      <c r="A120">
        <v>117</v>
      </c>
      <c r="B120">
        <v>117</v>
      </c>
      <c r="C120">
        <v>107</v>
      </c>
      <c r="D120" t="s">
        <v>21</v>
      </c>
      <c r="E120">
        <v>94</v>
      </c>
      <c r="F120">
        <v>200</v>
      </c>
      <c r="G120" t="s">
        <v>35</v>
      </c>
      <c r="H120">
        <v>90</v>
      </c>
      <c r="I120">
        <v>-240</v>
      </c>
      <c r="J120">
        <v>214</v>
      </c>
      <c r="K120">
        <v>209</v>
      </c>
      <c r="L120">
        <v>-3.5</v>
      </c>
      <c r="M120">
        <v>-6</v>
      </c>
      <c r="N120">
        <v>0.320754716981132</v>
      </c>
      <c r="O120">
        <v>0.679245283018867</v>
      </c>
      <c r="P120">
        <v>4</v>
      </c>
      <c r="Q120">
        <v>4.1586923175095798</v>
      </c>
      <c r="S120">
        <f t="shared" si="10"/>
        <v>0.70258631347387834</v>
      </c>
      <c r="T120">
        <f t="shared" si="11"/>
        <v>1</v>
      </c>
      <c r="U120">
        <f t="shared" si="12"/>
        <v>1</v>
      </c>
      <c r="V120">
        <f t="shared" si="13"/>
        <v>0.70258631347387834</v>
      </c>
      <c r="W120">
        <f t="shared" si="14"/>
        <v>1</v>
      </c>
      <c r="X120">
        <f t="shared" si="15"/>
        <v>9.38578145737861E-2</v>
      </c>
      <c r="Y120">
        <f t="shared" si="16"/>
        <v>1</v>
      </c>
      <c r="Z120">
        <f t="shared" si="17"/>
        <v>1</v>
      </c>
      <c r="AB120">
        <f t="shared" si="9"/>
        <v>1571.6917695743066</v>
      </c>
    </row>
    <row r="121" spans="1:28" x14ac:dyDescent="0.25">
      <c r="A121">
        <v>118</v>
      </c>
      <c r="B121">
        <v>118</v>
      </c>
      <c r="C121">
        <v>107</v>
      </c>
      <c r="D121" t="s">
        <v>37</v>
      </c>
      <c r="E121">
        <v>117</v>
      </c>
      <c r="F121">
        <v>400</v>
      </c>
      <c r="G121" t="s">
        <v>41</v>
      </c>
      <c r="H121">
        <v>135</v>
      </c>
      <c r="I121">
        <v>-500</v>
      </c>
      <c r="J121">
        <v>233.5</v>
      </c>
      <c r="K121">
        <v>233</v>
      </c>
      <c r="L121">
        <v>-10</v>
      </c>
      <c r="M121">
        <v>-10</v>
      </c>
      <c r="N121">
        <v>0.19354838709677399</v>
      </c>
      <c r="O121">
        <v>0.80645161290322498</v>
      </c>
      <c r="P121">
        <v>-18</v>
      </c>
      <c r="Q121">
        <v>-6.2687774168328296</v>
      </c>
      <c r="S121">
        <f t="shared" si="10"/>
        <v>0.60222584896370823</v>
      </c>
      <c r="T121">
        <f t="shared" si="11"/>
        <v>-1</v>
      </c>
      <c r="U121">
        <f t="shared" si="12"/>
        <v>-1</v>
      </c>
      <c r="V121">
        <f t="shared" si="13"/>
        <v>0.60222584896370823</v>
      </c>
      <c r="W121">
        <f t="shared" si="14"/>
        <v>1</v>
      </c>
      <c r="X121">
        <f t="shared" si="15"/>
        <v>4.1168570705946775E-2</v>
      </c>
      <c r="Y121">
        <f t="shared" si="16"/>
        <v>-1</v>
      </c>
      <c r="Z121">
        <f t="shared" si="17"/>
        <v>1</v>
      </c>
      <c r="AB121">
        <f t="shared" si="9"/>
        <v>1636.3960733179811</v>
      </c>
    </row>
    <row r="122" spans="1:28" x14ac:dyDescent="0.25">
      <c r="A122">
        <v>119</v>
      </c>
      <c r="B122">
        <v>119</v>
      </c>
      <c r="C122">
        <v>107</v>
      </c>
      <c r="D122" t="s">
        <v>42</v>
      </c>
      <c r="E122">
        <v>124</v>
      </c>
      <c r="F122">
        <v>125</v>
      </c>
      <c r="G122" t="s">
        <v>39</v>
      </c>
      <c r="H122">
        <v>117</v>
      </c>
      <c r="I122">
        <v>-145</v>
      </c>
      <c r="J122">
        <v>226</v>
      </c>
      <c r="K122">
        <v>222.5</v>
      </c>
      <c r="L122">
        <v>-2.5</v>
      </c>
      <c r="M122">
        <v>-2.5</v>
      </c>
      <c r="N122">
        <v>0.42888402625820499</v>
      </c>
      <c r="O122">
        <v>0.57111597374179401</v>
      </c>
      <c r="P122">
        <v>7</v>
      </c>
      <c r="Q122">
        <v>4.37742888363998</v>
      </c>
      <c r="S122">
        <f t="shared" si="10"/>
        <v>0.6835322597823954</v>
      </c>
      <c r="T122">
        <f t="shared" si="11"/>
        <v>1</v>
      </c>
      <c r="U122">
        <f t="shared" si="12"/>
        <v>1</v>
      </c>
      <c r="V122">
        <f t="shared" si="13"/>
        <v>0.6835322597823954</v>
      </c>
      <c r="W122">
        <f t="shared" si="14"/>
        <v>1</v>
      </c>
      <c r="X122">
        <f t="shared" si="15"/>
        <v>8.3854436385757611E-2</v>
      </c>
      <c r="Y122">
        <f t="shared" si="16"/>
        <v>1</v>
      </c>
      <c r="Z122">
        <f t="shared" si="17"/>
        <v>1</v>
      </c>
      <c r="AB122">
        <f t="shared" si="9"/>
        <v>1773.6151437499273</v>
      </c>
    </row>
    <row r="123" spans="1:28" x14ac:dyDescent="0.25">
      <c r="A123">
        <v>120</v>
      </c>
      <c r="B123">
        <v>120</v>
      </c>
      <c r="C123">
        <v>107</v>
      </c>
      <c r="D123" t="s">
        <v>34</v>
      </c>
      <c r="E123">
        <v>118</v>
      </c>
      <c r="F123">
        <v>330</v>
      </c>
      <c r="G123" t="s">
        <v>19</v>
      </c>
      <c r="H123">
        <v>109</v>
      </c>
      <c r="I123">
        <v>-400</v>
      </c>
      <c r="J123">
        <v>225</v>
      </c>
      <c r="K123">
        <v>226.5</v>
      </c>
      <c r="L123">
        <v>-7.5</v>
      </c>
      <c r="M123">
        <v>-8.5</v>
      </c>
      <c r="N123">
        <v>0.22522522522522501</v>
      </c>
      <c r="O123">
        <v>0.77477477477477397</v>
      </c>
      <c r="P123">
        <v>9</v>
      </c>
      <c r="Q123">
        <v>-9.2255031068777207</v>
      </c>
      <c r="S123">
        <f t="shared" si="10"/>
        <v>0.45231025316280382</v>
      </c>
      <c r="T123">
        <f t="shared" si="11"/>
        <v>-1</v>
      </c>
      <c r="U123">
        <f t="shared" si="12"/>
        <v>1</v>
      </c>
      <c r="V123">
        <f t="shared" si="13"/>
        <v>0.54768974683719618</v>
      </c>
      <c r="W123">
        <f t="shared" si="14"/>
        <v>1</v>
      </c>
      <c r="X123">
        <f t="shared" si="15"/>
        <v>1.2537117089527977E-2</v>
      </c>
      <c r="Y123">
        <f t="shared" si="16"/>
        <v>1</v>
      </c>
      <c r="Z123">
        <f t="shared" si="17"/>
        <v>1</v>
      </c>
      <c r="AB123">
        <f t="shared" si="9"/>
        <v>1795.85116447888</v>
      </c>
    </row>
    <row r="124" spans="1:28" x14ac:dyDescent="0.25">
      <c r="A124">
        <v>121</v>
      </c>
      <c r="B124">
        <v>121</v>
      </c>
      <c r="C124">
        <v>108</v>
      </c>
      <c r="D124" t="s">
        <v>43</v>
      </c>
      <c r="E124">
        <v>105</v>
      </c>
      <c r="F124">
        <v>-330</v>
      </c>
      <c r="G124" t="s">
        <v>36</v>
      </c>
      <c r="H124">
        <v>110</v>
      </c>
      <c r="I124">
        <v>270</v>
      </c>
      <c r="J124">
        <v>218.5</v>
      </c>
      <c r="K124">
        <v>216</v>
      </c>
      <c r="L124">
        <v>6</v>
      </c>
      <c r="M124">
        <v>8</v>
      </c>
      <c r="N124">
        <v>0.73955178679588096</v>
      </c>
      <c r="O124">
        <v>0.26044821320411798</v>
      </c>
      <c r="P124">
        <v>-5</v>
      </c>
      <c r="Q124">
        <v>12.3504552488081</v>
      </c>
      <c r="S124">
        <f t="shared" si="10"/>
        <v>0.67039489030157173</v>
      </c>
      <c r="T124">
        <f t="shared" si="11"/>
        <v>1</v>
      </c>
      <c r="U124">
        <f t="shared" si="12"/>
        <v>1</v>
      </c>
      <c r="V124">
        <f t="shared" si="13"/>
        <v>0.67039489030157173</v>
      </c>
      <c r="W124">
        <f t="shared" si="14"/>
        <v>1</v>
      </c>
      <c r="X124">
        <f t="shared" si="15"/>
        <v>7.6957317408325135E-2</v>
      </c>
      <c r="Y124">
        <f t="shared" si="16"/>
        <v>-1</v>
      </c>
      <c r="Z124">
        <f t="shared" si="17"/>
        <v>0</v>
      </c>
      <c r="AB124">
        <f t="shared" si="9"/>
        <v>1657.6472763959687</v>
      </c>
    </row>
    <row r="125" spans="1:28" x14ac:dyDescent="0.25">
      <c r="A125">
        <v>122</v>
      </c>
      <c r="B125">
        <v>122</v>
      </c>
      <c r="C125">
        <v>108</v>
      </c>
      <c r="D125" t="s">
        <v>20</v>
      </c>
      <c r="E125">
        <v>118</v>
      </c>
      <c r="F125">
        <v>230</v>
      </c>
      <c r="G125" t="s">
        <v>30</v>
      </c>
      <c r="H125">
        <v>110</v>
      </c>
      <c r="I125">
        <v>-270</v>
      </c>
      <c r="J125">
        <v>216</v>
      </c>
      <c r="K125">
        <v>218</v>
      </c>
      <c r="L125">
        <v>-8.5</v>
      </c>
      <c r="M125">
        <v>-7.5</v>
      </c>
      <c r="N125">
        <v>0.29341792228390101</v>
      </c>
      <c r="O125">
        <v>0.70658207771609804</v>
      </c>
      <c r="P125">
        <v>8</v>
      </c>
      <c r="Q125">
        <v>-4.3120551795165296</v>
      </c>
      <c r="S125">
        <f t="shared" si="10"/>
        <v>0.61440913938235364</v>
      </c>
      <c r="T125">
        <f t="shared" si="11"/>
        <v>-1</v>
      </c>
      <c r="U125">
        <f t="shared" si="12"/>
        <v>-1</v>
      </c>
      <c r="V125">
        <f t="shared" si="13"/>
        <v>0.61440913938235364</v>
      </c>
      <c r="W125">
        <f t="shared" si="14"/>
        <v>1</v>
      </c>
      <c r="X125">
        <f t="shared" si="15"/>
        <v>4.7564798175735661E-2</v>
      </c>
      <c r="Y125">
        <f t="shared" si="16"/>
        <v>1</v>
      </c>
      <c r="Z125">
        <f t="shared" si="17"/>
        <v>0</v>
      </c>
      <c r="AB125">
        <f t="shared" si="9"/>
        <v>1578.8016182476365</v>
      </c>
    </row>
    <row r="126" spans="1:28" x14ac:dyDescent="0.25">
      <c r="A126">
        <v>123</v>
      </c>
      <c r="B126">
        <v>123</v>
      </c>
      <c r="C126">
        <v>108</v>
      </c>
      <c r="D126" t="s">
        <v>26</v>
      </c>
      <c r="E126">
        <v>107</v>
      </c>
      <c r="F126">
        <v>155</v>
      </c>
      <c r="G126" t="s">
        <v>29</v>
      </c>
      <c r="H126">
        <v>116</v>
      </c>
      <c r="I126">
        <v>-175</v>
      </c>
      <c r="J126">
        <v>234.5</v>
      </c>
      <c r="K126">
        <v>237.5</v>
      </c>
      <c r="L126">
        <v>-5.5</v>
      </c>
      <c r="M126">
        <v>-3.5</v>
      </c>
      <c r="N126">
        <v>0.38128249566724398</v>
      </c>
      <c r="O126">
        <v>0.61871750433275496</v>
      </c>
      <c r="P126">
        <v>-9</v>
      </c>
      <c r="Q126">
        <v>-3.44711353476821</v>
      </c>
      <c r="S126">
        <f t="shared" si="10"/>
        <v>0.55668177104054317</v>
      </c>
      <c r="T126">
        <f t="shared" si="11"/>
        <v>-1</v>
      </c>
      <c r="U126">
        <f t="shared" si="12"/>
        <v>-1</v>
      </c>
      <c r="V126">
        <f t="shared" si="13"/>
        <v>0.55668177104054317</v>
      </c>
      <c r="W126">
        <f t="shared" si="14"/>
        <v>1</v>
      </c>
      <c r="X126">
        <f t="shared" si="15"/>
        <v>1.7257929796285144E-2</v>
      </c>
      <c r="Y126">
        <f t="shared" si="16"/>
        <v>-1</v>
      </c>
      <c r="Z126">
        <f t="shared" si="17"/>
        <v>1</v>
      </c>
      <c r="AB126">
        <f t="shared" si="9"/>
        <v>1606.0484657376155</v>
      </c>
    </row>
    <row r="127" spans="1:28" x14ac:dyDescent="0.25">
      <c r="A127">
        <v>124</v>
      </c>
      <c r="B127">
        <v>124</v>
      </c>
      <c r="C127">
        <v>108</v>
      </c>
      <c r="D127" t="s">
        <v>44</v>
      </c>
      <c r="E127">
        <v>101</v>
      </c>
      <c r="F127">
        <v>130</v>
      </c>
      <c r="G127" t="s">
        <v>22</v>
      </c>
      <c r="H127">
        <v>89</v>
      </c>
      <c r="I127">
        <v>-150</v>
      </c>
      <c r="J127">
        <v>209.5</v>
      </c>
      <c r="K127">
        <v>212</v>
      </c>
      <c r="L127">
        <v>-3.5</v>
      </c>
      <c r="M127">
        <v>-3</v>
      </c>
      <c r="N127">
        <v>0.42016806722688999</v>
      </c>
      <c r="O127">
        <v>0.57983193277310896</v>
      </c>
      <c r="P127">
        <v>12</v>
      </c>
      <c r="Q127">
        <v>-9.5883963316093492</v>
      </c>
      <c r="S127">
        <f t="shared" si="10"/>
        <v>0.33621865993162292</v>
      </c>
      <c r="T127">
        <f t="shared" si="11"/>
        <v>-1</v>
      </c>
      <c r="U127">
        <f t="shared" si="12"/>
        <v>1</v>
      </c>
      <c r="V127">
        <f t="shared" si="13"/>
        <v>0.66378134006837708</v>
      </c>
      <c r="W127">
        <f t="shared" si="14"/>
        <v>1</v>
      </c>
      <c r="X127">
        <f t="shared" si="15"/>
        <v>7.3485203535897936E-2</v>
      </c>
      <c r="Y127">
        <f t="shared" si="16"/>
        <v>1</v>
      </c>
      <c r="Z127">
        <f t="shared" si="17"/>
        <v>1</v>
      </c>
      <c r="AB127">
        <f t="shared" si="9"/>
        <v>1724.0692641308608</v>
      </c>
    </row>
    <row r="128" spans="1:28" x14ac:dyDescent="0.25">
      <c r="A128">
        <v>125</v>
      </c>
      <c r="B128">
        <v>125</v>
      </c>
      <c r="C128">
        <v>108</v>
      </c>
      <c r="D128" t="s">
        <v>40</v>
      </c>
      <c r="E128">
        <v>131</v>
      </c>
      <c r="F128">
        <v>200</v>
      </c>
      <c r="G128" t="s">
        <v>28</v>
      </c>
      <c r="H128">
        <v>118</v>
      </c>
      <c r="I128">
        <v>-240</v>
      </c>
      <c r="J128">
        <v>236</v>
      </c>
      <c r="K128">
        <v>232.5</v>
      </c>
      <c r="L128">
        <v>-8</v>
      </c>
      <c r="M128">
        <v>-6</v>
      </c>
      <c r="N128">
        <v>0.320754716981132</v>
      </c>
      <c r="O128">
        <v>0.679245283018867</v>
      </c>
      <c r="P128">
        <v>13</v>
      </c>
      <c r="Q128">
        <v>-11.5844465547334</v>
      </c>
      <c r="S128">
        <f t="shared" si="10"/>
        <v>0.40171137100199839</v>
      </c>
      <c r="T128">
        <f t="shared" si="11"/>
        <v>-1</v>
      </c>
      <c r="U128">
        <f t="shared" si="12"/>
        <v>1</v>
      </c>
      <c r="V128">
        <f t="shared" si="13"/>
        <v>0.59828862899800161</v>
      </c>
      <c r="W128">
        <f t="shared" si="14"/>
        <v>1</v>
      </c>
      <c r="X128">
        <f t="shared" si="15"/>
        <v>3.9101530223950867E-2</v>
      </c>
      <c r="Y128">
        <f t="shared" si="16"/>
        <v>1</v>
      </c>
      <c r="Z128">
        <f t="shared" si="17"/>
        <v>1</v>
      </c>
      <c r="AB128">
        <f t="shared" si="9"/>
        <v>1791.4830105704584</v>
      </c>
    </row>
    <row r="129" spans="1:28" x14ac:dyDescent="0.25">
      <c r="A129">
        <v>126</v>
      </c>
      <c r="B129">
        <v>126</v>
      </c>
      <c r="C129">
        <v>108</v>
      </c>
      <c r="D129" t="s">
        <v>25</v>
      </c>
      <c r="E129">
        <v>90</v>
      </c>
      <c r="F129">
        <v>240</v>
      </c>
      <c r="G129" t="s">
        <v>45</v>
      </c>
      <c r="H129">
        <v>132</v>
      </c>
      <c r="I129">
        <v>-280</v>
      </c>
      <c r="J129">
        <v>229</v>
      </c>
      <c r="K129">
        <v>222</v>
      </c>
      <c r="L129">
        <v>-4.5</v>
      </c>
      <c r="M129">
        <v>-7</v>
      </c>
      <c r="N129">
        <v>0.28528528528528502</v>
      </c>
      <c r="O129">
        <v>0.71471471471471404</v>
      </c>
      <c r="P129">
        <v>-42</v>
      </c>
      <c r="Q129">
        <v>7.22568653526469</v>
      </c>
      <c r="S129">
        <f t="shared" si="10"/>
        <v>0.79225880228488665</v>
      </c>
      <c r="T129">
        <f t="shared" si="11"/>
        <v>1</v>
      </c>
      <c r="U129">
        <f t="shared" si="12"/>
        <v>1</v>
      </c>
      <c r="V129">
        <f t="shared" si="13"/>
        <v>0.79225880228488665</v>
      </c>
      <c r="W129">
        <f t="shared" si="14"/>
        <v>1</v>
      </c>
      <c r="X129">
        <f t="shared" si="15"/>
        <v>0.14093587119956547</v>
      </c>
      <c r="Y129">
        <f t="shared" si="16"/>
        <v>-1</v>
      </c>
      <c r="Z129">
        <f t="shared" si="17"/>
        <v>0</v>
      </c>
      <c r="AB129">
        <f t="shared" si="9"/>
        <v>1538.9987917364906</v>
      </c>
    </row>
    <row r="130" spans="1:28" x14ac:dyDescent="0.25">
      <c r="A130">
        <v>127</v>
      </c>
      <c r="B130">
        <v>127</v>
      </c>
      <c r="C130">
        <v>108</v>
      </c>
      <c r="D130" t="s">
        <v>17</v>
      </c>
      <c r="E130">
        <v>110</v>
      </c>
      <c r="F130">
        <v>-110</v>
      </c>
      <c r="G130" t="s">
        <v>35</v>
      </c>
      <c r="H130">
        <v>115</v>
      </c>
      <c r="I130">
        <v>-110</v>
      </c>
      <c r="J130">
        <v>222</v>
      </c>
      <c r="K130">
        <v>217.5</v>
      </c>
      <c r="L130">
        <v>4.5</v>
      </c>
      <c r="M130">
        <v>0</v>
      </c>
      <c r="N130">
        <v>0.5</v>
      </c>
      <c r="O130">
        <v>0.5</v>
      </c>
      <c r="P130">
        <v>-5</v>
      </c>
      <c r="Q130">
        <v>10.8263828227176</v>
      </c>
      <c r="S130">
        <f t="shared" si="10"/>
        <v>0.66978955558470488</v>
      </c>
      <c r="T130">
        <f t="shared" si="11"/>
        <v>1</v>
      </c>
      <c r="U130">
        <f t="shared" si="12"/>
        <v>1</v>
      </c>
      <c r="V130">
        <f t="shared" si="13"/>
        <v>0.66978955558470488</v>
      </c>
      <c r="W130">
        <f t="shared" si="14"/>
        <v>1</v>
      </c>
      <c r="X130">
        <f t="shared" si="15"/>
        <v>7.6639516681970096E-2</v>
      </c>
      <c r="Y130">
        <f t="shared" si="16"/>
        <v>-1</v>
      </c>
      <c r="Z130">
        <f t="shared" si="17"/>
        <v>0</v>
      </c>
      <c r="AB130">
        <f t="shared" si="9"/>
        <v>1421.05066816367</v>
      </c>
    </row>
    <row r="131" spans="1:28" x14ac:dyDescent="0.25">
      <c r="A131">
        <v>128</v>
      </c>
      <c r="B131">
        <v>128</v>
      </c>
      <c r="C131">
        <v>108</v>
      </c>
      <c r="D131" t="s">
        <v>31</v>
      </c>
      <c r="E131">
        <v>144</v>
      </c>
      <c r="F131">
        <v>-120</v>
      </c>
      <c r="G131" t="s">
        <v>38</v>
      </c>
      <c r="H131">
        <v>123</v>
      </c>
      <c r="I131">
        <v>100</v>
      </c>
      <c r="J131">
        <v>226.5</v>
      </c>
      <c r="K131">
        <v>227.5</v>
      </c>
      <c r="L131">
        <v>5</v>
      </c>
      <c r="M131">
        <v>1</v>
      </c>
      <c r="N131">
        <v>0.52173913043478204</v>
      </c>
      <c r="O131">
        <v>0.47826086956521702</v>
      </c>
      <c r="P131">
        <v>21</v>
      </c>
      <c r="Q131">
        <v>6.9138017107659699</v>
      </c>
      <c r="S131">
        <f t="shared" si="10"/>
        <v>0.55286491195612331</v>
      </c>
      <c r="T131">
        <f t="shared" si="11"/>
        <v>1</v>
      </c>
      <c r="U131">
        <f t="shared" si="12"/>
        <v>1</v>
      </c>
      <c r="V131">
        <f t="shared" si="13"/>
        <v>0.55286491195612331</v>
      </c>
      <c r="W131">
        <f t="shared" si="14"/>
        <v>1</v>
      </c>
      <c r="X131">
        <f t="shared" si="15"/>
        <v>1.5254078776964731E-2</v>
      </c>
      <c r="Y131">
        <f t="shared" si="16"/>
        <v>1</v>
      </c>
      <c r="Z131">
        <f t="shared" si="17"/>
        <v>1</v>
      </c>
      <c r="AB131">
        <f t="shared" ref="AB131:AB194" si="18">IF(W131=1,IF(Z131=1,AB130+AB130*X131,AB130-AB130*X131),AB130)</f>
        <v>1442.7274870018971</v>
      </c>
    </row>
    <row r="132" spans="1:28" x14ac:dyDescent="0.25">
      <c r="A132">
        <v>129</v>
      </c>
      <c r="B132">
        <v>129</v>
      </c>
      <c r="C132">
        <v>108</v>
      </c>
      <c r="D132" t="s">
        <v>18</v>
      </c>
      <c r="E132">
        <v>105</v>
      </c>
      <c r="F132">
        <v>-250</v>
      </c>
      <c r="G132" t="s">
        <v>16</v>
      </c>
      <c r="H132">
        <v>115</v>
      </c>
      <c r="I132">
        <v>210</v>
      </c>
      <c r="J132">
        <v>232</v>
      </c>
      <c r="K132">
        <v>229.5</v>
      </c>
      <c r="L132">
        <v>4</v>
      </c>
      <c r="M132">
        <v>6.5</v>
      </c>
      <c r="N132">
        <v>0.688888888888888</v>
      </c>
      <c r="O132">
        <v>0.31111111111111101</v>
      </c>
      <c r="P132">
        <v>-10</v>
      </c>
      <c r="Q132">
        <v>6.0928415126720497</v>
      </c>
      <c r="S132">
        <f t="shared" ref="S132:S195" si="19">1-_xlfn.NORM.DIST(0,(Q132-L132),14.4,1)</f>
        <v>0.55777728904304191</v>
      </c>
      <c r="T132">
        <f t="shared" ref="T132:T195" si="20">IF(Q132&lt;0, -1, 1)</f>
        <v>1</v>
      </c>
      <c r="U132">
        <f t="shared" ref="U132:U195" si="21">IF(S132&lt;0.5,-1*T132,T132)</f>
        <v>1</v>
      </c>
      <c r="V132">
        <f t="shared" ref="V132:V195" si="22">IF(U132=T132,S132,1-S132)</f>
        <v>0.55777728904304191</v>
      </c>
      <c r="W132">
        <f t="shared" ref="W132:W195" si="23">IF(V132&gt;0.524,1,0)</f>
        <v>1</v>
      </c>
      <c r="X132">
        <f t="shared" ref="X132:X195" si="24">($AB$1*(V132*$AD$1+V132-1)/$AD$1)</f>
        <v>1.7833076747597043E-2</v>
      </c>
      <c r="Y132">
        <f t="shared" ref="Y132:Y195" si="25">IF(P132&lt;0,-1, 1)</f>
        <v>-1</v>
      </c>
      <c r="Z132">
        <f t="shared" ref="Z132:Z195" si="26">IF(Y132=U132,1,0)</f>
        <v>0</v>
      </c>
      <c r="AB132">
        <f t="shared" si="18"/>
        <v>1416.9992170003245</v>
      </c>
    </row>
    <row r="133" spans="1:28" x14ac:dyDescent="0.25">
      <c r="A133">
        <v>130</v>
      </c>
      <c r="B133">
        <v>130</v>
      </c>
      <c r="C133">
        <v>108</v>
      </c>
      <c r="D133" t="s">
        <v>33</v>
      </c>
      <c r="E133">
        <v>115</v>
      </c>
      <c r="F133">
        <v>350</v>
      </c>
      <c r="G133" t="s">
        <v>19</v>
      </c>
      <c r="H133">
        <v>117</v>
      </c>
      <c r="I133">
        <v>-420</v>
      </c>
      <c r="J133">
        <v>229.5</v>
      </c>
      <c r="K133">
        <v>221.5</v>
      </c>
      <c r="L133">
        <v>-10</v>
      </c>
      <c r="M133">
        <v>-8.5</v>
      </c>
      <c r="N133">
        <v>0.21576763485477099</v>
      </c>
      <c r="O133">
        <v>0.78423236514522798</v>
      </c>
      <c r="P133">
        <v>-2</v>
      </c>
      <c r="Q133">
        <v>-9.4619976151150702</v>
      </c>
      <c r="S133">
        <f t="shared" si="19"/>
        <v>0.51490152610288353</v>
      </c>
      <c r="T133">
        <f t="shared" si="20"/>
        <v>-1</v>
      </c>
      <c r="U133">
        <f t="shared" si="21"/>
        <v>-1</v>
      </c>
      <c r="V133">
        <f t="shared" si="22"/>
        <v>0.51490152610288353</v>
      </c>
      <c r="W133">
        <f t="shared" si="23"/>
        <v>0</v>
      </c>
      <c r="X133">
        <f t="shared" si="24"/>
        <v>-4.6766987959861676E-3</v>
      </c>
      <c r="Y133">
        <f t="shared" si="25"/>
        <v>-1</v>
      </c>
      <c r="Z133">
        <f t="shared" si="26"/>
        <v>1</v>
      </c>
      <c r="AB133">
        <f t="shared" si="18"/>
        <v>1416.9992170003245</v>
      </c>
    </row>
    <row r="134" spans="1:28" x14ac:dyDescent="0.25">
      <c r="A134">
        <v>131</v>
      </c>
      <c r="B134">
        <v>131</v>
      </c>
      <c r="C134">
        <v>109</v>
      </c>
      <c r="D134" t="s">
        <v>39</v>
      </c>
      <c r="E134">
        <v>115</v>
      </c>
      <c r="F134">
        <v>-1100</v>
      </c>
      <c r="G134" t="s">
        <v>27</v>
      </c>
      <c r="H134">
        <v>103</v>
      </c>
      <c r="I134">
        <v>700</v>
      </c>
      <c r="J134">
        <v>222</v>
      </c>
      <c r="K134">
        <v>215</v>
      </c>
      <c r="L134">
        <v>4</v>
      </c>
      <c r="M134">
        <v>13.5</v>
      </c>
      <c r="N134">
        <v>0.88</v>
      </c>
      <c r="O134">
        <v>0.12</v>
      </c>
      <c r="P134">
        <v>12</v>
      </c>
      <c r="Q134">
        <v>-7.5233257429586402</v>
      </c>
      <c r="S134">
        <f t="shared" si="19"/>
        <v>0.21178849923378196</v>
      </c>
      <c r="T134">
        <f t="shared" si="20"/>
        <v>-1</v>
      </c>
      <c r="U134">
        <f t="shared" si="21"/>
        <v>1</v>
      </c>
      <c r="V134">
        <f t="shared" si="22"/>
        <v>0.78821150076621804</v>
      </c>
      <c r="W134">
        <f t="shared" si="23"/>
        <v>1</v>
      </c>
      <c r="X134">
        <f t="shared" si="24"/>
        <v>0.13881103790226448</v>
      </c>
      <c r="Y134">
        <f t="shared" si="25"/>
        <v>1</v>
      </c>
      <c r="Z134">
        <f t="shared" si="26"/>
        <v>1</v>
      </c>
      <c r="AB134">
        <f t="shared" si="18"/>
        <v>1613.6943490188357</v>
      </c>
    </row>
    <row r="135" spans="1:28" x14ac:dyDescent="0.25">
      <c r="A135">
        <v>132</v>
      </c>
      <c r="B135">
        <v>132</v>
      </c>
      <c r="C135">
        <v>109</v>
      </c>
      <c r="D135" t="s">
        <v>24</v>
      </c>
      <c r="E135">
        <v>128</v>
      </c>
      <c r="F135">
        <v>-700</v>
      </c>
      <c r="G135" t="s">
        <v>26</v>
      </c>
      <c r="H135">
        <v>124</v>
      </c>
      <c r="I135">
        <v>500</v>
      </c>
      <c r="J135">
        <v>229.5</v>
      </c>
      <c r="K135">
        <v>226.5</v>
      </c>
      <c r="L135">
        <v>5.5</v>
      </c>
      <c r="M135">
        <v>10.5</v>
      </c>
      <c r="N135">
        <v>0.84</v>
      </c>
      <c r="O135">
        <v>0.159999999999999</v>
      </c>
      <c r="P135">
        <v>4</v>
      </c>
      <c r="Q135">
        <v>3.18350090517426</v>
      </c>
      <c r="S135">
        <f t="shared" si="19"/>
        <v>0.4360986860288647</v>
      </c>
      <c r="T135">
        <f t="shared" si="20"/>
        <v>1</v>
      </c>
      <c r="U135">
        <f t="shared" si="21"/>
        <v>-1</v>
      </c>
      <c r="V135">
        <f t="shared" si="22"/>
        <v>0.5639013139711353</v>
      </c>
      <c r="W135">
        <f t="shared" si="23"/>
        <v>1</v>
      </c>
      <c r="X135">
        <f t="shared" si="24"/>
        <v>2.1048189834846031E-2</v>
      </c>
      <c r="Y135">
        <f t="shared" si="25"/>
        <v>1</v>
      </c>
      <c r="Z135">
        <f t="shared" si="26"/>
        <v>0</v>
      </c>
      <c r="AB135">
        <f t="shared" si="18"/>
        <v>1579.729004025269</v>
      </c>
    </row>
    <row r="136" spans="1:28" x14ac:dyDescent="0.25">
      <c r="A136">
        <v>133</v>
      </c>
      <c r="B136">
        <v>133</v>
      </c>
      <c r="C136">
        <v>109</v>
      </c>
      <c r="D136" t="s">
        <v>32</v>
      </c>
      <c r="E136">
        <v>105</v>
      </c>
      <c r="F136">
        <v>-200</v>
      </c>
      <c r="G136" t="s">
        <v>20</v>
      </c>
      <c r="H136">
        <v>113</v>
      </c>
      <c r="I136">
        <v>175</v>
      </c>
      <c r="J136">
        <v>228</v>
      </c>
      <c r="K136">
        <v>229</v>
      </c>
      <c r="L136">
        <v>4.5</v>
      </c>
      <c r="M136">
        <v>5</v>
      </c>
      <c r="N136">
        <v>0.64705882352941102</v>
      </c>
      <c r="O136">
        <v>0.35294117647058798</v>
      </c>
      <c r="P136">
        <v>-8</v>
      </c>
      <c r="Q136">
        <v>9.87589488023416</v>
      </c>
      <c r="S136">
        <f t="shared" si="19"/>
        <v>0.6455470985219347</v>
      </c>
      <c r="T136">
        <f t="shared" si="20"/>
        <v>1</v>
      </c>
      <c r="U136">
        <f t="shared" si="21"/>
        <v>1</v>
      </c>
      <c r="V136">
        <f t="shared" si="22"/>
        <v>0.6455470985219347</v>
      </c>
      <c r="W136">
        <f t="shared" si="23"/>
        <v>1</v>
      </c>
      <c r="X136">
        <f t="shared" si="24"/>
        <v>6.3912226724015711E-2</v>
      </c>
      <c r="Y136">
        <f t="shared" si="25"/>
        <v>-1</v>
      </c>
      <c r="Z136">
        <f t="shared" si="26"/>
        <v>0</v>
      </c>
      <c r="AB136">
        <f t="shared" si="18"/>
        <v>1478.7650057575024</v>
      </c>
    </row>
    <row r="137" spans="1:28" x14ac:dyDescent="0.25">
      <c r="A137">
        <v>134</v>
      </c>
      <c r="B137">
        <v>134</v>
      </c>
      <c r="C137">
        <v>109</v>
      </c>
      <c r="D137" t="s">
        <v>43</v>
      </c>
      <c r="E137">
        <v>125</v>
      </c>
      <c r="F137">
        <v>130</v>
      </c>
      <c r="G137" t="s">
        <v>23</v>
      </c>
      <c r="H137">
        <v>117</v>
      </c>
      <c r="I137">
        <v>-150</v>
      </c>
      <c r="J137">
        <v>217</v>
      </c>
      <c r="K137">
        <v>217</v>
      </c>
      <c r="L137">
        <v>-3</v>
      </c>
      <c r="M137">
        <v>-3</v>
      </c>
      <c r="N137">
        <v>0.42016806722688999</v>
      </c>
      <c r="O137">
        <v>0.57983193277310896</v>
      </c>
      <c r="P137">
        <v>8</v>
      </c>
      <c r="Q137">
        <v>0.109285423619505</v>
      </c>
      <c r="S137">
        <f t="shared" si="19"/>
        <v>0.5854759593777199</v>
      </c>
      <c r="T137">
        <f t="shared" si="20"/>
        <v>1</v>
      </c>
      <c r="U137">
        <f t="shared" si="21"/>
        <v>1</v>
      </c>
      <c r="V137">
        <f t="shared" si="22"/>
        <v>0.5854759593777199</v>
      </c>
      <c r="W137">
        <f t="shared" si="23"/>
        <v>1</v>
      </c>
      <c r="X137">
        <f t="shared" si="24"/>
        <v>3.2374878673302944E-2</v>
      </c>
      <c r="Y137">
        <f t="shared" si="25"/>
        <v>1</v>
      </c>
      <c r="Z137">
        <f t="shared" si="26"/>
        <v>1</v>
      </c>
      <c r="AB137">
        <f t="shared" si="18"/>
        <v>1526.6398434052278</v>
      </c>
    </row>
    <row r="138" spans="1:28" x14ac:dyDescent="0.25">
      <c r="A138">
        <v>135</v>
      </c>
      <c r="B138">
        <v>135</v>
      </c>
      <c r="C138">
        <v>109</v>
      </c>
      <c r="D138" t="s">
        <v>34</v>
      </c>
      <c r="E138">
        <v>125</v>
      </c>
      <c r="F138">
        <v>-160</v>
      </c>
      <c r="G138" t="s">
        <v>37</v>
      </c>
      <c r="H138">
        <v>122</v>
      </c>
      <c r="I138">
        <v>140</v>
      </c>
      <c r="J138">
        <v>230</v>
      </c>
      <c r="K138">
        <v>235</v>
      </c>
      <c r="L138">
        <v>6</v>
      </c>
      <c r="M138">
        <v>3.5</v>
      </c>
      <c r="N138">
        <v>0.59627329192546497</v>
      </c>
      <c r="O138">
        <v>0.40372670807453398</v>
      </c>
      <c r="P138">
        <v>3</v>
      </c>
      <c r="Q138">
        <v>8.7890913078589801</v>
      </c>
      <c r="S138">
        <f t="shared" si="19"/>
        <v>0.57678947363803967</v>
      </c>
      <c r="T138">
        <f t="shared" si="20"/>
        <v>1</v>
      </c>
      <c r="U138">
        <f t="shared" si="21"/>
        <v>1</v>
      </c>
      <c r="V138">
        <f t="shared" si="22"/>
        <v>0.57678947363803967</v>
      </c>
      <c r="W138">
        <f t="shared" si="23"/>
        <v>1</v>
      </c>
      <c r="X138">
        <f t="shared" si="24"/>
        <v>2.7814473659970813E-2</v>
      </c>
      <c r="Y138">
        <f t="shared" si="25"/>
        <v>1</v>
      </c>
      <c r="Z138">
        <f t="shared" si="26"/>
        <v>1</v>
      </c>
      <c r="AB138">
        <f t="shared" si="18"/>
        <v>1569.1025271178844</v>
      </c>
    </row>
    <row r="139" spans="1:28" x14ac:dyDescent="0.25">
      <c r="A139">
        <v>136</v>
      </c>
      <c r="B139">
        <v>136</v>
      </c>
      <c r="C139">
        <v>109</v>
      </c>
      <c r="D139" t="s">
        <v>21</v>
      </c>
      <c r="E139">
        <v>90</v>
      </c>
      <c r="F139">
        <v>350</v>
      </c>
      <c r="G139" t="s">
        <v>28</v>
      </c>
      <c r="H139">
        <v>100</v>
      </c>
      <c r="I139">
        <v>-420</v>
      </c>
      <c r="J139">
        <v>222.5</v>
      </c>
      <c r="K139">
        <v>219</v>
      </c>
      <c r="L139">
        <v>-12</v>
      </c>
      <c r="M139">
        <v>-8.5</v>
      </c>
      <c r="N139">
        <v>0.21576763485477099</v>
      </c>
      <c r="O139">
        <v>0.78423236514522798</v>
      </c>
      <c r="P139">
        <v>-10</v>
      </c>
      <c r="Q139">
        <v>-9.68838809016043</v>
      </c>
      <c r="S139">
        <f t="shared" si="19"/>
        <v>0.56376765480368751</v>
      </c>
      <c r="T139">
        <f t="shared" si="20"/>
        <v>-1</v>
      </c>
      <c r="U139">
        <f t="shared" si="21"/>
        <v>-1</v>
      </c>
      <c r="V139">
        <f t="shared" si="22"/>
        <v>0.56376765480368751</v>
      </c>
      <c r="W139">
        <f t="shared" si="23"/>
        <v>1</v>
      </c>
      <c r="X139">
        <f t="shared" si="24"/>
        <v>2.0978018771935943E-2</v>
      </c>
      <c r="Y139">
        <f t="shared" si="25"/>
        <v>-1</v>
      </c>
      <c r="Z139">
        <f t="shared" si="26"/>
        <v>1</v>
      </c>
      <c r="AB139">
        <f t="shared" si="18"/>
        <v>1602.0191893868555</v>
      </c>
    </row>
    <row r="140" spans="1:28" x14ac:dyDescent="0.25">
      <c r="A140">
        <v>137</v>
      </c>
      <c r="B140">
        <v>137</v>
      </c>
      <c r="C140">
        <v>109</v>
      </c>
      <c r="D140" t="s">
        <v>25</v>
      </c>
      <c r="E140">
        <v>98</v>
      </c>
      <c r="F140">
        <v>220</v>
      </c>
      <c r="G140" t="s">
        <v>42</v>
      </c>
      <c r="H140">
        <v>112</v>
      </c>
      <c r="I140">
        <v>-260</v>
      </c>
      <c r="J140">
        <v>217</v>
      </c>
      <c r="K140">
        <v>218</v>
      </c>
      <c r="L140">
        <v>-7</v>
      </c>
      <c r="M140">
        <v>-6.5</v>
      </c>
      <c r="N140">
        <v>0.30201342281879101</v>
      </c>
      <c r="O140">
        <v>0.69798657718120705</v>
      </c>
      <c r="P140">
        <v>-14</v>
      </c>
      <c r="Q140">
        <v>0.17113504199854601</v>
      </c>
      <c r="S140">
        <f t="shared" si="19"/>
        <v>0.69075638916304327</v>
      </c>
      <c r="T140">
        <f t="shared" si="20"/>
        <v>1</v>
      </c>
      <c r="U140">
        <f t="shared" si="21"/>
        <v>1</v>
      </c>
      <c r="V140">
        <f t="shared" si="22"/>
        <v>0.69075638916304327</v>
      </c>
      <c r="W140">
        <f t="shared" si="23"/>
        <v>1</v>
      </c>
      <c r="X140">
        <f t="shared" si="24"/>
        <v>8.7647104310597732E-2</v>
      </c>
      <c r="Y140">
        <f t="shared" si="25"/>
        <v>-1</v>
      </c>
      <c r="Z140">
        <f t="shared" si="26"/>
        <v>0</v>
      </c>
      <c r="AB140">
        <f t="shared" si="18"/>
        <v>1461.6068463870865</v>
      </c>
    </row>
    <row r="141" spans="1:28" x14ac:dyDescent="0.25">
      <c r="A141">
        <v>138</v>
      </c>
      <c r="B141">
        <v>138</v>
      </c>
      <c r="C141">
        <v>109</v>
      </c>
      <c r="D141" t="s">
        <v>41</v>
      </c>
      <c r="E141">
        <v>125</v>
      </c>
      <c r="F141">
        <v>-210</v>
      </c>
      <c r="G141" t="s">
        <v>38</v>
      </c>
      <c r="H141">
        <v>99</v>
      </c>
      <c r="I141">
        <v>180</v>
      </c>
      <c r="J141">
        <v>234.5</v>
      </c>
      <c r="K141">
        <v>236</v>
      </c>
      <c r="L141">
        <v>5</v>
      </c>
      <c r="M141">
        <v>5.5</v>
      </c>
      <c r="N141">
        <v>0.65478841870824001</v>
      </c>
      <c r="O141">
        <v>0.345211581291759</v>
      </c>
      <c r="P141">
        <v>26</v>
      </c>
      <c r="Q141">
        <v>4.0034815654743099</v>
      </c>
      <c r="S141">
        <f t="shared" si="19"/>
        <v>0.47241414929858871</v>
      </c>
      <c r="T141">
        <f t="shared" si="20"/>
        <v>1</v>
      </c>
      <c r="U141">
        <f t="shared" si="21"/>
        <v>-1</v>
      </c>
      <c r="V141">
        <f t="shared" si="22"/>
        <v>0.52758585070141129</v>
      </c>
      <c r="W141">
        <f t="shared" si="23"/>
        <v>1</v>
      </c>
      <c r="X141">
        <f t="shared" si="24"/>
        <v>1.9825716182409136E-3</v>
      </c>
      <c r="Y141">
        <f t="shared" si="25"/>
        <v>1</v>
      </c>
      <c r="Z141">
        <f t="shared" si="26"/>
        <v>0</v>
      </c>
      <c r="AB141">
        <f t="shared" si="18"/>
        <v>1458.7091061364129</v>
      </c>
    </row>
    <row r="142" spans="1:28" x14ac:dyDescent="0.25">
      <c r="A142">
        <v>139</v>
      </c>
      <c r="B142">
        <v>139</v>
      </c>
      <c r="C142">
        <v>110</v>
      </c>
      <c r="D142" t="s">
        <v>40</v>
      </c>
      <c r="E142">
        <v>96</v>
      </c>
      <c r="F142">
        <v>-400</v>
      </c>
      <c r="G142" t="s">
        <v>36</v>
      </c>
      <c r="H142">
        <v>86</v>
      </c>
      <c r="I142">
        <v>330</v>
      </c>
      <c r="J142">
        <v>217</v>
      </c>
      <c r="K142">
        <v>217.5</v>
      </c>
      <c r="L142">
        <v>7</v>
      </c>
      <c r="M142">
        <v>8.5</v>
      </c>
      <c r="N142">
        <v>0.77477477477477397</v>
      </c>
      <c r="O142">
        <v>0.22522522522522501</v>
      </c>
      <c r="P142">
        <v>10</v>
      </c>
      <c r="Q142">
        <v>5.4875456599843302</v>
      </c>
      <c r="S142">
        <f t="shared" si="19"/>
        <v>0.45817538639351785</v>
      </c>
      <c r="T142">
        <f t="shared" si="20"/>
        <v>1</v>
      </c>
      <c r="U142">
        <f t="shared" si="21"/>
        <v>-1</v>
      </c>
      <c r="V142">
        <f t="shared" si="22"/>
        <v>0.54182461360648215</v>
      </c>
      <c r="W142">
        <f t="shared" si="23"/>
        <v>1</v>
      </c>
      <c r="X142">
        <f t="shared" si="24"/>
        <v>9.4579221434031423E-3</v>
      </c>
      <c r="Y142">
        <f t="shared" si="25"/>
        <v>1</v>
      </c>
      <c r="Z142">
        <f t="shared" si="26"/>
        <v>0</v>
      </c>
      <c r="AB142">
        <f t="shared" si="18"/>
        <v>1444.9127489807015</v>
      </c>
    </row>
    <row r="143" spans="1:28" x14ac:dyDescent="0.25">
      <c r="A143">
        <v>140</v>
      </c>
      <c r="B143">
        <v>140</v>
      </c>
      <c r="C143">
        <v>110</v>
      </c>
      <c r="D143" t="s">
        <v>33</v>
      </c>
      <c r="E143">
        <v>127</v>
      </c>
      <c r="F143">
        <v>650</v>
      </c>
      <c r="G143" t="s">
        <v>18</v>
      </c>
      <c r="H143">
        <v>130</v>
      </c>
      <c r="I143">
        <v>-1000</v>
      </c>
      <c r="J143">
        <v>225.5</v>
      </c>
      <c r="K143">
        <v>221</v>
      </c>
      <c r="L143">
        <v>-12</v>
      </c>
      <c r="M143">
        <v>-12</v>
      </c>
      <c r="N143">
        <v>0.127906976744186</v>
      </c>
      <c r="O143">
        <v>0.87209302325581295</v>
      </c>
      <c r="P143">
        <v>-3</v>
      </c>
      <c r="Q143">
        <v>-3.57000366284419</v>
      </c>
      <c r="S143">
        <f t="shared" si="19"/>
        <v>0.72086612210314527</v>
      </c>
      <c r="T143">
        <f t="shared" si="20"/>
        <v>-1</v>
      </c>
      <c r="U143">
        <f t="shared" si="21"/>
        <v>-1</v>
      </c>
      <c r="V143">
        <f t="shared" si="22"/>
        <v>0.72086612210314527</v>
      </c>
      <c r="W143">
        <f t="shared" si="23"/>
        <v>1</v>
      </c>
      <c r="X143">
        <f t="shared" si="24"/>
        <v>0.10345471410415127</v>
      </c>
      <c r="Y143">
        <f t="shared" si="25"/>
        <v>-1</v>
      </c>
      <c r="Z143">
        <f t="shared" si="26"/>
        <v>1</v>
      </c>
      <c r="AB143">
        <f t="shared" si="18"/>
        <v>1594.3957843319433</v>
      </c>
    </row>
    <row r="144" spans="1:28" x14ac:dyDescent="0.25">
      <c r="A144">
        <v>141</v>
      </c>
      <c r="B144">
        <v>141</v>
      </c>
      <c r="C144">
        <v>110</v>
      </c>
      <c r="D144" t="s">
        <v>44</v>
      </c>
      <c r="E144">
        <v>129</v>
      </c>
      <c r="F144">
        <v>290</v>
      </c>
      <c r="G144" t="s">
        <v>17</v>
      </c>
      <c r="H144">
        <v>116</v>
      </c>
      <c r="I144">
        <v>-350</v>
      </c>
      <c r="J144">
        <v>222.5</v>
      </c>
      <c r="K144">
        <v>225</v>
      </c>
      <c r="L144">
        <v>-9.5</v>
      </c>
      <c r="M144">
        <v>-8</v>
      </c>
      <c r="N144">
        <v>0.24793388429752</v>
      </c>
      <c r="O144">
        <v>0.75206611570247905</v>
      </c>
      <c r="P144">
        <v>13</v>
      </c>
      <c r="Q144">
        <v>-15.5900412665143</v>
      </c>
      <c r="S144">
        <f t="shared" si="19"/>
        <v>0.33617698569800247</v>
      </c>
      <c r="T144">
        <f t="shared" si="20"/>
        <v>-1</v>
      </c>
      <c r="U144">
        <f t="shared" si="21"/>
        <v>1</v>
      </c>
      <c r="V144">
        <f t="shared" si="22"/>
        <v>0.66382301430199753</v>
      </c>
      <c r="W144">
        <f t="shared" si="23"/>
        <v>1</v>
      </c>
      <c r="X144">
        <f t="shared" si="24"/>
        <v>7.3507082508548663E-2</v>
      </c>
      <c r="Y144">
        <f t="shared" si="25"/>
        <v>1</v>
      </c>
      <c r="Z144">
        <f t="shared" si="26"/>
        <v>1</v>
      </c>
      <c r="AB144">
        <f t="shared" si="18"/>
        <v>1711.5951668021137</v>
      </c>
    </row>
    <row r="145" spans="1:28" x14ac:dyDescent="0.25">
      <c r="A145">
        <v>142</v>
      </c>
      <c r="B145">
        <v>142</v>
      </c>
      <c r="C145">
        <v>110</v>
      </c>
      <c r="D145" t="s">
        <v>39</v>
      </c>
      <c r="E145">
        <v>114</v>
      </c>
      <c r="F145">
        <v>-220</v>
      </c>
      <c r="G145" t="s">
        <v>22</v>
      </c>
      <c r="H145">
        <v>89</v>
      </c>
      <c r="I145">
        <v>190</v>
      </c>
      <c r="J145">
        <v>218</v>
      </c>
      <c r="K145">
        <v>213.5</v>
      </c>
      <c r="L145">
        <v>5.5</v>
      </c>
      <c r="M145">
        <v>5.5</v>
      </c>
      <c r="N145">
        <v>0.66597077244258795</v>
      </c>
      <c r="O145">
        <v>0.33402922755741099</v>
      </c>
      <c r="P145">
        <v>25</v>
      </c>
      <c r="Q145">
        <v>-0.151590011391247</v>
      </c>
      <c r="S145">
        <f t="shared" si="19"/>
        <v>0.34735492211876606</v>
      </c>
      <c r="T145">
        <f t="shared" si="20"/>
        <v>-1</v>
      </c>
      <c r="U145">
        <f t="shared" si="21"/>
        <v>1</v>
      </c>
      <c r="V145">
        <f t="shared" si="22"/>
        <v>0.65264507788123394</v>
      </c>
      <c r="W145">
        <f t="shared" si="23"/>
        <v>1</v>
      </c>
      <c r="X145">
        <f t="shared" si="24"/>
        <v>6.7638665887647831E-2</v>
      </c>
      <c r="Y145">
        <f t="shared" si="25"/>
        <v>1</v>
      </c>
      <c r="Z145">
        <f t="shared" si="26"/>
        <v>1</v>
      </c>
      <c r="AB145">
        <f t="shared" si="18"/>
        <v>1827.3651804243548</v>
      </c>
    </row>
    <row r="146" spans="1:28" x14ac:dyDescent="0.25">
      <c r="A146">
        <v>143</v>
      </c>
      <c r="B146">
        <v>143</v>
      </c>
      <c r="C146">
        <v>110</v>
      </c>
      <c r="D146" t="s">
        <v>19</v>
      </c>
      <c r="E146">
        <v>120</v>
      </c>
      <c r="F146">
        <v>-180</v>
      </c>
      <c r="G146" t="s">
        <v>45</v>
      </c>
      <c r="H146">
        <v>102</v>
      </c>
      <c r="I146">
        <v>160</v>
      </c>
      <c r="J146">
        <v>226.5</v>
      </c>
      <c r="K146">
        <v>223.5</v>
      </c>
      <c r="L146">
        <v>3</v>
      </c>
      <c r="M146">
        <v>4</v>
      </c>
      <c r="N146">
        <v>0.62566844919786002</v>
      </c>
      <c r="O146">
        <v>0.37433155080213898</v>
      </c>
      <c r="P146">
        <v>18</v>
      </c>
      <c r="Q146">
        <v>12.5296704593718</v>
      </c>
      <c r="S146">
        <f t="shared" si="19"/>
        <v>0.74594474319463966</v>
      </c>
      <c r="T146">
        <f t="shared" si="20"/>
        <v>1</v>
      </c>
      <c r="U146">
        <f t="shared" si="21"/>
        <v>1</v>
      </c>
      <c r="V146">
        <f t="shared" si="22"/>
        <v>0.74594474319463966</v>
      </c>
      <c r="W146">
        <f t="shared" si="23"/>
        <v>1</v>
      </c>
      <c r="X146">
        <f t="shared" si="24"/>
        <v>0.11662099017718579</v>
      </c>
      <c r="Y146">
        <f t="shared" si="25"/>
        <v>1</v>
      </c>
      <c r="Z146">
        <f t="shared" si="26"/>
        <v>1</v>
      </c>
      <c r="AB146">
        <f t="shared" si="18"/>
        <v>2040.4743171807547</v>
      </c>
    </row>
    <row r="147" spans="1:28" x14ac:dyDescent="0.25">
      <c r="A147">
        <v>144</v>
      </c>
      <c r="B147">
        <v>144</v>
      </c>
      <c r="C147">
        <v>110</v>
      </c>
      <c r="D147" t="s">
        <v>34</v>
      </c>
      <c r="E147">
        <v>88</v>
      </c>
      <c r="F147">
        <v>-185</v>
      </c>
      <c r="G147" t="s">
        <v>37</v>
      </c>
      <c r="H147">
        <v>96</v>
      </c>
      <c r="I147">
        <v>165</v>
      </c>
      <c r="J147">
        <v>234</v>
      </c>
      <c r="K147">
        <v>229.5</v>
      </c>
      <c r="L147">
        <v>3</v>
      </c>
      <c r="M147">
        <v>4.5</v>
      </c>
      <c r="N147">
        <v>0.63237665269267895</v>
      </c>
      <c r="O147">
        <v>0.36762334730731999</v>
      </c>
      <c r="P147">
        <v>-8</v>
      </c>
      <c r="Q147">
        <v>8.7890913078589801</v>
      </c>
      <c r="S147">
        <f t="shared" si="19"/>
        <v>0.65616543085889667</v>
      </c>
      <c r="T147">
        <f t="shared" si="20"/>
        <v>1</v>
      </c>
      <c r="U147">
        <f t="shared" si="21"/>
        <v>1</v>
      </c>
      <c r="V147">
        <f t="shared" si="22"/>
        <v>0.65616543085889667</v>
      </c>
      <c r="W147">
        <f t="shared" si="23"/>
        <v>1</v>
      </c>
      <c r="X147">
        <f t="shared" si="24"/>
        <v>6.9486851200920741E-2</v>
      </c>
      <c r="Y147">
        <f t="shared" si="25"/>
        <v>-1</v>
      </c>
      <c r="Z147">
        <f t="shared" si="26"/>
        <v>0</v>
      </c>
      <c r="AB147">
        <f t="shared" si="18"/>
        <v>1898.6881819235152</v>
      </c>
    </row>
    <row r="148" spans="1:28" x14ac:dyDescent="0.25">
      <c r="A148">
        <v>145</v>
      </c>
      <c r="B148">
        <v>145</v>
      </c>
      <c r="C148">
        <v>110</v>
      </c>
      <c r="D148" t="s">
        <v>31</v>
      </c>
      <c r="E148">
        <v>105</v>
      </c>
      <c r="F148">
        <v>-150</v>
      </c>
      <c r="G148" t="s">
        <v>16</v>
      </c>
      <c r="H148">
        <v>106</v>
      </c>
      <c r="I148">
        <v>130</v>
      </c>
      <c r="J148">
        <v>230.5</v>
      </c>
      <c r="K148">
        <v>233.5</v>
      </c>
      <c r="L148">
        <v>3</v>
      </c>
      <c r="M148">
        <v>3</v>
      </c>
      <c r="N148">
        <v>0.57983193277310896</v>
      </c>
      <c r="O148">
        <v>0.42016806722688999</v>
      </c>
      <c r="P148">
        <v>-1</v>
      </c>
      <c r="Q148">
        <v>4.3252566311180702</v>
      </c>
      <c r="S148">
        <f t="shared" si="19"/>
        <v>0.53666357741763071</v>
      </c>
      <c r="T148">
        <f t="shared" si="20"/>
        <v>1</v>
      </c>
      <c r="U148">
        <f t="shared" si="21"/>
        <v>1</v>
      </c>
      <c r="V148">
        <f t="shared" si="22"/>
        <v>0.53666357741763071</v>
      </c>
      <c r="W148">
        <f t="shared" si="23"/>
        <v>1</v>
      </c>
      <c r="X148">
        <f t="shared" si="24"/>
        <v>6.7483781442561229E-3</v>
      </c>
      <c r="Y148">
        <f t="shared" si="25"/>
        <v>-1</v>
      </c>
      <c r="Z148">
        <f t="shared" si="26"/>
        <v>0</v>
      </c>
      <c r="AB148">
        <f t="shared" si="18"/>
        <v>1885.8751160938652</v>
      </c>
    </row>
    <row r="149" spans="1:28" x14ac:dyDescent="0.25">
      <c r="A149">
        <v>146</v>
      </c>
      <c r="B149">
        <v>146</v>
      </c>
      <c r="C149">
        <v>111</v>
      </c>
      <c r="D149" t="s">
        <v>35</v>
      </c>
      <c r="E149">
        <v>101</v>
      </c>
      <c r="F149">
        <v>-135</v>
      </c>
      <c r="G149" t="s">
        <v>21</v>
      </c>
      <c r="H149">
        <v>91</v>
      </c>
      <c r="I149">
        <v>115</v>
      </c>
      <c r="J149">
        <v>217.5</v>
      </c>
      <c r="K149">
        <v>207</v>
      </c>
      <c r="L149">
        <v>-2</v>
      </c>
      <c r="M149">
        <v>2</v>
      </c>
      <c r="N149">
        <v>0.55259400285578297</v>
      </c>
      <c r="O149">
        <v>0.44740599714421703</v>
      </c>
      <c r="P149">
        <v>10</v>
      </c>
      <c r="Q149">
        <v>-1.80685627993487</v>
      </c>
      <c r="S149">
        <f t="shared" si="19"/>
        <v>0.50535075596193657</v>
      </c>
      <c r="T149">
        <f t="shared" si="20"/>
        <v>-1</v>
      </c>
      <c r="U149">
        <f t="shared" si="21"/>
        <v>-1</v>
      </c>
      <c r="V149">
        <f t="shared" si="22"/>
        <v>0.50535075596193657</v>
      </c>
      <c r="W149">
        <f t="shared" si="23"/>
        <v>0</v>
      </c>
      <c r="X149">
        <f t="shared" si="24"/>
        <v>-9.6908531199833003E-3</v>
      </c>
      <c r="Y149">
        <f t="shared" si="25"/>
        <v>1</v>
      </c>
      <c r="Z149">
        <f t="shared" si="26"/>
        <v>0</v>
      </c>
      <c r="AB149">
        <f t="shared" si="18"/>
        <v>1885.8751160938652</v>
      </c>
    </row>
    <row r="150" spans="1:28" x14ac:dyDescent="0.25">
      <c r="A150">
        <v>147</v>
      </c>
      <c r="B150">
        <v>147</v>
      </c>
      <c r="C150">
        <v>111</v>
      </c>
      <c r="D150" t="s">
        <v>43</v>
      </c>
      <c r="E150">
        <v>107</v>
      </c>
      <c r="F150">
        <v>-250</v>
      </c>
      <c r="G150" t="s">
        <v>26</v>
      </c>
      <c r="H150">
        <v>128</v>
      </c>
      <c r="I150">
        <v>210</v>
      </c>
      <c r="J150">
        <v>228.5</v>
      </c>
      <c r="K150">
        <v>231.5</v>
      </c>
      <c r="L150">
        <v>6.5</v>
      </c>
      <c r="M150">
        <v>6</v>
      </c>
      <c r="N150">
        <v>0.688888888888888</v>
      </c>
      <c r="O150">
        <v>0.31111111111111101</v>
      </c>
      <c r="P150">
        <v>-21</v>
      </c>
      <c r="Q150">
        <v>7.7736835270574103</v>
      </c>
      <c r="S150">
        <f t="shared" si="19"/>
        <v>0.53524058596779256</v>
      </c>
      <c r="T150">
        <f t="shared" si="20"/>
        <v>1</v>
      </c>
      <c r="U150">
        <f t="shared" si="21"/>
        <v>1</v>
      </c>
      <c r="V150">
        <f t="shared" si="22"/>
        <v>0.53524058596779256</v>
      </c>
      <c r="W150">
        <f t="shared" si="23"/>
        <v>1</v>
      </c>
      <c r="X150">
        <f t="shared" si="24"/>
        <v>6.0013076330910856E-3</v>
      </c>
      <c r="Y150">
        <f t="shared" si="25"/>
        <v>-1</v>
      </c>
      <c r="Z150">
        <f t="shared" si="26"/>
        <v>0</v>
      </c>
      <c r="AB150">
        <f t="shared" si="18"/>
        <v>1874.5573993645946</v>
      </c>
    </row>
    <row r="151" spans="1:28" x14ac:dyDescent="0.25">
      <c r="A151">
        <v>148</v>
      </c>
      <c r="B151">
        <v>148</v>
      </c>
      <c r="C151">
        <v>111</v>
      </c>
      <c r="D151" t="s">
        <v>28</v>
      </c>
      <c r="E151">
        <v>121</v>
      </c>
      <c r="F151">
        <v>-500</v>
      </c>
      <c r="G151" t="s">
        <v>25</v>
      </c>
      <c r="H151">
        <v>99</v>
      </c>
      <c r="I151">
        <v>400</v>
      </c>
      <c r="J151">
        <v>224.5</v>
      </c>
      <c r="K151">
        <v>226</v>
      </c>
      <c r="L151">
        <v>9</v>
      </c>
      <c r="M151">
        <v>10</v>
      </c>
      <c r="N151">
        <v>0.80645161290322498</v>
      </c>
      <c r="O151">
        <v>0.19354838709677399</v>
      </c>
      <c r="P151">
        <v>22</v>
      </c>
      <c r="Q151">
        <v>10.504958699546799</v>
      </c>
      <c r="S151">
        <f t="shared" si="19"/>
        <v>0.5416180885802313</v>
      </c>
      <c r="T151">
        <f t="shared" si="20"/>
        <v>1</v>
      </c>
      <c r="U151">
        <f t="shared" si="21"/>
        <v>1</v>
      </c>
      <c r="V151">
        <f t="shared" si="22"/>
        <v>0.5416180885802313</v>
      </c>
      <c r="W151">
        <f t="shared" si="23"/>
        <v>1</v>
      </c>
      <c r="X151">
        <f t="shared" si="24"/>
        <v>9.3494965046214181E-3</v>
      </c>
      <c r="Y151">
        <f t="shared" si="25"/>
        <v>1</v>
      </c>
      <c r="Z151">
        <f t="shared" si="26"/>
        <v>1</v>
      </c>
      <c r="AB151">
        <f t="shared" si="18"/>
        <v>1892.0835672176661</v>
      </c>
    </row>
    <row r="152" spans="1:28" x14ac:dyDescent="0.25">
      <c r="A152">
        <v>149</v>
      </c>
      <c r="B152">
        <v>149</v>
      </c>
      <c r="C152">
        <v>111</v>
      </c>
      <c r="D152" t="s">
        <v>22</v>
      </c>
      <c r="E152">
        <v>88</v>
      </c>
      <c r="F152">
        <v>170</v>
      </c>
      <c r="G152" t="s">
        <v>20</v>
      </c>
      <c r="H152">
        <v>109</v>
      </c>
      <c r="I152">
        <v>-190</v>
      </c>
      <c r="J152">
        <v>212</v>
      </c>
      <c r="K152">
        <v>212.5</v>
      </c>
      <c r="L152">
        <v>-4.5</v>
      </c>
      <c r="M152">
        <v>-5</v>
      </c>
      <c r="N152">
        <v>0.36114570361145698</v>
      </c>
      <c r="O152">
        <v>0.63885429638854196</v>
      </c>
      <c r="P152">
        <v>-21</v>
      </c>
      <c r="Q152">
        <v>6.17362473454964</v>
      </c>
      <c r="S152">
        <f t="shared" si="19"/>
        <v>0.77072116488293607</v>
      </c>
      <c r="T152">
        <f t="shared" si="20"/>
        <v>1</v>
      </c>
      <c r="U152">
        <f t="shared" si="21"/>
        <v>1</v>
      </c>
      <c r="V152">
        <f t="shared" si="22"/>
        <v>0.77072116488293607</v>
      </c>
      <c r="W152">
        <f t="shared" si="23"/>
        <v>1</v>
      </c>
      <c r="X152">
        <f t="shared" si="24"/>
        <v>0.12962861156354144</v>
      </c>
      <c r="Y152">
        <f t="shared" si="25"/>
        <v>-1</v>
      </c>
      <c r="Z152">
        <f t="shared" si="26"/>
        <v>0</v>
      </c>
      <c r="AB152">
        <f t="shared" si="18"/>
        <v>1646.8154014370475</v>
      </c>
    </row>
    <row r="153" spans="1:28" x14ac:dyDescent="0.25">
      <c r="A153">
        <v>150</v>
      </c>
      <c r="B153">
        <v>150</v>
      </c>
      <c r="C153">
        <v>111</v>
      </c>
      <c r="D153" t="s">
        <v>27</v>
      </c>
      <c r="E153">
        <v>94</v>
      </c>
      <c r="F153">
        <v>200</v>
      </c>
      <c r="G153" t="s">
        <v>32</v>
      </c>
      <c r="H153">
        <v>112</v>
      </c>
      <c r="I153">
        <v>-240</v>
      </c>
      <c r="J153">
        <v>223.5</v>
      </c>
      <c r="K153">
        <v>222.5</v>
      </c>
      <c r="L153">
        <v>-6.5</v>
      </c>
      <c r="M153">
        <v>-6</v>
      </c>
      <c r="N153">
        <v>0.320754716981132</v>
      </c>
      <c r="O153">
        <v>0.679245283018867</v>
      </c>
      <c r="P153">
        <v>-18</v>
      </c>
      <c r="Q153">
        <v>4.8453836046702303</v>
      </c>
      <c r="S153">
        <f t="shared" si="19"/>
        <v>0.78461475411879533</v>
      </c>
      <c r="T153">
        <f t="shared" si="20"/>
        <v>1</v>
      </c>
      <c r="U153">
        <f t="shared" si="21"/>
        <v>1</v>
      </c>
      <c r="V153">
        <f t="shared" si="22"/>
        <v>0.78461475411879533</v>
      </c>
      <c r="W153">
        <f t="shared" si="23"/>
        <v>1</v>
      </c>
      <c r="X153">
        <f t="shared" si="24"/>
        <v>0.13692274591236755</v>
      </c>
      <c r="Y153">
        <f t="shared" si="25"/>
        <v>-1</v>
      </c>
      <c r="Z153">
        <f t="shared" si="26"/>
        <v>0</v>
      </c>
      <c r="AB153">
        <f t="shared" si="18"/>
        <v>1421.3289146615091</v>
      </c>
    </row>
    <row r="154" spans="1:28" x14ac:dyDescent="0.25">
      <c r="A154">
        <v>151</v>
      </c>
      <c r="B154">
        <v>151</v>
      </c>
      <c r="C154">
        <v>111</v>
      </c>
      <c r="D154" t="s">
        <v>31</v>
      </c>
      <c r="E154">
        <v>111</v>
      </c>
      <c r="F154">
        <v>175</v>
      </c>
      <c r="G154" t="s">
        <v>41</v>
      </c>
      <c r="H154">
        <v>112</v>
      </c>
      <c r="I154">
        <v>-200</v>
      </c>
      <c r="J154">
        <v>233.5</v>
      </c>
      <c r="K154">
        <v>230.5</v>
      </c>
      <c r="L154">
        <v>-3.5</v>
      </c>
      <c r="M154">
        <v>-4.5</v>
      </c>
      <c r="N154">
        <v>0.35294117647058798</v>
      </c>
      <c r="O154">
        <v>0.64705882352941102</v>
      </c>
      <c r="P154">
        <v>-1</v>
      </c>
      <c r="Q154">
        <v>4.0862381640790097</v>
      </c>
      <c r="S154">
        <f t="shared" si="19"/>
        <v>0.7008414309895068</v>
      </c>
      <c r="T154">
        <f t="shared" si="20"/>
        <v>1</v>
      </c>
      <c r="U154">
        <f t="shared" si="21"/>
        <v>1</v>
      </c>
      <c r="V154">
        <f t="shared" si="22"/>
        <v>0.7008414309895068</v>
      </c>
      <c r="W154">
        <f t="shared" si="23"/>
        <v>1</v>
      </c>
      <c r="X154">
        <f t="shared" si="24"/>
        <v>9.2941751269491085E-2</v>
      </c>
      <c r="Y154">
        <f t="shared" si="25"/>
        <v>-1</v>
      </c>
      <c r="Z154">
        <f t="shared" si="26"/>
        <v>0</v>
      </c>
      <c r="AB154">
        <f t="shared" si="18"/>
        <v>1289.2281162029035</v>
      </c>
    </row>
    <row r="155" spans="1:28" x14ac:dyDescent="0.25">
      <c r="A155">
        <v>152</v>
      </c>
      <c r="B155">
        <v>152</v>
      </c>
      <c r="C155">
        <v>111</v>
      </c>
      <c r="D155" t="s">
        <v>23</v>
      </c>
      <c r="E155">
        <v>122</v>
      </c>
      <c r="F155">
        <v>-170</v>
      </c>
      <c r="G155" t="s">
        <v>38</v>
      </c>
      <c r="H155">
        <v>127</v>
      </c>
      <c r="I155">
        <v>150</v>
      </c>
      <c r="J155">
        <v>233</v>
      </c>
      <c r="K155">
        <v>229</v>
      </c>
      <c r="L155">
        <v>2</v>
      </c>
      <c r="M155">
        <v>3.5</v>
      </c>
      <c r="N155">
        <v>0.611510791366906</v>
      </c>
      <c r="O155">
        <v>0.388489208633093</v>
      </c>
      <c r="P155">
        <v>-5</v>
      </c>
      <c r="Q155">
        <v>13.767614911713901</v>
      </c>
      <c r="S155">
        <f t="shared" si="19"/>
        <v>0.79309163740375677</v>
      </c>
      <c r="T155">
        <f t="shared" si="20"/>
        <v>1</v>
      </c>
      <c r="U155">
        <f t="shared" si="21"/>
        <v>1</v>
      </c>
      <c r="V155">
        <f t="shared" si="22"/>
        <v>0.79309163740375677</v>
      </c>
      <c r="W155">
        <f t="shared" si="23"/>
        <v>1</v>
      </c>
      <c r="X155">
        <f t="shared" si="24"/>
        <v>0.14137310963697231</v>
      </c>
      <c r="Y155">
        <f t="shared" si="25"/>
        <v>-1</v>
      </c>
      <c r="Z155">
        <f t="shared" si="26"/>
        <v>0</v>
      </c>
      <c r="AB155">
        <f t="shared" si="18"/>
        <v>1106.9659283838832</v>
      </c>
    </row>
    <row r="156" spans="1:28" x14ac:dyDescent="0.25">
      <c r="A156">
        <v>153</v>
      </c>
      <c r="B156">
        <v>153</v>
      </c>
      <c r="C156">
        <v>112</v>
      </c>
      <c r="D156" t="s">
        <v>24</v>
      </c>
      <c r="E156">
        <v>134</v>
      </c>
      <c r="F156">
        <v>320</v>
      </c>
      <c r="G156" t="s">
        <v>27</v>
      </c>
      <c r="H156">
        <v>137</v>
      </c>
      <c r="I156">
        <v>-380</v>
      </c>
      <c r="J156">
        <v>207</v>
      </c>
      <c r="K156">
        <v>213</v>
      </c>
      <c r="L156">
        <v>-4</v>
      </c>
      <c r="M156">
        <v>-8.5</v>
      </c>
      <c r="N156">
        <v>0.23121387283236899</v>
      </c>
      <c r="O156">
        <v>0.76878612716762995</v>
      </c>
      <c r="P156">
        <v>-3</v>
      </c>
      <c r="Q156">
        <v>-6.4851947807155002</v>
      </c>
      <c r="S156">
        <f t="shared" si="19"/>
        <v>0.43148961914952677</v>
      </c>
      <c r="T156">
        <f t="shared" si="20"/>
        <v>-1</v>
      </c>
      <c r="U156">
        <f t="shared" si="21"/>
        <v>1</v>
      </c>
      <c r="V156">
        <f t="shared" si="22"/>
        <v>0.56851038085047323</v>
      </c>
      <c r="W156">
        <f t="shared" si="23"/>
        <v>1</v>
      </c>
      <c r="X156">
        <f t="shared" si="24"/>
        <v>2.346794994649844E-2</v>
      </c>
      <c r="Y156">
        <f t="shared" si="25"/>
        <v>-1</v>
      </c>
      <c r="Z156">
        <f t="shared" si="26"/>
        <v>0</v>
      </c>
      <c r="AB156">
        <f t="shared" si="18"/>
        <v>1080.987707384091</v>
      </c>
    </row>
    <row r="157" spans="1:28" x14ac:dyDescent="0.25">
      <c r="A157">
        <v>154</v>
      </c>
      <c r="B157">
        <v>154</v>
      </c>
      <c r="C157">
        <v>112</v>
      </c>
      <c r="D157" t="s">
        <v>40</v>
      </c>
      <c r="E157">
        <v>117</v>
      </c>
      <c r="F157">
        <v>-1000</v>
      </c>
      <c r="G157" t="s">
        <v>21</v>
      </c>
      <c r="H157">
        <v>87</v>
      </c>
      <c r="I157">
        <v>650</v>
      </c>
      <c r="J157">
        <v>206.5</v>
      </c>
      <c r="K157">
        <v>208.5</v>
      </c>
      <c r="L157">
        <v>9.5</v>
      </c>
      <c r="M157">
        <v>12.5</v>
      </c>
      <c r="N157">
        <v>0.87209302325581295</v>
      </c>
      <c r="O157">
        <v>0.127906976744186</v>
      </c>
      <c r="P157">
        <v>30</v>
      </c>
      <c r="Q157">
        <v>-0.72014044578562397</v>
      </c>
      <c r="S157">
        <f t="shared" si="19"/>
        <v>0.23893517977997947</v>
      </c>
      <c r="T157">
        <f t="shared" si="20"/>
        <v>-1</v>
      </c>
      <c r="U157">
        <f t="shared" si="21"/>
        <v>1</v>
      </c>
      <c r="V157">
        <f t="shared" si="22"/>
        <v>0.76106482022002053</v>
      </c>
      <c r="W157">
        <f t="shared" si="23"/>
        <v>1</v>
      </c>
      <c r="X157">
        <f t="shared" si="24"/>
        <v>0.12455903061551077</v>
      </c>
      <c r="Y157">
        <f t="shared" si="25"/>
        <v>1</v>
      </c>
      <c r="Z157">
        <f t="shared" si="26"/>
        <v>1</v>
      </c>
      <c r="AB157">
        <f t="shared" si="18"/>
        <v>1215.6344883231368</v>
      </c>
    </row>
    <row r="158" spans="1:28" x14ac:dyDescent="0.25">
      <c r="A158">
        <v>155</v>
      </c>
      <c r="B158">
        <v>155</v>
      </c>
      <c r="C158">
        <v>112</v>
      </c>
      <c r="D158" t="s">
        <v>39</v>
      </c>
      <c r="E158">
        <v>116</v>
      </c>
      <c r="F158">
        <v>110</v>
      </c>
      <c r="G158" t="s">
        <v>17</v>
      </c>
      <c r="H158">
        <v>122</v>
      </c>
      <c r="I158">
        <v>-130</v>
      </c>
      <c r="J158">
        <v>232</v>
      </c>
      <c r="K158">
        <v>230.5</v>
      </c>
      <c r="L158">
        <v>0</v>
      </c>
      <c r="M158">
        <v>-1.5</v>
      </c>
      <c r="N158">
        <v>0.45725646123260399</v>
      </c>
      <c r="O158">
        <v>0.54274353876739501</v>
      </c>
      <c r="P158">
        <v>-6</v>
      </c>
      <c r="Q158">
        <v>-6.1532349462961999</v>
      </c>
      <c r="S158">
        <f t="shared" si="19"/>
        <v>0.3345775097515391</v>
      </c>
      <c r="T158">
        <f t="shared" si="20"/>
        <v>-1</v>
      </c>
      <c r="U158">
        <f t="shared" si="21"/>
        <v>1</v>
      </c>
      <c r="V158">
        <f t="shared" si="22"/>
        <v>0.6654224902484609</v>
      </c>
      <c r="W158">
        <f t="shared" si="23"/>
        <v>1</v>
      </c>
      <c r="X158">
        <f t="shared" si="24"/>
        <v>7.4346807380441998E-2</v>
      </c>
      <c r="Y158">
        <f t="shared" si="25"/>
        <v>-1</v>
      </c>
      <c r="Z158">
        <f t="shared" si="26"/>
        <v>0</v>
      </c>
      <c r="AB158">
        <f t="shared" si="18"/>
        <v>1125.2559451747543</v>
      </c>
    </row>
    <row r="159" spans="1:28" x14ac:dyDescent="0.25">
      <c r="A159">
        <v>156</v>
      </c>
      <c r="B159">
        <v>156</v>
      </c>
      <c r="C159">
        <v>112</v>
      </c>
      <c r="D159" t="s">
        <v>34</v>
      </c>
      <c r="E159">
        <v>112</v>
      </c>
      <c r="F159">
        <v>-135</v>
      </c>
      <c r="G159" t="s">
        <v>44</v>
      </c>
      <c r="H159">
        <v>102</v>
      </c>
      <c r="I159">
        <v>115</v>
      </c>
      <c r="J159">
        <v>215.5</v>
      </c>
      <c r="K159">
        <v>218.5</v>
      </c>
      <c r="L159">
        <v>2.5</v>
      </c>
      <c r="M159">
        <v>2</v>
      </c>
      <c r="N159">
        <v>0.55259400285578297</v>
      </c>
      <c r="O159">
        <v>0.44740599714421703</v>
      </c>
      <c r="P159">
        <v>10</v>
      </c>
      <c r="Q159">
        <v>7.7120150255113797</v>
      </c>
      <c r="S159">
        <f t="shared" si="19"/>
        <v>0.6413036166306697</v>
      </c>
      <c r="T159">
        <f t="shared" si="20"/>
        <v>1</v>
      </c>
      <c r="U159">
        <f t="shared" si="21"/>
        <v>1</v>
      </c>
      <c r="V159">
        <f t="shared" si="22"/>
        <v>0.6413036166306697</v>
      </c>
      <c r="W159">
        <f t="shared" si="23"/>
        <v>1</v>
      </c>
      <c r="X159">
        <f t="shared" si="24"/>
        <v>6.1684398731101563E-2</v>
      </c>
      <c r="Y159">
        <f t="shared" si="25"/>
        <v>1</v>
      </c>
      <c r="Z159">
        <f t="shared" si="26"/>
        <v>1</v>
      </c>
      <c r="AB159">
        <f t="shared" si="18"/>
        <v>1194.6666815714564</v>
      </c>
    </row>
    <row r="160" spans="1:28" x14ac:dyDescent="0.25">
      <c r="A160">
        <v>157</v>
      </c>
      <c r="B160">
        <v>157</v>
      </c>
      <c r="C160">
        <v>112</v>
      </c>
      <c r="D160" t="s">
        <v>19</v>
      </c>
      <c r="E160">
        <v>117</v>
      </c>
      <c r="F160">
        <v>-170</v>
      </c>
      <c r="G160" t="s">
        <v>45</v>
      </c>
      <c r="H160">
        <v>100</v>
      </c>
      <c r="I160">
        <v>150</v>
      </c>
      <c r="J160">
        <v>223</v>
      </c>
      <c r="K160">
        <v>224</v>
      </c>
      <c r="L160">
        <v>3.5</v>
      </c>
      <c r="M160">
        <v>5</v>
      </c>
      <c r="N160">
        <v>0.611510791366906</v>
      </c>
      <c r="O160">
        <v>0.388489208633093</v>
      </c>
      <c r="P160">
        <v>17</v>
      </c>
      <c r="Q160">
        <v>12.5296704593718</v>
      </c>
      <c r="S160">
        <f t="shared" si="19"/>
        <v>0.73469019408570291</v>
      </c>
      <c r="T160">
        <f t="shared" si="20"/>
        <v>1</v>
      </c>
      <c r="U160">
        <f t="shared" si="21"/>
        <v>1</v>
      </c>
      <c r="V160">
        <f t="shared" si="22"/>
        <v>0.73469019408570291</v>
      </c>
      <c r="W160">
        <f t="shared" si="23"/>
        <v>1</v>
      </c>
      <c r="X160">
        <f t="shared" si="24"/>
        <v>0.11071235189499405</v>
      </c>
      <c r="Y160">
        <f t="shared" si="25"/>
        <v>1</v>
      </c>
      <c r="Z160">
        <f t="shared" si="26"/>
        <v>1</v>
      </c>
      <c r="AB160">
        <f t="shared" si="18"/>
        <v>1326.9310396188203</v>
      </c>
    </row>
    <row r="161" spans="1:28" x14ac:dyDescent="0.25">
      <c r="A161">
        <v>158</v>
      </c>
      <c r="B161">
        <v>158</v>
      </c>
      <c r="C161">
        <v>112</v>
      </c>
      <c r="D161" t="s">
        <v>23</v>
      </c>
      <c r="E161">
        <v>104</v>
      </c>
      <c r="F161">
        <v>135</v>
      </c>
      <c r="G161" t="s">
        <v>16</v>
      </c>
      <c r="H161">
        <v>95</v>
      </c>
      <c r="I161">
        <v>-155</v>
      </c>
      <c r="J161">
        <v>229</v>
      </c>
      <c r="K161">
        <v>227</v>
      </c>
      <c r="L161">
        <v>1.5</v>
      </c>
      <c r="M161">
        <v>-3.5</v>
      </c>
      <c r="N161">
        <v>0.411788453774727</v>
      </c>
      <c r="O161">
        <v>0.58821154622527205</v>
      </c>
      <c r="P161">
        <v>9</v>
      </c>
      <c r="Q161">
        <v>11.179069832066</v>
      </c>
      <c r="S161">
        <f t="shared" si="19"/>
        <v>0.74925832345469245</v>
      </c>
      <c r="T161">
        <f t="shared" si="20"/>
        <v>1</v>
      </c>
      <c r="U161">
        <f t="shared" si="21"/>
        <v>1</v>
      </c>
      <c r="V161">
        <f t="shared" si="22"/>
        <v>0.74925832345469245</v>
      </c>
      <c r="W161">
        <f t="shared" si="23"/>
        <v>1</v>
      </c>
      <c r="X161">
        <f t="shared" si="24"/>
        <v>0.11836061981371353</v>
      </c>
      <c r="Y161">
        <f t="shared" si="25"/>
        <v>1</v>
      </c>
      <c r="Z161">
        <f t="shared" si="26"/>
        <v>1</v>
      </c>
      <c r="AB161">
        <f t="shared" si="18"/>
        <v>1483.987419918159</v>
      </c>
    </row>
    <row r="162" spans="1:28" x14ac:dyDescent="0.25">
      <c r="A162">
        <v>159</v>
      </c>
      <c r="B162">
        <v>159</v>
      </c>
      <c r="C162">
        <v>113</v>
      </c>
      <c r="D162" t="s">
        <v>28</v>
      </c>
      <c r="E162">
        <v>110</v>
      </c>
      <c r="F162">
        <v>-600</v>
      </c>
      <c r="G162" t="s">
        <v>36</v>
      </c>
      <c r="H162">
        <v>101</v>
      </c>
      <c r="I162">
        <v>450</v>
      </c>
      <c r="J162">
        <v>227.5</v>
      </c>
      <c r="K162">
        <v>225.5</v>
      </c>
      <c r="L162">
        <v>11.5</v>
      </c>
      <c r="M162">
        <v>10.5</v>
      </c>
      <c r="N162">
        <v>0.82499999999999996</v>
      </c>
      <c r="O162">
        <v>0.17499999999999999</v>
      </c>
      <c r="P162">
        <v>9</v>
      </c>
      <c r="Q162">
        <v>18.247910233505099</v>
      </c>
      <c r="S162">
        <f t="shared" si="19"/>
        <v>0.68032395479924512</v>
      </c>
      <c r="T162">
        <f t="shared" si="20"/>
        <v>1</v>
      </c>
      <c r="U162">
        <f t="shared" si="21"/>
        <v>1</v>
      </c>
      <c r="V162">
        <f t="shared" si="22"/>
        <v>0.68032395479924512</v>
      </c>
      <c r="W162">
        <f t="shared" si="23"/>
        <v>1</v>
      </c>
      <c r="X162">
        <f t="shared" si="24"/>
        <v>8.2170076269603709E-2</v>
      </c>
      <c r="Y162">
        <f t="shared" si="25"/>
        <v>1</v>
      </c>
      <c r="Z162">
        <f t="shared" si="26"/>
        <v>1</v>
      </c>
      <c r="AB162">
        <f t="shared" si="18"/>
        <v>1605.9267793959666</v>
      </c>
    </row>
    <row r="163" spans="1:28" x14ac:dyDescent="0.25">
      <c r="A163">
        <v>160</v>
      </c>
      <c r="B163">
        <v>160</v>
      </c>
      <c r="C163">
        <v>113</v>
      </c>
      <c r="D163" t="s">
        <v>42</v>
      </c>
      <c r="E163">
        <v>104</v>
      </c>
      <c r="F163">
        <v>-150</v>
      </c>
      <c r="G163" t="s">
        <v>20</v>
      </c>
      <c r="H163">
        <v>93</v>
      </c>
      <c r="I163">
        <v>130</v>
      </c>
      <c r="J163">
        <v>219</v>
      </c>
      <c r="K163">
        <v>220.5</v>
      </c>
      <c r="L163">
        <v>5.5</v>
      </c>
      <c r="M163">
        <v>3</v>
      </c>
      <c r="N163">
        <v>0.57983193277310896</v>
      </c>
      <c r="O163">
        <v>0.42016806722688999</v>
      </c>
      <c r="P163">
        <v>11</v>
      </c>
      <c r="Q163">
        <v>8.0476275692236694</v>
      </c>
      <c r="S163">
        <f t="shared" si="19"/>
        <v>0.57021382841781043</v>
      </c>
      <c r="T163">
        <f t="shared" si="20"/>
        <v>1</v>
      </c>
      <c r="U163">
        <f t="shared" si="21"/>
        <v>1</v>
      </c>
      <c r="V163">
        <f t="shared" si="22"/>
        <v>0.57021382841781043</v>
      </c>
      <c r="W163">
        <f t="shared" si="23"/>
        <v>1</v>
      </c>
      <c r="X163">
        <f t="shared" si="24"/>
        <v>2.4362259919350461E-2</v>
      </c>
      <c r="Y163">
        <f t="shared" si="25"/>
        <v>1</v>
      </c>
      <c r="Z163">
        <f t="shared" si="26"/>
        <v>1</v>
      </c>
      <c r="AB163">
        <f t="shared" si="18"/>
        <v>1645.0507850070564</v>
      </c>
    </row>
    <row r="164" spans="1:28" x14ac:dyDescent="0.25">
      <c r="A164">
        <v>161</v>
      </c>
      <c r="B164">
        <v>161</v>
      </c>
      <c r="C164">
        <v>113</v>
      </c>
      <c r="D164" t="s">
        <v>17</v>
      </c>
      <c r="E164">
        <v>116</v>
      </c>
      <c r="F164">
        <v>-145</v>
      </c>
      <c r="G164" t="s">
        <v>22</v>
      </c>
      <c r="H164">
        <v>109</v>
      </c>
      <c r="I164">
        <v>125</v>
      </c>
      <c r="J164">
        <v>219</v>
      </c>
      <c r="K164">
        <v>217</v>
      </c>
      <c r="L164">
        <v>5</v>
      </c>
      <c r="M164">
        <v>3</v>
      </c>
      <c r="N164">
        <v>0.57111597374179401</v>
      </c>
      <c r="O164">
        <v>0.42888402625820499</v>
      </c>
      <c r="P164">
        <v>7</v>
      </c>
      <c r="Q164">
        <v>7.17756295369231</v>
      </c>
      <c r="S164">
        <f t="shared" si="19"/>
        <v>0.56009877478637282</v>
      </c>
      <c r="T164">
        <f t="shared" si="20"/>
        <v>1</v>
      </c>
      <c r="U164">
        <f t="shared" si="21"/>
        <v>1</v>
      </c>
      <c r="V164">
        <f t="shared" si="22"/>
        <v>0.56009877478637282</v>
      </c>
      <c r="W164">
        <f t="shared" si="23"/>
        <v>1</v>
      </c>
      <c r="X164">
        <f t="shared" si="24"/>
        <v>1.9051856762845716E-2</v>
      </c>
      <c r="Y164">
        <f t="shared" si="25"/>
        <v>1</v>
      </c>
      <c r="Z164">
        <f t="shared" si="26"/>
        <v>1</v>
      </c>
      <c r="AB164">
        <f t="shared" si="18"/>
        <v>1676.3920569306179</v>
      </c>
    </row>
    <row r="165" spans="1:28" x14ac:dyDescent="0.25">
      <c r="A165">
        <v>162</v>
      </c>
      <c r="B165">
        <v>162</v>
      </c>
      <c r="C165">
        <v>113</v>
      </c>
      <c r="D165" t="s">
        <v>19</v>
      </c>
      <c r="E165">
        <v>128</v>
      </c>
      <c r="F165">
        <v>-600</v>
      </c>
      <c r="G165" t="s">
        <v>44</v>
      </c>
      <c r="H165">
        <v>99</v>
      </c>
      <c r="I165">
        <v>450</v>
      </c>
      <c r="J165">
        <v>215</v>
      </c>
      <c r="K165">
        <v>219.5</v>
      </c>
      <c r="L165">
        <v>8.5</v>
      </c>
      <c r="M165">
        <v>10.5</v>
      </c>
      <c r="N165">
        <v>0.82499999999999996</v>
      </c>
      <c r="O165">
        <v>0.17499999999999999</v>
      </c>
      <c r="P165">
        <v>29</v>
      </c>
      <c r="Q165">
        <v>18.113436151176401</v>
      </c>
      <c r="S165">
        <f t="shared" si="19"/>
        <v>0.74780543581389414</v>
      </c>
      <c r="T165">
        <f t="shared" si="20"/>
        <v>1</v>
      </c>
      <c r="U165">
        <f t="shared" si="21"/>
        <v>1</v>
      </c>
      <c r="V165">
        <f t="shared" si="22"/>
        <v>0.74780543581389414</v>
      </c>
      <c r="W165">
        <f t="shared" si="23"/>
        <v>1</v>
      </c>
      <c r="X165">
        <f t="shared" si="24"/>
        <v>0.11759785380229444</v>
      </c>
      <c r="Y165">
        <f t="shared" si="25"/>
        <v>1</v>
      </c>
      <c r="Z165">
        <f t="shared" si="26"/>
        <v>1</v>
      </c>
      <c r="AB165">
        <f t="shared" si="18"/>
        <v>1873.5321649568723</v>
      </c>
    </row>
    <row r="166" spans="1:28" x14ac:dyDescent="0.25">
      <c r="A166">
        <v>163</v>
      </c>
      <c r="B166">
        <v>163</v>
      </c>
      <c r="C166">
        <v>113</v>
      </c>
      <c r="D166" t="s">
        <v>35</v>
      </c>
      <c r="E166">
        <v>118</v>
      </c>
      <c r="F166">
        <v>125</v>
      </c>
      <c r="G166" t="s">
        <v>37</v>
      </c>
      <c r="H166">
        <v>107</v>
      </c>
      <c r="I166">
        <v>-145</v>
      </c>
      <c r="J166">
        <v>220</v>
      </c>
      <c r="K166">
        <v>223</v>
      </c>
      <c r="L166">
        <v>-1</v>
      </c>
      <c r="M166">
        <v>-2</v>
      </c>
      <c r="N166">
        <v>0.42888402625820499</v>
      </c>
      <c r="O166">
        <v>0.57111597374179401</v>
      </c>
      <c r="P166">
        <v>11</v>
      </c>
      <c r="Q166">
        <v>9.3684887825063008</v>
      </c>
      <c r="S166">
        <f t="shared" si="19"/>
        <v>0.7642479515590781</v>
      </c>
      <c r="T166">
        <f t="shared" si="20"/>
        <v>1</v>
      </c>
      <c r="U166">
        <f t="shared" si="21"/>
        <v>1</v>
      </c>
      <c r="V166">
        <f t="shared" si="22"/>
        <v>0.7642479515590781</v>
      </c>
      <c r="W166">
        <f t="shared" si="23"/>
        <v>1</v>
      </c>
      <c r="X166">
        <f t="shared" si="24"/>
        <v>0.12623017456851596</v>
      </c>
      <c r="Y166">
        <f t="shared" si="25"/>
        <v>1</v>
      </c>
      <c r="Z166">
        <f t="shared" si="26"/>
        <v>1</v>
      </c>
      <c r="AB166">
        <f t="shared" si="18"/>
        <v>2110.0284571991078</v>
      </c>
    </row>
    <row r="167" spans="1:28" x14ac:dyDescent="0.25">
      <c r="A167">
        <v>164</v>
      </c>
      <c r="B167">
        <v>164</v>
      </c>
      <c r="C167">
        <v>113</v>
      </c>
      <c r="D167" t="s">
        <v>41</v>
      </c>
      <c r="E167">
        <v>132</v>
      </c>
      <c r="F167">
        <v>-200</v>
      </c>
      <c r="G167" t="s">
        <v>38</v>
      </c>
      <c r="H167">
        <v>126</v>
      </c>
      <c r="I167">
        <v>175</v>
      </c>
      <c r="J167">
        <v>235.5</v>
      </c>
      <c r="K167">
        <v>237.5</v>
      </c>
      <c r="L167">
        <v>6</v>
      </c>
      <c r="M167">
        <v>5</v>
      </c>
      <c r="N167">
        <v>0.64705882352941102</v>
      </c>
      <c r="O167">
        <v>0.35294117647058798</v>
      </c>
      <c r="P167">
        <v>6</v>
      </c>
      <c r="Q167">
        <v>4.0034815654743099</v>
      </c>
      <c r="S167">
        <f t="shared" si="19"/>
        <v>0.4448645058122328</v>
      </c>
      <c r="T167">
        <f t="shared" si="20"/>
        <v>1</v>
      </c>
      <c r="U167">
        <f t="shared" si="21"/>
        <v>-1</v>
      </c>
      <c r="V167">
        <f t="shared" si="22"/>
        <v>0.5551354941877672</v>
      </c>
      <c r="W167">
        <f t="shared" si="23"/>
        <v>1</v>
      </c>
      <c r="X167">
        <f t="shared" si="24"/>
        <v>1.6446134448577798E-2</v>
      </c>
      <c r="Y167">
        <f t="shared" si="25"/>
        <v>1</v>
      </c>
      <c r="Z167">
        <f t="shared" si="26"/>
        <v>0</v>
      </c>
      <c r="AB167">
        <f t="shared" si="18"/>
        <v>2075.326645501686</v>
      </c>
    </row>
    <row r="168" spans="1:28" x14ac:dyDescent="0.25">
      <c r="A168">
        <v>165</v>
      </c>
      <c r="B168">
        <v>165</v>
      </c>
      <c r="C168">
        <v>113</v>
      </c>
      <c r="D168" t="s">
        <v>30</v>
      </c>
      <c r="E168">
        <v>106</v>
      </c>
      <c r="F168">
        <v>475</v>
      </c>
      <c r="G168" t="s">
        <v>18</v>
      </c>
      <c r="H168">
        <v>111</v>
      </c>
      <c r="I168">
        <v>-650</v>
      </c>
      <c r="J168">
        <v>220</v>
      </c>
      <c r="K168">
        <v>216</v>
      </c>
      <c r="L168">
        <v>-7</v>
      </c>
      <c r="M168">
        <v>-11</v>
      </c>
      <c r="N168">
        <v>0.16713091922005499</v>
      </c>
      <c r="O168">
        <v>0.83286908077994404</v>
      </c>
      <c r="P168">
        <v>-5</v>
      </c>
      <c r="Q168">
        <v>1.38497467160743</v>
      </c>
      <c r="S168">
        <f t="shared" si="19"/>
        <v>0.71981428888268661</v>
      </c>
      <c r="T168">
        <f t="shared" si="20"/>
        <v>1</v>
      </c>
      <c r="U168">
        <f t="shared" si="21"/>
        <v>1</v>
      </c>
      <c r="V168">
        <f t="shared" si="22"/>
        <v>0.71981428888268661</v>
      </c>
      <c r="W168">
        <f t="shared" si="23"/>
        <v>1</v>
      </c>
      <c r="X168">
        <f t="shared" si="24"/>
        <v>0.10290250166341043</v>
      </c>
      <c r="Y168">
        <f t="shared" si="25"/>
        <v>-1</v>
      </c>
      <c r="Z168">
        <f t="shared" si="26"/>
        <v>0</v>
      </c>
      <c r="AB168">
        <f t="shared" si="18"/>
        <v>1861.7703419108288</v>
      </c>
    </row>
    <row r="169" spans="1:28" x14ac:dyDescent="0.25">
      <c r="A169">
        <v>166</v>
      </c>
      <c r="B169">
        <v>166</v>
      </c>
      <c r="C169">
        <v>114</v>
      </c>
      <c r="D169" t="s">
        <v>24</v>
      </c>
      <c r="E169">
        <v>108</v>
      </c>
      <c r="F169">
        <v>300</v>
      </c>
      <c r="G169" t="s">
        <v>27</v>
      </c>
      <c r="H169">
        <v>125</v>
      </c>
      <c r="I169">
        <v>-360</v>
      </c>
      <c r="J169">
        <v>221</v>
      </c>
      <c r="K169">
        <v>222</v>
      </c>
      <c r="L169">
        <v>-11</v>
      </c>
      <c r="M169">
        <v>-7</v>
      </c>
      <c r="N169">
        <v>0.24210526315789399</v>
      </c>
      <c r="O169">
        <v>0.75789473684210495</v>
      </c>
      <c r="P169">
        <v>-17</v>
      </c>
      <c r="Q169">
        <v>-6.4851947807155002</v>
      </c>
      <c r="S169">
        <f t="shared" si="19"/>
        <v>0.62306027759598215</v>
      </c>
      <c r="T169">
        <f t="shared" si="20"/>
        <v>-1</v>
      </c>
      <c r="U169">
        <f t="shared" si="21"/>
        <v>-1</v>
      </c>
      <c r="V169">
        <f t="shared" si="22"/>
        <v>0.62306027759598215</v>
      </c>
      <c r="W169">
        <f t="shared" si="23"/>
        <v>1</v>
      </c>
      <c r="X169">
        <f t="shared" si="24"/>
        <v>5.2106645737890665E-2</v>
      </c>
      <c r="Y169">
        <f t="shared" si="25"/>
        <v>-1</v>
      </c>
      <c r="Z169">
        <f t="shared" si="26"/>
        <v>1</v>
      </c>
      <c r="AB169">
        <f t="shared" si="18"/>
        <v>1958.7809495620879</v>
      </c>
    </row>
    <row r="170" spans="1:28" x14ac:dyDescent="0.25">
      <c r="A170">
        <v>167</v>
      </c>
      <c r="B170">
        <v>167</v>
      </c>
      <c r="C170">
        <v>114</v>
      </c>
      <c r="D170" t="s">
        <v>20</v>
      </c>
      <c r="E170">
        <v>108</v>
      </c>
      <c r="F170">
        <v>425</v>
      </c>
      <c r="G170" t="s">
        <v>31</v>
      </c>
      <c r="H170">
        <v>111</v>
      </c>
      <c r="I170">
        <v>-550</v>
      </c>
      <c r="J170">
        <v>221.5</v>
      </c>
      <c r="K170">
        <v>217.5</v>
      </c>
      <c r="L170">
        <v>-7</v>
      </c>
      <c r="M170">
        <v>-10.5</v>
      </c>
      <c r="N170">
        <v>0.18374558303886901</v>
      </c>
      <c r="O170">
        <v>0.81625441696112999</v>
      </c>
      <c r="P170">
        <v>-3</v>
      </c>
      <c r="Q170">
        <v>-2.3354136451424701</v>
      </c>
      <c r="S170">
        <f t="shared" si="19"/>
        <v>0.62700433619755014</v>
      </c>
      <c r="T170">
        <f t="shared" si="20"/>
        <v>-1</v>
      </c>
      <c r="U170">
        <f t="shared" si="21"/>
        <v>-1</v>
      </c>
      <c r="V170">
        <f t="shared" si="22"/>
        <v>0.62700433619755014</v>
      </c>
      <c r="W170">
        <f t="shared" si="23"/>
        <v>1</v>
      </c>
      <c r="X170">
        <f t="shared" si="24"/>
        <v>5.4177276503713845E-2</v>
      </c>
      <c r="Y170">
        <f t="shared" si="25"/>
        <v>-1</v>
      </c>
      <c r="Z170">
        <f t="shared" si="26"/>
        <v>1</v>
      </c>
      <c r="AB170">
        <f t="shared" si="18"/>
        <v>2064.9023666767202</v>
      </c>
    </row>
    <row r="171" spans="1:28" x14ac:dyDescent="0.25">
      <c r="A171">
        <v>168</v>
      </c>
      <c r="B171">
        <v>168</v>
      </c>
      <c r="C171">
        <v>114</v>
      </c>
      <c r="D171" t="s">
        <v>45</v>
      </c>
      <c r="E171">
        <v>109</v>
      </c>
      <c r="F171">
        <v>250</v>
      </c>
      <c r="G171" t="s">
        <v>34</v>
      </c>
      <c r="H171">
        <v>105</v>
      </c>
      <c r="I171">
        <v>-300</v>
      </c>
      <c r="J171">
        <v>223</v>
      </c>
      <c r="K171">
        <v>219.5</v>
      </c>
      <c r="L171">
        <v>-6.5</v>
      </c>
      <c r="M171">
        <v>-7</v>
      </c>
      <c r="N171">
        <v>0.27586206896551702</v>
      </c>
      <c r="O171">
        <v>0.72413793103448199</v>
      </c>
      <c r="P171">
        <v>4</v>
      </c>
      <c r="Q171">
        <v>0.22358670386791599</v>
      </c>
      <c r="S171">
        <f t="shared" si="19"/>
        <v>0.67971991941944832</v>
      </c>
      <c r="T171">
        <f t="shared" si="20"/>
        <v>1</v>
      </c>
      <c r="U171">
        <f t="shared" si="21"/>
        <v>1</v>
      </c>
      <c r="V171">
        <f t="shared" si="22"/>
        <v>0.67971991941944832</v>
      </c>
      <c r="W171">
        <f t="shared" si="23"/>
        <v>1</v>
      </c>
      <c r="X171">
        <f t="shared" si="24"/>
        <v>8.1852957695210365E-2</v>
      </c>
      <c r="Y171">
        <f t="shared" si="25"/>
        <v>1</v>
      </c>
      <c r="Z171">
        <f t="shared" si="26"/>
        <v>1</v>
      </c>
      <c r="AB171">
        <f t="shared" si="18"/>
        <v>2233.9207327410495</v>
      </c>
    </row>
    <row r="172" spans="1:28" x14ac:dyDescent="0.25">
      <c r="A172">
        <v>169</v>
      </c>
      <c r="B172">
        <v>169</v>
      </c>
      <c r="C172">
        <v>114</v>
      </c>
      <c r="D172" t="s">
        <v>16</v>
      </c>
      <c r="E172">
        <v>104</v>
      </c>
      <c r="F172">
        <v>170</v>
      </c>
      <c r="G172" t="s">
        <v>39</v>
      </c>
      <c r="H172">
        <v>114</v>
      </c>
      <c r="I172">
        <v>-190</v>
      </c>
      <c r="J172">
        <v>229</v>
      </c>
      <c r="K172">
        <v>225.5</v>
      </c>
      <c r="L172">
        <v>-5</v>
      </c>
      <c r="M172">
        <v>-4.5</v>
      </c>
      <c r="N172">
        <v>0.36114570361145698</v>
      </c>
      <c r="O172">
        <v>0.63885429638854196</v>
      </c>
      <c r="P172">
        <v>-10</v>
      </c>
      <c r="Q172">
        <v>-2.1322876151972201</v>
      </c>
      <c r="S172">
        <f t="shared" si="19"/>
        <v>0.578926001688985</v>
      </c>
      <c r="T172">
        <f t="shared" si="20"/>
        <v>-1</v>
      </c>
      <c r="U172">
        <f t="shared" si="21"/>
        <v>-1</v>
      </c>
      <c r="V172">
        <f t="shared" si="22"/>
        <v>0.578926001688985</v>
      </c>
      <c r="W172">
        <f t="shared" si="23"/>
        <v>1</v>
      </c>
      <c r="X172">
        <f t="shared" si="24"/>
        <v>2.8936150886717162E-2</v>
      </c>
      <c r="Y172">
        <f t="shared" si="25"/>
        <v>-1</v>
      </c>
      <c r="Z172">
        <f t="shared" si="26"/>
        <v>1</v>
      </c>
      <c r="AB172">
        <f t="shared" si="18"/>
        <v>2298.5618001326102</v>
      </c>
    </row>
    <row r="173" spans="1:28" x14ac:dyDescent="0.25">
      <c r="A173">
        <v>170</v>
      </c>
      <c r="B173">
        <v>170</v>
      </c>
      <c r="C173">
        <v>114</v>
      </c>
      <c r="D173" t="s">
        <v>23</v>
      </c>
      <c r="E173">
        <v>111</v>
      </c>
      <c r="F173">
        <v>120</v>
      </c>
      <c r="G173" t="s">
        <v>41</v>
      </c>
      <c r="H173">
        <v>87</v>
      </c>
      <c r="I173">
        <v>-140</v>
      </c>
      <c r="J173">
        <v>229.5</v>
      </c>
      <c r="K173">
        <v>228</v>
      </c>
      <c r="L173">
        <v>-1.5</v>
      </c>
      <c r="M173">
        <v>-3</v>
      </c>
      <c r="N173">
        <v>0.43795620437956201</v>
      </c>
      <c r="O173">
        <v>0.56204379562043805</v>
      </c>
      <c r="P173">
        <v>24</v>
      </c>
      <c r="Q173">
        <v>10.940051365026999</v>
      </c>
      <c r="S173">
        <f t="shared" si="19"/>
        <v>0.80617651426259573</v>
      </c>
      <c r="T173">
        <f t="shared" si="20"/>
        <v>1</v>
      </c>
      <c r="U173">
        <f t="shared" si="21"/>
        <v>1</v>
      </c>
      <c r="V173">
        <f t="shared" si="22"/>
        <v>0.80617651426259573</v>
      </c>
      <c r="W173">
        <f t="shared" si="23"/>
        <v>1</v>
      </c>
      <c r="X173">
        <f t="shared" si="24"/>
        <v>0.14824266998786276</v>
      </c>
      <c r="Y173">
        <f t="shared" si="25"/>
        <v>1</v>
      </c>
      <c r="Z173">
        <f t="shared" si="26"/>
        <v>1</v>
      </c>
      <c r="AB173">
        <f t="shared" si="18"/>
        <v>2639.3067385163763</v>
      </c>
    </row>
    <row r="174" spans="1:28" x14ac:dyDescent="0.25">
      <c r="A174">
        <v>171</v>
      </c>
      <c r="B174">
        <v>171</v>
      </c>
      <c r="C174">
        <v>115</v>
      </c>
      <c r="D174" t="s">
        <v>22</v>
      </c>
      <c r="E174">
        <v>103</v>
      </c>
      <c r="F174">
        <v>-140</v>
      </c>
      <c r="G174" t="s">
        <v>21</v>
      </c>
      <c r="H174">
        <v>106</v>
      </c>
      <c r="I174">
        <v>120</v>
      </c>
      <c r="J174">
        <v>200.5</v>
      </c>
      <c r="K174">
        <v>195.5</v>
      </c>
      <c r="L174">
        <v>2.5</v>
      </c>
      <c r="M174">
        <v>2</v>
      </c>
      <c r="N174">
        <v>0.56204379562043805</v>
      </c>
      <c r="O174">
        <v>0.43795620437956201</v>
      </c>
      <c r="P174">
        <v>-3</v>
      </c>
      <c r="Q174">
        <v>1.84196358909048</v>
      </c>
      <c r="S174">
        <f t="shared" si="19"/>
        <v>0.48177588825148621</v>
      </c>
      <c r="T174">
        <f t="shared" si="20"/>
        <v>1</v>
      </c>
      <c r="U174">
        <f t="shared" si="21"/>
        <v>-1</v>
      </c>
      <c r="V174">
        <f t="shared" si="22"/>
        <v>0.51822411174851379</v>
      </c>
      <c r="W174">
        <f t="shared" si="23"/>
        <v>0</v>
      </c>
      <c r="X174">
        <f t="shared" si="24"/>
        <v>-2.9323413320302694E-3</v>
      </c>
      <c r="Y174">
        <f t="shared" si="25"/>
        <v>-1</v>
      </c>
      <c r="Z174">
        <f t="shared" si="26"/>
        <v>1</v>
      </c>
      <c r="AB174">
        <f t="shared" si="18"/>
        <v>2639.3067385163763</v>
      </c>
    </row>
    <row r="175" spans="1:28" x14ac:dyDescent="0.25">
      <c r="A175">
        <v>172</v>
      </c>
      <c r="B175">
        <v>172</v>
      </c>
      <c r="C175">
        <v>115</v>
      </c>
      <c r="D175" t="s">
        <v>25</v>
      </c>
      <c r="E175">
        <v>97</v>
      </c>
      <c r="F175">
        <v>160</v>
      </c>
      <c r="G175" t="s">
        <v>29</v>
      </c>
      <c r="H175">
        <v>124</v>
      </c>
      <c r="I175">
        <v>-180</v>
      </c>
      <c r="J175">
        <v>215.5</v>
      </c>
      <c r="K175">
        <v>213.5</v>
      </c>
      <c r="L175">
        <v>-3.5</v>
      </c>
      <c r="M175">
        <v>-4</v>
      </c>
      <c r="N175">
        <v>0.37433155080213898</v>
      </c>
      <c r="O175">
        <v>0.62566844919786002</v>
      </c>
      <c r="P175">
        <v>-27</v>
      </c>
      <c r="Q175">
        <v>-0.28093372256062299</v>
      </c>
      <c r="S175">
        <f t="shared" si="19"/>
        <v>0.58844481179111496</v>
      </c>
      <c r="T175">
        <f t="shared" si="20"/>
        <v>-1</v>
      </c>
      <c r="U175">
        <f t="shared" si="21"/>
        <v>-1</v>
      </c>
      <c r="V175">
        <f t="shared" si="22"/>
        <v>0.58844481179111496</v>
      </c>
      <c r="W175">
        <f t="shared" si="23"/>
        <v>1</v>
      </c>
      <c r="X175">
        <f t="shared" si="24"/>
        <v>3.3933526190335329E-2</v>
      </c>
      <c r="Y175">
        <f t="shared" si="25"/>
        <v>-1</v>
      </c>
      <c r="Z175">
        <f t="shared" si="26"/>
        <v>1</v>
      </c>
      <c r="AB175">
        <f t="shared" si="18"/>
        <v>2728.8677228521501</v>
      </c>
    </row>
    <row r="176" spans="1:28" x14ac:dyDescent="0.25">
      <c r="A176">
        <v>173</v>
      </c>
      <c r="B176">
        <v>173</v>
      </c>
      <c r="C176">
        <v>115</v>
      </c>
      <c r="D176" t="s">
        <v>42</v>
      </c>
      <c r="E176">
        <v>109</v>
      </c>
      <c r="F176">
        <v>260</v>
      </c>
      <c r="G176" t="s">
        <v>28</v>
      </c>
      <c r="H176">
        <v>112</v>
      </c>
      <c r="I176">
        <v>-310</v>
      </c>
      <c r="J176">
        <v>230.5</v>
      </c>
      <c r="K176">
        <v>230</v>
      </c>
      <c r="L176">
        <v>-6</v>
      </c>
      <c r="M176">
        <v>-8</v>
      </c>
      <c r="N176">
        <v>0.26867627785058901</v>
      </c>
      <c r="O176">
        <v>0.73132372214940999</v>
      </c>
      <c r="P176">
        <v>-3</v>
      </c>
      <c r="Q176">
        <v>-7.1483396851832799</v>
      </c>
      <c r="S176">
        <f t="shared" si="19"/>
        <v>0.46821971158176279</v>
      </c>
      <c r="T176">
        <f t="shared" si="20"/>
        <v>-1</v>
      </c>
      <c r="U176">
        <f t="shared" si="21"/>
        <v>1</v>
      </c>
      <c r="V176">
        <f t="shared" si="22"/>
        <v>0.53178028841823721</v>
      </c>
      <c r="W176">
        <f t="shared" si="23"/>
        <v>1</v>
      </c>
      <c r="X176">
        <f t="shared" si="24"/>
        <v>4.1846514195745367E-3</v>
      </c>
      <c r="Y176">
        <f t="shared" si="25"/>
        <v>-1</v>
      </c>
      <c r="Z176">
        <f t="shared" si="26"/>
        <v>0</v>
      </c>
      <c r="AB176">
        <f t="shared" si="18"/>
        <v>2717.4483626618858</v>
      </c>
    </row>
    <row r="177" spans="1:28" x14ac:dyDescent="0.25">
      <c r="A177">
        <v>174</v>
      </c>
      <c r="B177">
        <v>174</v>
      </c>
      <c r="C177">
        <v>115</v>
      </c>
      <c r="D177" t="s">
        <v>33</v>
      </c>
      <c r="E177">
        <v>125</v>
      </c>
      <c r="F177">
        <v>-130</v>
      </c>
      <c r="G177" t="s">
        <v>44</v>
      </c>
      <c r="H177">
        <v>127</v>
      </c>
      <c r="I177">
        <v>110</v>
      </c>
      <c r="J177">
        <v>224.5</v>
      </c>
      <c r="K177">
        <v>225</v>
      </c>
      <c r="L177">
        <v>0</v>
      </c>
      <c r="M177">
        <v>2</v>
      </c>
      <c r="N177">
        <v>0.54274353876739501</v>
      </c>
      <c r="O177">
        <v>0.45725646123260399</v>
      </c>
      <c r="P177">
        <v>-2</v>
      </c>
      <c r="Q177">
        <v>7.4755205172740302</v>
      </c>
      <c r="S177">
        <f t="shared" si="19"/>
        <v>0.69816613010364348</v>
      </c>
      <c r="T177">
        <f t="shared" si="20"/>
        <v>1</v>
      </c>
      <c r="U177">
        <f t="shared" si="21"/>
        <v>1</v>
      </c>
      <c r="V177">
        <f t="shared" si="22"/>
        <v>0.69816613010364348</v>
      </c>
      <c r="W177">
        <f t="shared" si="23"/>
        <v>1</v>
      </c>
      <c r="X177">
        <f t="shared" si="24"/>
        <v>9.1537218304412846E-2</v>
      </c>
      <c r="Y177">
        <f t="shared" si="25"/>
        <v>-1</v>
      </c>
      <c r="Z177">
        <f t="shared" si="26"/>
        <v>0</v>
      </c>
      <c r="AB177">
        <f t="shared" si="18"/>
        <v>2468.7006986579354</v>
      </c>
    </row>
    <row r="178" spans="1:28" x14ac:dyDescent="0.25">
      <c r="A178">
        <v>175</v>
      </c>
      <c r="B178">
        <v>175</v>
      </c>
      <c r="C178">
        <v>115</v>
      </c>
      <c r="D178" t="s">
        <v>32</v>
      </c>
      <c r="E178">
        <v>92</v>
      </c>
      <c r="F178">
        <v>200</v>
      </c>
      <c r="G178" t="s">
        <v>40</v>
      </c>
      <c r="H178">
        <v>116</v>
      </c>
      <c r="I178">
        <v>-240</v>
      </c>
      <c r="J178">
        <v>222.5</v>
      </c>
      <c r="K178">
        <v>229</v>
      </c>
      <c r="L178">
        <v>-6</v>
      </c>
      <c r="M178">
        <v>-6.5</v>
      </c>
      <c r="N178">
        <v>0.320754716981132</v>
      </c>
      <c r="O178">
        <v>0.679245283018867</v>
      </c>
      <c r="P178">
        <v>-24</v>
      </c>
      <c r="Q178">
        <v>7.4402921993479696</v>
      </c>
      <c r="S178">
        <f t="shared" si="19"/>
        <v>0.82468129191571238</v>
      </c>
      <c r="T178">
        <f t="shared" si="20"/>
        <v>1</v>
      </c>
      <c r="U178">
        <f t="shared" si="21"/>
        <v>1</v>
      </c>
      <c r="V178">
        <f t="shared" si="22"/>
        <v>0.82468129191571238</v>
      </c>
      <c r="W178">
        <f t="shared" si="23"/>
        <v>1</v>
      </c>
      <c r="X178">
        <f t="shared" si="24"/>
        <v>0.157957678255749</v>
      </c>
      <c r="Y178">
        <f t="shared" si="25"/>
        <v>-1</v>
      </c>
      <c r="Z178">
        <f t="shared" si="26"/>
        <v>0</v>
      </c>
      <c r="AB178">
        <f t="shared" si="18"/>
        <v>2078.7504679895824</v>
      </c>
    </row>
    <row r="179" spans="1:28" x14ac:dyDescent="0.25">
      <c r="A179">
        <v>176</v>
      </c>
      <c r="B179">
        <v>176</v>
      </c>
      <c r="C179">
        <v>115</v>
      </c>
      <c r="D179" t="s">
        <v>30</v>
      </c>
      <c r="E179">
        <v>95</v>
      </c>
      <c r="F179">
        <v>350</v>
      </c>
      <c r="G179" t="s">
        <v>19</v>
      </c>
      <c r="H179">
        <v>112</v>
      </c>
      <c r="I179">
        <v>-420</v>
      </c>
      <c r="J179">
        <v>218.5</v>
      </c>
      <c r="K179">
        <v>218.5</v>
      </c>
      <c r="L179">
        <v>-9</v>
      </c>
      <c r="M179">
        <v>-8.5</v>
      </c>
      <c r="N179">
        <v>0.21576763485477099</v>
      </c>
      <c r="O179">
        <v>0.78423236514522798</v>
      </c>
      <c r="P179">
        <v>-17</v>
      </c>
      <c r="Q179">
        <v>-4.5070192806634397</v>
      </c>
      <c r="S179">
        <f t="shared" si="19"/>
        <v>0.62248450717990822</v>
      </c>
      <c r="T179">
        <f t="shared" si="20"/>
        <v>-1</v>
      </c>
      <c r="U179">
        <f t="shared" si="21"/>
        <v>-1</v>
      </c>
      <c r="V179">
        <f t="shared" si="22"/>
        <v>0.62248450717990822</v>
      </c>
      <c r="W179">
        <f t="shared" si="23"/>
        <v>1</v>
      </c>
      <c r="X179">
        <f t="shared" si="24"/>
        <v>5.180436626945184E-2</v>
      </c>
      <c r="Y179">
        <f t="shared" si="25"/>
        <v>-1</v>
      </c>
      <c r="Z179">
        <f t="shared" si="26"/>
        <v>1</v>
      </c>
      <c r="AB179">
        <f t="shared" si="18"/>
        <v>2186.4388186161091</v>
      </c>
    </row>
    <row r="180" spans="1:28" x14ac:dyDescent="0.25">
      <c r="A180">
        <v>177</v>
      </c>
      <c r="B180">
        <v>177</v>
      </c>
      <c r="C180">
        <v>115</v>
      </c>
      <c r="D180" t="s">
        <v>18</v>
      </c>
      <c r="E180">
        <v>138</v>
      </c>
      <c r="F180">
        <v>-300</v>
      </c>
      <c r="G180" t="s">
        <v>38</v>
      </c>
      <c r="H180">
        <v>100</v>
      </c>
      <c r="I180">
        <v>250</v>
      </c>
      <c r="J180">
        <v>230</v>
      </c>
      <c r="K180">
        <v>227.5</v>
      </c>
      <c r="L180">
        <v>6.5</v>
      </c>
      <c r="M180">
        <v>6.5</v>
      </c>
      <c r="N180">
        <v>0.72413793103448199</v>
      </c>
      <c r="O180">
        <v>0.27586206896551702</v>
      </c>
      <c r="P180">
        <v>38</v>
      </c>
      <c r="Q180">
        <v>8.6813865923199494</v>
      </c>
      <c r="S180">
        <f t="shared" si="19"/>
        <v>0.56020349972168881</v>
      </c>
      <c r="T180">
        <f t="shared" si="20"/>
        <v>1</v>
      </c>
      <c r="U180">
        <f t="shared" si="21"/>
        <v>1</v>
      </c>
      <c r="V180">
        <f t="shared" si="22"/>
        <v>0.56020349972168881</v>
      </c>
      <c r="W180">
        <f t="shared" si="23"/>
        <v>1</v>
      </c>
      <c r="X180">
        <f t="shared" si="24"/>
        <v>1.910683735388664E-2</v>
      </c>
      <c r="Y180">
        <f t="shared" si="25"/>
        <v>1</v>
      </c>
      <c r="Z180">
        <f t="shared" si="26"/>
        <v>1</v>
      </c>
      <c r="AB180">
        <f t="shared" si="18"/>
        <v>2228.214749507631</v>
      </c>
    </row>
    <row r="181" spans="1:28" x14ac:dyDescent="0.25">
      <c r="A181">
        <v>178</v>
      </c>
      <c r="B181">
        <v>178</v>
      </c>
      <c r="C181">
        <v>116</v>
      </c>
      <c r="D181" t="s">
        <v>45</v>
      </c>
      <c r="E181">
        <v>91</v>
      </c>
      <c r="F181">
        <v>260</v>
      </c>
      <c r="G181" t="s">
        <v>34</v>
      </c>
      <c r="H181">
        <v>103</v>
      </c>
      <c r="I181">
        <v>-310</v>
      </c>
      <c r="J181">
        <v>219.5</v>
      </c>
      <c r="K181">
        <v>217</v>
      </c>
      <c r="L181">
        <v>-6.5</v>
      </c>
      <c r="M181">
        <v>-7</v>
      </c>
      <c r="N181">
        <v>0.26867627785058901</v>
      </c>
      <c r="O181">
        <v>0.73132372214940999</v>
      </c>
      <c r="P181">
        <v>-12</v>
      </c>
      <c r="Q181">
        <v>0.22358670386791599</v>
      </c>
      <c r="S181">
        <f t="shared" si="19"/>
        <v>0.67971991941944832</v>
      </c>
      <c r="T181">
        <f t="shared" si="20"/>
        <v>1</v>
      </c>
      <c r="U181">
        <f t="shared" si="21"/>
        <v>1</v>
      </c>
      <c r="V181">
        <f t="shared" si="22"/>
        <v>0.67971991941944832</v>
      </c>
      <c r="W181">
        <f t="shared" si="23"/>
        <v>1</v>
      </c>
      <c r="X181">
        <f t="shared" si="24"/>
        <v>8.1852957695210365E-2</v>
      </c>
      <c r="Y181">
        <f t="shared" si="25"/>
        <v>-1</v>
      </c>
      <c r="Z181">
        <f t="shared" si="26"/>
        <v>0</v>
      </c>
      <c r="AB181">
        <f t="shared" si="18"/>
        <v>2045.8287818803392</v>
      </c>
    </row>
    <row r="182" spans="1:28" x14ac:dyDescent="0.25">
      <c r="A182">
        <v>179</v>
      </c>
      <c r="B182">
        <v>179</v>
      </c>
      <c r="C182">
        <v>116</v>
      </c>
      <c r="D182" t="s">
        <v>25</v>
      </c>
      <c r="E182">
        <v>115</v>
      </c>
      <c r="F182">
        <v>375</v>
      </c>
      <c r="G182" t="s">
        <v>17</v>
      </c>
      <c r="H182">
        <v>122</v>
      </c>
      <c r="I182">
        <v>-450</v>
      </c>
      <c r="J182">
        <v>225</v>
      </c>
      <c r="K182">
        <v>226</v>
      </c>
      <c r="L182">
        <v>-9.5</v>
      </c>
      <c r="M182">
        <v>-9</v>
      </c>
      <c r="N182">
        <v>0.20465116279069701</v>
      </c>
      <c r="O182">
        <v>0.79534883720930205</v>
      </c>
      <c r="P182">
        <v>-7</v>
      </c>
      <c r="Q182">
        <v>-3.95650705823238</v>
      </c>
      <c r="S182">
        <f t="shared" si="19"/>
        <v>0.64986824790686926</v>
      </c>
      <c r="T182">
        <f t="shared" si="20"/>
        <v>-1</v>
      </c>
      <c r="U182">
        <f t="shared" si="21"/>
        <v>-1</v>
      </c>
      <c r="V182">
        <f t="shared" si="22"/>
        <v>0.64986824790686926</v>
      </c>
      <c r="W182">
        <f t="shared" si="23"/>
        <v>1</v>
      </c>
      <c r="X182">
        <f t="shared" si="24"/>
        <v>6.618083015110636E-2</v>
      </c>
      <c r="Y182">
        <f t="shared" si="25"/>
        <v>-1</v>
      </c>
      <c r="Z182">
        <f t="shared" si="26"/>
        <v>1</v>
      </c>
      <c r="AB182">
        <f t="shared" si="18"/>
        <v>2181.2234290122069</v>
      </c>
    </row>
    <row r="183" spans="1:28" x14ac:dyDescent="0.25">
      <c r="A183">
        <v>180</v>
      </c>
      <c r="B183">
        <v>180</v>
      </c>
      <c r="C183">
        <v>116</v>
      </c>
      <c r="D183" t="s">
        <v>20</v>
      </c>
      <c r="E183">
        <v>113</v>
      </c>
      <c r="F183">
        <v>230</v>
      </c>
      <c r="G183" t="s">
        <v>31</v>
      </c>
      <c r="H183">
        <v>116</v>
      </c>
      <c r="I183">
        <v>-270</v>
      </c>
      <c r="J183">
        <v>219.5</v>
      </c>
      <c r="K183">
        <v>221.5</v>
      </c>
      <c r="L183">
        <v>-7.5</v>
      </c>
      <c r="M183">
        <v>-6.5</v>
      </c>
      <c r="N183">
        <v>0.29341792228390101</v>
      </c>
      <c r="O183">
        <v>0.70658207771609804</v>
      </c>
      <c r="P183">
        <v>-3</v>
      </c>
      <c r="Q183">
        <v>-2.3354136451424701</v>
      </c>
      <c r="S183">
        <f t="shared" si="19"/>
        <v>0.64007221603529585</v>
      </c>
      <c r="T183">
        <f t="shared" si="20"/>
        <v>-1</v>
      </c>
      <c r="U183">
        <f t="shared" si="21"/>
        <v>-1</v>
      </c>
      <c r="V183">
        <f t="shared" si="22"/>
        <v>0.64007221603529585</v>
      </c>
      <c r="W183">
        <f t="shared" si="23"/>
        <v>1</v>
      </c>
      <c r="X183">
        <f t="shared" si="24"/>
        <v>6.1037913418530314E-2</v>
      </c>
      <c r="Y183">
        <f t="shared" si="25"/>
        <v>-1</v>
      </c>
      <c r="Z183">
        <f t="shared" si="26"/>
        <v>1</v>
      </c>
      <c r="AB183">
        <f t="shared" si="18"/>
        <v>2314.3607558187236</v>
      </c>
    </row>
    <row r="184" spans="1:28" x14ac:dyDescent="0.25">
      <c r="A184">
        <v>181</v>
      </c>
      <c r="B184">
        <v>181</v>
      </c>
      <c r="C184">
        <v>116</v>
      </c>
      <c r="D184" t="s">
        <v>27</v>
      </c>
      <c r="E184">
        <v>104</v>
      </c>
      <c r="F184">
        <v>110</v>
      </c>
      <c r="G184" t="s">
        <v>35</v>
      </c>
      <c r="H184">
        <v>106</v>
      </c>
      <c r="I184">
        <v>-130</v>
      </c>
      <c r="J184">
        <v>219</v>
      </c>
      <c r="K184">
        <v>222.5</v>
      </c>
      <c r="L184">
        <v>2.5</v>
      </c>
      <c r="M184">
        <v>-2</v>
      </c>
      <c r="N184">
        <v>0.45725646123260399</v>
      </c>
      <c r="O184">
        <v>0.54274353876739501</v>
      </c>
      <c r="P184">
        <v>-2</v>
      </c>
      <c r="Q184">
        <v>12.1964736193801</v>
      </c>
      <c r="S184">
        <f t="shared" si="19"/>
        <v>0.74964283431968837</v>
      </c>
      <c r="T184">
        <f t="shared" si="20"/>
        <v>1</v>
      </c>
      <c r="U184">
        <f t="shared" si="21"/>
        <v>1</v>
      </c>
      <c r="V184">
        <f t="shared" si="22"/>
        <v>0.74964283431968837</v>
      </c>
      <c r="W184">
        <f t="shared" si="23"/>
        <v>1</v>
      </c>
      <c r="X184">
        <f t="shared" si="24"/>
        <v>0.11856248801783635</v>
      </c>
      <c r="Y184">
        <f t="shared" si="25"/>
        <v>-1</v>
      </c>
      <c r="Z184">
        <f t="shared" si="26"/>
        <v>0</v>
      </c>
      <c r="AB184">
        <f t="shared" si="18"/>
        <v>2039.9643864380155</v>
      </c>
    </row>
    <row r="185" spans="1:28" x14ac:dyDescent="0.25">
      <c r="A185">
        <v>182</v>
      </c>
      <c r="B185">
        <v>182</v>
      </c>
      <c r="C185">
        <v>116</v>
      </c>
      <c r="D185" t="s">
        <v>36</v>
      </c>
      <c r="E185">
        <v>120</v>
      </c>
      <c r="F185">
        <v>195</v>
      </c>
      <c r="G185" t="s">
        <v>24</v>
      </c>
      <c r="H185">
        <v>100</v>
      </c>
      <c r="I185">
        <v>-230</v>
      </c>
      <c r="J185">
        <v>218</v>
      </c>
      <c r="K185">
        <v>217.5</v>
      </c>
      <c r="L185">
        <v>-2</v>
      </c>
      <c r="M185">
        <v>-5.5</v>
      </c>
      <c r="N185">
        <v>0.32721864154685099</v>
      </c>
      <c r="O185">
        <v>0.67278135845314802</v>
      </c>
      <c r="P185">
        <v>20</v>
      </c>
      <c r="Q185">
        <v>-5.4084365893502504</v>
      </c>
      <c r="S185">
        <f t="shared" si="19"/>
        <v>0.40644593692021791</v>
      </c>
      <c r="T185">
        <f t="shared" si="20"/>
        <v>-1</v>
      </c>
      <c r="U185">
        <f t="shared" si="21"/>
        <v>1</v>
      </c>
      <c r="V185">
        <f t="shared" si="22"/>
        <v>0.59355406307978209</v>
      </c>
      <c r="W185">
        <f t="shared" si="23"/>
        <v>1</v>
      </c>
      <c r="X185">
        <f t="shared" si="24"/>
        <v>3.6615883116885593E-2</v>
      </c>
      <c r="Y185">
        <f t="shared" si="25"/>
        <v>1</v>
      </c>
      <c r="Z185">
        <f t="shared" si="26"/>
        <v>1</v>
      </c>
      <c r="AB185">
        <f t="shared" si="18"/>
        <v>2114.6594839744389</v>
      </c>
    </row>
    <row r="186" spans="1:28" x14ac:dyDescent="0.25">
      <c r="A186">
        <v>183</v>
      </c>
      <c r="B186">
        <v>183</v>
      </c>
      <c r="C186">
        <v>116</v>
      </c>
      <c r="D186" t="s">
        <v>32</v>
      </c>
      <c r="E186">
        <v>106</v>
      </c>
      <c r="F186">
        <v>170</v>
      </c>
      <c r="G186" t="s">
        <v>41</v>
      </c>
      <c r="H186">
        <v>112</v>
      </c>
      <c r="I186">
        <v>-190</v>
      </c>
      <c r="J186">
        <v>235.5</v>
      </c>
      <c r="K186">
        <v>234</v>
      </c>
      <c r="L186">
        <v>-4</v>
      </c>
      <c r="M186">
        <v>-5</v>
      </c>
      <c r="N186">
        <v>0.36114570361145698</v>
      </c>
      <c r="O186">
        <v>0.63885429638854196</v>
      </c>
      <c r="P186">
        <v>-6</v>
      </c>
      <c r="Q186">
        <v>9.2748833615959807</v>
      </c>
      <c r="S186">
        <f t="shared" si="19"/>
        <v>0.82170099686107578</v>
      </c>
      <c r="T186">
        <f t="shared" si="20"/>
        <v>1</v>
      </c>
      <c r="U186">
        <f t="shared" si="21"/>
        <v>1</v>
      </c>
      <c r="V186">
        <f t="shared" si="22"/>
        <v>0.82170099686107578</v>
      </c>
      <c r="W186">
        <f t="shared" si="23"/>
        <v>1</v>
      </c>
      <c r="X186">
        <f t="shared" si="24"/>
        <v>0.15639302335206476</v>
      </c>
      <c r="Y186">
        <f t="shared" si="25"/>
        <v>-1</v>
      </c>
      <c r="Z186">
        <f t="shared" si="26"/>
        <v>0</v>
      </c>
      <c r="AB186">
        <f t="shared" si="18"/>
        <v>1783.9414939155592</v>
      </c>
    </row>
    <row r="187" spans="1:28" x14ac:dyDescent="0.25">
      <c r="A187">
        <v>184</v>
      </c>
      <c r="B187">
        <v>184</v>
      </c>
      <c r="C187">
        <v>117</v>
      </c>
      <c r="D187" t="s">
        <v>22</v>
      </c>
      <c r="E187">
        <v>105</v>
      </c>
      <c r="F187">
        <v>260</v>
      </c>
      <c r="G187" t="s">
        <v>29</v>
      </c>
      <c r="H187">
        <v>75</v>
      </c>
      <c r="I187">
        <v>-310</v>
      </c>
      <c r="J187">
        <v>211</v>
      </c>
      <c r="K187">
        <v>209.5</v>
      </c>
      <c r="L187">
        <v>-6.5</v>
      </c>
      <c r="M187">
        <v>-7</v>
      </c>
      <c r="N187">
        <v>0.26867627785058901</v>
      </c>
      <c r="O187">
        <v>0.73132372214940999</v>
      </c>
      <c r="P187">
        <v>30</v>
      </c>
      <c r="Q187">
        <v>-1.15015358044583</v>
      </c>
      <c r="S187">
        <f t="shared" si="19"/>
        <v>0.6448737936824368</v>
      </c>
      <c r="T187">
        <f t="shared" si="20"/>
        <v>-1</v>
      </c>
      <c r="U187">
        <f t="shared" si="21"/>
        <v>-1</v>
      </c>
      <c r="V187">
        <f t="shared" si="22"/>
        <v>0.6448737936824368</v>
      </c>
      <c r="W187">
        <f t="shared" si="23"/>
        <v>1</v>
      </c>
      <c r="X187">
        <f t="shared" si="24"/>
        <v>6.355874168327931E-2</v>
      </c>
      <c r="Y187">
        <f t="shared" si="25"/>
        <v>1</v>
      </c>
      <c r="Z187">
        <f t="shared" si="26"/>
        <v>0</v>
      </c>
      <c r="AB187">
        <f t="shared" si="18"/>
        <v>1670.5564173256969</v>
      </c>
    </row>
    <row r="188" spans="1:28" x14ac:dyDescent="0.25">
      <c r="A188">
        <v>185</v>
      </c>
      <c r="B188">
        <v>185</v>
      </c>
      <c r="C188">
        <v>117</v>
      </c>
      <c r="D188" t="s">
        <v>33</v>
      </c>
      <c r="E188">
        <v>117</v>
      </c>
      <c r="F188">
        <v>225</v>
      </c>
      <c r="G188" t="s">
        <v>42</v>
      </c>
      <c r="H188">
        <v>101</v>
      </c>
      <c r="I188">
        <v>-265</v>
      </c>
      <c r="J188">
        <v>226.5</v>
      </c>
      <c r="K188">
        <v>226</v>
      </c>
      <c r="L188">
        <v>-7.5</v>
      </c>
      <c r="M188">
        <v>-6.5</v>
      </c>
      <c r="N188">
        <v>0.29765545361875601</v>
      </c>
      <c r="O188">
        <v>0.702344546381243</v>
      </c>
      <c r="P188">
        <v>16</v>
      </c>
      <c r="Q188">
        <v>-5.1627966677966901</v>
      </c>
      <c r="S188">
        <f t="shared" si="19"/>
        <v>0.56446747111407958</v>
      </c>
      <c r="T188">
        <f t="shared" si="20"/>
        <v>-1</v>
      </c>
      <c r="U188">
        <f t="shared" si="21"/>
        <v>-1</v>
      </c>
      <c r="V188">
        <f t="shared" si="22"/>
        <v>0.56446747111407958</v>
      </c>
      <c r="W188">
        <f t="shared" si="23"/>
        <v>1</v>
      </c>
      <c r="X188">
        <f t="shared" si="24"/>
        <v>2.1345422334891766E-2</v>
      </c>
      <c r="Y188">
        <f t="shared" si="25"/>
        <v>1</v>
      </c>
      <c r="Z188">
        <f t="shared" si="26"/>
        <v>0</v>
      </c>
      <c r="AB188">
        <f t="shared" si="18"/>
        <v>1634.8976850636161</v>
      </c>
    </row>
    <row r="189" spans="1:28" x14ac:dyDescent="0.25">
      <c r="A189">
        <v>186</v>
      </c>
      <c r="B189">
        <v>186</v>
      </c>
      <c r="C189">
        <v>117</v>
      </c>
      <c r="D189" t="s">
        <v>40</v>
      </c>
      <c r="E189">
        <v>109</v>
      </c>
      <c r="F189">
        <v>-130</v>
      </c>
      <c r="G189" t="s">
        <v>39</v>
      </c>
      <c r="H189">
        <v>105</v>
      </c>
      <c r="I189">
        <v>110</v>
      </c>
      <c r="J189">
        <v>219</v>
      </c>
      <c r="K189">
        <v>219.5</v>
      </c>
      <c r="L189">
        <v>-2.5</v>
      </c>
      <c r="M189">
        <v>1.5</v>
      </c>
      <c r="N189">
        <v>0.54274353876739501</v>
      </c>
      <c r="O189">
        <v>0.45725646123260399</v>
      </c>
      <c r="P189">
        <v>4</v>
      </c>
      <c r="Q189">
        <v>-5.8677985910146703E-2</v>
      </c>
      <c r="S189">
        <f t="shared" si="19"/>
        <v>0.56731256955991283</v>
      </c>
      <c r="T189">
        <f t="shared" si="20"/>
        <v>-1</v>
      </c>
      <c r="U189">
        <f t="shared" si="21"/>
        <v>-1</v>
      </c>
      <c r="V189">
        <f t="shared" si="22"/>
        <v>0.56731256955991283</v>
      </c>
      <c r="W189">
        <f t="shared" si="23"/>
        <v>1</v>
      </c>
      <c r="X189">
        <f t="shared" si="24"/>
        <v>2.2839099018954218E-2</v>
      </c>
      <c r="Y189">
        <f t="shared" si="25"/>
        <v>1</v>
      </c>
      <c r="Z189">
        <f t="shared" si="26"/>
        <v>0</v>
      </c>
      <c r="AB189">
        <f t="shared" si="18"/>
        <v>1597.5580949485891</v>
      </c>
    </row>
    <row r="190" spans="1:28" x14ac:dyDescent="0.25">
      <c r="A190">
        <v>187</v>
      </c>
      <c r="B190">
        <v>187</v>
      </c>
      <c r="C190">
        <v>117</v>
      </c>
      <c r="D190" t="s">
        <v>30</v>
      </c>
      <c r="E190">
        <v>128</v>
      </c>
      <c r="F190">
        <v>-145</v>
      </c>
      <c r="G190" t="s">
        <v>38</v>
      </c>
      <c r="H190">
        <v>123</v>
      </c>
      <c r="I190">
        <v>125</v>
      </c>
      <c r="J190">
        <v>230</v>
      </c>
      <c r="K190">
        <v>226</v>
      </c>
      <c r="L190">
        <v>2</v>
      </c>
      <c r="M190">
        <v>2.5</v>
      </c>
      <c r="N190">
        <v>0.57111597374179401</v>
      </c>
      <c r="O190">
        <v>0.42888402625820499</v>
      </c>
      <c r="P190">
        <v>5</v>
      </c>
      <c r="Q190">
        <v>8.8904432451400304</v>
      </c>
      <c r="S190">
        <f t="shared" si="19"/>
        <v>0.68385388133660452</v>
      </c>
      <c r="T190">
        <f t="shared" si="20"/>
        <v>1</v>
      </c>
      <c r="U190">
        <f t="shared" si="21"/>
        <v>1</v>
      </c>
      <c r="V190">
        <f t="shared" si="22"/>
        <v>0.68385388133660452</v>
      </c>
      <c r="W190">
        <f t="shared" si="23"/>
        <v>1</v>
      </c>
      <c r="X190">
        <f t="shared" si="24"/>
        <v>8.4023287701717381E-2</v>
      </c>
      <c r="Y190">
        <f t="shared" si="25"/>
        <v>1</v>
      </c>
      <c r="Z190">
        <f t="shared" si="26"/>
        <v>1</v>
      </c>
      <c r="AB190">
        <f t="shared" si="18"/>
        <v>1731.7901783806619</v>
      </c>
    </row>
    <row r="191" spans="1:28" x14ac:dyDescent="0.25">
      <c r="A191">
        <v>188</v>
      </c>
      <c r="B191">
        <v>188</v>
      </c>
      <c r="C191">
        <v>117</v>
      </c>
      <c r="D191" t="s">
        <v>23</v>
      </c>
      <c r="E191">
        <v>96</v>
      </c>
      <c r="F191">
        <v>300</v>
      </c>
      <c r="G191" t="s">
        <v>18</v>
      </c>
      <c r="H191">
        <v>129</v>
      </c>
      <c r="I191">
        <v>-360</v>
      </c>
      <c r="J191">
        <v>220.5</v>
      </c>
      <c r="K191">
        <v>219</v>
      </c>
      <c r="L191">
        <v>-6</v>
      </c>
      <c r="M191">
        <v>-8</v>
      </c>
      <c r="N191">
        <v>0.24210526315789399</v>
      </c>
      <c r="O191">
        <v>0.75789473684210495</v>
      </c>
      <c r="P191">
        <v>-33</v>
      </c>
      <c r="Q191">
        <v>6.2621463381813696</v>
      </c>
      <c r="S191">
        <f t="shared" si="19"/>
        <v>0.80276470150828616</v>
      </c>
      <c r="T191">
        <f t="shared" si="20"/>
        <v>1</v>
      </c>
      <c r="U191">
        <f t="shared" si="21"/>
        <v>1</v>
      </c>
      <c r="V191">
        <f t="shared" si="22"/>
        <v>0.80276470150828616</v>
      </c>
      <c r="W191">
        <f t="shared" si="23"/>
        <v>1</v>
      </c>
      <c r="X191">
        <f t="shared" si="24"/>
        <v>0.14645146829185024</v>
      </c>
      <c r="Y191">
        <f t="shared" si="25"/>
        <v>-1</v>
      </c>
      <c r="Z191">
        <f t="shared" si="26"/>
        <v>0</v>
      </c>
      <c r="AB191">
        <f t="shared" si="18"/>
        <v>1478.1669639834088</v>
      </c>
    </row>
    <row r="192" spans="1:28" x14ac:dyDescent="0.25">
      <c r="A192">
        <v>189</v>
      </c>
      <c r="B192">
        <v>189</v>
      </c>
      <c r="C192">
        <v>118</v>
      </c>
      <c r="D192" t="s">
        <v>25</v>
      </c>
      <c r="E192">
        <v>84</v>
      </c>
      <c r="F192">
        <v>-130</v>
      </c>
      <c r="G192" t="s">
        <v>22</v>
      </c>
      <c r="H192">
        <v>91</v>
      </c>
      <c r="I192">
        <v>110</v>
      </c>
      <c r="J192">
        <v>211.5</v>
      </c>
      <c r="K192">
        <v>205</v>
      </c>
      <c r="L192">
        <v>1</v>
      </c>
      <c r="M192">
        <v>2.5</v>
      </c>
      <c r="N192">
        <v>0.54274353876739501</v>
      </c>
      <c r="O192">
        <v>0.45725646123260399</v>
      </c>
      <c r="P192">
        <v>-7</v>
      </c>
      <c r="Q192">
        <v>2.0451378766725599</v>
      </c>
      <c r="S192">
        <f t="shared" si="19"/>
        <v>0.528929438539264</v>
      </c>
      <c r="T192">
        <f t="shared" si="20"/>
        <v>1</v>
      </c>
      <c r="U192">
        <f t="shared" si="21"/>
        <v>1</v>
      </c>
      <c r="V192">
        <f t="shared" si="22"/>
        <v>0.528929438539264</v>
      </c>
      <c r="W192">
        <f t="shared" si="23"/>
        <v>1</v>
      </c>
      <c r="X192">
        <f t="shared" si="24"/>
        <v>2.6879552331135928E-3</v>
      </c>
      <c r="Y192">
        <f t="shared" si="25"/>
        <v>-1</v>
      </c>
      <c r="Z192">
        <f t="shared" si="26"/>
        <v>0</v>
      </c>
      <c r="AB192">
        <f t="shared" si="18"/>
        <v>1474.1937173571539</v>
      </c>
    </row>
    <row r="193" spans="1:28" x14ac:dyDescent="0.25">
      <c r="A193">
        <v>190</v>
      </c>
      <c r="B193">
        <v>190</v>
      </c>
      <c r="C193">
        <v>118</v>
      </c>
      <c r="D193" t="s">
        <v>37</v>
      </c>
      <c r="E193">
        <v>97</v>
      </c>
      <c r="F193">
        <v>250</v>
      </c>
      <c r="G193" t="s">
        <v>32</v>
      </c>
      <c r="H193">
        <v>108</v>
      </c>
      <c r="I193">
        <v>-300</v>
      </c>
      <c r="J193">
        <v>228.5</v>
      </c>
      <c r="K193">
        <v>228.5</v>
      </c>
      <c r="L193">
        <v>-7.5</v>
      </c>
      <c r="M193">
        <v>-7</v>
      </c>
      <c r="N193">
        <v>0.27586206896551702</v>
      </c>
      <c r="O193">
        <v>0.72413793103448199</v>
      </c>
      <c r="P193">
        <v>-11</v>
      </c>
      <c r="Q193">
        <v>-14.3677427596414</v>
      </c>
      <c r="S193">
        <f t="shared" si="19"/>
        <v>0.31670720178420064</v>
      </c>
      <c r="T193">
        <f t="shared" si="20"/>
        <v>-1</v>
      </c>
      <c r="U193">
        <f t="shared" si="21"/>
        <v>1</v>
      </c>
      <c r="V193">
        <f t="shared" si="22"/>
        <v>0.68329279821579936</v>
      </c>
      <c r="W193">
        <f t="shared" si="23"/>
        <v>1</v>
      </c>
      <c r="X193">
        <f t="shared" si="24"/>
        <v>8.3728719063294668E-2</v>
      </c>
      <c r="Y193">
        <f t="shared" si="25"/>
        <v>-1</v>
      </c>
      <c r="Z193">
        <f t="shared" si="26"/>
        <v>0</v>
      </c>
      <c r="AB193">
        <f t="shared" si="18"/>
        <v>1350.7613657516827</v>
      </c>
    </row>
    <row r="194" spans="1:28" x14ac:dyDescent="0.25">
      <c r="A194">
        <v>191</v>
      </c>
      <c r="B194">
        <v>191</v>
      </c>
      <c r="C194">
        <v>118</v>
      </c>
      <c r="D194" t="s">
        <v>34</v>
      </c>
      <c r="E194">
        <v>125</v>
      </c>
      <c r="F194">
        <v>-125</v>
      </c>
      <c r="G194" t="s">
        <v>41</v>
      </c>
      <c r="H194">
        <v>104</v>
      </c>
      <c r="I194">
        <v>105</v>
      </c>
      <c r="J194">
        <v>224</v>
      </c>
      <c r="K194">
        <v>227</v>
      </c>
      <c r="L194">
        <v>-1</v>
      </c>
      <c r="M194">
        <v>1.5</v>
      </c>
      <c r="N194">
        <v>0.53246753246753198</v>
      </c>
      <c r="O194">
        <v>0.46753246753246702</v>
      </c>
      <c r="P194">
        <v>21</v>
      </c>
      <c r="Q194">
        <v>1.3443958722387901</v>
      </c>
      <c r="S194">
        <f t="shared" si="19"/>
        <v>0.56466412018256573</v>
      </c>
      <c r="T194">
        <f t="shared" si="20"/>
        <v>1</v>
      </c>
      <c r="U194">
        <f t="shared" si="21"/>
        <v>1</v>
      </c>
      <c r="V194">
        <f t="shared" si="22"/>
        <v>0.56466412018256573</v>
      </c>
      <c r="W194">
        <f t="shared" si="23"/>
        <v>1</v>
      </c>
      <c r="X194">
        <f t="shared" si="24"/>
        <v>2.1448663095847014E-2</v>
      </c>
      <c r="Y194">
        <f t="shared" si="25"/>
        <v>1</v>
      </c>
      <c r="Z194">
        <f t="shared" si="26"/>
        <v>1</v>
      </c>
      <c r="AB194">
        <f t="shared" si="18"/>
        <v>1379.7333912085767</v>
      </c>
    </row>
    <row r="195" spans="1:28" x14ac:dyDescent="0.25">
      <c r="A195">
        <v>192</v>
      </c>
      <c r="B195">
        <v>192</v>
      </c>
      <c r="C195">
        <v>118</v>
      </c>
      <c r="D195" t="s">
        <v>36</v>
      </c>
      <c r="E195">
        <v>107</v>
      </c>
      <c r="F195">
        <v>210</v>
      </c>
      <c r="G195" t="s">
        <v>24</v>
      </c>
      <c r="H195">
        <v>113</v>
      </c>
      <c r="I195">
        <v>-250</v>
      </c>
      <c r="J195">
        <v>219</v>
      </c>
      <c r="K195">
        <v>215</v>
      </c>
      <c r="L195">
        <v>-6</v>
      </c>
      <c r="M195">
        <v>-6</v>
      </c>
      <c r="N195">
        <v>0.31111111111111101</v>
      </c>
      <c r="O195">
        <v>0.688888888888888</v>
      </c>
      <c r="P195">
        <v>-6</v>
      </c>
      <c r="Q195">
        <v>-5.4084365893502504</v>
      </c>
      <c r="S195">
        <f t="shared" si="19"/>
        <v>0.51638425644244967</v>
      </c>
      <c r="T195">
        <f t="shared" si="20"/>
        <v>-1</v>
      </c>
      <c r="U195">
        <f t="shared" si="21"/>
        <v>-1</v>
      </c>
      <c r="V195">
        <f t="shared" si="22"/>
        <v>0.51638425644244967</v>
      </c>
      <c r="W195">
        <f t="shared" si="23"/>
        <v>0</v>
      </c>
      <c r="X195">
        <f t="shared" si="24"/>
        <v>-3.8982653677139298E-3</v>
      </c>
      <c r="Y195">
        <f t="shared" si="25"/>
        <v>-1</v>
      </c>
      <c r="Z195">
        <f t="shared" si="26"/>
        <v>1</v>
      </c>
      <c r="AB195">
        <f t="shared" ref="AB195:AB258" si="27">IF(W195=1,IF(Z195=1,AB194+AB194*X195,AB194-AB194*X195),AB194)</f>
        <v>1379.7333912085767</v>
      </c>
    </row>
    <row r="196" spans="1:28" x14ac:dyDescent="0.25">
      <c r="A196">
        <v>193</v>
      </c>
      <c r="B196">
        <v>193</v>
      </c>
      <c r="C196">
        <v>118</v>
      </c>
      <c r="D196" t="s">
        <v>43</v>
      </c>
      <c r="E196">
        <v>104</v>
      </c>
      <c r="F196">
        <v>-200</v>
      </c>
      <c r="G196" t="s">
        <v>35</v>
      </c>
      <c r="H196">
        <v>108</v>
      </c>
      <c r="I196">
        <v>175</v>
      </c>
      <c r="J196">
        <v>223.5</v>
      </c>
      <c r="K196">
        <v>217</v>
      </c>
      <c r="L196">
        <v>3</v>
      </c>
      <c r="M196">
        <v>5.5</v>
      </c>
      <c r="N196">
        <v>0.64705882352941102</v>
      </c>
      <c r="O196">
        <v>0.35294117647058798</v>
      </c>
      <c r="P196">
        <v>-4</v>
      </c>
      <c r="Q196">
        <v>9.1255434417603993</v>
      </c>
      <c r="S196">
        <f t="shared" ref="S196:S259" si="28">1-_xlfn.NORM.DIST(0,(Q196-L196),14.4,1)</f>
        <v>0.66472196638830616</v>
      </c>
      <c r="T196">
        <f t="shared" ref="T196:T259" si="29">IF(Q196&lt;0, -1, 1)</f>
        <v>1</v>
      </c>
      <c r="U196">
        <f t="shared" ref="U196:U259" si="30">IF(S196&lt;0.5,-1*T196,T196)</f>
        <v>1</v>
      </c>
      <c r="V196">
        <f t="shared" ref="V196:V259" si="31">IF(U196=T196,S196,1-S196)</f>
        <v>0.66472196638830616</v>
      </c>
      <c r="W196">
        <f t="shared" ref="W196:W259" si="32">IF(V196&gt;0.524,1,0)</f>
        <v>1</v>
      </c>
      <c r="X196">
        <f t="shared" ref="X196:X259" si="33">($AB$1*(V196*$AD$1+V196-1)/$AD$1)</f>
        <v>7.3979032353860746E-2</v>
      </c>
      <c r="Y196">
        <f t="shared" ref="Y196:Y259" si="34">IF(P196&lt;0,-1, 1)</f>
        <v>-1</v>
      </c>
      <c r="Z196">
        <f t="shared" ref="Z196:Z259" si="35">IF(Y196=U196,1,0)</f>
        <v>0</v>
      </c>
      <c r="AB196">
        <f t="shared" si="27"/>
        <v>1277.6620500206554</v>
      </c>
    </row>
    <row r="197" spans="1:28" x14ac:dyDescent="0.25">
      <c r="A197">
        <v>194</v>
      </c>
      <c r="B197">
        <v>194</v>
      </c>
      <c r="C197">
        <v>118</v>
      </c>
      <c r="D197" t="s">
        <v>42</v>
      </c>
      <c r="E197">
        <v>93</v>
      </c>
      <c r="F197">
        <v>135</v>
      </c>
      <c r="G197" t="s">
        <v>31</v>
      </c>
      <c r="H197">
        <v>116</v>
      </c>
      <c r="I197">
        <v>-155</v>
      </c>
      <c r="J197">
        <v>220</v>
      </c>
      <c r="K197">
        <v>220.5</v>
      </c>
      <c r="L197">
        <v>-3.5</v>
      </c>
      <c r="M197">
        <v>-3</v>
      </c>
      <c r="N197">
        <v>0.411788453774727</v>
      </c>
      <c r="O197">
        <v>0.58821154622527205</v>
      </c>
      <c r="P197">
        <v>-23</v>
      </c>
      <c r="Q197">
        <v>4.5362959052938301</v>
      </c>
      <c r="S197">
        <f t="shared" si="28"/>
        <v>0.71160379152813269</v>
      </c>
      <c r="T197">
        <f t="shared" si="29"/>
        <v>1</v>
      </c>
      <c r="U197">
        <f t="shared" si="30"/>
        <v>1</v>
      </c>
      <c r="V197">
        <f t="shared" si="31"/>
        <v>0.71160379152813269</v>
      </c>
      <c r="W197">
        <f t="shared" si="32"/>
        <v>1</v>
      </c>
      <c r="X197">
        <f t="shared" si="33"/>
        <v>9.8591990552269651E-2</v>
      </c>
      <c r="Y197">
        <f t="shared" si="34"/>
        <v>-1</v>
      </c>
      <c r="Z197">
        <f t="shared" si="35"/>
        <v>0</v>
      </c>
      <c r="AB197">
        <f t="shared" si="27"/>
        <v>1151.6948052560256</v>
      </c>
    </row>
    <row r="198" spans="1:28" x14ac:dyDescent="0.25">
      <c r="A198">
        <v>195</v>
      </c>
      <c r="B198">
        <v>195</v>
      </c>
      <c r="C198">
        <v>118</v>
      </c>
      <c r="D198" t="s">
        <v>28</v>
      </c>
      <c r="E198">
        <v>123</v>
      </c>
      <c r="F198">
        <v>-175</v>
      </c>
      <c r="G198" t="s">
        <v>17</v>
      </c>
      <c r="H198">
        <v>125</v>
      </c>
      <c r="I198">
        <v>155</v>
      </c>
      <c r="J198">
        <v>240</v>
      </c>
      <c r="K198">
        <v>240</v>
      </c>
      <c r="L198">
        <v>2</v>
      </c>
      <c r="M198">
        <v>4</v>
      </c>
      <c r="N198">
        <v>0.61871750433275496</v>
      </c>
      <c r="O198">
        <v>0.38128249566724398</v>
      </c>
      <c r="P198">
        <v>-2</v>
      </c>
      <c r="Q198">
        <v>5.3725336225270599</v>
      </c>
      <c r="S198">
        <f t="shared" si="28"/>
        <v>0.59258658787813956</v>
      </c>
      <c r="T198">
        <f t="shared" si="29"/>
        <v>1</v>
      </c>
      <c r="U198">
        <f t="shared" si="30"/>
        <v>1</v>
      </c>
      <c r="V198">
        <f t="shared" si="31"/>
        <v>0.59258658787813956</v>
      </c>
      <c r="W198">
        <f t="shared" si="32"/>
        <v>1</v>
      </c>
      <c r="X198">
        <f t="shared" si="33"/>
        <v>3.6107958636023257E-2</v>
      </c>
      <c r="Y198">
        <f t="shared" si="34"/>
        <v>-1</v>
      </c>
      <c r="Z198">
        <f t="shared" si="35"/>
        <v>0</v>
      </c>
      <c r="AB198">
        <f t="shared" si="27"/>
        <v>1110.109456866518</v>
      </c>
    </row>
    <row r="199" spans="1:28" x14ac:dyDescent="0.25">
      <c r="A199">
        <v>196</v>
      </c>
      <c r="B199">
        <v>196</v>
      </c>
      <c r="C199">
        <v>118</v>
      </c>
      <c r="D199" t="s">
        <v>45</v>
      </c>
      <c r="E199">
        <v>120</v>
      </c>
      <c r="F199">
        <v>-130</v>
      </c>
      <c r="G199" t="s">
        <v>33</v>
      </c>
      <c r="H199">
        <v>125</v>
      </c>
      <c r="I199">
        <v>110</v>
      </c>
      <c r="J199">
        <v>228</v>
      </c>
      <c r="K199">
        <v>224</v>
      </c>
      <c r="L199">
        <v>-1</v>
      </c>
      <c r="M199">
        <v>2</v>
      </c>
      <c r="N199">
        <v>0.54274353876739501</v>
      </c>
      <c r="O199">
        <v>0.45725646123260399</v>
      </c>
      <c r="P199">
        <v>-5</v>
      </c>
      <c r="Q199">
        <v>0.46008121210526698</v>
      </c>
      <c r="S199">
        <f t="shared" si="28"/>
        <v>0.54038136018915361</v>
      </c>
      <c r="T199">
        <f t="shared" si="29"/>
        <v>1</v>
      </c>
      <c r="U199">
        <f t="shared" si="30"/>
        <v>1</v>
      </c>
      <c r="V199">
        <f t="shared" si="31"/>
        <v>0.54038136018915361</v>
      </c>
      <c r="W199">
        <f t="shared" si="32"/>
        <v>1</v>
      </c>
      <c r="X199">
        <f t="shared" si="33"/>
        <v>8.7002140993056153E-3</v>
      </c>
      <c r="Y199">
        <f t="shared" si="34"/>
        <v>-1</v>
      </c>
      <c r="Z199">
        <f t="shared" si="35"/>
        <v>0</v>
      </c>
      <c r="AB199">
        <f t="shared" si="27"/>
        <v>1100.4512669181154</v>
      </c>
    </row>
    <row r="200" spans="1:28" x14ac:dyDescent="0.25">
      <c r="A200">
        <v>197</v>
      </c>
      <c r="B200">
        <v>197</v>
      </c>
      <c r="C200">
        <v>118</v>
      </c>
      <c r="D200" t="s">
        <v>16</v>
      </c>
      <c r="E200">
        <v>115</v>
      </c>
      <c r="F200">
        <v>375</v>
      </c>
      <c r="G200" t="s">
        <v>19</v>
      </c>
      <c r="H200">
        <v>113</v>
      </c>
      <c r="I200">
        <v>-450</v>
      </c>
      <c r="J200">
        <v>225</v>
      </c>
      <c r="K200">
        <v>225.5</v>
      </c>
      <c r="L200">
        <v>-10</v>
      </c>
      <c r="M200">
        <v>-9</v>
      </c>
      <c r="N200">
        <v>0.20465116279069701</v>
      </c>
      <c r="O200">
        <v>0.79534883720930205</v>
      </c>
      <c r="P200">
        <v>2</v>
      </c>
      <c r="Q200">
        <v>-9.6329994273682207</v>
      </c>
      <c r="S200">
        <f t="shared" si="28"/>
        <v>0.5101664025502578</v>
      </c>
      <c r="T200">
        <f t="shared" si="29"/>
        <v>-1</v>
      </c>
      <c r="U200">
        <f t="shared" si="30"/>
        <v>-1</v>
      </c>
      <c r="V200">
        <f t="shared" si="31"/>
        <v>0.5101664025502578</v>
      </c>
      <c r="W200">
        <f t="shared" si="32"/>
        <v>0</v>
      </c>
      <c r="X200">
        <f t="shared" si="33"/>
        <v>-7.1626386611146594E-3</v>
      </c>
      <c r="Y200">
        <f t="shared" si="34"/>
        <v>1</v>
      </c>
      <c r="Z200">
        <f t="shared" si="35"/>
        <v>0</v>
      </c>
      <c r="AB200">
        <f t="shared" si="27"/>
        <v>1100.4512669181154</v>
      </c>
    </row>
    <row r="201" spans="1:28" x14ac:dyDescent="0.25">
      <c r="A201">
        <v>198</v>
      </c>
      <c r="B201">
        <v>198</v>
      </c>
      <c r="C201">
        <v>119</v>
      </c>
      <c r="D201" t="s">
        <v>44</v>
      </c>
      <c r="E201">
        <v>101</v>
      </c>
      <c r="F201">
        <v>400</v>
      </c>
      <c r="G201" t="s">
        <v>39</v>
      </c>
      <c r="H201">
        <v>119</v>
      </c>
      <c r="I201">
        <v>-500</v>
      </c>
      <c r="J201">
        <v>220.5</v>
      </c>
      <c r="K201">
        <v>220</v>
      </c>
      <c r="L201">
        <v>-9</v>
      </c>
      <c r="M201">
        <v>-10.5</v>
      </c>
      <c r="N201">
        <v>0.19354838709677399</v>
      </c>
      <c r="O201">
        <v>0.80645161290322498</v>
      </c>
      <c r="P201">
        <v>-18</v>
      </c>
      <c r="Q201">
        <v>-8.2608883014307395</v>
      </c>
      <c r="S201">
        <f t="shared" si="28"/>
        <v>0.520467603414005</v>
      </c>
      <c r="T201">
        <f t="shared" si="29"/>
        <v>-1</v>
      </c>
      <c r="U201">
        <f t="shared" si="30"/>
        <v>-1</v>
      </c>
      <c r="V201">
        <f t="shared" si="31"/>
        <v>0.520467603414005</v>
      </c>
      <c r="W201">
        <f t="shared" si="32"/>
        <v>0</v>
      </c>
      <c r="X201">
        <f t="shared" si="33"/>
        <v>-1.7545082076473595E-3</v>
      </c>
      <c r="Y201">
        <f t="shared" si="34"/>
        <v>-1</v>
      </c>
      <c r="Z201">
        <f t="shared" si="35"/>
        <v>1</v>
      </c>
      <c r="AB201">
        <f t="shared" si="27"/>
        <v>1100.4512669181154</v>
      </c>
    </row>
    <row r="202" spans="1:28" x14ac:dyDescent="0.25">
      <c r="A202">
        <v>199</v>
      </c>
      <c r="B202">
        <v>199</v>
      </c>
      <c r="C202">
        <v>119</v>
      </c>
      <c r="D202" t="s">
        <v>30</v>
      </c>
      <c r="E202">
        <v>102</v>
      </c>
      <c r="F202">
        <v>210</v>
      </c>
      <c r="G202" t="s">
        <v>40</v>
      </c>
      <c r="H202">
        <v>118</v>
      </c>
      <c r="I202">
        <v>-250</v>
      </c>
      <c r="J202">
        <v>220</v>
      </c>
      <c r="K202">
        <v>217.5</v>
      </c>
      <c r="L202">
        <v>-5.5</v>
      </c>
      <c r="M202">
        <v>-6.5</v>
      </c>
      <c r="N202">
        <v>0.31111111111111101</v>
      </c>
      <c r="O202">
        <v>0.688888888888888</v>
      </c>
      <c r="P202">
        <v>-16</v>
      </c>
      <c r="Q202">
        <v>4.22828853620506</v>
      </c>
      <c r="S202">
        <f t="shared" si="28"/>
        <v>0.75034492894419569</v>
      </c>
      <c r="T202">
        <f t="shared" si="29"/>
        <v>1</v>
      </c>
      <c r="U202">
        <f t="shared" si="30"/>
        <v>1</v>
      </c>
      <c r="V202">
        <f t="shared" si="31"/>
        <v>0.75034492894419569</v>
      </c>
      <c r="W202">
        <f t="shared" si="32"/>
        <v>1</v>
      </c>
      <c r="X202">
        <f t="shared" si="33"/>
        <v>0.11893108769570272</v>
      </c>
      <c r="Y202">
        <f t="shared" si="34"/>
        <v>-1</v>
      </c>
      <c r="Z202">
        <f t="shared" si="35"/>
        <v>0</v>
      </c>
      <c r="AB202">
        <f t="shared" si="27"/>
        <v>969.57340078742982</v>
      </c>
    </row>
    <row r="203" spans="1:28" x14ac:dyDescent="0.25">
      <c r="A203">
        <v>200</v>
      </c>
      <c r="B203">
        <v>200</v>
      </c>
      <c r="C203">
        <v>120</v>
      </c>
      <c r="D203" t="s">
        <v>29</v>
      </c>
      <c r="E203">
        <v>109</v>
      </c>
      <c r="F203">
        <v>175</v>
      </c>
      <c r="G203" t="s">
        <v>27</v>
      </c>
      <c r="H203">
        <v>117</v>
      </c>
      <c r="I203">
        <v>-200</v>
      </c>
      <c r="J203">
        <v>217</v>
      </c>
      <c r="K203">
        <v>220.5</v>
      </c>
      <c r="L203">
        <v>-5</v>
      </c>
      <c r="M203">
        <v>-4.5</v>
      </c>
      <c r="N203">
        <v>0.35294117647058798</v>
      </c>
      <c r="O203">
        <v>0.64705882352941102</v>
      </c>
      <c r="P203">
        <v>-8</v>
      </c>
      <c r="Q203">
        <v>-1.2900378450204499</v>
      </c>
      <c r="S203">
        <f t="shared" si="28"/>
        <v>0.60165617894179102</v>
      </c>
      <c r="T203">
        <f t="shared" si="29"/>
        <v>-1</v>
      </c>
      <c r="U203">
        <f t="shared" si="30"/>
        <v>-1</v>
      </c>
      <c r="V203">
        <f t="shared" si="31"/>
        <v>0.60165617894179102</v>
      </c>
      <c r="W203">
        <f t="shared" si="32"/>
        <v>1</v>
      </c>
      <c r="X203">
        <f t="shared" si="33"/>
        <v>4.0869493944440304E-2</v>
      </c>
      <c r="Y203">
        <f t="shared" si="34"/>
        <v>-1</v>
      </c>
      <c r="Z203">
        <f t="shared" si="35"/>
        <v>1</v>
      </c>
      <c r="AB203">
        <f t="shared" si="27"/>
        <v>1009.199375019602</v>
      </c>
    </row>
    <row r="204" spans="1:28" x14ac:dyDescent="0.25">
      <c r="A204">
        <v>201</v>
      </c>
      <c r="B204">
        <v>201</v>
      </c>
      <c r="C204">
        <v>120</v>
      </c>
      <c r="D204" t="s">
        <v>17</v>
      </c>
      <c r="E204">
        <v>135</v>
      </c>
      <c r="F204">
        <v>-600</v>
      </c>
      <c r="G204" t="s">
        <v>21</v>
      </c>
      <c r="H204">
        <v>147</v>
      </c>
      <c r="I204">
        <v>450</v>
      </c>
      <c r="J204">
        <v>222</v>
      </c>
      <c r="K204">
        <v>226.5</v>
      </c>
      <c r="L204">
        <v>9</v>
      </c>
      <c r="M204">
        <v>10.5</v>
      </c>
      <c r="N204">
        <v>0.82499999999999996</v>
      </c>
      <c r="O204">
        <v>0.17499999999999999</v>
      </c>
      <c r="P204">
        <v>-12</v>
      </c>
      <c r="Q204">
        <v>10.659994135147601</v>
      </c>
      <c r="S204">
        <f t="shared" si="28"/>
        <v>0.54588736275046301</v>
      </c>
      <c r="T204">
        <f t="shared" si="29"/>
        <v>1</v>
      </c>
      <c r="U204">
        <f t="shared" si="30"/>
        <v>1</v>
      </c>
      <c r="V204">
        <f t="shared" si="31"/>
        <v>0.54588736275046301</v>
      </c>
      <c r="W204">
        <f t="shared" si="32"/>
        <v>1</v>
      </c>
      <c r="X204">
        <f t="shared" si="33"/>
        <v>1.1590865443993075E-2</v>
      </c>
      <c r="Y204">
        <f t="shared" si="34"/>
        <v>-1</v>
      </c>
      <c r="Z204">
        <f t="shared" si="35"/>
        <v>0</v>
      </c>
      <c r="AB204">
        <f t="shared" si="27"/>
        <v>997.50188085758793</v>
      </c>
    </row>
    <row r="205" spans="1:28" x14ac:dyDescent="0.25">
      <c r="A205">
        <v>202</v>
      </c>
      <c r="B205">
        <v>202</v>
      </c>
      <c r="C205">
        <v>120</v>
      </c>
      <c r="D205" t="s">
        <v>42</v>
      </c>
      <c r="E205">
        <v>124</v>
      </c>
      <c r="F205">
        <v>-140</v>
      </c>
      <c r="G205" t="s">
        <v>23</v>
      </c>
      <c r="H205">
        <v>112</v>
      </c>
      <c r="I205">
        <v>120</v>
      </c>
      <c r="J205">
        <v>217.5</v>
      </c>
      <c r="K205">
        <v>221.5</v>
      </c>
      <c r="L205">
        <v>-1</v>
      </c>
      <c r="M205">
        <v>2.5</v>
      </c>
      <c r="N205">
        <v>0.56204379562043805</v>
      </c>
      <c r="O205">
        <v>0.43795620437956201</v>
      </c>
      <c r="P205">
        <v>12</v>
      </c>
      <c r="Q205">
        <v>0.236323096677378</v>
      </c>
      <c r="S205">
        <f t="shared" si="28"/>
        <v>0.53420946421336146</v>
      </c>
      <c r="T205">
        <f t="shared" si="29"/>
        <v>1</v>
      </c>
      <c r="U205">
        <f t="shared" si="30"/>
        <v>1</v>
      </c>
      <c r="V205">
        <f t="shared" si="31"/>
        <v>0.53420946421336146</v>
      </c>
      <c r="W205">
        <f t="shared" si="32"/>
        <v>1</v>
      </c>
      <c r="X205">
        <f t="shared" si="33"/>
        <v>5.4599687120147787E-3</v>
      </c>
      <c r="Y205">
        <f t="shared" si="34"/>
        <v>1</v>
      </c>
      <c r="Z205">
        <f t="shared" si="35"/>
        <v>1</v>
      </c>
      <c r="AB205">
        <f t="shared" si="27"/>
        <v>1002.9482099172462</v>
      </c>
    </row>
    <row r="206" spans="1:28" x14ac:dyDescent="0.25">
      <c r="A206">
        <v>203</v>
      </c>
      <c r="B206">
        <v>203</v>
      </c>
      <c r="C206">
        <v>120</v>
      </c>
      <c r="D206" t="s">
        <v>36</v>
      </c>
      <c r="E206">
        <v>115</v>
      </c>
      <c r="F206">
        <v>170</v>
      </c>
      <c r="G206" t="s">
        <v>32</v>
      </c>
      <c r="H206">
        <v>123</v>
      </c>
      <c r="I206">
        <v>-190</v>
      </c>
      <c r="J206">
        <v>221</v>
      </c>
      <c r="K206">
        <v>220.5</v>
      </c>
      <c r="L206">
        <v>-6</v>
      </c>
      <c r="M206">
        <v>-4.5</v>
      </c>
      <c r="N206">
        <v>0.36114570361145698</v>
      </c>
      <c r="O206">
        <v>0.63885429638854196</v>
      </c>
      <c r="P206">
        <v>-8</v>
      </c>
      <c r="Q206">
        <v>-1.19219313745285</v>
      </c>
      <c r="S206">
        <f t="shared" si="28"/>
        <v>0.63076323708555793</v>
      </c>
      <c r="T206">
        <f t="shared" si="29"/>
        <v>-1</v>
      </c>
      <c r="U206">
        <f t="shared" si="30"/>
        <v>-1</v>
      </c>
      <c r="V206">
        <f t="shared" si="31"/>
        <v>0.63076323708555793</v>
      </c>
      <c r="W206">
        <f t="shared" si="32"/>
        <v>1</v>
      </c>
      <c r="X206">
        <f t="shared" si="33"/>
        <v>5.6150699469917909E-2</v>
      </c>
      <c r="Y206">
        <f t="shared" si="34"/>
        <v>-1</v>
      </c>
      <c r="Z206">
        <f t="shared" si="35"/>
        <v>1</v>
      </c>
      <c r="AB206">
        <f t="shared" si="27"/>
        <v>1059.2644534362016</v>
      </c>
    </row>
    <row r="207" spans="1:28" x14ac:dyDescent="0.25">
      <c r="A207">
        <v>204</v>
      </c>
      <c r="B207">
        <v>204</v>
      </c>
      <c r="C207">
        <v>120</v>
      </c>
      <c r="D207" t="s">
        <v>24</v>
      </c>
      <c r="E207">
        <v>111</v>
      </c>
      <c r="F207">
        <v>155</v>
      </c>
      <c r="G207" t="s">
        <v>31</v>
      </c>
      <c r="H207">
        <v>102</v>
      </c>
      <c r="I207">
        <v>-175</v>
      </c>
      <c r="J207">
        <v>219.5</v>
      </c>
      <c r="K207">
        <v>222</v>
      </c>
      <c r="L207">
        <v>-3.5</v>
      </c>
      <c r="M207">
        <v>-4</v>
      </c>
      <c r="N207">
        <v>0.38128249566724398</v>
      </c>
      <c r="O207">
        <v>0.61871750433275496</v>
      </c>
      <c r="P207">
        <v>9</v>
      </c>
      <c r="Q207">
        <v>-8.8862651048961805</v>
      </c>
      <c r="S207">
        <f t="shared" si="28"/>
        <v>0.3541849766222096</v>
      </c>
      <c r="T207">
        <f t="shared" si="29"/>
        <v>-1</v>
      </c>
      <c r="U207">
        <f t="shared" si="30"/>
        <v>1</v>
      </c>
      <c r="V207">
        <f t="shared" si="31"/>
        <v>0.6458150233777904</v>
      </c>
      <c r="W207">
        <f t="shared" si="32"/>
        <v>1</v>
      </c>
      <c r="X207">
        <f t="shared" si="33"/>
        <v>6.4052887273339909E-2</v>
      </c>
      <c r="Y207">
        <f t="shared" si="34"/>
        <v>1</v>
      </c>
      <c r="Z207">
        <f t="shared" si="35"/>
        <v>1</v>
      </c>
      <c r="AB207">
        <f t="shared" si="27"/>
        <v>1127.1134000648067</v>
      </c>
    </row>
    <row r="208" spans="1:28" x14ac:dyDescent="0.25">
      <c r="A208">
        <v>205</v>
      </c>
      <c r="B208">
        <v>205</v>
      </c>
      <c r="C208">
        <v>120</v>
      </c>
      <c r="D208" t="s">
        <v>25</v>
      </c>
      <c r="E208">
        <v>97</v>
      </c>
      <c r="F208">
        <v>-180</v>
      </c>
      <c r="G208" t="s">
        <v>37</v>
      </c>
      <c r="H208">
        <v>96</v>
      </c>
      <c r="I208">
        <v>160</v>
      </c>
      <c r="J208">
        <v>219</v>
      </c>
      <c r="K208">
        <v>220</v>
      </c>
      <c r="L208">
        <v>3</v>
      </c>
      <c r="M208">
        <v>4</v>
      </c>
      <c r="N208">
        <v>0.62566844919786002</v>
      </c>
      <c r="O208">
        <v>0.37433155080213898</v>
      </c>
      <c r="P208">
        <v>1</v>
      </c>
      <c r="Q208">
        <v>-6.3070220256561003</v>
      </c>
      <c r="S208">
        <f t="shared" si="28"/>
        <v>0.25903575370041931</v>
      </c>
      <c r="T208">
        <f t="shared" si="29"/>
        <v>-1</v>
      </c>
      <c r="U208">
        <f t="shared" si="30"/>
        <v>1</v>
      </c>
      <c r="V208">
        <f t="shared" si="31"/>
        <v>0.74096424629958069</v>
      </c>
      <c r="W208">
        <f t="shared" si="32"/>
        <v>1</v>
      </c>
      <c r="X208">
        <f t="shared" si="33"/>
        <v>0.1140062293072799</v>
      </c>
      <c r="Y208">
        <f t="shared" si="34"/>
        <v>1</v>
      </c>
      <c r="Z208">
        <f t="shared" si="35"/>
        <v>1</v>
      </c>
      <c r="AB208">
        <f t="shared" si="27"/>
        <v>1255.6113488079029</v>
      </c>
    </row>
    <row r="209" spans="1:28" x14ac:dyDescent="0.25">
      <c r="A209">
        <v>206</v>
      </c>
      <c r="B209">
        <v>206</v>
      </c>
      <c r="C209">
        <v>120</v>
      </c>
      <c r="D209" t="s">
        <v>43</v>
      </c>
      <c r="E209">
        <v>109</v>
      </c>
      <c r="F209">
        <v>-220</v>
      </c>
      <c r="G209" t="s">
        <v>45</v>
      </c>
      <c r="H209">
        <v>103</v>
      </c>
      <c r="I209">
        <v>190</v>
      </c>
      <c r="J209">
        <v>220.5</v>
      </c>
      <c r="K209">
        <v>219</v>
      </c>
      <c r="L209">
        <v>6</v>
      </c>
      <c r="M209">
        <v>5.5</v>
      </c>
      <c r="N209">
        <v>0.66597077244258795</v>
      </c>
      <c r="O209">
        <v>0.33402922755741099</v>
      </c>
      <c r="P209">
        <v>6</v>
      </c>
      <c r="Q209">
        <v>2.1134847576303</v>
      </c>
      <c r="S209">
        <f t="shared" si="28"/>
        <v>0.3936197892165737</v>
      </c>
      <c r="T209">
        <f t="shared" si="29"/>
        <v>1</v>
      </c>
      <c r="U209">
        <f t="shared" si="30"/>
        <v>-1</v>
      </c>
      <c r="V209">
        <f t="shared" si="31"/>
        <v>0.6063802107834263</v>
      </c>
      <c r="W209">
        <f t="shared" si="32"/>
        <v>1</v>
      </c>
      <c r="X209">
        <f t="shared" si="33"/>
        <v>4.3349610661298769E-2</v>
      </c>
      <c r="Y209">
        <f t="shared" si="34"/>
        <v>1</v>
      </c>
      <c r="Z209">
        <f t="shared" si="35"/>
        <v>0</v>
      </c>
      <c r="AB209">
        <f t="shared" si="27"/>
        <v>1201.1810856951722</v>
      </c>
    </row>
    <row r="210" spans="1:28" x14ac:dyDescent="0.25">
      <c r="A210">
        <v>207</v>
      </c>
      <c r="B210">
        <v>207</v>
      </c>
      <c r="C210">
        <v>120</v>
      </c>
      <c r="D210" t="s">
        <v>38</v>
      </c>
      <c r="E210">
        <v>96</v>
      </c>
      <c r="F210">
        <v>475</v>
      </c>
      <c r="G210" t="s">
        <v>18</v>
      </c>
      <c r="H210">
        <v>115</v>
      </c>
      <c r="I210">
        <v>-650</v>
      </c>
      <c r="J210">
        <v>231</v>
      </c>
      <c r="K210">
        <v>231</v>
      </c>
      <c r="L210">
        <v>-10.5</v>
      </c>
      <c r="M210">
        <v>-11</v>
      </c>
      <c r="N210">
        <v>0.16713091922005499</v>
      </c>
      <c r="O210">
        <v>0.83286908077994404</v>
      </c>
      <c r="P210">
        <v>-19</v>
      </c>
      <c r="Q210">
        <v>-17.4534480842443</v>
      </c>
      <c r="S210">
        <f t="shared" si="28"/>
        <v>0.31459106132141457</v>
      </c>
      <c r="T210">
        <f t="shared" si="29"/>
        <v>-1</v>
      </c>
      <c r="U210">
        <f t="shared" si="30"/>
        <v>1</v>
      </c>
      <c r="V210">
        <f t="shared" si="31"/>
        <v>0.68540893867858543</v>
      </c>
      <c r="W210">
        <f t="shared" si="32"/>
        <v>1</v>
      </c>
      <c r="X210">
        <f t="shared" si="33"/>
        <v>8.4839692806257333E-2</v>
      </c>
      <c r="Y210">
        <f t="shared" si="34"/>
        <v>-1</v>
      </c>
      <c r="Z210">
        <f t="shared" si="35"/>
        <v>0</v>
      </c>
      <c r="AB210">
        <f t="shared" si="27"/>
        <v>1099.2732513801072</v>
      </c>
    </row>
    <row r="211" spans="1:28" x14ac:dyDescent="0.25">
      <c r="A211">
        <v>208</v>
      </c>
      <c r="B211">
        <v>208</v>
      </c>
      <c r="C211">
        <v>120</v>
      </c>
      <c r="D211" t="s">
        <v>34</v>
      </c>
      <c r="E211">
        <v>99</v>
      </c>
      <c r="F211">
        <v>100</v>
      </c>
      <c r="G211" t="s">
        <v>16</v>
      </c>
      <c r="H211">
        <v>121</v>
      </c>
      <c r="I211">
        <v>-120</v>
      </c>
      <c r="J211">
        <v>228.5</v>
      </c>
      <c r="K211">
        <v>228</v>
      </c>
      <c r="L211">
        <v>-1</v>
      </c>
      <c r="M211">
        <v>-1</v>
      </c>
      <c r="N211">
        <v>0.47826086956521702</v>
      </c>
      <c r="O211">
        <v>0.52173913043478204</v>
      </c>
      <c r="P211">
        <v>-22</v>
      </c>
      <c r="Q211">
        <v>3.9721908856128798</v>
      </c>
      <c r="S211">
        <f t="shared" si="28"/>
        <v>0.63506220664908297</v>
      </c>
      <c r="T211">
        <f t="shared" si="29"/>
        <v>1</v>
      </c>
      <c r="U211">
        <f t="shared" si="30"/>
        <v>1</v>
      </c>
      <c r="V211">
        <f t="shared" si="31"/>
        <v>0.63506220664908297</v>
      </c>
      <c r="W211">
        <f t="shared" si="32"/>
        <v>1</v>
      </c>
      <c r="X211">
        <f t="shared" si="33"/>
        <v>5.8407658490768545E-2</v>
      </c>
      <c r="Y211">
        <f t="shared" si="34"/>
        <v>-1</v>
      </c>
      <c r="Z211">
        <f t="shared" si="35"/>
        <v>0</v>
      </c>
      <c r="AB211">
        <f t="shared" si="27"/>
        <v>1035.0672747254612</v>
      </c>
    </row>
    <row r="212" spans="1:28" x14ac:dyDescent="0.25">
      <c r="A212">
        <v>209</v>
      </c>
      <c r="B212">
        <v>209</v>
      </c>
      <c r="C212">
        <v>121</v>
      </c>
      <c r="D212" t="s">
        <v>19</v>
      </c>
      <c r="E212">
        <v>113</v>
      </c>
      <c r="F212">
        <v>100</v>
      </c>
      <c r="G212" t="s">
        <v>28</v>
      </c>
      <c r="H212">
        <v>106</v>
      </c>
      <c r="I212">
        <v>-120</v>
      </c>
      <c r="J212">
        <v>229</v>
      </c>
      <c r="K212">
        <v>227.5</v>
      </c>
      <c r="L212">
        <v>-2</v>
      </c>
      <c r="M212">
        <v>-1.5</v>
      </c>
      <c r="N212">
        <v>0.47826086956521702</v>
      </c>
      <c r="O212">
        <v>0.52173913043478204</v>
      </c>
      <c r="P212">
        <v>7</v>
      </c>
      <c r="Q212">
        <v>7.0272047768906596</v>
      </c>
      <c r="S212">
        <f t="shared" si="28"/>
        <v>0.73463407317658502</v>
      </c>
      <c r="T212">
        <f t="shared" si="29"/>
        <v>1</v>
      </c>
      <c r="U212">
        <f t="shared" si="30"/>
        <v>1</v>
      </c>
      <c r="V212">
        <f t="shared" si="31"/>
        <v>0.73463407317658502</v>
      </c>
      <c r="W212">
        <f t="shared" si="32"/>
        <v>1</v>
      </c>
      <c r="X212">
        <f t="shared" si="33"/>
        <v>0.11068288841770717</v>
      </c>
      <c r="Y212">
        <f t="shared" si="34"/>
        <v>1</v>
      </c>
      <c r="Z212">
        <f t="shared" si="35"/>
        <v>1</v>
      </c>
      <c r="AB212">
        <f t="shared" si="27"/>
        <v>1149.6315103987197</v>
      </c>
    </row>
    <row r="213" spans="1:28" x14ac:dyDescent="0.25">
      <c r="A213">
        <v>210</v>
      </c>
      <c r="B213">
        <v>210</v>
      </c>
      <c r="C213">
        <v>121</v>
      </c>
      <c r="D213" t="s">
        <v>22</v>
      </c>
      <c r="E213">
        <v>119</v>
      </c>
      <c r="F213">
        <v>180</v>
      </c>
      <c r="G213" t="s">
        <v>16</v>
      </c>
      <c r="H213">
        <v>104</v>
      </c>
      <c r="I213">
        <v>-210</v>
      </c>
      <c r="J213">
        <v>216</v>
      </c>
      <c r="K213">
        <v>215</v>
      </c>
      <c r="L213">
        <v>-5.5</v>
      </c>
      <c r="M213">
        <v>-5</v>
      </c>
      <c r="N213">
        <v>0.345211581291759</v>
      </c>
      <c r="O213">
        <v>0.65478841870824001</v>
      </c>
      <c r="P213">
        <v>15</v>
      </c>
      <c r="Q213">
        <v>-4.1860688672427999</v>
      </c>
      <c r="S213">
        <f t="shared" si="28"/>
        <v>0.53635112681491581</v>
      </c>
      <c r="T213">
        <f t="shared" si="29"/>
        <v>-1</v>
      </c>
      <c r="U213">
        <f t="shared" si="30"/>
        <v>-1</v>
      </c>
      <c r="V213">
        <f t="shared" si="31"/>
        <v>0.53635112681491581</v>
      </c>
      <c r="W213">
        <f t="shared" si="32"/>
        <v>1</v>
      </c>
      <c r="X213">
        <f t="shared" si="33"/>
        <v>6.5843415778307933E-3</v>
      </c>
      <c r="Y213">
        <f t="shared" si="34"/>
        <v>1</v>
      </c>
      <c r="Z213">
        <f t="shared" si="35"/>
        <v>0</v>
      </c>
      <c r="AB213">
        <f t="shared" si="27"/>
        <v>1142.061943845617</v>
      </c>
    </row>
    <row r="214" spans="1:28" x14ac:dyDescent="0.25">
      <c r="A214">
        <v>211</v>
      </c>
      <c r="B214">
        <v>211</v>
      </c>
      <c r="C214">
        <v>121</v>
      </c>
      <c r="D214" t="s">
        <v>30</v>
      </c>
      <c r="E214">
        <v>118</v>
      </c>
      <c r="F214">
        <v>240</v>
      </c>
      <c r="G214" t="s">
        <v>40</v>
      </c>
      <c r="H214">
        <v>129</v>
      </c>
      <c r="I214">
        <v>-280</v>
      </c>
      <c r="J214">
        <v>216.5</v>
      </c>
      <c r="K214">
        <v>217.5</v>
      </c>
      <c r="L214">
        <v>-6.5</v>
      </c>
      <c r="M214">
        <v>-7</v>
      </c>
      <c r="N214">
        <v>0.28528528528528502</v>
      </c>
      <c r="O214">
        <v>0.71471471471471404</v>
      </c>
      <c r="P214">
        <v>-11</v>
      </c>
      <c r="Q214">
        <v>-8.9044900949384402</v>
      </c>
      <c r="S214">
        <f t="shared" si="28"/>
        <v>0.43369349129558588</v>
      </c>
      <c r="T214">
        <f t="shared" si="29"/>
        <v>-1</v>
      </c>
      <c r="U214">
        <f t="shared" si="30"/>
        <v>1</v>
      </c>
      <c r="V214">
        <f t="shared" si="31"/>
        <v>0.56630650870441412</v>
      </c>
      <c r="W214">
        <f t="shared" si="32"/>
        <v>1</v>
      </c>
      <c r="X214">
        <f t="shared" si="33"/>
        <v>2.2310917069817398E-2</v>
      </c>
      <c r="Y214">
        <f t="shared" si="34"/>
        <v>-1</v>
      </c>
      <c r="Z214">
        <f t="shared" si="35"/>
        <v>0</v>
      </c>
      <c r="AB214">
        <f t="shared" si="27"/>
        <v>1116.581494527883</v>
      </c>
    </row>
    <row r="215" spans="1:28" x14ac:dyDescent="0.25">
      <c r="A215">
        <v>212</v>
      </c>
      <c r="B215">
        <v>212</v>
      </c>
      <c r="C215">
        <v>122</v>
      </c>
      <c r="D215" t="s">
        <v>33</v>
      </c>
      <c r="E215">
        <v>123</v>
      </c>
      <c r="F215">
        <v>135</v>
      </c>
      <c r="G215" t="s">
        <v>20</v>
      </c>
      <c r="H215">
        <v>110</v>
      </c>
      <c r="I215">
        <v>-155</v>
      </c>
      <c r="J215">
        <v>227</v>
      </c>
      <c r="K215">
        <v>228.5</v>
      </c>
      <c r="L215">
        <v>-3.5</v>
      </c>
      <c r="M215">
        <v>-3</v>
      </c>
      <c r="N215">
        <v>0.411788453774727</v>
      </c>
      <c r="O215">
        <v>0.58821154622527205</v>
      </c>
      <c r="P215">
        <v>13</v>
      </c>
      <c r="Q215">
        <v>1.08983157219399</v>
      </c>
      <c r="S215">
        <f t="shared" si="28"/>
        <v>0.62503751685698239</v>
      </c>
      <c r="T215">
        <f t="shared" si="29"/>
        <v>1</v>
      </c>
      <c r="U215">
        <f t="shared" si="30"/>
        <v>1</v>
      </c>
      <c r="V215">
        <f t="shared" si="31"/>
        <v>0.62503751685698239</v>
      </c>
      <c r="W215">
        <f t="shared" si="32"/>
        <v>1</v>
      </c>
      <c r="X215">
        <f t="shared" si="33"/>
        <v>5.3144696349915761E-2</v>
      </c>
      <c r="Y215">
        <f t="shared" si="34"/>
        <v>1</v>
      </c>
      <c r="Z215">
        <f t="shared" si="35"/>
        <v>1</v>
      </c>
      <c r="AB215">
        <f t="shared" si="27"/>
        <v>1175.9218790045024</v>
      </c>
    </row>
    <row r="216" spans="1:28" x14ac:dyDescent="0.25">
      <c r="A216">
        <v>213</v>
      </c>
      <c r="B216">
        <v>213</v>
      </c>
      <c r="C216">
        <v>122</v>
      </c>
      <c r="D216" t="s">
        <v>25</v>
      </c>
      <c r="E216">
        <v>118</v>
      </c>
      <c r="F216">
        <v>170</v>
      </c>
      <c r="G216" t="s">
        <v>23</v>
      </c>
      <c r="H216">
        <v>120</v>
      </c>
      <c r="I216">
        <v>-190</v>
      </c>
      <c r="J216">
        <v>217.5</v>
      </c>
      <c r="K216">
        <v>215.5</v>
      </c>
      <c r="L216">
        <v>-4.5</v>
      </c>
      <c r="M216">
        <v>-5</v>
      </c>
      <c r="N216">
        <v>0.36114570361145698</v>
      </c>
      <c r="O216">
        <v>0.63885429638854196</v>
      </c>
      <c r="P216">
        <v>-2</v>
      </c>
      <c r="Q216">
        <v>-14.0484759577889</v>
      </c>
      <c r="S216">
        <f t="shared" si="28"/>
        <v>0.25363690308018128</v>
      </c>
      <c r="T216">
        <f t="shared" si="29"/>
        <v>-1</v>
      </c>
      <c r="U216">
        <f t="shared" si="30"/>
        <v>1</v>
      </c>
      <c r="V216">
        <f t="shared" si="31"/>
        <v>0.74636309691981872</v>
      </c>
      <c r="W216">
        <f t="shared" si="32"/>
        <v>1</v>
      </c>
      <c r="X216">
        <f t="shared" si="33"/>
        <v>0.11684062588290484</v>
      </c>
      <c r="Y216">
        <f t="shared" si="34"/>
        <v>-1</v>
      </c>
      <c r="Z216">
        <f t="shared" si="35"/>
        <v>0</v>
      </c>
      <c r="AB216">
        <f t="shared" si="27"/>
        <v>1038.5264306722149</v>
      </c>
    </row>
    <row r="217" spans="1:28" x14ac:dyDescent="0.25">
      <c r="A217">
        <v>214</v>
      </c>
      <c r="B217">
        <v>214</v>
      </c>
      <c r="C217">
        <v>122</v>
      </c>
      <c r="D217" t="s">
        <v>45</v>
      </c>
      <c r="E217">
        <v>103</v>
      </c>
      <c r="F217">
        <v>125</v>
      </c>
      <c r="G217" t="s">
        <v>36</v>
      </c>
      <c r="H217">
        <v>102</v>
      </c>
      <c r="I217">
        <v>-145</v>
      </c>
      <c r="J217">
        <v>218</v>
      </c>
      <c r="K217">
        <v>215</v>
      </c>
      <c r="L217">
        <v>-3</v>
      </c>
      <c r="M217">
        <v>-3</v>
      </c>
      <c r="N217">
        <v>0.42888402625820499</v>
      </c>
      <c r="O217">
        <v>0.57111597374179401</v>
      </c>
      <c r="P217">
        <v>1</v>
      </c>
      <c r="Q217">
        <v>2.04268020818609</v>
      </c>
      <c r="S217">
        <f t="shared" si="28"/>
        <v>0.63690049072326516</v>
      </c>
      <c r="T217">
        <f t="shared" si="29"/>
        <v>1</v>
      </c>
      <c r="U217">
        <f t="shared" si="30"/>
        <v>1</v>
      </c>
      <c r="V217">
        <f t="shared" si="31"/>
        <v>0.63690049072326516</v>
      </c>
      <c r="W217">
        <f t="shared" si="32"/>
        <v>1</v>
      </c>
      <c r="X217">
        <f t="shared" si="33"/>
        <v>5.9372757629714216E-2</v>
      </c>
      <c r="Y217">
        <f t="shared" si="34"/>
        <v>1</v>
      </c>
      <c r="Z217">
        <f t="shared" si="35"/>
        <v>1</v>
      </c>
      <c r="AB217">
        <f t="shared" si="27"/>
        <v>1100.1866087325686</v>
      </c>
    </row>
    <row r="218" spans="1:28" x14ac:dyDescent="0.25">
      <c r="A218">
        <v>215</v>
      </c>
      <c r="B218">
        <v>215</v>
      </c>
      <c r="C218">
        <v>122</v>
      </c>
      <c r="D218" t="s">
        <v>29</v>
      </c>
      <c r="E218">
        <v>110</v>
      </c>
      <c r="F218">
        <v>160</v>
      </c>
      <c r="G218" t="s">
        <v>27</v>
      </c>
      <c r="H218">
        <v>122</v>
      </c>
      <c r="I218">
        <v>-180</v>
      </c>
      <c r="J218">
        <v>222.5</v>
      </c>
      <c r="K218">
        <v>221</v>
      </c>
      <c r="L218">
        <v>-4.5</v>
      </c>
      <c r="M218">
        <v>-4.5</v>
      </c>
      <c r="N218">
        <v>0.37433155080213898</v>
      </c>
      <c r="O218">
        <v>0.62566844919786002</v>
      </c>
      <c r="P218">
        <v>-12</v>
      </c>
      <c r="Q218">
        <v>-1.2900378450204499</v>
      </c>
      <c r="S218">
        <f t="shared" si="28"/>
        <v>0.58819879494811467</v>
      </c>
      <c r="T218">
        <f t="shared" si="29"/>
        <v>-1</v>
      </c>
      <c r="U218">
        <f t="shared" si="30"/>
        <v>-1</v>
      </c>
      <c r="V218">
        <f t="shared" si="31"/>
        <v>0.58819879494811467</v>
      </c>
      <c r="W218">
        <f t="shared" si="32"/>
        <v>1</v>
      </c>
      <c r="X218">
        <f t="shared" si="33"/>
        <v>3.3804367347760177E-2</v>
      </c>
      <c r="Y218">
        <f t="shared" si="34"/>
        <v>-1</v>
      </c>
      <c r="Z218">
        <f t="shared" si="35"/>
        <v>1</v>
      </c>
      <c r="AB218">
        <f t="shared" si="27"/>
        <v>1137.3777210052508</v>
      </c>
    </row>
    <row r="219" spans="1:28" x14ac:dyDescent="0.25">
      <c r="A219">
        <v>216</v>
      </c>
      <c r="B219">
        <v>216</v>
      </c>
      <c r="C219">
        <v>122</v>
      </c>
      <c r="D219" t="s">
        <v>24</v>
      </c>
      <c r="E219">
        <v>81</v>
      </c>
      <c r="F219">
        <v>115</v>
      </c>
      <c r="G219" t="s">
        <v>31</v>
      </c>
      <c r="H219">
        <v>101</v>
      </c>
      <c r="I219">
        <v>-135</v>
      </c>
      <c r="J219">
        <v>220.5</v>
      </c>
      <c r="K219">
        <v>220</v>
      </c>
      <c r="L219">
        <v>-2.5</v>
      </c>
      <c r="M219">
        <v>-2</v>
      </c>
      <c r="N219">
        <v>0.44740599714421703</v>
      </c>
      <c r="O219">
        <v>0.55259400285578297</v>
      </c>
      <c r="P219">
        <v>-20</v>
      </c>
      <c r="Q219">
        <v>-8.8862651048961805</v>
      </c>
      <c r="S219">
        <f t="shared" si="28"/>
        <v>0.32870544675224012</v>
      </c>
      <c r="T219">
        <f t="shared" si="29"/>
        <v>-1</v>
      </c>
      <c r="U219">
        <f t="shared" si="30"/>
        <v>1</v>
      </c>
      <c r="V219">
        <f t="shared" si="31"/>
        <v>0.67129455324775988</v>
      </c>
      <c r="W219">
        <f t="shared" si="32"/>
        <v>1</v>
      </c>
      <c r="X219">
        <f t="shared" si="33"/>
        <v>7.7429640455073986E-2</v>
      </c>
      <c r="Y219">
        <f t="shared" si="34"/>
        <v>-1</v>
      </c>
      <c r="Z219">
        <f t="shared" si="35"/>
        <v>0</v>
      </c>
      <c r="AB219">
        <f t="shared" si="27"/>
        <v>1049.3109730062029</v>
      </c>
    </row>
    <row r="220" spans="1:28" x14ac:dyDescent="0.25">
      <c r="A220">
        <v>217</v>
      </c>
      <c r="B220">
        <v>217</v>
      </c>
      <c r="C220">
        <v>122</v>
      </c>
      <c r="D220" t="s">
        <v>17</v>
      </c>
      <c r="E220">
        <v>113</v>
      </c>
      <c r="F220">
        <v>-260</v>
      </c>
      <c r="G220" t="s">
        <v>21</v>
      </c>
      <c r="H220">
        <v>125</v>
      </c>
      <c r="I220">
        <v>220</v>
      </c>
      <c r="J220">
        <v>228</v>
      </c>
      <c r="K220">
        <v>223.5</v>
      </c>
      <c r="L220">
        <v>10</v>
      </c>
      <c r="M220">
        <v>6</v>
      </c>
      <c r="N220">
        <v>0.69798657718120705</v>
      </c>
      <c r="O220">
        <v>0.30201342281879101</v>
      </c>
      <c r="P220">
        <v>-12</v>
      </c>
      <c r="Q220">
        <v>10.659994135147601</v>
      </c>
      <c r="S220">
        <f t="shared" si="28"/>
        <v>0.5182782924085434</v>
      </c>
      <c r="T220">
        <f t="shared" si="29"/>
        <v>1</v>
      </c>
      <c r="U220">
        <f t="shared" si="30"/>
        <v>1</v>
      </c>
      <c r="V220">
        <f t="shared" si="31"/>
        <v>0.5182782924085434</v>
      </c>
      <c r="W220">
        <f t="shared" si="32"/>
        <v>0</v>
      </c>
      <c r="X220">
        <f t="shared" si="33"/>
        <v>-2.9038964855147204E-3</v>
      </c>
      <c r="Y220">
        <f t="shared" si="34"/>
        <v>-1</v>
      </c>
      <c r="Z220">
        <f t="shared" si="35"/>
        <v>0</v>
      </c>
      <c r="AB220">
        <f t="shared" si="27"/>
        <v>1049.3109730062029</v>
      </c>
    </row>
    <row r="221" spans="1:28" x14ac:dyDescent="0.25">
      <c r="A221">
        <v>218</v>
      </c>
      <c r="B221">
        <v>218</v>
      </c>
      <c r="C221">
        <v>122</v>
      </c>
      <c r="D221" t="s">
        <v>32</v>
      </c>
      <c r="E221">
        <v>116</v>
      </c>
      <c r="F221">
        <v>-240</v>
      </c>
      <c r="G221" t="s">
        <v>37</v>
      </c>
      <c r="H221">
        <v>98</v>
      </c>
      <c r="I221">
        <v>200</v>
      </c>
      <c r="J221">
        <v>222</v>
      </c>
      <c r="K221">
        <v>227.5</v>
      </c>
      <c r="L221">
        <v>6.5</v>
      </c>
      <c r="M221">
        <v>6</v>
      </c>
      <c r="N221">
        <v>0.679245283018867</v>
      </c>
      <c r="O221">
        <v>0.320754716981132</v>
      </c>
      <c r="P221">
        <v>18</v>
      </c>
      <c r="Q221">
        <v>7.6508234496336103</v>
      </c>
      <c r="S221">
        <f t="shared" si="28"/>
        <v>0.53184888051306967</v>
      </c>
      <c r="T221">
        <f t="shared" si="29"/>
        <v>1</v>
      </c>
      <c r="U221">
        <f t="shared" si="30"/>
        <v>1</v>
      </c>
      <c r="V221">
        <f t="shared" si="31"/>
        <v>0.53184888051306967</v>
      </c>
      <c r="W221">
        <f t="shared" si="32"/>
        <v>1</v>
      </c>
      <c r="X221">
        <f t="shared" si="33"/>
        <v>4.2206622693615635E-3</v>
      </c>
      <c r="Y221">
        <f t="shared" si="34"/>
        <v>1</v>
      </c>
      <c r="Z221">
        <f t="shared" si="35"/>
        <v>1</v>
      </c>
      <c r="AB221">
        <f t="shared" si="27"/>
        <v>1053.7397602387973</v>
      </c>
    </row>
    <row r="222" spans="1:28" x14ac:dyDescent="0.25">
      <c r="A222">
        <v>219</v>
      </c>
      <c r="B222">
        <v>219</v>
      </c>
      <c r="C222">
        <v>122</v>
      </c>
      <c r="D222" t="s">
        <v>42</v>
      </c>
      <c r="E222">
        <v>122</v>
      </c>
      <c r="F222">
        <v>-135</v>
      </c>
      <c r="G222" t="s">
        <v>34</v>
      </c>
      <c r="H222">
        <v>117</v>
      </c>
      <c r="I222">
        <v>115</v>
      </c>
      <c r="J222">
        <v>222.5</v>
      </c>
      <c r="K222">
        <v>223</v>
      </c>
      <c r="L222">
        <v>2</v>
      </c>
      <c r="M222">
        <v>1.5</v>
      </c>
      <c r="N222">
        <v>0.55259400285578297</v>
      </c>
      <c r="O222">
        <v>0.44740599714421703</v>
      </c>
      <c r="P222">
        <v>5</v>
      </c>
      <c r="Q222">
        <v>-3.8426111590831802</v>
      </c>
      <c r="S222">
        <f t="shared" si="28"/>
        <v>0.34246796836704529</v>
      </c>
      <c r="T222">
        <f t="shared" si="29"/>
        <v>-1</v>
      </c>
      <c r="U222">
        <f t="shared" si="30"/>
        <v>1</v>
      </c>
      <c r="V222">
        <f t="shared" si="31"/>
        <v>0.65753203163295471</v>
      </c>
      <c r="W222">
        <f t="shared" si="32"/>
        <v>1</v>
      </c>
      <c r="X222">
        <f t="shared" si="33"/>
        <v>7.0204316607301212E-2</v>
      </c>
      <c r="Y222">
        <f t="shared" si="34"/>
        <v>1</v>
      </c>
      <c r="Z222">
        <f t="shared" si="35"/>
        <v>1</v>
      </c>
      <c r="AB222">
        <f t="shared" si="27"/>
        <v>1127.7168399883035</v>
      </c>
    </row>
    <row r="223" spans="1:28" x14ac:dyDescent="0.25">
      <c r="A223">
        <v>220</v>
      </c>
      <c r="B223">
        <v>220</v>
      </c>
      <c r="C223">
        <v>122</v>
      </c>
      <c r="D223" t="s">
        <v>44</v>
      </c>
      <c r="E223">
        <v>106</v>
      </c>
      <c r="F223">
        <v>775</v>
      </c>
      <c r="G223" t="s">
        <v>18</v>
      </c>
      <c r="H223">
        <v>120</v>
      </c>
      <c r="I223">
        <v>-1300</v>
      </c>
      <c r="J223">
        <v>220</v>
      </c>
      <c r="K223">
        <v>220.5</v>
      </c>
      <c r="L223">
        <v>-12.5</v>
      </c>
      <c r="M223">
        <v>-13.5</v>
      </c>
      <c r="N223">
        <v>0.10958904109589</v>
      </c>
      <c r="O223">
        <v>0.89041095890410904</v>
      </c>
      <c r="P223">
        <v>-14</v>
      </c>
      <c r="Q223">
        <v>-10.8102625198312</v>
      </c>
      <c r="S223">
        <f t="shared" si="28"/>
        <v>0.54670582702746318</v>
      </c>
      <c r="T223">
        <f t="shared" si="29"/>
        <v>-1</v>
      </c>
      <c r="U223">
        <f t="shared" si="30"/>
        <v>-1</v>
      </c>
      <c r="V223">
        <f t="shared" si="31"/>
        <v>0.54670582702746318</v>
      </c>
      <c r="W223">
        <f t="shared" si="32"/>
        <v>1</v>
      </c>
      <c r="X223">
        <f t="shared" si="33"/>
        <v>1.2020559189418146E-2</v>
      </c>
      <c r="Y223">
        <f t="shared" si="34"/>
        <v>-1</v>
      </c>
      <c r="Z223">
        <f t="shared" si="35"/>
        <v>1</v>
      </c>
      <c r="AB223">
        <f t="shared" si="27"/>
        <v>1141.2726270122864</v>
      </c>
    </row>
    <row r="224" spans="1:28" x14ac:dyDescent="0.25">
      <c r="A224">
        <v>221</v>
      </c>
      <c r="B224">
        <v>221</v>
      </c>
      <c r="C224">
        <v>122</v>
      </c>
      <c r="D224" t="s">
        <v>22</v>
      </c>
      <c r="E224">
        <v>94</v>
      </c>
      <c r="F224">
        <v>145</v>
      </c>
      <c r="G224" t="s">
        <v>38</v>
      </c>
      <c r="H224">
        <v>103</v>
      </c>
      <c r="I224">
        <v>-165</v>
      </c>
      <c r="J224">
        <v>218</v>
      </c>
      <c r="K224">
        <v>219</v>
      </c>
      <c r="L224">
        <v>-2.5</v>
      </c>
      <c r="M224">
        <v>-3.5</v>
      </c>
      <c r="N224">
        <v>0.39596563317146</v>
      </c>
      <c r="O224">
        <v>0.60403436682853895</v>
      </c>
      <c r="P224">
        <v>-9</v>
      </c>
      <c r="Q224">
        <v>7.1311868990626701</v>
      </c>
      <c r="S224">
        <f t="shared" si="28"/>
        <v>0.74819880941139716</v>
      </c>
      <c r="T224">
        <f t="shared" si="29"/>
        <v>1</v>
      </c>
      <c r="U224">
        <f t="shared" si="30"/>
        <v>1</v>
      </c>
      <c r="V224">
        <f t="shared" si="31"/>
        <v>0.74819880941139716</v>
      </c>
      <c r="W224">
        <f t="shared" si="32"/>
        <v>1</v>
      </c>
      <c r="X224">
        <f t="shared" si="33"/>
        <v>0.11780437494098349</v>
      </c>
      <c r="Y224">
        <f t="shared" si="34"/>
        <v>-1</v>
      </c>
      <c r="Z224">
        <f t="shared" si="35"/>
        <v>0</v>
      </c>
      <c r="AB224">
        <f t="shared" si="27"/>
        <v>1006.8257185498499</v>
      </c>
    </row>
    <row r="225" spans="1:28" x14ac:dyDescent="0.25">
      <c r="A225">
        <v>222</v>
      </c>
      <c r="B225">
        <v>222</v>
      </c>
      <c r="C225">
        <v>122</v>
      </c>
      <c r="D225" t="s">
        <v>39</v>
      </c>
      <c r="E225">
        <v>130</v>
      </c>
      <c r="F225">
        <v>100</v>
      </c>
      <c r="G225" t="s">
        <v>43</v>
      </c>
      <c r="H225">
        <v>126</v>
      </c>
      <c r="I225">
        <v>-120</v>
      </c>
      <c r="J225">
        <v>218.5</v>
      </c>
      <c r="K225">
        <v>219.5</v>
      </c>
      <c r="L225">
        <v>-2.5</v>
      </c>
      <c r="M225">
        <v>-1</v>
      </c>
      <c r="N225">
        <v>0.47826086956521702</v>
      </c>
      <c r="O225">
        <v>0.52173913043478204</v>
      </c>
      <c r="P225">
        <v>4</v>
      </c>
      <c r="Q225">
        <v>8.2557162282321404</v>
      </c>
      <c r="S225">
        <f t="shared" si="28"/>
        <v>0.77244550381059429</v>
      </c>
      <c r="T225">
        <f t="shared" si="29"/>
        <v>1</v>
      </c>
      <c r="U225">
        <f t="shared" si="30"/>
        <v>1</v>
      </c>
      <c r="V225">
        <f t="shared" si="31"/>
        <v>0.77244550381059429</v>
      </c>
      <c r="W225">
        <f t="shared" si="32"/>
        <v>1</v>
      </c>
      <c r="X225">
        <f t="shared" si="33"/>
        <v>0.13053388950056202</v>
      </c>
      <c r="Y225">
        <f t="shared" si="34"/>
        <v>1</v>
      </c>
      <c r="Z225">
        <f t="shared" si="35"/>
        <v>1</v>
      </c>
      <c r="AB225">
        <f t="shared" si="27"/>
        <v>1138.25059564136</v>
      </c>
    </row>
    <row r="226" spans="1:28" x14ac:dyDescent="0.25">
      <c r="A226">
        <v>223</v>
      </c>
      <c r="B226">
        <v>223</v>
      </c>
      <c r="C226">
        <v>123</v>
      </c>
      <c r="D226" t="s">
        <v>16</v>
      </c>
      <c r="E226">
        <v>108</v>
      </c>
      <c r="F226">
        <v>250</v>
      </c>
      <c r="G226" t="s">
        <v>40</v>
      </c>
      <c r="H226">
        <v>127</v>
      </c>
      <c r="I226">
        <v>-300</v>
      </c>
      <c r="J226">
        <v>224.5</v>
      </c>
      <c r="K226">
        <v>228.5</v>
      </c>
      <c r="L226">
        <v>-6.5</v>
      </c>
      <c r="M226">
        <v>-7</v>
      </c>
      <c r="N226">
        <v>0.27586206896551702</v>
      </c>
      <c r="O226">
        <v>0.72413793103448199</v>
      </c>
      <c r="P226">
        <v>-19</v>
      </c>
      <c r="Q226">
        <v>-5.1126587293643304</v>
      </c>
      <c r="S226">
        <f t="shared" si="28"/>
        <v>0.53837597667982751</v>
      </c>
      <c r="T226">
        <f t="shared" si="29"/>
        <v>-1</v>
      </c>
      <c r="U226">
        <f t="shared" si="30"/>
        <v>-1</v>
      </c>
      <c r="V226">
        <f t="shared" si="31"/>
        <v>0.53837597667982751</v>
      </c>
      <c r="W226">
        <f t="shared" si="32"/>
        <v>1</v>
      </c>
      <c r="X226">
        <f t="shared" si="33"/>
        <v>7.6473877569094521E-3</v>
      </c>
      <c r="Y226">
        <f t="shared" si="34"/>
        <v>-1</v>
      </c>
      <c r="Z226">
        <f t="shared" si="35"/>
        <v>1</v>
      </c>
      <c r="AB226">
        <f t="shared" si="27"/>
        <v>1146.9552393107626</v>
      </c>
    </row>
    <row r="227" spans="1:28" x14ac:dyDescent="0.25">
      <c r="A227">
        <v>224</v>
      </c>
      <c r="B227">
        <v>224</v>
      </c>
      <c r="C227">
        <v>123</v>
      </c>
      <c r="D227" t="s">
        <v>27</v>
      </c>
      <c r="E227">
        <v>114</v>
      </c>
      <c r="F227">
        <v>-380</v>
      </c>
      <c r="G227" t="s">
        <v>36</v>
      </c>
      <c r="H227">
        <v>110</v>
      </c>
      <c r="I227">
        <v>320</v>
      </c>
      <c r="J227">
        <v>219.5</v>
      </c>
      <c r="K227">
        <v>215.5</v>
      </c>
      <c r="L227">
        <v>8</v>
      </c>
      <c r="M227">
        <v>9</v>
      </c>
      <c r="N227">
        <v>0.76878612716762995</v>
      </c>
      <c r="O227">
        <v>0.23121387283236899</v>
      </c>
      <c r="P227">
        <v>4</v>
      </c>
      <c r="Q227">
        <v>2.6240939041656501</v>
      </c>
      <c r="S227">
        <f t="shared" si="28"/>
        <v>0.35445261167317232</v>
      </c>
      <c r="T227">
        <f t="shared" si="29"/>
        <v>1</v>
      </c>
      <c r="U227">
        <f t="shared" si="30"/>
        <v>-1</v>
      </c>
      <c r="V227">
        <f t="shared" si="31"/>
        <v>0.64554738832682768</v>
      </c>
      <c r="W227">
        <f t="shared" si="32"/>
        <v>1</v>
      </c>
      <c r="X227">
        <f t="shared" si="33"/>
        <v>6.3912378871584505E-2</v>
      </c>
      <c r="Y227">
        <f t="shared" si="34"/>
        <v>1</v>
      </c>
      <c r="Z227">
        <f t="shared" si="35"/>
        <v>0</v>
      </c>
      <c r="AB227">
        <f t="shared" si="27"/>
        <v>1073.6506015071843</v>
      </c>
    </row>
    <row r="228" spans="1:28" x14ac:dyDescent="0.25">
      <c r="A228">
        <v>225</v>
      </c>
      <c r="B228">
        <v>225</v>
      </c>
      <c r="C228">
        <v>123</v>
      </c>
      <c r="D228" t="s">
        <v>24</v>
      </c>
      <c r="E228">
        <v>124</v>
      </c>
      <c r="F228">
        <v>280</v>
      </c>
      <c r="G228" t="s">
        <v>17</v>
      </c>
      <c r="H228">
        <v>128</v>
      </c>
      <c r="I228">
        <v>-340</v>
      </c>
      <c r="J228">
        <v>229.5</v>
      </c>
      <c r="K228">
        <v>232</v>
      </c>
      <c r="L228">
        <v>-8.5</v>
      </c>
      <c r="M228">
        <v>-7.5</v>
      </c>
      <c r="N228">
        <v>0.25404157043879899</v>
      </c>
      <c r="O228">
        <v>0.74595842956120095</v>
      </c>
      <c r="P228">
        <v>-4</v>
      </c>
      <c r="Q228">
        <v>-6.62258968064521</v>
      </c>
      <c r="S228">
        <f t="shared" si="28"/>
        <v>0.55186541103936682</v>
      </c>
      <c r="T228">
        <f t="shared" si="29"/>
        <v>-1</v>
      </c>
      <c r="U228">
        <f t="shared" si="30"/>
        <v>-1</v>
      </c>
      <c r="V228">
        <f t="shared" si="31"/>
        <v>0.55186541103936682</v>
      </c>
      <c r="W228">
        <f t="shared" si="32"/>
        <v>1</v>
      </c>
      <c r="X228">
        <f t="shared" si="33"/>
        <v>1.47293407956676E-2</v>
      </c>
      <c r="Y228">
        <f t="shared" si="34"/>
        <v>-1</v>
      </c>
      <c r="Z228">
        <f t="shared" si="35"/>
        <v>1</v>
      </c>
      <c r="AB228">
        <f t="shared" si="27"/>
        <v>1089.4647671122571</v>
      </c>
    </row>
    <row r="229" spans="1:28" x14ac:dyDescent="0.25">
      <c r="A229">
        <v>226</v>
      </c>
      <c r="B229">
        <v>226</v>
      </c>
      <c r="C229">
        <v>123</v>
      </c>
      <c r="D229" t="s">
        <v>30</v>
      </c>
      <c r="E229">
        <v>110</v>
      </c>
      <c r="F229">
        <v>-370</v>
      </c>
      <c r="G229" t="s">
        <v>37</v>
      </c>
      <c r="H229">
        <v>120</v>
      </c>
      <c r="I229">
        <v>310</v>
      </c>
      <c r="J229">
        <v>222</v>
      </c>
      <c r="K229">
        <v>217.5</v>
      </c>
      <c r="L229">
        <v>7</v>
      </c>
      <c r="M229">
        <v>8.5</v>
      </c>
      <c r="N229">
        <v>0.76346250629088996</v>
      </c>
      <c r="O229">
        <v>0.23653749370910901</v>
      </c>
      <c r="P229">
        <v>-10</v>
      </c>
      <c r="Q229">
        <v>6.40820197428111</v>
      </c>
      <c r="S229">
        <f t="shared" si="28"/>
        <v>0.48360924918995629</v>
      </c>
      <c r="T229">
        <f t="shared" si="29"/>
        <v>1</v>
      </c>
      <c r="U229">
        <f t="shared" si="30"/>
        <v>-1</v>
      </c>
      <c r="V229">
        <f t="shared" si="31"/>
        <v>0.51639075081004371</v>
      </c>
      <c r="W229">
        <f t="shared" si="32"/>
        <v>0</v>
      </c>
      <c r="X229">
        <f t="shared" si="33"/>
        <v>-3.894855824727067E-3</v>
      </c>
      <c r="Y229">
        <f t="shared" si="34"/>
        <v>-1</v>
      </c>
      <c r="Z229">
        <f t="shared" si="35"/>
        <v>1</v>
      </c>
      <c r="AB229">
        <f t="shared" si="27"/>
        <v>1089.4647671122571</v>
      </c>
    </row>
    <row r="230" spans="1:28" x14ac:dyDescent="0.25">
      <c r="A230">
        <v>227</v>
      </c>
      <c r="B230">
        <v>227</v>
      </c>
      <c r="C230">
        <v>123</v>
      </c>
      <c r="D230" t="s">
        <v>19</v>
      </c>
      <c r="E230">
        <v>101</v>
      </c>
      <c r="F230">
        <v>-500</v>
      </c>
      <c r="G230" t="s">
        <v>33</v>
      </c>
      <c r="H230">
        <v>90</v>
      </c>
      <c r="I230">
        <v>400</v>
      </c>
      <c r="J230">
        <v>227.5</v>
      </c>
      <c r="K230">
        <v>227</v>
      </c>
      <c r="L230">
        <v>9</v>
      </c>
      <c r="M230">
        <v>10</v>
      </c>
      <c r="N230">
        <v>0.80645161290322498</v>
      </c>
      <c r="O230">
        <v>0.19354838709677399</v>
      </c>
      <c r="P230">
        <v>11</v>
      </c>
      <c r="Q230">
        <v>10.0465675450916</v>
      </c>
      <c r="S230">
        <f t="shared" si="28"/>
        <v>0.52896894221089275</v>
      </c>
      <c r="T230">
        <f t="shared" si="29"/>
        <v>1</v>
      </c>
      <c r="U230">
        <f t="shared" si="30"/>
        <v>1</v>
      </c>
      <c r="V230">
        <f t="shared" si="31"/>
        <v>0.52896894221089275</v>
      </c>
      <c r="W230">
        <f t="shared" si="32"/>
        <v>1</v>
      </c>
      <c r="X230">
        <f t="shared" si="33"/>
        <v>2.708694660718697E-3</v>
      </c>
      <c r="Y230">
        <f t="shared" si="34"/>
        <v>1</v>
      </c>
      <c r="Z230">
        <f t="shared" si="35"/>
        <v>1</v>
      </c>
      <c r="AB230">
        <f t="shared" si="27"/>
        <v>1092.4157945099751</v>
      </c>
    </row>
    <row r="231" spans="1:28" x14ac:dyDescent="0.25">
      <c r="A231">
        <v>228</v>
      </c>
      <c r="B231">
        <v>228</v>
      </c>
      <c r="C231">
        <v>123</v>
      </c>
      <c r="D231" t="s">
        <v>45</v>
      </c>
      <c r="E231">
        <v>133</v>
      </c>
      <c r="F231">
        <v>265</v>
      </c>
      <c r="G231" t="s">
        <v>42</v>
      </c>
      <c r="H231">
        <v>108</v>
      </c>
      <c r="I231">
        <v>-320</v>
      </c>
      <c r="J231">
        <v>219</v>
      </c>
      <c r="K231">
        <v>222</v>
      </c>
      <c r="L231">
        <v>-10.5</v>
      </c>
      <c r="M231">
        <v>-7</v>
      </c>
      <c r="N231">
        <v>0.26448362720403001</v>
      </c>
      <c r="O231">
        <v>0.73551637279596904</v>
      </c>
      <c r="P231">
        <v>25</v>
      </c>
      <c r="Q231">
        <v>-0.65238452723071705</v>
      </c>
      <c r="S231">
        <f t="shared" si="28"/>
        <v>0.75296890285599394</v>
      </c>
      <c r="T231">
        <f t="shared" si="29"/>
        <v>-1</v>
      </c>
      <c r="U231">
        <f t="shared" si="30"/>
        <v>-1</v>
      </c>
      <c r="V231">
        <f t="shared" si="31"/>
        <v>0.75296890285599394</v>
      </c>
      <c r="W231">
        <f t="shared" si="32"/>
        <v>1</v>
      </c>
      <c r="X231">
        <f t="shared" si="33"/>
        <v>0.12030867399939678</v>
      </c>
      <c r="Y231">
        <f t="shared" si="34"/>
        <v>1</v>
      </c>
      <c r="Z231">
        <f t="shared" si="35"/>
        <v>0</v>
      </c>
      <c r="AB231">
        <f t="shared" si="27"/>
        <v>960.98869881648238</v>
      </c>
    </row>
    <row r="232" spans="1:28" x14ac:dyDescent="0.25">
      <c r="A232">
        <v>229</v>
      </c>
      <c r="B232">
        <v>229</v>
      </c>
      <c r="C232">
        <v>123</v>
      </c>
      <c r="D232" t="s">
        <v>39</v>
      </c>
      <c r="E232">
        <v>120</v>
      </c>
      <c r="F232">
        <v>-155</v>
      </c>
      <c r="G232" t="s">
        <v>43</v>
      </c>
      <c r="H232">
        <v>112</v>
      </c>
      <c r="I232">
        <v>135</v>
      </c>
      <c r="J232">
        <v>219</v>
      </c>
      <c r="K232">
        <v>216</v>
      </c>
      <c r="L232">
        <v>-1.5</v>
      </c>
      <c r="M232">
        <v>2.5</v>
      </c>
      <c r="N232">
        <v>0.58821154622527205</v>
      </c>
      <c r="O232">
        <v>0.411788453774727</v>
      </c>
      <c r="P232">
        <v>8</v>
      </c>
      <c r="Q232">
        <v>8.2557162282321404</v>
      </c>
      <c r="S232">
        <f t="shared" si="28"/>
        <v>0.75094936542615198</v>
      </c>
      <c r="T232">
        <f t="shared" si="29"/>
        <v>1</v>
      </c>
      <c r="U232">
        <f t="shared" si="30"/>
        <v>1</v>
      </c>
      <c r="V232">
        <f t="shared" si="31"/>
        <v>0.75094936542615198</v>
      </c>
      <c r="W232">
        <f t="shared" si="32"/>
        <v>1</v>
      </c>
      <c r="X232">
        <f t="shared" si="33"/>
        <v>0.11924841684872982</v>
      </c>
      <c r="Y232">
        <f t="shared" si="34"/>
        <v>1</v>
      </c>
      <c r="Z232">
        <f t="shared" si="35"/>
        <v>1</v>
      </c>
      <c r="AB232">
        <f t="shared" si="27"/>
        <v>1075.5850797598687</v>
      </c>
    </row>
    <row r="233" spans="1:28" x14ac:dyDescent="0.25">
      <c r="A233">
        <v>230</v>
      </c>
      <c r="B233">
        <v>230</v>
      </c>
      <c r="C233">
        <v>124</v>
      </c>
      <c r="D233" t="s">
        <v>31</v>
      </c>
      <c r="E233">
        <v>107</v>
      </c>
      <c r="F233">
        <v>165</v>
      </c>
      <c r="G233" t="s">
        <v>23</v>
      </c>
      <c r="H233">
        <v>102</v>
      </c>
      <c r="I233">
        <v>-185</v>
      </c>
      <c r="J233">
        <v>219</v>
      </c>
      <c r="K233">
        <v>217</v>
      </c>
      <c r="L233">
        <v>-1.5</v>
      </c>
      <c r="M233">
        <v>-4.5</v>
      </c>
      <c r="N233">
        <v>0.36762334730731999</v>
      </c>
      <c r="O233">
        <v>0.63237665269267895</v>
      </c>
      <c r="P233">
        <v>5</v>
      </c>
      <c r="Q233">
        <v>4.1934098378639701</v>
      </c>
      <c r="S233">
        <f t="shared" si="28"/>
        <v>0.65371717387417916</v>
      </c>
      <c r="T233">
        <f t="shared" si="29"/>
        <v>1</v>
      </c>
      <c r="U233">
        <f t="shared" si="30"/>
        <v>1</v>
      </c>
      <c r="V233">
        <f t="shared" si="31"/>
        <v>0.65371717387417916</v>
      </c>
      <c r="W233">
        <f t="shared" si="32"/>
        <v>1</v>
      </c>
      <c r="X233">
        <f t="shared" si="33"/>
        <v>6.8201516283944039E-2</v>
      </c>
      <c r="Y233">
        <f t="shared" si="34"/>
        <v>1</v>
      </c>
      <c r="Z233">
        <f t="shared" si="35"/>
        <v>1</v>
      </c>
      <c r="AB233">
        <f t="shared" si="27"/>
        <v>1148.9416130918787</v>
      </c>
    </row>
    <row r="234" spans="1:28" x14ac:dyDescent="0.25">
      <c r="A234">
        <v>231</v>
      </c>
      <c r="B234">
        <v>231</v>
      </c>
      <c r="C234">
        <v>124</v>
      </c>
      <c r="D234" t="s">
        <v>21</v>
      </c>
      <c r="E234">
        <v>103</v>
      </c>
      <c r="F234">
        <v>210</v>
      </c>
      <c r="G234" t="s">
        <v>29</v>
      </c>
      <c r="H234">
        <v>141</v>
      </c>
      <c r="I234">
        <v>-250</v>
      </c>
      <c r="J234">
        <v>215.5</v>
      </c>
      <c r="K234">
        <v>212.5</v>
      </c>
      <c r="L234">
        <v>-6.5</v>
      </c>
      <c r="M234">
        <v>-6</v>
      </c>
      <c r="N234">
        <v>0.31111111111111101</v>
      </c>
      <c r="O234">
        <v>0.688888888888888</v>
      </c>
      <c r="P234">
        <v>-38</v>
      </c>
      <c r="Q234">
        <v>-2.9019020667909698</v>
      </c>
      <c r="S234">
        <f t="shared" si="28"/>
        <v>0.59865525063254799</v>
      </c>
      <c r="T234">
        <f t="shared" si="29"/>
        <v>-1</v>
      </c>
      <c r="U234">
        <f t="shared" si="30"/>
        <v>-1</v>
      </c>
      <c r="V234">
        <f t="shared" si="31"/>
        <v>0.59865525063254799</v>
      </c>
      <c r="W234">
        <f t="shared" si="32"/>
        <v>1</v>
      </c>
      <c r="X234">
        <f t="shared" si="33"/>
        <v>3.9294006582087697E-2</v>
      </c>
      <c r="Y234">
        <f t="shared" si="34"/>
        <v>-1</v>
      </c>
      <c r="Z234">
        <f t="shared" si="35"/>
        <v>1</v>
      </c>
      <c r="AB234">
        <f t="shared" si="27"/>
        <v>1194.0881323991455</v>
      </c>
    </row>
    <row r="235" spans="1:28" x14ac:dyDescent="0.25">
      <c r="A235">
        <v>232</v>
      </c>
      <c r="B235">
        <v>232</v>
      </c>
      <c r="C235">
        <v>124</v>
      </c>
      <c r="D235" t="s">
        <v>44</v>
      </c>
      <c r="E235">
        <v>100</v>
      </c>
      <c r="F235">
        <v>800</v>
      </c>
      <c r="G235" t="s">
        <v>18</v>
      </c>
      <c r="H235">
        <v>108</v>
      </c>
      <c r="I235">
        <v>-1400</v>
      </c>
      <c r="J235">
        <v>221.5</v>
      </c>
      <c r="K235">
        <v>220.5</v>
      </c>
      <c r="L235">
        <v>-12.5</v>
      </c>
      <c r="M235">
        <v>-13</v>
      </c>
      <c r="N235">
        <v>0.10638297872340401</v>
      </c>
      <c r="O235">
        <v>0.89361702127659504</v>
      </c>
      <c r="P235">
        <v>-8</v>
      </c>
      <c r="Q235">
        <v>-10.8102625198312</v>
      </c>
      <c r="S235">
        <f t="shared" si="28"/>
        <v>0.54670582702746318</v>
      </c>
      <c r="T235">
        <f t="shared" si="29"/>
        <v>-1</v>
      </c>
      <c r="U235">
        <f t="shared" si="30"/>
        <v>-1</v>
      </c>
      <c r="V235">
        <f t="shared" si="31"/>
        <v>0.54670582702746318</v>
      </c>
      <c r="W235">
        <f t="shared" si="32"/>
        <v>1</v>
      </c>
      <c r="X235">
        <f t="shared" si="33"/>
        <v>1.2020559189418146E-2</v>
      </c>
      <c r="Y235">
        <f t="shared" si="34"/>
        <v>-1</v>
      </c>
      <c r="Z235">
        <f t="shared" si="35"/>
        <v>1</v>
      </c>
      <c r="AB235">
        <f t="shared" si="27"/>
        <v>1208.4417394720313</v>
      </c>
    </row>
    <row r="236" spans="1:28" x14ac:dyDescent="0.25">
      <c r="A236">
        <v>233</v>
      </c>
      <c r="B236">
        <v>233</v>
      </c>
      <c r="C236">
        <v>124</v>
      </c>
      <c r="D236" t="s">
        <v>20</v>
      </c>
      <c r="E236">
        <v>107</v>
      </c>
      <c r="F236">
        <v>-130</v>
      </c>
      <c r="G236" t="s">
        <v>25</v>
      </c>
      <c r="H236">
        <v>104</v>
      </c>
      <c r="I236">
        <v>110</v>
      </c>
      <c r="J236">
        <v>214.5</v>
      </c>
      <c r="K236">
        <v>215</v>
      </c>
      <c r="L236">
        <v>-1.5</v>
      </c>
      <c r="M236">
        <v>2</v>
      </c>
      <c r="N236">
        <v>0.54274353876739501</v>
      </c>
      <c r="O236">
        <v>0.45725646123260399</v>
      </c>
      <c r="P236">
        <v>3</v>
      </c>
      <c r="Q236">
        <v>17.541303833945101</v>
      </c>
      <c r="S236">
        <f t="shared" si="28"/>
        <v>0.90696798828561853</v>
      </c>
      <c r="T236">
        <f t="shared" si="29"/>
        <v>1</v>
      </c>
      <c r="U236">
        <f t="shared" si="30"/>
        <v>1</v>
      </c>
      <c r="V236">
        <f t="shared" si="31"/>
        <v>0.90696798828561853</v>
      </c>
      <c r="W236">
        <f t="shared" si="32"/>
        <v>1</v>
      </c>
      <c r="X236">
        <f t="shared" si="33"/>
        <v>0.20115819384994973</v>
      </c>
      <c r="Y236">
        <f t="shared" si="34"/>
        <v>1</v>
      </c>
      <c r="Z236">
        <f t="shared" si="35"/>
        <v>1</v>
      </c>
      <c r="AB236">
        <f t="shared" si="27"/>
        <v>1451.5296971571165</v>
      </c>
    </row>
    <row r="237" spans="1:28" x14ac:dyDescent="0.25">
      <c r="A237">
        <v>234</v>
      </c>
      <c r="B237">
        <v>234</v>
      </c>
      <c r="C237">
        <v>124</v>
      </c>
      <c r="D237" t="s">
        <v>26</v>
      </c>
      <c r="E237">
        <v>101</v>
      </c>
      <c r="F237">
        <v>200</v>
      </c>
      <c r="G237" t="s">
        <v>34</v>
      </c>
      <c r="H237">
        <v>121</v>
      </c>
      <c r="I237">
        <v>-240</v>
      </c>
      <c r="J237">
        <v>231.5</v>
      </c>
      <c r="K237">
        <v>233.5</v>
      </c>
      <c r="L237">
        <v>-6.5</v>
      </c>
      <c r="M237">
        <v>-5.5</v>
      </c>
      <c r="N237">
        <v>0.320754716981132</v>
      </c>
      <c r="O237">
        <v>0.679245283018867</v>
      </c>
      <c r="P237">
        <v>-20</v>
      </c>
      <c r="Q237">
        <v>-7.4087181730624296</v>
      </c>
      <c r="S237">
        <f t="shared" si="28"/>
        <v>0.47484127572606283</v>
      </c>
      <c r="T237">
        <f t="shared" si="29"/>
        <v>-1</v>
      </c>
      <c r="U237">
        <f t="shared" si="30"/>
        <v>1</v>
      </c>
      <c r="V237">
        <f t="shared" si="31"/>
        <v>0.52515872427393717</v>
      </c>
      <c r="W237">
        <f t="shared" si="32"/>
        <v>1</v>
      </c>
      <c r="X237">
        <f t="shared" si="33"/>
        <v>7.0833024381697916E-4</v>
      </c>
      <c r="Y237">
        <f t="shared" si="34"/>
        <v>-1</v>
      </c>
      <c r="Z237">
        <f t="shared" si="35"/>
        <v>0</v>
      </c>
      <c r="AB237">
        <f t="shared" si="27"/>
        <v>1450.5015347728217</v>
      </c>
    </row>
    <row r="238" spans="1:28" x14ac:dyDescent="0.25">
      <c r="A238">
        <v>235</v>
      </c>
      <c r="B238">
        <v>235</v>
      </c>
      <c r="C238">
        <v>124</v>
      </c>
      <c r="D238" t="s">
        <v>32</v>
      </c>
      <c r="E238">
        <v>115</v>
      </c>
      <c r="F238">
        <v>625</v>
      </c>
      <c r="G238" t="s">
        <v>28</v>
      </c>
      <c r="H238">
        <v>129</v>
      </c>
      <c r="I238">
        <v>-950</v>
      </c>
      <c r="J238">
        <v>235</v>
      </c>
      <c r="K238">
        <v>224.5</v>
      </c>
      <c r="L238">
        <v>-9</v>
      </c>
      <c r="M238">
        <v>-12</v>
      </c>
      <c r="N238">
        <v>0.13228346456692899</v>
      </c>
      <c r="O238">
        <v>0.86771653543307004</v>
      </c>
      <c r="P238">
        <v>-14</v>
      </c>
      <c r="Q238">
        <v>-4.1648986426883097</v>
      </c>
      <c r="S238">
        <f t="shared" si="28"/>
        <v>0.63147819247105019</v>
      </c>
      <c r="T238">
        <f t="shared" si="29"/>
        <v>-1</v>
      </c>
      <c r="U238">
        <f t="shared" si="30"/>
        <v>-1</v>
      </c>
      <c r="V238">
        <f t="shared" si="31"/>
        <v>0.63147819247105019</v>
      </c>
      <c r="W238">
        <f t="shared" si="32"/>
        <v>1</v>
      </c>
      <c r="X238">
        <f t="shared" si="33"/>
        <v>5.6526051047301344E-2</v>
      </c>
      <c r="Y238">
        <f t="shared" si="34"/>
        <v>-1</v>
      </c>
      <c r="Z238">
        <f t="shared" si="35"/>
        <v>1</v>
      </c>
      <c r="AB238">
        <f t="shared" si="27"/>
        <v>1532.4926585715791</v>
      </c>
    </row>
    <row r="239" spans="1:28" x14ac:dyDescent="0.25">
      <c r="A239">
        <v>236</v>
      </c>
      <c r="B239">
        <v>236</v>
      </c>
      <c r="C239">
        <v>124</v>
      </c>
      <c r="D239" t="s">
        <v>22</v>
      </c>
      <c r="E239">
        <v>113</v>
      </c>
      <c r="F239">
        <v>155</v>
      </c>
      <c r="G239" t="s">
        <v>41</v>
      </c>
      <c r="H239">
        <v>116</v>
      </c>
      <c r="I239">
        <v>-175</v>
      </c>
      <c r="J239">
        <v>214.5</v>
      </c>
      <c r="K239">
        <v>214.5</v>
      </c>
      <c r="L239">
        <v>-5</v>
      </c>
      <c r="M239">
        <v>-4</v>
      </c>
      <c r="N239">
        <v>0.38128249566724398</v>
      </c>
      <c r="O239">
        <v>0.61871750433275496</v>
      </c>
      <c r="P239">
        <v>-3</v>
      </c>
      <c r="Q239">
        <v>-2.0901076020210598</v>
      </c>
      <c r="S239">
        <f t="shared" si="28"/>
        <v>0.58007129063785845</v>
      </c>
      <c r="T239">
        <f t="shared" si="29"/>
        <v>-1</v>
      </c>
      <c r="U239">
        <f t="shared" si="30"/>
        <v>-1</v>
      </c>
      <c r="V239">
        <f t="shared" si="31"/>
        <v>0.58007129063785845</v>
      </c>
      <c r="W239">
        <f t="shared" si="32"/>
        <v>1</v>
      </c>
      <c r="X239">
        <f t="shared" si="33"/>
        <v>2.9537427584875663E-2</v>
      </c>
      <c r="Y239">
        <f t="shared" si="34"/>
        <v>-1</v>
      </c>
      <c r="Z239">
        <f t="shared" si="35"/>
        <v>1</v>
      </c>
      <c r="AB239">
        <f t="shared" si="27"/>
        <v>1577.7585494984908</v>
      </c>
    </row>
    <row r="240" spans="1:28" x14ac:dyDescent="0.25">
      <c r="A240">
        <v>237</v>
      </c>
      <c r="B240">
        <v>237</v>
      </c>
      <c r="C240">
        <v>125</v>
      </c>
      <c r="D240" t="s">
        <v>20</v>
      </c>
      <c r="E240">
        <v>108</v>
      </c>
      <c r="F240">
        <v>-110</v>
      </c>
      <c r="G240" t="s">
        <v>25</v>
      </c>
      <c r="H240">
        <v>117</v>
      </c>
      <c r="I240">
        <v>-110</v>
      </c>
      <c r="J240">
        <v>213.5</v>
      </c>
      <c r="K240">
        <v>213.5</v>
      </c>
      <c r="L240">
        <v>-1.5</v>
      </c>
      <c r="M240">
        <v>-1.5</v>
      </c>
      <c r="N240">
        <v>0.5</v>
      </c>
      <c r="O240">
        <v>0.5</v>
      </c>
      <c r="P240">
        <v>-9</v>
      </c>
      <c r="Q240">
        <v>17.541303833945101</v>
      </c>
      <c r="S240">
        <f t="shared" si="28"/>
        <v>0.90696798828561853</v>
      </c>
      <c r="T240">
        <f t="shared" si="29"/>
        <v>1</v>
      </c>
      <c r="U240">
        <f t="shared" si="30"/>
        <v>1</v>
      </c>
      <c r="V240">
        <f t="shared" si="31"/>
        <v>0.90696798828561853</v>
      </c>
      <c r="W240">
        <f t="shared" si="32"/>
        <v>1</v>
      </c>
      <c r="X240">
        <f t="shared" si="33"/>
        <v>0.20115819384994973</v>
      </c>
      <c r="Y240">
        <f t="shared" si="34"/>
        <v>-1</v>
      </c>
      <c r="Z240">
        <f t="shared" si="35"/>
        <v>0</v>
      </c>
      <c r="AB240">
        <f t="shared" si="27"/>
        <v>1260.3794893500578</v>
      </c>
    </row>
    <row r="241" spans="1:28" x14ac:dyDescent="0.25">
      <c r="A241">
        <v>238</v>
      </c>
      <c r="B241">
        <v>238</v>
      </c>
      <c r="C241">
        <v>125</v>
      </c>
      <c r="D241" t="s">
        <v>27</v>
      </c>
      <c r="E241">
        <v>104</v>
      </c>
      <c r="F241">
        <v>-190</v>
      </c>
      <c r="G241" t="s">
        <v>36</v>
      </c>
      <c r="H241">
        <v>119</v>
      </c>
      <c r="I241">
        <v>170</v>
      </c>
      <c r="J241">
        <v>215</v>
      </c>
      <c r="K241">
        <v>216</v>
      </c>
      <c r="L241">
        <v>7</v>
      </c>
      <c r="M241">
        <v>5</v>
      </c>
      <c r="N241">
        <v>0.63885429638854196</v>
      </c>
      <c r="O241">
        <v>0.36114570361145698</v>
      </c>
      <c r="P241">
        <v>-15</v>
      </c>
      <c r="Q241">
        <v>2.6240939041656501</v>
      </c>
      <c r="S241">
        <f t="shared" si="28"/>
        <v>0.38060875571776909</v>
      </c>
      <c r="T241">
        <f t="shared" si="29"/>
        <v>1</v>
      </c>
      <c r="U241">
        <f t="shared" si="30"/>
        <v>-1</v>
      </c>
      <c r="V241">
        <f t="shared" si="31"/>
        <v>0.61939124428223091</v>
      </c>
      <c r="W241">
        <f t="shared" si="32"/>
        <v>1</v>
      </c>
      <c r="X241">
        <f t="shared" si="33"/>
        <v>5.0180403248171246E-2</v>
      </c>
      <c r="Y241">
        <f t="shared" si="34"/>
        <v>-1</v>
      </c>
      <c r="Z241">
        <f t="shared" si="35"/>
        <v>1</v>
      </c>
      <c r="AB241">
        <f t="shared" si="27"/>
        <v>1323.625840371368</v>
      </c>
    </row>
    <row r="242" spans="1:28" x14ac:dyDescent="0.25">
      <c r="A242">
        <v>239</v>
      </c>
      <c r="B242">
        <v>239</v>
      </c>
      <c r="C242">
        <v>125</v>
      </c>
      <c r="D242" t="s">
        <v>31</v>
      </c>
      <c r="E242">
        <v>114</v>
      </c>
      <c r="F242">
        <v>115</v>
      </c>
      <c r="G242" t="s">
        <v>23</v>
      </c>
      <c r="H242">
        <v>129</v>
      </c>
      <c r="I242">
        <v>-135</v>
      </c>
      <c r="J242">
        <v>217</v>
      </c>
      <c r="K242">
        <v>219</v>
      </c>
      <c r="L242">
        <v>-2.5</v>
      </c>
      <c r="M242">
        <v>-2.5</v>
      </c>
      <c r="N242">
        <v>0.44740599714421703</v>
      </c>
      <c r="O242">
        <v>0.55259400285578297</v>
      </c>
      <c r="P242">
        <v>-15</v>
      </c>
      <c r="Q242">
        <v>4.1934098378639701</v>
      </c>
      <c r="S242">
        <f t="shared" si="28"/>
        <v>0.67896986367196477</v>
      </c>
      <c r="T242">
        <f t="shared" si="29"/>
        <v>1</v>
      </c>
      <c r="U242">
        <f t="shared" si="30"/>
        <v>1</v>
      </c>
      <c r="V242">
        <f t="shared" si="31"/>
        <v>0.67896986367196477</v>
      </c>
      <c r="W242">
        <f t="shared" si="32"/>
        <v>1</v>
      </c>
      <c r="X242">
        <f t="shared" si="33"/>
        <v>8.1459178427781539E-2</v>
      </c>
      <c r="Y242">
        <f t="shared" si="34"/>
        <v>-1</v>
      </c>
      <c r="Z242">
        <f t="shared" si="35"/>
        <v>0</v>
      </c>
      <c r="AB242">
        <f t="shared" si="27"/>
        <v>1215.8043668689345</v>
      </c>
    </row>
    <row r="243" spans="1:28" x14ac:dyDescent="0.25">
      <c r="A243">
        <v>240</v>
      </c>
      <c r="B243">
        <v>240</v>
      </c>
      <c r="C243">
        <v>125</v>
      </c>
      <c r="D243" t="s">
        <v>19</v>
      </c>
      <c r="E243">
        <v>115</v>
      </c>
      <c r="F243">
        <v>-800</v>
      </c>
      <c r="G243" t="s">
        <v>21</v>
      </c>
      <c r="H243">
        <v>108</v>
      </c>
      <c r="I243">
        <v>550</v>
      </c>
      <c r="J243">
        <v>215</v>
      </c>
      <c r="K243">
        <v>214.5</v>
      </c>
      <c r="L243">
        <v>10</v>
      </c>
      <c r="M243">
        <v>12</v>
      </c>
      <c r="N243">
        <v>0.85245901639344202</v>
      </c>
      <c r="O243">
        <v>0.14754098360655701</v>
      </c>
      <c r="P243">
        <v>7</v>
      </c>
      <c r="Q243">
        <v>19.8317326586143</v>
      </c>
      <c r="S243">
        <f t="shared" si="28"/>
        <v>0.75262049652710583</v>
      </c>
      <c r="T243">
        <f t="shared" si="29"/>
        <v>1</v>
      </c>
      <c r="U243">
        <f t="shared" si="30"/>
        <v>1</v>
      </c>
      <c r="V243">
        <f t="shared" si="31"/>
        <v>0.75262049652710583</v>
      </c>
      <c r="W243">
        <f t="shared" si="32"/>
        <v>1</v>
      </c>
      <c r="X243">
        <f t="shared" si="33"/>
        <v>0.12012576067673059</v>
      </c>
      <c r="Y243">
        <f t="shared" si="34"/>
        <v>1</v>
      </c>
      <c r="Z243">
        <f t="shared" si="35"/>
        <v>1</v>
      </c>
      <c r="AB243">
        <f t="shared" si="27"/>
        <v>1361.853791273156</v>
      </c>
    </row>
    <row r="244" spans="1:28" x14ac:dyDescent="0.25">
      <c r="A244">
        <v>241</v>
      </c>
      <c r="B244">
        <v>241</v>
      </c>
      <c r="C244">
        <v>125</v>
      </c>
      <c r="D244" t="s">
        <v>24</v>
      </c>
      <c r="E244">
        <v>85</v>
      </c>
      <c r="F244">
        <v>270</v>
      </c>
      <c r="G244" t="s">
        <v>17</v>
      </c>
      <c r="H244">
        <v>98</v>
      </c>
      <c r="I244">
        <v>-330</v>
      </c>
      <c r="J244">
        <v>234</v>
      </c>
      <c r="K244">
        <v>237</v>
      </c>
      <c r="L244">
        <v>-7.5</v>
      </c>
      <c r="M244">
        <v>-7</v>
      </c>
      <c r="N244">
        <v>0.26044821320411798</v>
      </c>
      <c r="O244">
        <v>0.73955178679588096</v>
      </c>
      <c r="P244">
        <v>-13</v>
      </c>
      <c r="Q244">
        <v>-6.62258968064521</v>
      </c>
      <c r="S244">
        <f t="shared" si="28"/>
        <v>0.52429302794438626</v>
      </c>
      <c r="T244">
        <f t="shared" si="29"/>
        <v>-1</v>
      </c>
      <c r="U244">
        <f t="shared" si="30"/>
        <v>-1</v>
      </c>
      <c r="V244">
        <f t="shared" si="31"/>
        <v>0.52429302794438626</v>
      </c>
      <c r="W244">
        <f t="shared" si="32"/>
        <v>1</v>
      </c>
      <c r="X244">
        <f t="shared" si="33"/>
        <v>2.5383967080277461E-4</v>
      </c>
      <c r="Y244">
        <f t="shared" si="34"/>
        <v>-1</v>
      </c>
      <c r="Z244">
        <f t="shared" si="35"/>
        <v>1</v>
      </c>
      <c r="AB244">
        <f t="shared" si="27"/>
        <v>1362.1994837912143</v>
      </c>
    </row>
    <row r="245" spans="1:28" x14ac:dyDescent="0.25">
      <c r="A245">
        <v>242</v>
      </c>
      <c r="B245">
        <v>242</v>
      </c>
      <c r="C245">
        <v>125</v>
      </c>
      <c r="D245" t="s">
        <v>29</v>
      </c>
      <c r="E245">
        <v>119</v>
      </c>
      <c r="F245">
        <v>-175</v>
      </c>
      <c r="G245" t="s">
        <v>33</v>
      </c>
      <c r="H245">
        <v>103</v>
      </c>
      <c r="I245">
        <v>155</v>
      </c>
      <c r="J245">
        <v>229</v>
      </c>
      <c r="K245">
        <v>227.5</v>
      </c>
      <c r="L245">
        <v>6.5</v>
      </c>
      <c r="M245">
        <v>3.5</v>
      </c>
      <c r="N245">
        <v>0.61871750433275496</v>
      </c>
      <c r="O245">
        <v>0.38128249566724398</v>
      </c>
      <c r="P245">
        <v>16</v>
      </c>
      <c r="Q245">
        <v>-4.5314270091570901</v>
      </c>
      <c r="S245">
        <f t="shared" si="28"/>
        <v>0.22181693342792763</v>
      </c>
      <c r="T245">
        <f t="shared" si="29"/>
        <v>-1</v>
      </c>
      <c r="U245">
        <f t="shared" si="30"/>
        <v>1</v>
      </c>
      <c r="V245">
        <f t="shared" si="31"/>
        <v>0.77818306657207237</v>
      </c>
      <c r="W245">
        <f t="shared" si="32"/>
        <v>1</v>
      </c>
      <c r="X245">
        <f t="shared" si="33"/>
        <v>0.133546109950338</v>
      </c>
      <c r="Y245">
        <f t="shared" si="34"/>
        <v>1</v>
      </c>
      <c r="Z245">
        <f t="shared" si="35"/>
        <v>1</v>
      </c>
      <c r="AB245">
        <f t="shared" si="27"/>
        <v>1544.1159258278894</v>
      </c>
    </row>
    <row r="246" spans="1:28" x14ac:dyDescent="0.25">
      <c r="A246">
        <v>243</v>
      </c>
      <c r="B246">
        <v>243</v>
      </c>
      <c r="C246">
        <v>125</v>
      </c>
      <c r="D246" t="s">
        <v>39</v>
      </c>
      <c r="E246">
        <v>117</v>
      </c>
      <c r="F246">
        <v>-130</v>
      </c>
      <c r="G246" t="s">
        <v>42</v>
      </c>
      <c r="H246">
        <v>113</v>
      </c>
      <c r="I246">
        <v>110</v>
      </c>
      <c r="J246">
        <v>221.5</v>
      </c>
      <c r="K246">
        <v>223</v>
      </c>
      <c r="L246">
        <v>-1</v>
      </c>
      <c r="M246">
        <v>2</v>
      </c>
      <c r="N246">
        <v>0.54274353876739501</v>
      </c>
      <c r="O246">
        <v>0.45725646123260399</v>
      </c>
      <c r="P246">
        <v>4</v>
      </c>
      <c r="Q246">
        <v>7.3649804210570204</v>
      </c>
      <c r="S246">
        <f t="shared" si="28"/>
        <v>0.71934655173485107</v>
      </c>
      <c r="T246">
        <f t="shared" si="29"/>
        <v>1</v>
      </c>
      <c r="U246">
        <f t="shared" si="30"/>
        <v>1</v>
      </c>
      <c r="V246">
        <f t="shared" si="31"/>
        <v>0.71934655173485107</v>
      </c>
      <c r="W246">
        <f t="shared" si="32"/>
        <v>1</v>
      </c>
      <c r="X246">
        <f t="shared" si="33"/>
        <v>0.10265693966079678</v>
      </c>
      <c r="Y246">
        <f t="shared" si="34"/>
        <v>1</v>
      </c>
      <c r="Z246">
        <f t="shared" si="35"/>
        <v>1</v>
      </c>
      <c r="AB246">
        <f t="shared" si="27"/>
        <v>1702.6301412548785</v>
      </c>
    </row>
    <row r="247" spans="1:28" x14ac:dyDescent="0.25">
      <c r="A247">
        <v>244</v>
      </c>
      <c r="B247">
        <v>244</v>
      </c>
      <c r="C247">
        <v>125</v>
      </c>
      <c r="D247" t="s">
        <v>44</v>
      </c>
      <c r="E247">
        <v>125</v>
      </c>
      <c r="F247">
        <v>175</v>
      </c>
      <c r="G247" t="s">
        <v>41</v>
      </c>
      <c r="H247">
        <v>122</v>
      </c>
      <c r="I247">
        <v>-200</v>
      </c>
      <c r="J247">
        <v>221.5</v>
      </c>
      <c r="K247">
        <v>226.5</v>
      </c>
      <c r="L247">
        <v>-6.5</v>
      </c>
      <c r="M247">
        <v>-4.5</v>
      </c>
      <c r="N247">
        <v>0.35294117647058798</v>
      </c>
      <c r="O247">
        <v>0.64705882352941102</v>
      </c>
      <c r="P247">
        <v>3</v>
      </c>
      <c r="Q247">
        <v>-1.4021909178832801</v>
      </c>
      <c r="S247">
        <f t="shared" si="28"/>
        <v>0.63833599903879046</v>
      </c>
      <c r="T247">
        <f t="shared" si="29"/>
        <v>-1</v>
      </c>
      <c r="U247">
        <f t="shared" si="30"/>
        <v>-1</v>
      </c>
      <c r="V247">
        <f t="shared" si="31"/>
        <v>0.63833599903879046</v>
      </c>
      <c r="W247">
        <f t="shared" si="32"/>
        <v>1</v>
      </c>
      <c r="X247">
        <f t="shared" si="33"/>
        <v>6.0126399495364989E-2</v>
      </c>
      <c r="Y247">
        <f t="shared" si="34"/>
        <v>1</v>
      </c>
      <c r="Z247">
        <f t="shared" si="35"/>
        <v>0</v>
      </c>
      <c r="AB247">
        <f t="shared" si="27"/>
        <v>1600.2571211889378</v>
      </c>
    </row>
    <row r="248" spans="1:28" x14ac:dyDescent="0.25">
      <c r="A248">
        <v>245</v>
      </c>
      <c r="B248">
        <v>245</v>
      </c>
      <c r="C248">
        <v>125</v>
      </c>
      <c r="D248" t="s">
        <v>37</v>
      </c>
      <c r="E248">
        <v>108</v>
      </c>
      <c r="F248">
        <v>310</v>
      </c>
      <c r="G248" t="s">
        <v>16</v>
      </c>
      <c r="H248">
        <v>130</v>
      </c>
      <c r="I248">
        <v>-370</v>
      </c>
      <c r="J248">
        <v>225</v>
      </c>
      <c r="K248">
        <v>227</v>
      </c>
      <c r="L248">
        <v>-8</v>
      </c>
      <c r="M248">
        <v>-9</v>
      </c>
      <c r="N248">
        <v>0.23653749370910901</v>
      </c>
      <c r="O248">
        <v>0.76346250629088996</v>
      </c>
      <c r="P248">
        <v>-22</v>
      </c>
      <c r="Q248">
        <v>-7.8481973022805001</v>
      </c>
      <c r="S248">
        <f t="shared" si="28"/>
        <v>0.50420551338398756</v>
      </c>
      <c r="T248">
        <f t="shared" si="29"/>
        <v>-1</v>
      </c>
      <c r="U248">
        <f t="shared" si="30"/>
        <v>-1</v>
      </c>
      <c r="V248">
        <f t="shared" si="31"/>
        <v>0.50420551338398756</v>
      </c>
      <c r="W248">
        <f t="shared" si="32"/>
        <v>0</v>
      </c>
      <c r="X248">
        <f t="shared" si="33"/>
        <v>-1.0292105473406537E-2</v>
      </c>
      <c r="Y248">
        <f t="shared" si="34"/>
        <v>-1</v>
      </c>
      <c r="Z248">
        <f t="shared" si="35"/>
        <v>1</v>
      </c>
      <c r="AB248">
        <f t="shared" si="27"/>
        <v>1600.2571211889378</v>
      </c>
    </row>
    <row r="249" spans="1:28" x14ac:dyDescent="0.25">
      <c r="A249">
        <v>246</v>
      </c>
      <c r="B249">
        <v>246</v>
      </c>
      <c r="C249">
        <v>126</v>
      </c>
      <c r="D249" t="s">
        <v>18</v>
      </c>
      <c r="E249">
        <v>99</v>
      </c>
      <c r="F249">
        <v>200</v>
      </c>
      <c r="G249" t="s">
        <v>32</v>
      </c>
      <c r="H249">
        <v>108</v>
      </c>
      <c r="I249">
        <v>-240</v>
      </c>
      <c r="J249">
        <v>221.5</v>
      </c>
      <c r="K249">
        <v>226.5</v>
      </c>
      <c r="L249">
        <v>-3.5</v>
      </c>
      <c r="M249">
        <v>-6</v>
      </c>
      <c r="N249">
        <v>0.320754716981132</v>
      </c>
      <c r="O249">
        <v>0.679245283018867</v>
      </c>
      <c r="P249">
        <v>-9</v>
      </c>
      <c r="Q249">
        <v>11.0372382457351</v>
      </c>
      <c r="S249">
        <f t="shared" si="28"/>
        <v>0.84363984318990914</v>
      </c>
      <c r="T249">
        <f t="shared" si="29"/>
        <v>1</v>
      </c>
      <c r="U249">
        <f t="shared" si="30"/>
        <v>1</v>
      </c>
      <c r="V249">
        <f t="shared" si="31"/>
        <v>0.84363984318990914</v>
      </c>
      <c r="W249">
        <f t="shared" si="32"/>
        <v>1</v>
      </c>
      <c r="X249">
        <f t="shared" si="33"/>
        <v>0.16791091767470234</v>
      </c>
      <c r="Y249">
        <f t="shared" si="34"/>
        <v>-1</v>
      </c>
      <c r="Z249">
        <f t="shared" si="35"/>
        <v>0</v>
      </c>
      <c r="AB249">
        <f t="shared" si="27"/>
        <v>1331.556479454626</v>
      </c>
    </row>
    <row r="250" spans="1:28" x14ac:dyDescent="0.25">
      <c r="A250">
        <v>247</v>
      </c>
      <c r="B250">
        <v>247</v>
      </c>
      <c r="C250">
        <v>126</v>
      </c>
      <c r="D250" t="s">
        <v>26</v>
      </c>
      <c r="E250">
        <v>88</v>
      </c>
      <c r="F250">
        <v>140</v>
      </c>
      <c r="G250" t="s">
        <v>45</v>
      </c>
      <c r="H250">
        <v>107</v>
      </c>
      <c r="I250">
        <v>-160</v>
      </c>
      <c r="J250">
        <v>231</v>
      </c>
      <c r="K250">
        <v>234</v>
      </c>
      <c r="L250">
        <v>-3</v>
      </c>
      <c r="M250">
        <v>-3.5</v>
      </c>
      <c r="N250">
        <v>0.40372670807453398</v>
      </c>
      <c r="O250">
        <v>0.59627329192546497</v>
      </c>
      <c r="P250">
        <v>-19</v>
      </c>
      <c r="Q250">
        <v>-0.56188644917381503</v>
      </c>
      <c r="S250">
        <f t="shared" si="28"/>
        <v>0.5672249478991449</v>
      </c>
      <c r="T250">
        <f t="shared" si="29"/>
        <v>-1</v>
      </c>
      <c r="U250">
        <f t="shared" si="30"/>
        <v>-1</v>
      </c>
      <c r="V250">
        <f t="shared" si="31"/>
        <v>0.5672249478991449</v>
      </c>
      <c r="W250">
        <f t="shared" si="32"/>
        <v>1</v>
      </c>
      <c r="X250">
        <f t="shared" si="33"/>
        <v>2.2793097647051043E-2</v>
      </c>
      <c r="Y250">
        <f t="shared" si="34"/>
        <v>-1</v>
      </c>
      <c r="Z250">
        <f t="shared" si="35"/>
        <v>1</v>
      </c>
      <c r="AB250">
        <f t="shared" si="27"/>
        <v>1361.9067763133987</v>
      </c>
    </row>
    <row r="251" spans="1:28" x14ac:dyDescent="0.25">
      <c r="A251">
        <v>248</v>
      </c>
      <c r="B251">
        <v>248</v>
      </c>
      <c r="C251">
        <v>126</v>
      </c>
      <c r="D251" t="s">
        <v>22</v>
      </c>
      <c r="E251">
        <v>94</v>
      </c>
      <c r="F251">
        <v>500</v>
      </c>
      <c r="G251" t="s">
        <v>40</v>
      </c>
      <c r="H251">
        <v>108</v>
      </c>
      <c r="I251">
        <v>-700</v>
      </c>
      <c r="J251">
        <v>209.5</v>
      </c>
      <c r="K251">
        <v>212</v>
      </c>
      <c r="L251">
        <v>-10.5</v>
      </c>
      <c r="M251">
        <v>-11</v>
      </c>
      <c r="N251">
        <v>0.159999999999999</v>
      </c>
      <c r="O251">
        <v>0.84</v>
      </c>
      <c r="P251">
        <v>-14</v>
      </c>
      <c r="Q251">
        <v>-10.474645615394399</v>
      </c>
      <c r="S251">
        <f t="shared" si="28"/>
        <v>0.5007024257490591</v>
      </c>
      <c r="T251">
        <f t="shared" si="29"/>
        <v>-1</v>
      </c>
      <c r="U251">
        <f t="shared" si="30"/>
        <v>-1</v>
      </c>
      <c r="V251">
        <f t="shared" si="31"/>
        <v>0.5007024257490591</v>
      </c>
      <c r="W251">
        <f t="shared" si="32"/>
        <v>0</v>
      </c>
      <c r="X251">
        <f t="shared" si="33"/>
        <v>-1.2131226481743957E-2</v>
      </c>
      <c r="Y251">
        <f t="shared" si="34"/>
        <v>-1</v>
      </c>
      <c r="Z251">
        <f t="shared" si="35"/>
        <v>1</v>
      </c>
      <c r="AB251">
        <f t="shared" si="27"/>
        <v>1361.9067763133987</v>
      </c>
    </row>
    <row r="252" spans="1:28" x14ac:dyDescent="0.25">
      <c r="A252">
        <v>249</v>
      </c>
      <c r="B252">
        <v>249</v>
      </c>
      <c r="C252">
        <v>127</v>
      </c>
      <c r="D252" t="s">
        <v>36</v>
      </c>
      <c r="E252">
        <v>107</v>
      </c>
      <c r="F252">
        <v>110</v>
      </c>
      <c r="G252" t="s">
        <v>21</v>
      </c>
      <c r="H252">
        <v>122</v>
      </c>
      <c r="I252">
        <v>-130</v>
      </c>
      <c r="J252">
        <v>215.5</v>
      </c>
      <c r="K252">
        <v>215.5</v>
      </c>
      <c r="L252">
        <v>-1.5</v>
      </c>
      <c r="M252">
        <v>-2</v>
      </c>
      <c r="N252">
        <v>0.45725646123260399</v>
      </c>
      <c r="O252">
        <v>0.54274353876739501</v>
      </c>
      <c r="P252">
        <v>-15</v>
      </c>
      <c r="Q252">
        <v>6.2715180827952102</v>
      </c>
      <c r="S252">
        <f t="shared" si="28"/>
        <v>0.70529415214621238</v>
      </c>
      <c r="T252">
        <f t="shared" si="29"/>
        <v>1</v>
      </c>
      <c r="U252">
        <f t="shared" si="30"/>
        <v>1</v>
      </c>
      <c r="V252">
        <f t="shared" si="31"/>
        <v>0.70529415214621238</v>
      </c>
      <c r="W252">
        <f t="shared" si="32"/>
        <v>1</v>
      </c>
      <c r="X252">
        <f t="shared" si="33"/>
        <v>9.5279429876761509E-2</v>
      </c>
      <c r="Y252">
        <f t="shared" si="34"/>
        <v>-1</v>
      </c>
      <c r="Z252">
        <f t="shared" si="35"/>
        <v>0</v>
      </c>
      <c r="AB252">
        <f t="shared" si="27"/>
        <v>1232.14507512096</v>
      </c>
    </row>
    <row r="253" spans="1:28" x14ac:dyDescent="0.25">
      <c r="A253">
        <v>250</v>
      </c>
      <c r="B253">
        <v>250</v>
      </c>
      <c r="C253">
        <v>127</v>
      </c>
      <c r="D253" t="s">
        <v>38</v>
      </c>
      <c r="E253">
        <v>121</v>
      </c>
      <c r="F253">
        <v>110</v>
      </c>
      <c r="G253" t="s">
        <v>25</v>
      </c>
      <c r="H253">
        <v>107</v>
      </c>
      <c r="I253">
        <v>-130</v>
      </c>
      <c r="J253">
        <v>221.5</v>
      </c>
      <c r="K253">
        <v>223.5</v>
      </c>
      <c r="L253">
        <v>-1.5</v>
      </c>
      <c r="M253">
        <v>-1</v>
      </c>
      <c r="N253">
        <v>0.45725646123260399</v>
      </c>
      <c r="O253">
        <v>0.54274353876739501</v>
      </c>
      <c r="P253">
        <v>14</v>
      </c>
      <c r="Q253">
        <v>6.36571761799319</v>
      </c>
      <c r="S253">
        <f t="shared" si="28"/>
        <v>0.70754621067867218</v>
      </c>
      <c r="T253">
        <f t="shared" si="29"/>
        <v>1</v>
      </c>
      <c r="U253">
        <f t="shared" si="30"/>
        <v>1</v>
      </c>
      <c r="V253">
        <f t="shared" si="31"/>
        <v>0.70754621067867218</v>
      </c>
      <c r="W253">
        <f t="shared" si="32"/>
        <v>1</v>
      </c>
      <c r="X253">
        <f t="shared" si="33"/>
        <v>9.6461760606302877E-2</v>
      </c>
      <c r="Y253">
        <f t="shared" si="34"/>
        <v>1</v>
      </c>
      <c r="Z253">
        <f t="shared" si="35"/>
        <v>1</v>
      </c>
      <c r="AB253">
        <f t="shared" si="27"/>
        <v>1350.999958389513</v>
      </c>
    </row>
    <row r="254" spans="1:28" x14ac:dyDescent="0.25">
      <c r="A254">
        <v>251</v>
      </c>
      <c r="B254">
        <v>251</v>
      </c>
      <c r="C254">
        <v>127</v>
      </c>
      <c r="D254" t="s">
        <v>23</v>
      </c>
      <c r="E254">
        <v>116</v>
      </c>
      <c r="F254">
        <v>-145</v>
      </c>
      <c r="G254" t="s">
        <v>20</v>
      </c>
      <c r="H254">
        <v>106</v>
      </c>
      <c r="I254">
        <v>125</v>
      </c>
      <c r="J254">
        <v>218.5</v>
      </c>
      <c r="K254">
        <v>221.5</v>
      </c>
      <c r="L254">
        <v>-1</v>
      </c>
      <c r="M254">
        <v>3</v>
      </c>
      <c r="N254">
        <v>0.57111597374179401</v>
      </c>
      <c r="O254">
        <v>0.42888402625820499</v>
      </c>
      <c r="P254">
        <v>10</v>
      </c>
      <c r="Q254">
        <v>3.49261802058487E-2</v>
      </c>
      <c r="S254">
        <f t="shared" si="28"/>
        <v>0.52864726730262968</v>
      </c>
      <c r="T254">
        <f t="shared" si="29"/>
        <v>1</v>
      </c>
      <c r="U254">
        <f t="shared" si="30"/>
        <v>1</v>
      </c>
      <c r="V254">
        <f t="shared" si="31"/>
        <v>0.52864726730262968</v>
      </c>
      <c r="W254">
        <f t="shared" si="32"/>
        <v>1</v>
      </c>
      <c r="X254">
        <f t="shared" si="33"/>
        <v>2.5398153338806019E-3</v>
      </c>
      <c r="Y254">
        <f t="shared" si="34"/>
        <v>1</v>
      </c>
      <c r="Z254">
        <f t="shared" si="35"/>
        <v>1</v>
      </c>
      <c r="AB254">
        <f t="shared" si="27"/>
        <v>1354.4312487999027</v>
      </c>
    </row>
    <row r="255" spans="1:28" x14ac:dyDescent="0.25">
      <c r="A255">
        <v>252</v>
      </c>
      <c r="B255">
        <v>252</v>
      </c>
      <c r="C255">
        <v>127</v>
      </c>
      <c r="D255" t="s">
        <v>28</v>
      </c>
      <c r="E255">
        <v>115</v>
      </c>
      <c r="F255">
        <v>-250</v>
      </c>
      <c r="G255" t="s">
        <v>31</v>
      </c>
      <c r="H255">
        <v>108</v>
      </c>
      <c r="I255">
        <v>210</v>
      </c>
      <c r="J255">
        <v>224.5</v>
      </c>
      <c r="K255">
        <v>228</v>
      </c>
      <c r="L255">
        <v>6</v>
      </c>
      <c r="M255">
        <v>6</v>
      </c>
      <c r="N255">
        <v>0.688888888888888</v>
      </c>
      <c r="O255">
        <v>0.31111111111111101</v>
      </c>
      <c r="P255">
        <v>7</v>
      </c>
      <c r="Q255">
        <v>2.2326943598998201</v>
      </c>
      <c r="S255">
        <f t="shared" si="28"/>
        <v>0.39680781020427047</v>
      </c>
      <c r="T255">
        <f t="shared" si="29"/>
        <v>1</v>
      </c>
      <c r="U255">
        <f t="shared" si="30"/>
        <v>-1</v>
      </c>
      <c r="V255">
        <f t="shared" si="31"/>
        <v>0.60319218979572953</v>
      </c>
      <c r="W255">
        <f t="shared" si="32"/>
        <v>1</v>
      </c>
      <c r="X255">
        <f t="shared" si="33"/>
        <v>4.1675899642757995E-2</v>
      </c>
      <c r="Y255">
        <f t="shared" si="34"/>
        <v>1</v>
      </c>
      <c r="Z255">
        <f t="shared" si="35"/>
        <v>0</v>
      </c>
      <c r="AB255">
        <f t="shared" si="27"/>
        <v>1297.9841080019025</v>
      </c>
    </row>
    <row r="256" spans="1:28" x14ac:dyDescent="0.25">
      <c r="A256">
        <v>253</v>
      </c>
      <c r="B256">
        <v>253</v>
      </c>
      <c r="C256">
        <v>127</v>
      </c>
      <c r="D256" t="s">
        <v>17</v>
      </c>
      <c r="E256">
        <v>132</v>
      </c>
      <c r="F256">
        <v>-230</v>
      </c>
      <c r="G256" t="s">
        <v>32</v>
      </c>
      <c r="H256">
        <v>128</v>
      </c>
      <c r="I256">
        <v>195</v>
      </c>
      <c r="J256">
        <v>236</v>
      </c>
      <c r="K256">
        <v>238</v>
      </c>
      <c r="L256">
        <v>7</v>
      </c>
      <c r="M256">
        <v>6</v>
      </c>
      <c r="N256">
        <v>0.67278135845314802</v>
      </c>
      <c r="O256">
        <v>0.32721864154685099</v>
      </c>
      <c r="P256">
        <v>4</v>
      </c>
      <c r="Q256">
        <v>3.1962829148995802</v>
      </c>
      <c r="S256">
        <f t="shared" si="28"/>
        <v>0.39583331677747413</v>
      </c>
      <c r="T256">
        <f t="shared" si="29"/>
        <v>1</v>
      </c>
      <c r="U256">
        <f t="shared" si="30"/>
        <v>-1</v>
      </c>
      <c r="V256">
        <f t="shared" si="31"/>
        <v>0.60416668322252587</v>
      </c>
      <c r="W256">
        <f t="shared" si="32"/>
        <v>1</v>
      </c>
      <c r="X256">
        <f t="shared" si="33"/>
        <v>4.2187508691826095E-2</v>
      </c>
      <c r="Y256">
        <f t="shared" si="34"/>
        <v>1</v>
      </c>
      <c r="Z256">
        <f t="shared" si="35"/>
        <v>0</v>
      </c>
      <c r="AB256">
        <f t="shared" si="27"/>
        <v>1243.2253921637202</v>
      </c>
    </row>
    <row r="257" spans="1:28" x14ac:dyDescent="0.25">
      <c r="A257">
        <v>254</v>
      </c>
      <c r="B257">
        <v>254</v>
      </c>
      <c r="C257">
        <v>127</v>
      </c>
      <c r="D257" t="s">
        <v>19</v>
      </c>
      <c r="E257">
        <v>106</v>
      </c>
      <c r="F257">
        <v>-175</v>
      </c>
      <c r="G257" t="s">
        <v>27</v>
      </c>
      <c r="H257">
        <v>107</v>
      </c>
      <c r="I257">
        <v>155</v>
      </c>
      <c r="J257">
        <v>221.5</v>
      </c>
      <c r="K257">
        <v>222.5</v>
      </c>
      <c r="L257">
        <v>2.5</v>
      </c>
      <c r="M257">
        <v>4</v>
      </c>
      <c r="N257">
        <v>0.61871750433275496</v>
      </c>
      <c r="O257">
        <v>0.38128249566724398</v>
      </c>
      <c r="P257">
        <v>-1</v>
      </c>
      <c r="Q257">
        <v>13.287956709228199</v>
      </c>
      <c r="S257">
        <f t="shared" si="28"/>
        <v>0.77312071547726768</v>
      </c>
      <c r="T257">
        <f t="shared" si="29"/>
        <v>1</v>
      </c>
      <c r="U257">
        <f t="shared" si="30"/>
        <v>1</v>
      </c>
      <c r="V257">
        <f t="shared" si="31"/>
        <v>0.77312071547726768</v>
      </c>
      <c r="W257">
        <f t="shared" si="32"/>
        <v>1</v>
      </c>
      <c r="X257">
        <f t="shared" si="33"/>
        <v>0.13088837562556555</v>
      </c>
      <c r="Y257">
        <f t="shared" si="34"/>
        <v>-1</v>
      </c>
      <c r="Z257">
        <f t="shared" si="35"/>
        <v>0</v>
      </c>
      <c r="AB257">
        <f t="shared" si="27"/>
        <v>1080.5016400469542</v>
      </c>
    </row>
    <row r="258" spans="1:28" x14ac:dyDescent="0.25">
      <c r="A258">
        <v>255</v>
      </c>
      <c r="B258">
        <v>255</v>
      </c>
      <c r="C258">
        <v>127</v>
      </c>
      <c r="D258" t="s">
        <v>39</v>
      </c>
      <c r="E258">
        <v>109</v>
      </c>
      <c r="F258">
        <v>-240</v>
      </c>
      <c r="G258" t="s">
        <v>24</v>
      </c>
      <c r="H258">
        <v>82</v>
      </c>
      <c r="I258">
        <v>200</v>
      </c>
      <c r="J258">
        <v>220.5</v>
      </c>
      <c r="K258">
        <v>215</v>
      </c>
      <c r="L258">
        <v>5</v>
      </c>
      <c r="M258">
        <v>6.5</v>
      </c>
      <c r="N258">
        <v>0.679245283018867</v>
      </c>
      <c r="O258">
        <v>0.320754716981132</v>
      </c>
      <c r="P258">
        <v>27</v>
      </c>
      <c r="Q258">
        <v>13.4700768035539</v>
      </c>
      <c r="S258">
        <f t="shared" si="28"/>
        <v>0.72180089681527781</v>
      </c>
      <c r="T258">
        <f t="shared" si="29"/>
        <v>1</v>
      </c>
      <c r="U258">
        <f t="shared" si="30"/>
        <v>1</v>
      </c>
      <c r="V258">
        <f t="shared" si="31"/>
        <v>0.72180089681527781</v>
      </c>
      <c r="W258">
        <f t="shared" si="32"/>
        <v>1</v>
      </c>
      <c r="X258">
        <f t="shared" si="33"/>
        <v>0.1039454708280208</v>
      </c>
      <c r="Y258">
        <f t="shared" si="34"/>
        <v>1</v>
      </c>
      <c r="Z258">
        <f t="shared" si="35"/>
        <v>1</v>
      </c>
      <c r="AB258">
        <f t="shared" si="27"/>
        <v>1192.8148917520834</v>
      </c>
    </row>
    <row r="259" spans="1:28" x14ac:dyDescent="0.25">
      <c r="A259">
        <v>256</v>
      </c>
      <c r="B259">
        <v>256</v>
      </c>
      <c r="C259">
        <v>127</v>
      </c>
      <c r="D259" t="s">
        <v>26</v>
      </c>
      <c r="E259">
        <v>106</v>
      </c>
      <c r="F259">
        <v>300</v>
      </c>
      <c r="G259" t="s">
        <v>30</v>
      </c>
      <c r="H259">
        <v>124</v>
      </c>
      <c r="I259">
        <v>-360</v>
      </c>
      <c r="J259">
        <v>227</v>
      </c>
      <c r="K259">
        <v>227.5</v>
      </c>
      <c r="L259">
        <v>-7.5</v>
      </c>
      <c r="M259">
        <v>-8.5</v>
      </c>
      <c r="N259">
        <v>0.24210526315789399</v>
      </c>
      <c r="O259">
        <v>0.75789473684210495</v>
      </c>
      <c r="P259">
        <v>-18</v>
      </c>
      <c r="Q259">
        <v>-0.82061394066279503</v>
      </c>
      <c r="S259">
        <f t="shared" si="28"/>
        <v>0.67862104919118371</v>
      </c>
      <c r="T259">
        <f t="shared" si="29"/>
        <v>-1</v>
      </c>
      <c r="U259">
        <f t="shared" si="30"/>
        <v>-1</v>
      </c>
      <c r="V259">
        <f t="shared" si="31"/>
        <v>0.67862104919118371</v>
      </c>
      <c r="W259">
        <f t="shared" si="32"/>
        <v>1</v>
      </c>
      <c r="X259">
        <f t="shared" si="33"/>
        <v>8.1276050825371413E-2</v>
      </c>
      <c r="Y259">
        <f t="shared" si="34"/>
        <v>-1</v>
      </c>
      <c r="Z259">
        <f t="shared" si="35"/>
        <v>1</v>
      </c>
      <c r="AB259">
        <f t="shared" ref="AB259:AB322" si="36">IF(W259=1,IF(Z259=1,AB258+AB258*X259,AB258-AB258*X259),AB258)</f>
        <v>1289.7621755193857</v>
      </c>
    </row>
    <row r="260" spans="1:28" x14ac:dyDescent="0.25">
      <c r="A260">
        <v>257</v>
      </c>
      <c r="B260">
        <v>257</v>
      </c>
      <c r="C260">
        <v>127</v>
      </c>
      <c r="D260" t="s">
        <v>29</v>
      </c>
      <c r="E260">
        <v>106</v>
      </c>
      <c r="F260">
        <v>-190</v>
      </c>
      <c r="G260" t="s">
        <v>34</v>
      </c>
      <c r="H260">
        <v>110</v>
      </c>
      <c r="I260">
        <v>170</v>
      </c>
      <c r="J260">
        <v>225</v>
      </c>
      <c r="K260">
        <v>224.5</v>
      </c>
      <c r="L260">
        <v>2.5</v>
      </c>
      <c r="M260">
        <v>4.5</v>
      </c>
      <c r="N260">
        <v>0.63885429638854196</v>
      </c>
      <c r="O260">
        <v>0.36114570361145698</v>
      </c>
      <c r="P260">
        <v>-4</v>
      </c>
      <c r="Q260">
        <v>-7.5554558729295103</v>
      </c>
      <c r="S260">
        <f t="shared" ref="S260:S323" si="37">1-_xlfn.NORM.DIST(0,(Q260-L260),14.4,1)</f>
        <v>0.24249619183064763</v>
      </c>
      <c r="T260">
        <f t="shared" ref="T260:T323" si="38">IF(Q260&lt;0, -1, 1)</f>
        <v>-1</v>
      </c>
      <c r="U260">
        <f t="shared" ref="U260:U323" si="39">IF(S260&lt;0.5,-1*T260,T260)</f>
        <v>1</v>
      </c>
      <c r="V260">
        <f t="shared" ref="V260:V323" si="40">IF(U260=T260,S260,1-S260)</f>
        <v>0.75750380816935237</v>
      </c>
      <c r="W260">
        <f t="shared" ref="W260:W323" si="41">IF(V260&gt;0.524,1,0)</f>
        <v>1</v>
      </c>
      <c r="X260">
        <f t="shared" ref="X260:X323" si="42">($AB$1*(V260*$AD$1+V260-1)/$AD$1)</f>
        <v>0.12268949928890996</v>
      </c>
      <c r="Y260">
        <f t="shared" ref="Y260:Y323" si="43">IF(P260&lt;0,-1, 1)</f>
        <v>-1</v>
      </c>
      <c r="Z260">
        <f t="shared" ref="Z260:Z323" si="44">IF(Y260=U260,1,0)</f>
        <v>0</v>
      </c>
      <c r="AB260">
        <f t="shared" si="36"/>
        <v>1131.521900003137</v>
      </c>
    </row>
    <row r="261" spans="1:28" x14ac:dyDescent="0.25">
      <c r="A261">
        <v>258</v>
      </c>
      <c r="B261">
        <v>258</v>
      </c>
      <c r="C261">
        <v>127</v>
      </c>
      <c r="D261" t="s">
        <v>42</v>
      </c>
      <c r="E261">
        <v>104</v>
      </c>
      <c r="F261">
        <v>115</v>
      </c>
      <c r="G261" t="s">
        <v>40</v>
      </c>
      <c r="H261">
        <v>116</v>
      </c>
      <c r="I261">
        <v>-135</v>
      </c>
      <c r="J261">
        <v>225</v>
      </c>
      <c r="K261">
        <v>221</v>
      </c>
      <c r="L261">
        <v>-4.5</v>
      </c>
      <c r="M261">
        <v>-2</v>
      </c>
      <c r="N261">
        <v>0.44740599714421703</v>
      </c>
      <c r="O261">
        <v>0.55259400285578297</v>
      </c>
      <c r="P261">
        <v>-12</v>
      </c>
      <c r="Q261">
        <v>-7.3349150404093404</v>
      </c>
      <c r="S261">
        <f t="shared" si="37"/>
        <v>0.42196498752015632</v>
      </c>
      <c r="T261">
        <f t="shared" si="38"/>
        <v>-1</v>
      </c>
      <c r="U261">
        <f t="shared" si="39"/>
        <v>1</v>
      </c>
      <c r="V261">
        <f t="shared" si="40"/>
        <v>0.57803501247984368</v>
      </c>
      <c r="W261">
        <f t="shared" si="41"/>
        <v>1</v>
      </c>
      <c r="X261">
        <f t="shared" si="42"/>
        <v>2.8468381551917925E-2</v>
      </c>
      <c r="Y261">
        <f t="shared" si="43"/>
        <v>-1</v>
      </c>
      <c r="Z261">
        <f t="shared" si="44"/>
        <v>0</v>
      </c>
      <c r="AB261">
        <f t="shared" si="36"/>
        <v>1099.3093028194967</v>
      </c>
    </row>
    <row r="262" spans="1:28" x14ac:dyDescent="0.25">
      <c r="A262">
        <v>259</v>
      </c>
      <c r="B262">
        <v>259</v>
      </c>
      <c r="C262">
        <v>127</v>
      </c>
      <c r="D262" t="s">
        <v>44</v>
      </c>
      <c r="E262">
        <v>102</v>
      </c>
      <c r="F262">
        <v>270</v>
      </c>
      <c r="G262" t="s">
        <v>43</v>
      </c>
      <c r="H262">
        <v>97</v>
      </c>
      <c r="I262">
        <v>-330</v>
      </c>
      <c r="J262">
        <v>220</v>
      </c>
      <c r="K262">
        <v>215</v>
      </c>
      <c r="L262">
        <v>-5.5</v>
      </c>
      <c r="M262">
        <v>-8</v>
      </c>
      <c r="N262">
        <v>0.26044821320411798</v>
      </c>
      <c r="O262">
        <v>0.73955178679588096</v>
      </c>
      <c r="P262">
        <v>5</v>
      </c>
      <c r="Q262">
        <v>-0.38516006488488802</v>
      </c>
      <c r="S262">
        <f t="shared" si="37"/>
        <v>0.63877907552427482</v>
      </c>
      <c r="T262">
        <f t="shared" si="38"/>
        <v>-1</v>
      </c>
      <c r="U262">
        <f t="shared" si="39"/>
        <v>-1</v>
      </c>
      <c r="V262">
        <f t="shared" si="40"/>
        <v>0.63877907552427482</v>
      </c>
      <c r="W262">
        <f t="shared" si="41"/>
        <v>1</v>
      </c>
      <c r="X262">
        <f t="shared" si="42"/>
        <v>6.0359014650244278E-2</v>
      </c>
      <c r="Y262">
        <f t="shared" si="43"/>
        <v>1</v>
      </c>
      <c r="Z262">
        <f t="shared" si="44"/>
        <v>0</v>
      </c>
      <c r="AB262">
        <f t="shared" si="36"/>
        <v>1032.9560765054648</v>
      </c>
    </row>
    <row r="263" spans="1:28" x14ac:dyDescent="0.25">
      <c r="A263">
        <v>260</v>
      </c>
      <c r="B263">
        <v>260</v>
      </c>
      <c r="C263">
        <v>127</v>
      </c>
      <c r="D263" t="s">
        <v>37</v>
      </c>
      <c r="E263">
        <v>111</v>
      </c>
      <c r="F263">
        <v>350</v>
      </c>
      <c r="G263" t="s">
        <v>16</v>
      </c>
      <c r="H263">
        <v>123</v>
      </c>
      <c r="I263">
        <v>-420</v>
      </c>
      <c r="J263">
        <v>227.5</v>
      </c>
      <c r="K263">
        <v>229</v>
      </c>
      <c r="L263">
        <v>-8</v>
      </c>
      <c r="M263">
        <v>-9</v>
      </c>
      <c r="N263">
        <v>0.21576763485477099</v>
      </c>
      <c r="O263">
        <v>0.78423236514522798</v>
      </c>
      <c r="P263">
        <v>-12</v>
      </c>
      <c r="Q263">
        <v>-7.8481973022805001</v>
      </c>
      <c r="S263">
        <f t="shared" si="37"/>
        <v>0.50420551338398756</v>
      </c>
      <c r="T263">
        <f t="shared" si="38"/>
        <v>-1</v>
      </c>
      <c r="U263">
        <f t="shared" si="39"/>
        <v>-1</v>
      </c>
      <c r="V263">
        <f t="shared" si="40"/>
        <v>0.50420551338398756</v>
      </c>
      <c r="W263">
        <f t="shared" si="41"/>
        <v>0</v>
      </c>
      <c r="X263">
        <f t="shared" si="42"/>
        <v>-1.0292105473406537E-2</v>
      </c>
      <c r="Y263">
        <f t="shared" si="43"/>
        <v>-1</v>
      </c>
      <c r="Z263">
        <f t="shared" si="44"/>
        <v>1</v>
      </c>
      <c r="AB263">
        <f t="shared" si="36"/>
        <v>1032.9560765054648</v>
      </c>
    </row>
    <row r="264" spans="1:28" x14ac:dyDescent="0.25">
      <c r="A264">
        <v>261</v>
      </c>
      <c r="B264">
        <v>261</v>
      </c>
      <c r="C264">
        <v>128</v>
      </c>
      <c r="D264" t="s">
        <v>18</v>
      </c>
      <c r="E264">
        <v>109</v>
      </c>
      <c r="F264">
        <v>145</v>
      </c>
      <c r="G264" t="s">
        <v>24</v>
      </c>
      <c r="H264">
        <v>105</v>
      </c>
      <c r="I264">
        <v>-165</v>
      </c>
      <c r="J264">
        <v>215.5</v>
      </c>
      <c r="K264">
        <v>212.5</v>
      </c>
      <c r="L264">
        <v>-5</v>
      </c>
      <c r="M264">
        <v>-2</v>
      </c>
      <c r="N264">
        <v>0.39596563317146</v>
      </c>
      <c r="O264">
        <v>0.60403436682853895</v>
      </c>
      <c r="P264">
        <v>4</v>
      </c>
      <c r="Q264">
        <v>16.8153810490555</v>
      </c>
      <c r="S264">
        <f t="shared" si="37"/>
        <v>0.93510835521962721</v>
      </c>
      <c r="T264">
        <f t="shared" si="38"/>
        <v>1</v>
      </c>
      <c r="U264">
        <f t="shared" si="39"/>
        <v>1</v>
      </c>
      <c r="V264">
        <f t="shared" si="40"/>
        <v>0.93510835521962721</v>
      </c>
      <c r="W264">
        <f t="shared" si="41"/>
        <v>1</v>
      </c>
      <c r="X264">
        <f t="shared" si="42"/>
        <v>0.21593188649030429</v>
      </c>
      <c r="Y264">
        <f t="shared" si="43"/>
        <v>1</v>
      </c>
      <c r="Z264">
        <f t="shared" si="44"/>
        <v>1</v>
      </c>
      <c r="AB264">
        <f t="shared" si="36"/>
        <v>1256.004230766913</v>
      </c>
    </row>
    <row r="265" spans="1:28" x14ac:dyDescent="0.25">
      <c r="A265">
        <v>262</v>
      </c>
      <c r="B265">
        <v>262</v>
      </c>
      <c r="C265">
        <v>128</v>
      </c>
      <c r="D265" t="s">
        <v>19</v>
      </c>
      <c r="E265">
        <v>92</v>
      </c>
      <c r="F265">
        <v>-310</v>
      </c>
      <c r="G265" t="s">
        <v>36</v>
      </c>
      <c r="H265">
        <v>107</v>
      </c>
      <c r="I265">
        <v>260</v>
      </c>
      <c r="J265">
        <v>217.5</v>
      </c>
      <c r="K265">
        <v>214</v>
      </c>
      <c r="L265">
        <v>9.5</v>
      </c>
      <c r="M265">
        <v>7</v>
      </c>
      <c r="N265">
        <v>0.73132372214940999</v>
      </c>
      <c r="O265">
        <v>0.26867627785058901</v>
      </c>
      <c r="P265">
        <v>-15</v>
      </c>
      <c r="Q265">
        <v>14.7361325946065</v>
      </c>
      <c r="S265">
        <f t="shared" si="37"/>
        <v>0.64192922420919496</v>
      </c>
      <c r="T265">
        <f t="shared" si="38"/>
        <v>1</v>
      </c>
      <c r="U265">
        <f t="shared" si="39"/>
        <v>1</v>
      </c>
      <c r="V265">
        <f t="shared" si="40"/>
        <v>0.64192922420919496</v>
      </c>
      <c r="W265">
        <f t="shared" si="41"/>
        <v>1</v>
      </c>
      <c r="X265">
        <f t="shared" si="42"/>
        <v>6.2012842709827314E-2</v>
      </c>
      <c r="Y265">
        <f t="shared" si="43"/>
        <v>-1</v>
      </c>
      <c r="Z265">
        <f t="shared" si="44"/>
        <v>0</v>
      </c>
      <c r="AB265">
        <f t="shared" si="36"/>
        <v>1178.1158379614867</v>
      </c>
    </row>
    <row r="266" spans="1:28" x14ac:dyDescent="0.25">
      <c r="A266">
        <v>263</v>
      </c>
      <c r="B266">
        <v>263</v>
      </c>
      <c r="C266">
        <v>128</v>
      </c>
      <c r="D266" t="s">
        <v>16</v>
      </c>
      <c r="E266">
        <v>93</v>
      </c>
      <c r="F266">
        <v>110</v>
      </c>
      <c r="G266" t="s">
        <v>43</v>
      </c>
      <c r="H266">
        <v>114</v>
      </c>
      <c r="I266">
        <v>-130</v>
      </c>
      <c r="J266">
        <v>219.5</v>
      </c>
      <c r="K266">
        <v>219</v>
      </c>
      <c r="L266">
        <v>1</v>
      </c>
      <c r="M266">
        <v>-2</v>
      </c>
      <c r="N266">
        <v>0.45725646123260399</v>
      </c>
      <c r="O266">
        <v>0.54274353876739501</v>
      </c>
      <c r="P266">
        <v>-21</v>
      </c>
      <c r="Q266">
        <v>4.2889101370074796</v>
      </c>
      <c r="S266">
        <f t="shared" si="37"/>
        <v>0.59033100941899963</v>
      </c>
      <c r="T266">
        <f t="shared" si="38"/>
        <v>1</v>
      </c>
      <c r="U266">
        <f t="shared" si="39"/>
        <v>1</v>
      </c>
      <c r="V266">
        <f t="shared" si="40"/>
        <v>0.59033100941899963</v>
      </c>
      <c r="W266">
        <f t="shared" si="41"/>
        <v>1</v>
      </c>
      <c r="X266">
        <f t="shared" si="42"/>
        <v>3.4923779944974816E-2</v>
      </c>
      <c r="Y266">
        <f t="shared" si="43"/>
        <v>-1</v>
      </c>
      <c r="Z266">
        <f t="shared" si="44"/>
        <v>0</v>
      </c>
      <c r="AB266">
        <f t="shared" si="36"/>
        <v>1136.9715796868302</v>
      </c>
    </row>
    <row r="267" spans="1:28" x14ac:dyDescent="0.25">
      <c r="A267">
        <v>264</v>
      </c>
      <c r="B267">
        <v>264</v>
      </c>
      <c r="C267">
        <v>128</v>
      </c>
      <c r="D267" t="s">
        <v>41</v>
      </c>
      <c r="E267">
        <v>101</v>
      </c>
      <c r="F267">
        <v>170</v>
      </c>
      <c r="G267" t="s">
        <v>45</v>
      </c>
      <c r="H267">
        <v>104</v>
      </c>
      <c r="I267">
        <v>-190</v>
      </c>
      <c r="J267">
        <v>228</v>
      </c>
      <c r="K267">
        <v>229.5</v>
      </c>
      <c r="L267">
        <v>-2.5</v>
      </c>
      <c r="M267">
        <v>-4.5</v>
      </c>
      <c r="N267">
        <v>0.36114570361145698</v>
      </c>
      <c r="O267">
        <v>0.63885429638854196</v>
      </c>
      <c r="P267">
        <v>-3</v>
      </c>
      <c r="Q267">
        <v>3.1305156106287</v>
      </c>
      <c r="S267">
        <f t="shared" si="37"/>
        <v>0.65210434927197047</v>
      </c>
      <c r="T267">
        <f t="shared" si="38"/>
        <v>1</v>
      </c>
      <c r="U267">
        <f t="shared" si="39"/>
        <v>1</v>
      </c>
      <c r="V267">
        <f t="shared" si="40"/>
        <v>0.65210434927197047</v>
      </c>
      <c r="W267">
        <f t="shared" si="41"/>
        <v>1</v>
      </c>
      <c r="X267">
        <f t="shared" si="42"/>
        <v>6.7354783367784499E-2</v>
      </c>
      <c r="Y267">
        <f t="shared" si="43"/>
        <v>-1</v>
      </c>
      <c r="Z267">
        <f t="shared" si="44"/>
        <v>0</v>
      </c>
      <c r="AB267">
        <f t="shared" si="36"/>
        <v>1060.3911052416961</v>
      </c>
    </row>
    <row r="268" spans="1:28" x14ac:dyDescent="0.25">
      <c r="A268">
        <v>265</v>
      </c>
      <c r="B268">
        <v>265</v>
      </c>
      <c r="C268">
        <v>129</v>
      </c>
      <c r="D268" t="s">
        <v>32</v>
      </c>
      <c r="E268">
        <v>116</v>
      </c>
      <c r="F268">
        <v>-165</v>
      </c>
      <c r="G268" t="s">
        <v>26</v>
      </c>
      <c r="H268">
        <v>100</v>
      </c>
      <c r="I268">
        <v>145</v>
      </c>
      <c r="J268">
        <v>234</v>
      </c>
      <c r="K268">
        <v>234.5</v>
      </c>
      <c r="L268">
        <v>4.5</v>
      </c>
      <c r="M268">
        <v>3.5</v>
      </c>
      <c r="N268">
        <v>0.60403436682853895</v>
      </c>
      <c r="O268">
        <v>0.39596563317146</v>
      </c>
      <c r="P268">
        <v>16</v>
      </c>
      <c r="Q268">
        <v>4.4150714535900004</v>
      </c>
      <c r="S268">
        <f t="shared" si="37"/>
        <v>0.49764712558660773</v>
      </c>
      <c r="T268">
        <f t="shared" si="38"/>
        <v>1</v>
      </c>
      <c r="U268">
        <f t="shared" si="39"/>
        <v>-1</v>
      </c>
      <c r="V268">
        <f t="shared" si="40"/>
        <v>0.50235287441339227</v>
      </c>
      <c r="W268">
        <f t="shared" si="41"/>
        <v>0</v>
      </c>
      <c r="X268">
        <f t="shared" si="42"/>
        <v>-1.1264740932969048E-2</v>
      </c>
      <c r="Y268">
        <f t="shared" si="43"/>
        <v>1</v>
      </c>
      <c r="Z268">
        <f t="shared" si="44"/>
        <v>0</v>
      </c>
      <c r="AB268">
        <f t="shared" si="36"/>
        <v>1060.3911052416961</v>
      </c>
    </row>
    <row r="269" spans="1:28" x14ac:dyDescent="0.25">
      <c r="A269">
        <v>266</v>
      </c>
      <c r="B269">
        <v>266</v>
      </c>
      <c r="C269">
        <v>129</v>
      </c>
      <c r="D269" t="s">
        <v>18</v>
      </c>
      <c r="E269">
        <v>116</v>
      </c>
      <c r="F269">
        <v>-330</v>
      </c>
      <c r="G269" t="s">
        <v>25</v>
      </c>
      <c r="H269">
        <v>90</v>
      </c>
      <c r="I269">
        <v>270</v>
      </c>
      <c r="J269">
        <v>212</v>
      </c>
      <c r="K269">
        <v>217</v>
      </c>
      <c r="L269">
        <v>-2.5</v>
      </c>
      <c r="M269">
        <v>7</v>
      </c>
      <c r="N269">
        <v>0.73955178679588096</v>
      </c>
      <c r="O269">
        <v>0.26044821320411798</v>
      </c>
      <c r="P269">
        <v>26</v>
      </c>
      <c r="Q269">
        <v>24.995083721024798</v>
      </c>
      <c r="S269">
        <f t="shared" si="37"/>
        <v>0.97189350801128771</v>
      </c>
      <c r="T269">
        <f t="shared" si="38"/>
        <v>1</v>
      </c>
      <c r="U269">
        <f t="shared" si="39"/>
        <v>1</v>
      </c>
      <c r="V269">
        <f t="shared" si="40"/>
        <v>0.97189350801128771</v>
      </c>
      <c r="W269">
        <f t="shared" si="41"/>
        <v>1</v>
      </c>
      <c r="X269">
        <f t="shared" si="42"/>
        <v>0.23524409170592608</v>
      </c>
      <c r="Y269">
        <f t="shared" si="43"/>
        <v>1</v>
      </c>
      <c r="Z269">
        <f t="shared" si="44"/>
        <v>1</v>
      </c>
      <c r="AB269">
        <f t="shared" si="36"/>
        <v>1309.8418476473221</v>
      </c>
    </row>
    <row r="270" spans="1:28" x14ac:dyDescent="0.25">
      <c r="A270">
        <v>267</v>
      </c>
      <c r="B270">
        <v>267</v>
      </c>
      <c r="C270">
        <v>129</v>
      </c>
      <c r="D270" t="s">
        <v>23</v>
      </c>
      <c r="E270">
        <v>105</v>
      </c>
      <c r="F270">
        <v>-160</v>
      </c>
      <c r="G270" t="s">
        <v>20</v>
      </c>
      <c r="H270">
        <v>108</v>
      </c>
      <c r="I270">
        <v>140</v>
      </c>
      <c r="J270">
        <v>220.5</v>
      </c>
      <c r="K270">
        <v>221.5</v>
      </c>
      <c r="L270">
        <v>4</v>
      </c>
      <c r="M270">
        <v>3.5</v>
      </c>
      <c r="N270">
        <v>0.59627329192546497</v>
      </c>
      <c r="O270">
        <v>0.40372670807453398</v>
      </c>
      <c r="P270">
        <v>-3</v>
      </c>
      <c r="Q270">
        <v>3.49261802058487E-2</v>
      </c>
      <c r="S270">
        <f t="shared" si="37"/>
        <v>0.39152277490587006</v>
      </c>
      <c r="T270">
        <f t="shared" si="38"/>
        <v>1</v>
      </c>
      <c r="U270">
        <f t="shared" si="39"/>
        <v>-1</v>
      </c>
      <c r="V270">
        <f t="shared" si="40"/>
        <v>0.60847722509412994</v>
      </c>
      <c r="W270">
        <f t="shared" si="41"/>
        <v>1</v>
      </c>
      <c r="X270">
        <f t="shared" si="42"/>
        <v>4.4450543174418225E-2</v>
      </c>
      <c r="Y270">
        <f t="shared" si="43"/>
        <v>-1</v>
      </c>
      <c r="Z270">
        <f t="shared" si="44"/>
        <v>1</v>
      </c>
      <c r="AB270">
        <f t="shared" si="36"/>
        <v>1368.0650292478292</v>
      </c>
    </row>
    <row r="271" spans="1:28" x14ac:dyDescent="0.25">
      <c r="A271">
        <v>268</v>
      </c>
      <c r="B271">
        <v>268</v>
      </c>
      <c r="C271">
        <v>129</v>
      </c>
      <c r="D271" t="s">
        <v>38</v>
      </c>
      <c r="E271">
        <v>126</v>
      </c>
      <c r="F271">
        <v>190</v>
      </c>
      <c r="G271" t="s">
        <v>31</v>
      </c>
      <c r="H271">
        <v>124</v>
      </c>
      <c r="I271">
        <v>-220</v>
      </c>
      <c r="J271">
        <v>228.5</v>
      </c>
      <c r="K271">
        <v>226.5</v>
      </c>
      <c r="L271">
        <v>-6.5</v>
      </c>
      <c r="M271">
        <v>-4</v>
      </c>
      <c r="N271">
        <v>0.33402922755741099</v>
      </c>
      <c r="O271">
        <v>0.66597077244258795</v>
      </c>
      <c r="P271">
        <v>2</v>
      </c>
      <c r="Q271">
        <v>-11.8761681776597</v>
      </c>
      <c r="S271">
        <f t="shared" si="37"/>
        <v>0.3544458396480501</v>
      </c>
      <c r="T271">
        <f t="shared" si="38"/>
        <v>-1</v>
      </c>
      <c r="U271">
        <f t="shared" si="39"/>
        <v>1</v>
      </c>
      <c r="V271">
        <f t="shared" si="40"/>
        <v>0.6455541603519499</v>
      </c>
      <c r="W271">
        <f t="shared" si="41"/>
        <v>1</v>
      </c>
      <c r="X271">
        <f t="shared" si="42"/>
        <v>6.391593418477369E-2</v>
      </c>
      <c r="Y271">
        <f t="shared" si="43"/>
        <v>1</v>
      </c>
      <c r="Z271">
        <f t="shared" si="44"/>
        <v>1</v>
      </c>
      <c r="AB271">
        <f t="shared" si="36"/>
        <v>1455.506183617724</v>
      </c>
    </row>
    <row r="272" spans="1:28" x14ac:dyDescent="0.25">
      <c r="A272">
        <v>269</v>
      </c>
      <c r="B272">
        <v>269</v>
      </c>
      <c r="C272">
        <v>129</v>
      </c>
      <c r="D272" t="s">
        <v>28</v>
      </c>
      <c r="E272">
        <v>126</v>
      </c>
      <c r="F272">
        <v>-280</v>
      </c>
      <c r="G272" t="s">
        <v>30</v>
      </c>
      <c r="H272">
        <v>131</v>
      </c>
      <c r="I272">
        <v>240</v>
      </c>
      <c r="J272">
        <v>229</v>
      </c>
      <c r="K272">
        <v>229.5</v>
      </c>
      <c r="L272">
        <v>6</v>
      </c>
      <c r="M272">
        <v>7</v>
      </c>
      <c r="N272">
        <v>0.71471471471471404</v>
      </c>
      <c r="O272">
        <v>0.28528528528528502</v>
      </c>
      <c r="P272">
        <v>-5</v>
      </c>
      <c r="Q272">
        <v>7.7593561556155199</v>
      </c>
      <c r="S272">
        <f t="shared" si="37"/>
        <v>0.54862078160830607</v>
      </c>
      <c r="T272">
        <f t="shared" si="38"/>
        <v>1</v>
      </c>
      <c r="U272">
        <f t="shared" si="39"/>
        <v>1</v>
      </c>
      <c r="V272">
        <f t="shared" si="40"/>
        <v>0.54862078160830607</v>
      </c>
      <c r="W272">
        <f t="shared" si="41"/>
        <v>1</v>
      </c>
      <c r="X272">
        <f t="shared" si="42"/>
        <v>1.3025910344360681E-2</v>
      </c>
      <c r="Y272">
        <f t="shared" si="43"/>
        <v>-1</v>
      </c>
      <c r="Z272">
        <f t="shared" si="44"/>
        <v>0</v>
      </c>
      <c r="AB272">
        <f t="shared" si="36"/>
        <v>1436.546890564257</v>
      </c>
    </row>
    <row r="273" spans="1:28" x14ac:dyDescent="0.25">
      <c r="A273">
        <v>270</v>
      </c>
      <c r="B273">
        <v>270</v>
      </c>
      <c r="C273">
        <v>129</v>
      </c>
      <c r="D273" t="s">
        <v>21</v>
      </c>
      <c r="E273">
        <v>81</v>
      </c>
      <c r="F273">
        <v>105</v>
      </c>
      <c r="G273" t="s">
        <v>22</v>
      </c>
      <c r="H273">
        <v>102</v>
      </c>
      <c r="I273">
        <v>-125</v>
      </c>
      <c r="J273">
        <v>205.5</v>
      </c>
      <c r="K273">
        <v>209</v>
      </c>
      <c r="L273">
        <v>-2</v>
      </c>
      <c r="M273">
        <v>-1</v>
      </c>
      <c r="N273">
        <v>0.46753246753246702</v>
      </c>
      <c r="O273">
        <v>0.53246753246753198</v>
      </c>
      <c r="P273">
        <v>-21</v>
      </c>
      <c r="Q273">
        <v>-3.4750162056521501</v>
      </c>
      <c r="S273">
        <f t="shared" si="37"/>
        <v>0.45920701907802997</v>
      </c>
      <c r="T273">
        <f t="shared" si="38"/>
        <v>-1</v>
      </c>
      <c r="U273">
        <f t="shared" si="39"/>
        <v>1</v>
      </c>
      <c r="V273">
        <f t="shared" si="40"/>
        <v>0.54079298092197003</v>
      </c>
      <c r="W273">
        <f t="shared" si="41"/>
        <v>1</v>
      </c>
      <c r="X273">
        <f t="shared" si="42"/>
        <v>8.9163149840342688E-3</v>
      </c>
      <c r="Y273">
        <f t="shared" si="43"/>
        <v>-1</v>
      </c>
      <c r="Z273">
        <f t="shared" si="44"/>
        <v>0</v>
      </c>
      <c r="AB273">
        <f t="shared" si="36"/>
        <v>1423.738185998651</v>
      </c>
    </row>
    <row r="274" spans="1:28" x14ac:dyDescent="0.25">
      <c r="A274">
        <v>271</v>
      </c>
      <c r="B274">
        <v>271</v>
      </c>
      <c r="C274">
        <v>129</v>
      </c>
      <c r="D274" t="s">
        <v>17</v>
      </c>
      <c r="E274">
        <v>147</v>
      </c>
      <c r="F274">
        <v>-260</v>
      </c>
      <c r="G274" t="s">
        <v>44</v>
      </c>
      <c r="H274">
        <v>125</v>
      </c>
      <c r="I274">
        <v>220</v>
      </c>
      <c r="J274">
        <v>230.5</v>
      </c>
      <c r="K274">
        <v>229.5</v>
      </c>
      <c r="L274">
        <v>9.5</v>
      </c>
      <c r="M274">
        <v>7</v>
      </c>
      <c r="N274">
        <v>0.69798657718120705</v>
      </c>
      <c r="O274">
        <v>0.30201342281879101</v>
      </c>
      <c r="P274">
        <v>22</v>
      </c>
      <c r="Q274">
        <v>5.3211432265703502</v>
      </c>
      <c r="S274">
        <f t="shared" si="37"/>
        <v>0.38583223504966679</v>
      </c>
      <c r="T274">
        <f t="shared" si="38"/>
        <v>1</v>
      </c>
      <c r="U274">
        <f t="shared" si="39"/>
        <v>-1</v>
      </c>
      <c r="V274">
        <f t="shared" si="40"/>
        <v>0.61416776495033321</v>
      </c>
      <c r="W274">
        <f t="shared" si="41"/>
        <v>1</v>
      </c>
      <c r="X274">
        <f t="shared" si="42"/>
        <v>4.7438076598924898E-2</v>
      </c>
      <c r="Y274">
        <f t="shared" si="43"/>
        <v>1</v>
      </c>
      <c r="Z274">
        <f t="shared" si="44"/>
        <v>0</v>
      </c>
      <c r="AB274">
        <f t="shared" si="36"/>
        <v>1356.1987848744327</v>
      </c>
    </row>
    <row r="275" spans="1:28" x14ac:dyDescent="0.25">
      <c r="A275">
        <v>272</v>
      </c>
      <c r="B275">
        <v>272</v>
      </c>
      <c r="C275">
        <v>129</v>
      </c>
      <c r="D275" t="s">
        <v>27</v>
      </c>
      <c r="E275">
        <v>118</v>
      </c>
      <c r="F275">
        <v>-480</v>
      </c>
      <c r="G275" t="s">
        <v>37</v>
      </c>
      <c r="H275">
        <v>94</v>
      </c>
      <c r="I275">
        <v>390</v>
      </c>
      <c r="J275">
        <v>225.5</v>
      </c>
      <c r="K275">
        <v>225</v>
      </c>
      <c r="L275">
        <v>6.5</v>
      </c>
      <c r="M275">
        <v>9.5</v>
      </c>
      <c r="N275">
        <v>0.80218281036834904</v>
      </c>
      <c r="O275">
        <v>0.19781718963164999</v>
      </c>
      <c r="P275">
        <v>24</v>
      </c>
      <c r="Q275">
        <v>6.7308881787716901</v>
      </c>
      <c r="S275">
        <f t="shared" si="37"/>
        <v>0.50639632708093019</v>
      </c>
      <c r="T275">
        <f t="shared" si="38"/>
        <v>1</v>
      </c>
      <c r="U275">
        <f t="shared" si="39"/>
        <v>1</v>
      </c>
      <c r="V275">
        <f t="shared" si="40"/>
        <v>0.50639632708093019</v>
      </c>
      <c r="W275">
        <f t="shared" si="41"/>
        <v>0</v>
      </c>
      <c r="X275">
        <f t="shared" si="42"/>
        <v>-9.1419282825116639E-3</v>
      </c>
      <c r="Y275">
        <f t="shared" si="43"/>
        <v>1</v>
      </c>
      <c r="Z275">
        <f t="shared" si="44"/>
        <v>1</v>
      </c>
      <c r="AB275">
        <f t="shared" si="36"/>
        <v>1356.1987848744327</v>
      </c>
    </row>
    <row r="276" spans="1:28" x14ac:dyDescent="0.25">
      <c r="A276">
        <v>273</v>
      </c>
      <c r="B276">
        <v>273</v>
      </c>
      <c r="C276">
        <v>129</v>
      </c>
      <c r="D276" t="s">
        <v>39</v>
      </c>
      <c r="E276">
        <v>109</v>
      </c>
      <c r="F276">
        <v>-175</v>
      </c>
      <c r="G276" t="s">
        <v>34</v>
      </c>
      <c r="H276">
        <v>119</v>
      </c>
      <c r="I276">
        <v>155</v>
      </c>
      <c r="J276">
        <v>225</v>
      </c>
      <c r="K276">
        <v>222</v>
      </c>
      <c r="L276">
        <v>3</v>
      </c>
      <c r="M276">
        <v>4</v>
      </c>
      <c r="N276">
        <v>0.61871750433275496</v>
      </c>
      <c r="O276">
        <v>0.38128249566724398</v>
      </c>
      <c r="P276">
        <v>-10</v>
      </c>
      <c r="Q276">
        <v>2.3464512431864799</v>
      </c>
      <c r="S276">
        <f t="shared" si="37"/>
        <v>0.48190008681817398</v>
      </c>
      <c r="T276">
        <f t="shared" si="38"/>
        <v>1</v>
      </c>
      <c r="U276">
        <f t="shared" si="39"/>
        <v>-1</v>
      </c>
      <c r="V276">
        <f t="shared" si="40"/>
        <v>0.51809991318182602</v>
      </c>
      <c r="W276">
        <f t="shared" si="41"/>
        <v>0</v>
      </c>
      <c r="X276">
        <f t="shared" si="42"/>
        <v>-2.9975455795413471E-3</v>
      </c>
      <c r="Y276">
        <f t="shared" si="43"/>
        <v>-1</v>
      </c>
      <c r="Z276">
        <f t="shared" si="44"/>
        <v>1</v>
      </c>
      <c r="AB276">
        <f t="shared" si="36"/>
        <v>1356.1987848744327</v>
      </c>
    </row>
    <row r="277" spans="1:28" x14ac:dyDescent="0.25">
      <c r="A277">
        <v>274</v>
      </c>
      <c r="B277">
        <v>274</v>
      </c>
      <c r="C277">
        <v>129</v>
      </c>
      <c r="D277" t="s">
        <v>42</v>
      </c>
      <c r="E277">
        <v>101</v>
      </c>
      <c r="F277">
        <v>150</v>
      </c>
      <c r="G277" t="s">
        <v>40</v>
      </c>
      <c r="H277">
        <v>120</v>
      </c>
      <c r="I277">
        <v>-170</v>
      </c>
      <c r="J277">
        <v>220.5</v>
      </c>
      <c r="K277">
        <v>222</v>
      </c>
      <c r="L277">
        <v>-3.5</v>
      </c>
      <c r="M277">
        <v>-4</v>
      </c>
      <c r="N277">
        <v>0.388489208633093</v>
      </c>
      <c r="O277">
        <v>0.611510791366906</v>
      </c>
      <c r="P277">
        <v>-19</v>
      </c>
      <c r="Q277">
        <v>-7.3349150404093404</v>
      </c>
      <c r="S277">
        <f t="shared" si="37"/>
        <v>0.394998871334723</v>
      </c>
      <c r="T277">
        <f t="shared" si="38"/>
        <v>-1</v>
      </c>
      <c r="U277">
        <f t="shared" si="39"/>
        <v>1</v>
      </c>
      <c r="V277">
        <f t="shared" si="40"/>
        <v>0.605001128665277</v>
      </c>
      <c r="W277">
        <f t="shared" si="41"/>
        <v>1</v>
      </c>
      <c r="X277">
        <f t="shared" si="42"/>
        <v>4.2625592549270466E-2</v>
      </c>
      <c r="Y277">
        <f t="shared" si="43"/>
        <v>-1</v>
      </c>
      <c r="Z277">
        <f t="shared" si="44"/>
        <v>0</v>
      </c>
      <c r="AB277">
        <f t="shared" si="36"/>
        <v>1298.3900080545595</v>
      </c>
    </row>
    <row r="278" spans="1:28" x14ac:dyDescent="0.25">
      <c r="A278">
        <v>275</v>
      </c>
      <c r="B278">
        <v>275</v>
      </c>
      <c r="C278">
        <v>130</v>
      </c>
      <c r="D278" t="s">
        <v>41</v>
      </c>
      <c r="E278">
        <v>123</v>
      </c>
      <c r="F278">
        <v>110</v>
      </c>
      <c r="G278" t="s">
        <v>33</v>
      </c>
      <c r="H278">
        <v>122</v>
      </c>
      <c r="I278">
        <v>-130</v>
      </c>
      <c r="J278">
        <v>232</v>
      </c>
      <c r="K278">
        <v>233</v>
      </c>
      <c r="L278">
        <v>-1.5</v>
      </c>
      <c r="M278">
        <v>-1.5</v>
      </c>
      <c r="N278">
        <v>0.45725646123260399</v>
      </c>
      <c r="O278">
        <v>0.54274353876739501</v>
      </c>
      <c r="P278">
        <v>1</v>
      </c>
      <c r="Q278">
        <v>-0.69228724948749898</v>
      </c>
      <c r="S278">
        <f t="shared" si="37"/>
        <v>0.52236540821104127</v>
      </c>
      <c r="T278">
        <f t="shared" si="38"/>
        <v>-1</v>
      </c>
      <c r="U278">
        <f t="shared" si="39"/>
        <v>-1</v>
      </c>
      <c r="V278">
        <f t="shared" si="40"/>
        <v>0.52236540821104127</v>
      </c>
      <c r="W278">
        <f t="shared" si="41"/>
        <v>0</v>
      </c>
      <c r="X278">
        <f t="shared" si="42"/>
        <v>-7.5816068920334654E-4</v>
      </c>
      <c r="Y278">
        <f t="shared" si="43"/>
        <v>1</v>
      </c>
      <c r="Z278">
        <f t="shared" si="44"/>
        <v>0</v>
      </c>
      <c r="AB278">
        <f t="shared" si="36"/>
        <v>1298.3900080545595</v>
      </c>
    </row>
    <row r="279" spans="1:28" x14ac:dyDescent="0.25">
      <c r="A279">
        <v>276</v>
      </c>
      <c r="B279">
        <v>276</v>
      </c>
      <c r="C279">
        <v>130</v>
      </c>
      <c r="D279" t="s">
        <v>28</v>
      </c>
      <c r="E279">
        <v>114</v>
      </c>
      <c r="F279">
        <v>-420</v>
      </c>
      <c r="G279" t="s">
        <v>20</v>
      </c>
      <c r="H279">
        <v>126</v>
      </c>
      <c r="I279">
        <v>350</v>
      </c>
      <c r="J279">
        <v>228</v>
      </c>
      <c r="K279">
        <v>231</v>
      </c>
      <c r="L279">
        <v>7.5</v>
      </c>
      <c r="M279">
        <v>9</v>
      </c>
      <c r="N279">
        <v>0.78423236514522798</v>
      </c>
      <c r="O279">
        <v>0.21576763485477099</v>
      </c>
      <c r="P279">
        <v>-12</v>
      </c>
      <c r="Q279">
        <v>4.1091943403949402</v>
      </c>
      <c r="S279">
        <f t="shared" si="37"/>
        <v>0.40692096560693747</v>
      </c>
      <c r="T279">
        <f t="shared" si="38"/>
        <v>1</v>
      </c>
      <c r="U279">
        <f t="shared" si="39"/>
        <v>-1</v>
      </c>
      <c r="V279">
        <f t="shared" si="40"/>
        <v>0.59307903439306253</v>
      </c>
      <c r="W279">
        <f t="shared" si="41"/>
        <v>1</v>
      </c>
      <c r="X279">
        <f t="shared" si="42"/>
        <v>3.63664930563578E-2</v>
      </c>
      <c r="Y279">
        <f t="shared" si="43"/>
        <v>-1</v>
      </c>
      <c r="Z279">
        <f t="shared" si="44"/>
        <v>1</v>
      </c>
      <c r="AB279">
        <f t="shared" si="36"/>
        <v>1345.60789926692</v>
      </c>
    </row>
    <row r="280" spans="1:28" x14ac:dyDescent="0.25">
      <c r="A280">
        <v>277</v>
      </c>
      <c r="B280">
        <v>277</v>
      </c>
      <c r="C280">
        <v>130</v>
      </c>
      <c r="D280" t="s">
        <v>45</v>
      </c>
      <c r="E280">
        <v>126</v>
      </c>
      <c r="F280">
        <v>115</v>
      </c>
      <c r="G280" t="s">
        <v>30</v>
      </c>
      <c r="H280">
        <v>112</v>
      </c>
      <c r="I280">
        <v>-135</v>
      </c>
      <c r="J280">
        <v>223</v>
      </c>
      <c r="K280">
        <v>223</v>
      </c>
      <c r="L280">
        <v>0</v>
      </c>
      <c r="M280">
        <v>-2</v>
      </c>
      <c r="N280">
        <v>0.44740599714421703</v>
      </c>
      <c r="O280">
        <v>0.55259400285578297</v>
      </c>
      <c r="P280">
        <v>14</v>
      </c>
      <c r="Q280">
        <v>0.91719052729837702</v>
      </c>
      <c r="S280">
        <f t="shared" si="37"/>
        <v>0.52539297386834871</v>
      </c>
      <c r="T280">
        <f t="shared" si="38"/>
        <v>1</v>
      </c>
      <c r="U280">
        <f t="shared" si="39"/>
        <v>1</v>
      </c>
      <c r="V280">
        <f t="shared" si="40"/>
        <v>0.52539297386834871</v>
      </c>
      <c r="W280">
        <f t="shared" si="41"/>
        <v>1</v>
      </c>
      <c r="X280">
        <f t="shared" si="42"/>
        <v>8.3131128088305699E-4</v>
      </c>
      <c r="Y280">
        <f t="shared" si="43"/>
        <v>1</v>
      </c>
      <c r="Z280">
        <f t="shared" si="44"/>
        <v>1</v>
      </c>
      <c r="AB280">
        <f t="shared" si="36"/>
        <v>1346.7265182932258</v>
      </c>
    </row>
    <row r="281" spans="1:28" x14ac:dyDescent="0.25">
      <c r="A281">
        <v>278</v>
      </c>
      <c r="B281">
        <v>278</v>
      </c>
      <c r="C281">
        <v>130</v>
      </c>
      <c r="D281" t="s">
        <v>38</v>
      </c>
      <c r="E281">
        <v>104</v>
      </c>
      <c r="F281">
        <v>220</v>
      </c>
      <c r="G281" t="s">
        <v>24</v>
      </c>
      <c r="H281">
        <v>105</v>
      </c>
      <c r="I281">
        <v>-260</v>
      </c>
      <c r="J281">
        <v>224.5</v>
      </c>
      <c r="K281">
        <v>222.5</v>
      </c>
      <c r="L281">
        <v>-6</v>
      </c>
      <c r="M281">
        <v>-6.5</v>
      </c>
      <c r="N281">
        <v>0.30201342281879101</v>
      </c>
      <c r="O281">
        <v>0.69798657718120705</v>
      </c>
      <c r="P281">
        <v>-1</v>
      </c>
      <c r="Q281">
        <v>-1.8139850539761699</v>
      </c>
      <c r="S281">
        <f t="shared" si="37"/>
        <v>0.6143578864886392</v>
      </c>
      <c r="T281">
        <f t="shared" si="38"/>
        <v>-1</v>
      </c>
      <c r="U281">
        <f t="shared" si="39"/>
        <v>-1</v>
      </c>
      <c r="V281">
        <f t="shared" si="40"/>
        <v>0.6143578864886392</v>
      </c>
      <c r="W281">
        <f t="shared" si="41"/>
        <v>1</v>
      </c>
      <c r="X281">
        <f t="shared" si="42"/>
        <v>4.7537890406535624E-2</v>
      </c>
      <c r="Y281">
        <f t="shared" si="43"/>
        <v>-1</v>
      </c>
      <c r="Z281">
        <f t="shared" si="44"/>
        <v>1</v>
      </c>
      <c r="AB281">
        <f t="shared" si="36"/>
        <v>1410.7470559274245</v>
      </c>
    </row>
    <row r="282" spans="1:28" x14ac:dyDescent="0.25">
      <c r="A282">
        <v>279</v>
      </c>
      <c r="B282">
        <v>279</v>
      </c>
      <c r="C282">
        <v>130</v>
      </c>
      <c r="D282" t="s">
        <v>19</v>
      </c>
      <c r="E282">
        <v>96</v>
      </c>
      <c r="F282">
        <v>-165</v>
      </c>
      <c r="G282" t="s">
        <v>29</v>
      </c>
      <c r="H282">
        <v>95</v>
      </c>
      <c r="I282">
        <v>145</v>
      </c>
      <c r="J282">
        <v>218.5</v>
      </c>
      <c r="K282">
        <v>217.5</v>
      </c>
      <c r="L282">
        <v>1.5</v>
      </c>
      <c r="M282">
        <v>3.5</v>
      </c>
      <c r="N282">
        <v>0.60403436682853895</v>
      </c>
      <c r="O282">
        <v>0.39596563317146</v>
      </c>
      <c r="P282">
        <v>1</v>
      </c>
      <c r="Q282">
        <v>15.753912573036001</v>
      </c>
      <c r="S282">
        <f t="shared" si="37"/>
        <v>0.8388775110715343</v>
      </c>
      <c r="T282">
        <f t="shared" si="38"/>
        <v>1</v>
      </c>
      <c r="U282">
        <f t="shared" si="39"/>
        <v>1</v>
      </c>
      <c r="V282">
        <f t="shared" si="40"/>
        <v>0.8388775110715343</v>
      </c>
      <c r="W282">
        <f t="shared" si="41"/>
        <v>1</v>
      </c>
      <c r="X282">
        <f t="shared" si="42"/>
        <v>0.16541069331255551</v>
      </c>
      <c r="Y282">
        <f t="shared" si="43"/>
        <v>1</v>
      </c>
      <c r="Z282">
        <f t="shared" si="44"/>
        <v>1</v>
      </c>
      <c r="AB282">
        <f t="shared" si="36"/>
        <v>1644.0997045370264</v>
      </c>
    </row>
    <row r="283" spans="1:28" x14ac:dyDescent="0.25">
      <c r="A283">
        <v>280</v>
      </c>
      <c r="B283">
        <v>280</v>
      </c>
      <c r="C283">
        <v>130</v>
      </c>
      <c r="D283" t="s">
        <v>43</v>
      </c>
      <c r="E283">
        <v>111</v>
      </c>
      <c r="F283">
        <v>-110</v>
      </c>
      <c r="G283" t="s">
        <v>42</v>
      </c>
      <c r="H283">
        <v>105</v>
      </c>
      <c r="I283">
        <v>-110</v>
      </c>
      <c r="J283">
        <v>217</v>
      </c>
      <c r="K283">
        <v>215</v>
      </c>
      <c r="L283">
        <v>-2</v>
      </c>
      <c r="M283">
        <v>-1</v>
      </c>
      <c r="N283">
        <v>0.5</v>
      </c>
      <c r="O283">
        <v>0.5</v>
      </c>
      <c r="P283">
        <v>6</v>
      </c>
      <c r="Q283">
        <v>0.285182211612235</v>
      </c>
      <c r="S283">
        <f t="shared" si="37"/>
        <v>0.56304470565036069</v>
      </c>
      <c r="T283">
        <f t="shared" si="38"/>
        <v>1</v>
      </c>
      <c r="U283">
        <f t="shared" si="39"/>
        <v>1</v>
      </c>
      <c r="V283">
        <f t="shared" si="40"/>
        <v>0.56304470565036069</v>
      </c>
      <c r="W283">
        <f t="shared" si="41"/>
        <v>1</v>
      </c>
      <c r="X283">
        <f t="shared" si="42"/>
        <v>2.0598470466439367E-2</v>
      </c>
      <c r="Y283">
        <f t="shared" si="43"/>
        <v>1</v>
      </c>
      <c r="Z283">
        <f t="shared" si="44"/>
        <v>1</v>
      </c>
      <c r="AB283">
        <f t="shared" si="36"/>
        <v>1677.9656437448141</v>
      </c>
    </row>
    <row r="284" spans="1:28" x14ac:dyDescent="0.25">
      <c r="A284">
        <v>281</v>
      </c>
      <c r="B284">
        <v>281</v>
      </c>
      <c r="C284">
        <v>130</v>
      </c>
      <c r="D284" t="s">
        <v>36</v>
      </c>
      <c r="E284">
        <v>91</v>
      </c>
      <c r="F284">
        <v>190</v>
      </c>
      <c r="G284" t="s">
        <v>16</v>
      </c>
      <c r="H284">
        <v>118</v>
      </c>
      <c r="I284">
        <v>-220</v>
      </c>
      <c r="J284">
        <v>224.5</v>
      </c>
      <c r="K284">
        <v>224.5</v>
      </c>
      <c r="L284">
        <v>-5.5</v>
      </c>
      <c r="M284">
        <v>-5.5</v>
      </c>
      <c r="N284">
        <v>0.33402922755741099</v>
      </c>
      <c r="O284">
        <v>0.66597077244258795</v>
      </c>
      <c r="P284">
        <v>-27</v>
      </c>
      <c r="Q284">
        <v>-3.7414030276744601</v>
      </c>
      <c r="S284">
        <f t="shared" si="37"/>
        <v>0.54859990527696834</v>
      </c>
      <c r="T284">
        <f t="shared" si="38"/>
        <v>-1</v>
      </c>
      <c r="U284">
        <f t="shared" si="39"/>
        <v>-1</v>
      </c>
      <c r="V284">
        <f t="shared" si="40"/>
        <v>0.54859990527696834</v>
      </c>
      <c r="W284">
        <f t="shared" si="41"/>
        <v>1</v>
      </c>
      <c r="X284">
        <f t="shared" si="42"/>
        <v>1.301495027040836E-2</v>
      </c>
      <c r="Y284">
        <f t="shared" si="43"/>
        <v>-1</v>
      </c>
      <c r="Z284">
        <f t="shared" si="44"/>
        <v>1</v>
      </c>
      <c r="AB284">
        <f t="shared" si="36"/>
        <v>1699.8042831536065</v>
      </c>
    </row>
    <row r="285" spans="1:28" x14ac:dyDescent="0.25">
      <c r="A285">
        <v>282</v>
      </c>
      <c r="B285">
        <v>282</v>
      </c>
      <c r="C285">
        <v>130</v>
      </c>
      <c r="D285" t="s">
        <v>35</v>
      </c>
      <c r="E285">
        <v>129</v>
      </c>
      <c r="F285">
        <v>150</v>
      </c>
      <c r="G285" t="s">
        <v>34</v>
      </c>
      <c r="H285">
        <v>112</v>
      </c>
      <c r="I285">
        <v>-170</v>
      </c>
      <c r="J285">
        <v>222.5</v>
      </c>
      <c r="K285">
        <v>219</v>
      </c>
      <c r="L285">
        <v>-3</v>
      </c>
      <c r="M285">
        <v>-3.5</v>
      </c>
      <c r="N285">
        <v>0.388489208633093</v>
      </c>
      <c r="O285">
        <v>0.611510791366906</v>
      </c>
      <c r="P285">
        <v>17</v>
      </c>
      <c r="Q285">
        <v>-3.53407729303076</v>
      </c>
      <c r="S285">
        <f t="shared" si="37"/>
        <v>0.48520714060146941</v>
      </c>
      <c r="T285">
        <f t="shared" si="38"/>
        <v>-1</v>
      </c>
      <c r="U285">
        <f t="shared" si="39"/>
        <v>1</v>
      </c>
      <c r="V285">
        <f t="shared" si="40"/>
        <v>0.51479285939853059</v>
      </c>
      <c r="W285">
        <f t="shared" si="41"/>
        <v>0</v>
      </c>
      <c r="X285">
        <f t="shared" si="42"/>
        <v>-4.7337488157714463E-3</v>
      </c>
      <c r="Y285">
        <f t="shared" si="43"/>
        <v>1</v>
      </c>
      <c r="Z285">
        <f t="shared" si="44"/>
        <v>1</v>
      </c>
      <c r="AB285">
        <f t="shared" si="36"/>
        <v>1699.8042831536065</v>
      </c>
    </row>
    <row r="286" spans="1:28" x14ac:dyDescent="0.25">
      <c r="A286">
        <v>283</v>
      </c>
      <c r="B286">
        <v>283</v>
      </c>
      <c r="C286">
        <v>131</v>
      </c>
      <c r="D286" t="s">
        <v>40</v>
      </c>
      <c r="E286">
        <v>117</v>
      </c>
      <c r="F286">
        <v>-155</v>
      </c>
      <c r="G286" t="s">
        <v>39</v>
      </c>
      <c r="H286">
        <v>128</v>
      </c>
      <c r="I286">
        <v>135</v>
      </c>
      <c r="J286">
        <v>220.5</v>
      </c>
      <c r="K286">
        <v>220</v>
      </c>
      <c r="L286">
        <v>-1.5</v>
      </c>
      <c r="M286">
        <v>3</v>
      </c>
      <c r="N286">
        <v>0.58821154622527205</v>
      </c>
      <c r="O286">
        <v>0.411788453774727</v>
      </c>
      <c r="P286">
        <v>-11</v>
      </c>
      <c r="Q286">
        <v>3.4976886757143899</v>
      </c>
      <c r="S286">
        <f t="shared" si="37"/>
        <v>0.63572752201925331</v>
      </c>
      <c r="T286">
        <f t="shared" si="38"/>
        <v>1</v>
      </c>
      <c r="U286">
        <f t="shared" si="39"/>
        <v>1</v>
      </c>
      <c r="V286">
        <f t="shared" si="40"/>
        <v>0.63572752201925331</v>
      </c>
      <c r="W286">
        <f t="shared" si="41"/>
        <v>1</v>
      </c>
      <c r="X286">
        <f t="shared" si="42"/>
        <v>5.875694906010797E-2</v>
      </c>
      <c r="Y286">
        <f t="shared" si="43"/>
        <v>-1</v>
      </c>
      <c r="Z286">
        <f t="shared" si="44"/>
        <v>0</v>
      </c>
      <c r="AB286">
        <f t="shared" si="36"/>
        <v>1599.9289694761967</v>
      </c>
    </row>
    <row r="287" spans="1:28" x14ac:dyDescent="0.25">
      <c r="A287">
        <v>284</v>
      </c>
      <c r="B287">
        <v>284</v>
      </c>
      <c r="C287">
        <v>131</v>
      </c>
      <c r="D287" t="s">
        <v>27</v>
      </c>
      <c r="E287">
        <v>119</v>
      </c>
      <c r="F287">
        <v>125</v>
      </c>
      <c r="G287" t="s">
        <v>23</v>
      </c>
      <c r="H287">
        <v>110</v>
      </c>
      <c r="I287">
        <v>-145</v>
      </c>
      <c r="J287">
        <v>223</v>
      </c>
      <c r="K287">
        <v>221.5</v>
      </c>
      <c r="L287">
        <v>1</v>
      </c>
      <c r="M287">
        <v>-3</v>
      </c>
      <c r="N287">
        <v>0.42888402625820499</v>
      </c>
      <c r="O287">
        <v>0.57111597374179401</v>
      </c>
      <c r="P287">
        <v>9</v>
      </c>
      <c r="Q287">
        <v>-1.0105657533611301</v>
      </c>
      <c r="S287">
        <f t="shared" si="37"/>
        <v>0.44447908305909145</v>
      </c>
      <c r="T287">
        <f t="shared" si="38"/>
        <v>-1</v>
      </c>
      <c r="U287">
        <f t="shared" si="39"/>
        <v>1</v>
      </c>
      <c r="V287">
        <f t="shared" si="40"/>
        <v>0.55552091694090855</v>
      </c>
      <c r="W287">
        <f t="shared" si="41"/>
        <v>1</v>
      </c>
      <c r="X287">
        <f t="shared" si="42"/>
        <v>1.6648481393976955E-2</v>
      </c>
      <c r="Y287">
        <f t="shared" si="43"/>
        <v>1</v>
      </c>
      <c r="Z287">
        <f t="shared" si="44"/>
        <v>1</v>
      </c>
      <c r="AB287">
        <f t="shared" si="36"/>
        <v>1626.5653571562059</v>
      </c>
    </row>
    <row r="288" spans="1:28" x14ac:dyDescent="0.25">
      <c r="A288">
        <v>285</v>
      </c>
      <c r="B288">
        <v>285</v>
      </c>
      <c r="C288">
        <v>131</v>
      </c>
      <c r="D288" t="s">
        <v>18</v>
      </c>
      <c r="E288">
        <v>129</v>
      </c>
      <c r="F288">
        <v>-450</v>
      </c>
      <c r="G288" t="s">
        <v>22</v>
      </c>
      <c r="H288">
        <v>115</v>
      </c>
      <c r="I288">
        <v>375</v>
      </c>
      <c r="J288">
        <v>210.5</v>
      </c>
      <c r="K288">
        <v>210.5</v>
      </c>
      <c r="L288">
        <v>7.5</v>
      </c>
      <c r="M288">
        <v>9</v>
      </c>
      <c r="N288">
        <v>0.79534883720930205</v>
      </c>
      <c r="O288">
        <v>0.20465116279069701</v>
      </c>
      <c r="P288">
        <v>14</v>
      </c>
      <c r="Q288">
        <v>13.8500152415437</v>
      </c>
      <c r="S288">
        <f t="shared" si="37"/>
        <v>0.67038382970380228</v>
      </c>
      <c r="T288">
        <f t="shared" si="38"/>
        <v>1</v>
      </c>
      <c r="U288">
        <f t="shared" si="39"/>
        <v>1</v>
      </c>
      <c r="V288">
        <f t="shared" si="40"/>
        <v>0.67038382970380228</v>
      </c>
      <c r="W288">
        <f t="shared" si="41"/>
        <v>1</v>
      </c>
      <c r="X288">
        <f t="shared" si="42"/>
        <v>7.6951510594496175E-2</v>
      </c>
      <c r="Y288">
        <f t="shared" si="43"/>
        <v>1</v>
      </c>
      <c r="Z288">
        <f t="shared" si="44"/>
        <v>1</v>
      </c>
      <c r="AB288">
        <f t="shared" si="36"/>
        <v>1751.732018470052</v>
      </c>
    </row>
    <row r="289" spans="1:28" x14ac:dyDescent="0.25">
      <c r="A289">
        <v>286</v>
      </c>
      <c r="B289">
        <v>286</v>
      </c>
      <c r="C289">
        <v>131</v>
      </c>
      <c r="D289" t="s">
        <v>25</v>
      </c>
      <c r="E289">
        <v>102</v>
      </c>
      <c r="F289">
        <v>200</v>
      </c>
      <c r="G289" t="s">
        <v>31</v>
      </c>
      <c r="H289">
        <v>115</v>
      </c>
      <c r="I289">
        <v>-240</v>
      </c>
      <c r="J289">
        <v>220</v>
      </c>
      <c r="K289">
        <v>215.5</v>
      </c>
      <c r="L289">
        <v>-5.5</v>
      </c>
      <c r="M289">
        <v>-5</v>
      </c>
      <c r="N289">
        <v>0.320754716981132</v>
      </c>
      <c r="O289">
        <v>0.679245283018867</v>
      </c>
      <c r="P289">
        <v>-13</v>
      </c>
      <c r="Q289">
        <v>-17.065967776865499</v>
      </c>
      <c r="S289">
        <f t="shared" si="37"/>
        <v>0.21093182462708804</v>
      </c>
      <c r="T289">
        <f t="shared" si="38"/>
        <v>-1</v>
      </c>
      <c r="U289">
        <f t="shared" si="39"/>
        <v>1</v>
      </c>
      <c r="V289">
        <f t="shared" si="40"/>
        <v>0.78906817537291196</v>
      </c>
      <c r="W289">
        <f t="shared" si="41"/>
        <v>1</v>
      </c>
      <c r="X289">
        <f t="shared" si="42"/>
        <v>0.13926079207077874</v>
      </c>
      <c r="Y289">
        <f t="shared" si="43"/>
        <v>-1</v>
      </c>
      <c r="Z289">
        <f t="shared" si="44"/>
        <v>0</v>
      </c>
      <c r="AB289">
        <f t="shared" si="36"/>
        <v>1507.7844300821685</v>
      </c>
    </row>
    <row r="290" spans="1:28" x14ac:dyDescent="0.25">
      <c r="A290">
        <v>287</v>
      </c>
      <c r="B290">
        <v>287</v>
      </c>
      <c r="C290">
        <v>131</v>
      </c>
      <c r="D290" t="s">
        <v>17</v>
      </c>
      <c r="E290">
        <v>146</v>
      </c>
      <c r="F290">
        <v>-240</v>
      </c>
      <c r="G290" t="s">
        <v>26</v>
      </c>
      <c r="H290">
        <v>149</v>
      </c>
      <c r="I290">
        <v>200</v>
      </c>
      <c r="J290">
        <v>245</v>
      </c>
      <c r="K290">
        <v>245</v>
      </c>
      <c r="L290">
        <v>8</v>
      </c>
      <c r="M290">
        <v>5.5</v>
      </c>
      <c r="N290">
        <v>0.679245283018867</v>
      </c>
      <c r="O290">
        <v>0.320754716981132</v>
      </c>
      <c r="P290">
        <v>-3</v>
      </c>
      <c r="Q290">
        <v>6.43543634970223</v>
      </c>
      <c r="S290">
        <f t="shared" si="37"/>
        <v>0.45673995006507639</v>
      </c>
      <c r="T290">
        <f t="shared" si="38"/>
        <v>1</v>
      </c>
      <c r="U290">
        <f t="shared" si="39"/>
        <v>-1</v>
      </c>
      <c r="V290">
        <f t="shared" si="40"/>
        <v>0.54326004993492361</v>
      </c>
      <c r="W290">
        <f t="shared" si="41"/>
        <v>1</v>
      </c>
      <c r="X290">
        <f t="shared" si="42"/>
        <v>1.0211526215834921E-2</v>
      </c>
      <c r="Y290">
        <f t="shared" si="43"/>
        <v>-1</v>
      </c>
      <c r="Z290">
        <f t="shared" si="44"/>
        <v>1</v>
      </c>
      <c r="AB290">
        <f t="shared" si="36"/>
        <v>1523.1812103177801</v>
      </c>
    </row>
    <row r="291" spans="1:28" x14ac:dyDescent="0.25">
      <c r="A291">
        <v>288</v>
      </c>
      <c r="B291">
        <v>288</v>
      </c>
      <c r="C291">
        <v>131</v>
      </c>
      <c r="D291" t="s">
        <v>21</v>
      </c>
      <c r="E291">
        <v>104</v>
      </c>
      <c r="F291">
        <v>-160</v>
      </c>
      <c r="G291" t="s">
        <v>37</v>
      </c>
      <c r="H291">
        <v>109</v>
      </c>
      <c r="I291">
        <v>140</v>
      </c>
      <c r="J291">
        <v>220</v>
      </c>
      <c r="K291">
        <v>219.5</v>
      </c>
      <c r="L291">
        <v>2</v>
      </c>
      <c r="M291">
        <v>3.5</v>
      </c>
      <c r="N291">
        <v>0.59627329192546497</v>
      </c>
      <c r="O291">
        <v>0.40372670807453398</v>
      </c>
      <c r="P291">
        <v>-5</v>
      </c>
      <c r="Q291">
        <v>0.187112229385544</v>
      </c>
      <c r="S291">
        <f t="shared" si="37"/>
        <v>0.44990752660867739</v>
      </c>
      <c r="T291">
        <f t="shared" si="38"/>
        <v>1</v>
      </c>
      <c r="U291">
        <f t="shared" si="39"/>
        <v>-1</v>
      </c>
      <c r="V291">
        <f t="shared" si="40"/>
        <v>0.55009247339132261</v>
      </c>
      <c r="W291">
        <f t="shared" si="41"/>
        <v>1</v>
      </c>
      <c r="X291">
        <f t="shared" si="42"/>
        <v>1.3798548530444377E-2</v>
      </c>
      <c r="Y291">
        <f t="shared" si="43"/>
        <v>-1</v>
      </c>
      <c r="Z291">
        <f t="shared" si="44"/>
        <v>1</v>
      </c>
      <c r="AB291">
        <f t="shared" si="36"/>
        <v>1544.198900169011</v>
      </c>
    </row>
    <row r="292" spans="1:28" x14ac:dyDescent="0.25">
      <c r="A292">
        <v>289</v>
      </c>
      <c r="B292">
        <v>289</v>
      </c>
      <c r="C292">
        <v>201</v>
      </c>
      <c r="D292" t="s">
        <v>37</v>
      </c>
      <c r="E292">
        <v>98</v>
      </c>
      <c r="F292">
        <v>145</v>
      </c>
      <c r="G292" t="s">
        <v>21</v>
      </c>
      <c r="H292">
        <v>100</v>
      </c>
      <c r="I292">
        <v>-165</v>
      </c>
      <c r="J292">
        <v>217.5</v>
      </c>
      <c r="K292">
        <v>221.5</v>
      </c>
      <c r="L292">
        <v>-5</v>
      </c>
      <c r="M292">
        <v>-3.5</v>
      </c>
      <c r="N292">
        <v>0.39596563317146</v>
      </c>
      <c r="O292">
        <v>0.60403436682853895</v>
      </c>
      <c r="P292">
        <v>-2</v>
      </c>
      <c r="Q292">
        <v>2.16472380818916</v>
      </c>
      <c r="S292">
        <f t="shared" si="37"/>
        <v>0.69059946677350925</v>
      </c>
      <c r="T292">
        <f t="shared" si="38"/>
        <v>1</v>
      </c>
      <c r="U292">
        <f t="shared" si="39"/>
        <v>1</v>
      </c>
      <c r="V292">
        <f t="shared" si="40"/>
        <v>0.69059946677350925</v>
      </c>
      <c r="W292">
        <f t="shared" si="41"/>
        <v>1</v>
      </c>
      <c r="X292">
        <f t="shared" si="42"/>
        <v>8.7564720056092324E-2</v>
      </c>
      <c r="Y292">
        <f t="shared" si="43"/>
        <v>-1</v>
      </c>
      <c r="Z292">
        <f t="shared" si="44"/>
        <v>0</v>
      </c>
      <c r="AB292">
        <f t="shared" si="36"/>
        <v>1408.981555764786</v>
      </c>
    </row>
    <row r="293" spans="1:28" x14ac:dyDescent="0.25">
      <c r="A293">
        <v>290</v>
      </c>
      <c r="B293">
        <v>290</v>
      </c>
      <c r="C293">
        <v>201</v>
      </c>
      <c r="D293" t="s">
        <v>19</v>
      </c>
      <c r="E293">
        <v>107</v>
      </c>
      <c r="F293">
        <v>-300</v>
      </c>
      <c r="G293" t="s">
        <v>32</v>
      </c>
      <c r="H293">
        <v>99</v>
      </c>
      <c r="I293">
        <v>250</v>
      </c>
      <c r="J293">
        <v>220</v>
      </c>
      <c r="K293">
        <v>219</v>
      </c>
      <c r="L293">
        <v>6.5</v>
      </c>
      <c r="M293">
        <v>7</v>
      </c>
      <c r="N293">
        <v>0.72413793103448199</v>
      </c>
      <c r="O293">
        <v>0.27586206896551702</v>
      </c>
      <c r="P293">
        <v>8</v>
      </c>
      <c r="Q293">
        <v>12.3680214383663</v>
      </c>
      <c r="S293">
        <f t="shared" si="37"/>
        <v>0.6581801495415196</v>
      </c>
      <c r="T293">
        <f t="shared" si="38"/>
        <v>1</v>
      </c>
      <c r="U293">
        <f t="shared" si="39"/>
        <v>1</v>
      </c>
      <c r="V293">
        <f t="shared" si="40"/>
        <v>0.6581801495415196</v>
      </c>
      <c r="W293">
        <f t="shared" si="41"/>
        <v>1</v>
      </c>
      <c r="X293">
        <f t="shared" si="42"/>
        <v>7.0544578509297781E-2</v>
      </c>
      <c r="Y293">
        <f t="shared" si="43"/>
        <v>1</v>
      </c>
      <c r="Z293">
        <f t="shared" si="44"/>
        <v>1</v>
      </c>
      <c r="AB293">
        <f t="shared" si="36"/>
        <v>1508.3775657435874</v>
      </c>
    </row>
    <row r="294" spans="1:28" x14ac:dyDescent="0.25">
      <c r="A294">
        <v>291</v>
      </c>
      <c r="B294">
        <v>291</v>
      </c>
      <c r="C294">
        <v>201</v>
      </c>
      <c r="D294" t="s">
        <v>20</v>
      </c>
      <c r="E294">
        <v>129</v>
      </c>
      <c r="F294">
        <v>260</v>
      </c>
      <c r="G294" t="s">
        <v>24</v>
      </c>
      <c r="H294">
        <v>121</v>
      </c>
      <c r="I294">
        <v>-310</v>
      </c>
      <c r="J294">
        <v>218</v>
      </c>
      <c r="K294">
        <v>216.5</v>
      </c>
      <c r="L294">
        <v>-5</v>
      </c>
      <c r="M294">
        <v>-7.5</v>
      </c>
      <c r="N294">
        <v>0.26867627785058901</v>
      </c>
      <c r="O294">
        <v>0.73132372214940999</v>
      </c>
      <c r="P294">
        <v>8</v>
      </c>
      <c r="Q294">
        <v>9.3616011619757806</v>
      </c>
      <c r="S294">
        <f t="shared" si="37"/>
        <v>0.84069865004117772</v>
      </c>
      <c r="T294">
        <f t="shared" si="38"/>
        <v>1</v>
      </c>
      <c r="U294">
        <f t="shared" si="39"/>
        <v>1</v>
      </c>
      <c r="V294">
        <f t="shared" si="40"/>
        <v>0.84069865004117772</v>
      </c>
      <c r="W294">
        <f t="shared" si="41"/>
        <v>1</v>
      </c>
      <c r="X294">
        <f t="shared" si="42"/>
        <v>0.1663667912716183</v>
      </c>
      <c r="Y294">
        <f t="shared" si="43"/>
        <v>1</v>
      </c>
      <c r="Z294">
        <f t="shared" si="44"/>
        <v>1</v>
      </c>
      <c r="AB294">
        <f t="shared" si="36"/>
        <v>1759.3215013824424</v>
      </c>
    </row>
    <row r="295" spans="1:28" x14ac:dyDescent="0.25">
      <c r="A295">
        <v>292</v>
      </c>
      <c r="B295">
        <v>292</v>
      </c>
      <c r="C295">
        <v>201</v>
      </c>
      <c r="D295" t="s">
        <v>38</v>
      </c>
      <c r="E295">
        <v>118</v>
      </c>
      <c r="F295">
        <v>125</v>
      </c>
      <c r="G295" t="s">
        <v>30</v>
      </c>
      <c r="H295">
        <v>109</v>
      </c>
      <c r="I295">
        <v>-145</v>
      </c>
      <c r="J295">
        <v>232</v>
      </c>
      <c r="K295">
        <v>234.5</v>
      </c>
      <c r="L295">
        <v>-4.5</v>
      </c>
      <c r="M295">
        <v>-2.5</v>
      </c>
      <c r="N295">
        <v>0.42888402625820499</v>
      </c>
      <c r="O295">
        <v>0.57111597374179401</v>
      </c>
      <c r="P295">
        <v>9</v>
      </c>
      <c r="Q295">
        <v>-6.3495063819440096</v>
      </c>
      <c r="S295">
        <f t="shared" si="37"/>
        <v>0.4489012027390914</v>
      </c>
      <c r="T295">
        <f t="shared" si="38"/>
        <v>-1</v>
      </c>
      <c r="U295">
        <f t="shared" si="39"/>
        <v>1</v>
      </c>
      <c r="V295">
        <f t="shared" si="40"/>
        <v>0.5510987972609086</v>
      </c>
      <c r="W295">
        <f t="shared" si="41"/>
        <v>1</v>
      </c>
      <c r="X295">
        <f t="shared" si="42"/>
        <v>1.4326868561976991E-2</v>
      </c>
      <c r="Y295">
        <f t="shared" si="43"/>
        <v>1</v>
      </c>
      <c r="Z295">
        <f t="shared" si="44"/>
        <v>1</v>
      </c>
      <c r="AB295">
        <f t="shared" si="36"/>
        <v>1784.5270692910087</v>
      </c>
    </row>
    <row r="296" spans="1:28" x14ac:dyDescent="0.25">
      <c r="A296">
        <v>293</v>
      </c>
      <c r="B296">
        <v>293</v>
      </c>
      <c r="C296">
        <v>201</v>
      </c>
      <c r="D296" t="s">
        <v>22</v>
      </c>
      <c r="E296">
        <v>102</v>
      </c>
      <c r="F296">
        <v>140</v>
      </c>
      <c r="G296" t="s">
        <v>33</v>
      </c>
      <c r="H296">
        <v>110</v>
      </c>
      <c r="I296">
        <v>-160</v>
      </c>
      <c r="J296">
        <v>218</v>
      </c>
      <c r="K296">
        <v>217</v>
      </c>
      <c r="L296">
        <v>-4.5</v>
      </c>
      <c r="M296">
        <v>-3.5</v>
      </c>
      <c r="N296">
        <v>0.40372670807453398</v>
      </c>
      <c r="O296">
        <v>0.59627329192546497</v>
      </c>
      <c r="P296">
        <v>-8</v>
      </c>
      <c r="Q296">
        <v>-3.95831287029592</v>
      </c>
      <c r="S296">
        <f t="shared" si="37"/>
        <v>0.51500353775981544</v>
      </c>
      <c r="T296">
        <f t="shared" si="38"/>
        <v>-1</v>
      </c>
      <c r="U296">
        <f t="shared" si="39"/>
        <v>-1</v>
      </c>
      <c r="V296">
        <f t="shared" si="40"/>
        <v>0.51500353775981544</v>
      </c>
      <c r="W296">
        <f t="shared" si="41"/>
        <v>0</v>
      </c>
      <c r="X296">
        <f t="shared" si="42"/>
        <v>-4.6231426760968758E-3</v>
      </c>
      <c r="Y296">
        <f t="shared" si="43"/>
        <v>-1</v>
      </c>
      <c r="Z296">
        <f t="shared" si="44"/>
        <v>1</v>
      </c>
      <c r="AB296">
        <f t="shared" si="36"/>
        <v>1784.5270692910087</v>
      </c>
    </row>
    <row r="297" spans="1:28" x14ac:dyDescent="0.25">
      <c r="A297">
        <v>294</v>
      </c>
      <c r="B297">
        <v>294</v>
      </c>
      <c r="C297">
        <v>201</v>
      </c>
      <c r="D297" t="s">
        <v>45</v>
      </c>
      <c r="E297">
        <v>136</v>
      </c>
      <c r="F297">
        <v>-200</v>
      </c>
      <c r="G297" t="s">
        <v>44</v>
      </c>
      <c r="H297">
        <v>106</v>
      </c>
      <c r="I297">
        <v>175</v>
      </c>
      <c r="J297">
        <v>222</v>
      </c>
      <c r="K297">
        <v>224.5</v>
      </c>
      <c r="L297">
        <v>5.5</v>
      </c>
      <c r="M297">
        <v>5</v>
      </c>
      <c r="N297">
        <v>0.64705882352941102</v>
      </c>
      <c r="O297">
        <v>0.35294117647058798</v>
      </c>
      <c r="P297">
        <v>30</v>
      </c>
      <c r="Q297">
        <v>1.7994293636166501</v>
      </c>
      <c r="S297">
        <f t="shared" si="37"/>
        <v>0.39859553449044371</v>
      </c>
      <c r="T297">
        <f t="shared" si="38"/>
        <v>1</v>
      </c>
      <c r="U297">
        <f t="shared" si="39"/>
        <v>-1</v>
      </c>
      <c r="V297">
        <f t="shared" si="40"/>
        <v>0.60140446550955629</v>
      </c>
      <c r="W297">
        <f t="shared" si="41"/>
        <v>1</v>
      </c>
      <c r="X297">
        <f t="shared" si="42"/>
        <v>4.0737344392517021E-2</v>
      </c>
      <c r="Y297">
        <f t="shared" si="43"/>
        <v>1</v>
      </c>
      <c r="Z297">
        <f t="shared" si="44"/>
        <v>0</v>
      </c>
      <c r="AB297">
        <f t="shared" si="36"/>
        <v>1711.8301754915319</v>
      </c>
    </row>
    <row r="298" spans="1:28" x14ac:dyDescent="0.25">
      <c r="A298">
        <v>295</v>
      </c>
      <c r="B298">
        <v>295</v>
      </c>
      <c r="C298">
        <v>201</v>
      </c>
      <c r="D298" t="s">
        <v>41</v>
      </c>
      <c r="E298">
        <v>106</v>
      </c>
      <c r="F298">
        <v>400</v>
      </c>
      <c r="G298" t="s">
        <v>28</v>
      </c>
      <c r="H298">
        <v>134</v>
      </c>
      <c r="I298">
        <v>-500</v>
      </c>
      <c r="J298">
        <v>235</v>
      </c>
      <c r="K298">
        <v>235</v>
      </c>
      <c r="L298">
        <v>-10</v>
      </c>
      <c r="M298">
        <v>-10</v>
      </c>
      <c r="N298">
        <v>0.19354838709677399</v>
      </c>
      <c r="O298">
        <v>0.80645161290322498</v>
      </c>
      <c r="P298">
        <v>-28</v>
      </c>
      <c r="Q298">
        <v>-3.7116500176884402</v>
      </c>
      <c r="S298">
        <f t="shared" si="37"/>
        <v>0.6688322609182038</v>
      </c>
      <c r="T298">
        <f t="shared" si="38"/>
        <v>-1</v>
      </c>
      <c r="U298">
        <f t="shared" si="39"/>
        <v>-1</v>
      </c>
      <c r="V298">
        <f t="shared" si="40"/>
        <v>0.6688322609182038</v>
      </c>
      <c r="W298">
        <f t="shared" si="41"/>
        <v>1</v>
      </c>
      <c r="X298">
        <f t="shared" si="42"/>
        <v>7.6136936982057007E-2</v>
      </c>
      <c r="Y298">
        <f t="shared" si="43"/>
        <v>-1</v>
      </c>
      <c r="Z298">
        <f t="shared" si="44"/>
        <v>1</v>
      </c>
      <c r="AB298">
        <f t="shared" si="36"/>
        <v>1842.1636816869143</v>
      </c>
    </row>
    <row r="299" spans="1:28" x14ac:dyDescent="0.25">
      <c r="A299">
        <v>296</v>
      </c>
      <c r="B299">
        <v>296</v>
      </c>
      <c r="C299">
        <v>201</v>
      </c>
      <c r="D299" t="s">
        <v>35</v>
      </c>
      <c r="E299">
        <v>133</v>
      </c>
      <c r="F299">
        <v>155</v>
      </c>
      <c r="G299" t="s">
        <v>34</v>
      </c>
      <c r="H299">
        <v>102</v>
      </c>
      <c r="I299">
        <v>-175</v>
      </c>
      <c r="J299">
        <v>221.5</v>
      </c>
      <c r="K299">
        <v>222</v>
      </c>
      <c r="L299">
        <v>-3</v>
      </c>
      <c r="M299">
        <v>-4</v>
      </c>
      <c r="N299">
        <v>0.38128249566724398</v>
      </c>
      <c r="O299">
        <v>0.61871750433275496</v>
      </c>
      <c r="P299">
        <v>31</v>
      </c>
      <c r="Q299">
        <v>-3.53407729303076</v>
      </c>
      <c r="S299">
        <f t="shared" si="37"/>
        <v>0.48520714060146941</v>
      </c>
      <c r="T299">
        <f t="shared" si="38"/>
        <v>-1</v>
      </c>
      <c r="U299">
        <f t="shared" si="39"/>
        <v>1</v>
      </c>
      <c r="V299">
        <f t="shared" si="40"/>
        <v>0.51479285939853059</v>
      </c>
      <c r="W299">
        <f t="shared" si="41"/>
        <v>0</v>
      </c>
      <c r="X299">
        <f t="shared" si="42"/>
        <v>-4.7337488157714463E-3</v>
      </c>
      <c r="Y299">
        <f t="shared" si="43"/>
        <v>1</v>
      </c>
      <c r="Z299">
        <f t="shared" si="44"/>
        <v>1</v>
      </c>
      <c r="AB299">
        <f t="shared" si="36"/>
        <v>1842.1636816869143</v>
      </c>
    </row>
    <row r="300" spans="1:28" x14ac:dyDescent="0.25">
      <c r="A300">
        <v>297</v>
      </c>
      <c r="B300">
        <v>297</v>
      </c>
      <c r="C300">
        <v>201</v>
      </c>
      <c r="D300" t="s">
        <v>43</v>
      </c>
      <c r="E300">
        <v>109</v>
      </c>
      <c r="F300">
        <v>120</v>
      </c>
      <c r="G300" t="s">
        <v>42</v>
      </c>
      <c r="H300">
        <v>108</v>
      </c>
      <c r="I300">
        <v>-140</v>
      </c>
      <c r="J300">
        <v>219.5</v>
      </c>
      <c r="K300">
        <v>219</v>
      </c>
      <c r="L300">
        <v>-1.5</v>
      </c>
      <c r="M300">
        <v>-2</v>
      </c>
      <c r="N300">
        <v>0.43795620437956201</v>
      </c>
      <c r="O300">
        <v>0.56204379562043805</v>
      </c>
      <c r="P300">
        <v>1</v>
      </c>
      <c r="Q300">
        <v>0.285182211612235</v>
      </c>
      <c r="S300">
        <f t="shared" si="37"/>
        <v>0.54933087654623436</v>
      </c>
      <c r="T300">
        <f t="shared" si="38"/>
        <v>1</v>
      </c>
      <c r="U300">
        <f t="shared" si="39"/>
        <v>1</v>
      </c>
      <c r="V300">
        <f t="shared" si="40"/>
        <v>0.54933087654623436</v>
      </c>
      <c r="W300">
        <f t="shared" si="41"/>
        <v>1</v>
      </c>
      <c r="X300">
        <f t="shared" si="42"/>
        <v>1.3398710186773039E-2</v>
      </c>
      <c r="Y300">
        <f t="shared" si="43"/>
        <v>1</v>
      </c>
      <c r="Z300">
        <f t="shared" si="44"/>
        <v>1</v>
      </c>
      <c r="AB300">
        <f t="shared" si="36"/>
        <v>1866.846298974436</v>
      </c>
    </row>
    <row r="301" spans="1:28" x14ac:dyDescent="0.25">
      <c r="A301">
        <v>298</v>
      </c>
      <c r="B301">
        <v>298</v>
      </c>
      <c r="C301">
        <v>202</v>
      </c>
      <c r="D301" t="s">
        <v>35</v>
      </c>
      <c r="E301">
        <v>116</v>
      </c>
      <c r="F301">
        <v>160</v>
      </c>
      <c r="G301" t="s">
        <v>23</v>
      </c>
      <c r="H301">
        <v>134</v>
      </c>
      <c r="I301">
        <v>-180</v>
      </c>
      <c r="J301">
        <v>220.5</v>
      </c>
      <c r="K301">
        <v>221.5</v>
      </c>
      <c r="L301">
        <v>-6</v>
      </c>
      <c r="M301">
        <v>-4.5</v>
      </c>
      <c r="N301">
        <v>0.37433155080213898</v>
      </c>
      <c r="O301">
        <v>0.62566844919786002</v>
      </c>
      <c r="P301">
        <v>-18</v>
      </c>
      <c r="Q301">
        <v>0.544856962729798</v>
      </c>
      <c r="S301">
        <f t="shared" si="37"/>
        <v>0.67526692728528248</v>
      </c>
      <c r="T301">
        <f t="shared" si="38"/>
        <v>1</v>
      </c>
      <c r="U301">
        <f t="shared" si="39"/>
        <v>1</v>
      </c>
      <c r="V301">
        <f t="shared" si="40"/>
        <v>0.67526692728528248</v>
      </c>
      <c r="W301">
        <f t="shared" si="41"/>
        <v>1</v>
      </c>
      <c r="X301">
        <f t="shared" si="42"/>
        <v>7.9515136824773305E-2</v>
      </c>
      <c r="Y301">
        <f t="shared" si="43"/>
        <v>-1</v>
      </c>
      <c r="Z301">
        <f t="shared" si="44"/>
        <v>0</v>
      </c>
      <c r="AB301">
        <f t="shared" si="36"/>
        <v>1718.4037600806621</v>
      </c>
    </row>
    <row r="302" spans="1:28" x14ac:dyDescent="0.25">
      <c r="A302">
        <v>299</v>
      </c>
      <c r="B302">
        <v>299</v>
      </c>
      <c r="C302">
        <v>202</v>
      </c>
      <c r="D302" t="s">
        <v>31</v>
      </c>
      <c r="E302">
        <v>123</v>
      </c>
      <c r="F302">
        <v>-260</v>
      </c>
      <c r="G302" t="s">
        <v>25</v>
      </c>
      <c r="H302">
        <v>108</v>
      </c>
      <c r="I302">
        <v>220</v>
      </c>
      <c r="J302">
        <v>215</v>
      </c>
      <c r="K302">
        <v>215.5</v>
      </c>
      <c r="L302">
        <v>5</v>
      </c>
      <c r="M302">
        <v>6.5</v>
      </c>
      <c r="N302">
        <v>0.69798657718120705</v>
      </c>
      <c r="O302">
        <v>0.30201342281879101</v>
      </c>
      <c r="P302">
        <v>15</v>
      </c>
      <c r="Q302">
        <v>19.417803814440202</v>
      </c>
      <c r="S302">
        <f t="shared" si="37"/>
        <v>0.84164372792443931</v>
      </c>
      <c r="T302">
        <f t="shared" si="38"/>
        <v>1</v>
      </c>
      <c r="U302">
        <f t="shared" si="39"/>
        <v>1</v>
      </c>
      <c r="V302">
        <f t="shared" si="40"/>
        <v>0.84164372792443931</v>
      </c>
      <c r="W302">
        <f t="shared" si="41"/>
        <v>1</v>
      </c>
      <c r="X302">
        <f t="shared" si="42"/>
        <v>0.16686295716033067</v>
      </c>
      <c r="Y302">
        <f t="shared" si="43"/>
        <v>1</v>
      </c>
      <c r="Z302">
        <f t="shared" si="44"/>
        <v>1</v>
      </c>
      <c r="AB302">
        <f t="shared" si="36"/>
        <v>2005.1416930831529</v>
      </c>
    </row>
    <row r="303" spans="1:28" x14ac:dyDescent="0.25">
      <c r="A303">
        <v>300</v>
      </c>
      <c r="B303">
        <v>300</v>
      </c>
      <c r="C303">
        <v>202</v>
      </c>
      <c r="D303" t="s">
        <v>18</v>
      </c>
      <c r="E303">
        <v>120</v>
      </c>
      <c r="F303">
        <v>-120</v>
      </c>
      <c r="G303" t="s">
        <v>17</v>
      </c>
      <c r="H303">
        <v>124</v>
      </c>
      <c r="I303">
        <v>100</v>
      </c>
      <c r="J303">
        <v>243.5</v>
      </c>
      <c r="K303">
        <v>241.5</v>
      </c>
      <c r="L303">
        <v>-1.5</v>
      </c>
      <c r="M303">
        <v>1.5</v>
      </c>
      <c r="N303">
        <v>0.52173913043478204</v>
      </c>
      <c r="O303">
        <v>0.47826086956521702</v>
      </c>
      <c r="P303">
        <v>-4</v>
      </c>
      <c r="Q303">
        <v>9.0168733496229301</v>
      </c>
      <c r="S303">
        <f t="shared" si="37"/>
        <v>0.7674083275065402</v>
      </c>
      <c r="T303">
        <f t="shared" si="38"/>
        <v>1</v>
      </c>
      <c r="U303">
        <f t="shared" si="39"/>
        <v>1</v>
      </c>
      <c r="V303">
        <f t="shared" si="40"/>
        <v>0.7674083275065402</v>
      </c>
      <c r="W303">
        <f t="shared" si="41"/>
        <v>1</v>
      </c>
      <c r="X303">
        <f t="shared" si="42"/>
        <v>0.12788937194093361</v>
      </c>
      <c r="Y303">
        <f t="shared" si="43"/>
        <v>-1</v>
      </c>
      <c r="Z303">
        <f t="shared" si="44"/>
        <v>0</v>
      </c>
      <c r="AB303">
        <f t="shared" si="36"/>
        <v>1748.7053813021682</v>
      </c>
    </row>
    <row r="304" spans="1:28" x14ac:dyDescent="0.25">
      <c r="A304">
        <v>301</v>
      </c>
      <c r="B304">
        <v>301</v>
      </c>
      <c r="C304">
        <v>202</v>
      </c>
      <c r="D304" t="s">
        <v>36</v>
      </c>
      <c r="E304">
        <v>105</v>
      </c>
      <c r="F304">
        <v>650</v>
      </c>
      <c r="G304" t="s">
        <v>40</v>
      </c>
      <c r="H304">
        <v>117</v>
      </c>
      <c r="I304">
        <v>-1000</v>
      </c>
      <c r="J304">
        <v>221</v>
      </c>
      <c r="K304">
        <v>218.5</v>
      </c>
      <c r="L304">
        <v>-12</v>
      </c>
      <c r="M304">
        <v>-12.5</v>
      </c>
      <c r="N304">
        <v>0.127906976744186</v>
      </c>
      <c r="O304">
        <v>0.87209302325581295</v>
      </c>
      <c r="P304">
        <v>-12</v>
      </c>
      <c r="Q304">
        <v>-10.029979775826099</v>
      </c>
      <c r="S304">
        <f t="shared" si="37"/>
        <v>0.55440830895966142</v>
      </c>
      <c r="T304">
        <f t="shared" si="38"/>
        <v>-1</v>
      </c>
      <c r="U304">
        <f t="shared" si="39"/>
        <v>-1</v>
      </c>
      <c r="V304">
        <f t="shared" si="40"/>
        <v>0.55440830895966142</v>
      </c>
      <c r="W304">
        <f t="shared" si="41"/>
        <v>1</v>
      </c>
      <c r="X304">
        <f t="shared" si="42"/>
        <v>1.6064362203822243E-2</v>
      </c>
      <c r="Y304">
        <f t="shared" si="43"/>
        <v>-1</v>
      </c>
      <c r="Z304">
        <f t="shared" si="44"/>
        <v>1</v>
      </c>
      <c r="AB304">
        <f t="shared" si="36"/>
        <v>1776.7972179351793</v>
      </c>
    </row>
    <row r="305" spans="1:28" x14ac:dyDescent="0.25">
      <c r="A305">
        <v>302</v>
      </c>
      <c r="B305">
        <v>302</v>
      </c>
      <c r="C305">
        <v>202</v>
      </c>
      <c r="D305" t="s">
        <v>29</v>
      </c>
      <c r="E305">
        <v>111</v>
      </c>
      <c r="F305">
        <v>-140</v>
      </c>
      <c r="G305" t="s">
        <v>16</v>
      </c>
      <c r="H305">
        <v>107</v>
      </c>
      <c r="I305">
        <v>120</v>
      </c>
      <c r="J305">
        <v>224.5</v>
      </c>
      <c r="K305">
        <v>227</v>
      </c>
      <c r="L305">
        <v>3</v>
      </c>
      <c r="M305">
        <v>3</v>
      </c>
      <c r="N305">
        <v>0.56204379562043805</v>
      </c>
      <c r="O305">
        <v>0.43795620437956201</v>
      </c>
      <c r="P305">
        <v>4</v>
      </c>
      <c r="Q305">
        <v>-4.7591830061039699</v>
      </c>
      <c r="S305">
        <f t="shared" si="37"/>
        <v>0.29500133772691506</v>
      </c>
      <c r="T305">
        <f t="shared" si="38"/>
        <v>-1</v>
      </c>
      <c r="U305">
        <f t="shared" si="39"/>
        <v>1</v>
      </c>
      <c r="V305">
        <f t="shared" si="40"/>
        <v>0.70499866227308494</v>
      </c>
      <c r="W305">
        <f t="shared" si="41"/>
        <v>1</v>
      </c>
      <c r="X305">
        <f t="shared" si="42"/>
        <v>9.5124297693369567E-2</v>
      </c>
      <c r="Y305">
        <f t="shared" si="43"/>
        <v>1</v>
      </c>
      <c r="Z305">
        <f t="shared" si="44"/>
        <v>1</v>
      </c>
      <c r="AB305">
        <f t="shared" si="36"/>
        <v>1945.8138054347962</v>
      </c>
    </row>
    <row r="306" spans="1:28" x14ac:dyDescent="0.25">
      <c r="A306">
        <v>303</v>
      </c>
      <c r="B306">
        <v>303</v>
      </c>
      <c r="C306">
        <v>202</v>
      </c>
      <c r="D306" t="s">
        <v>41</v>
      </c>
      <c r="E306">
        <v>132</v>
      </c>
      <c r="F306">
        <v>120</v>
      </c>
      <c r="G306" t="s">
        <v>26</v>
      </c>
      <c r="H306">
        <v>121</v>
      </c>
      <c r="I306">
        <v>-140</v>
      </c>
      <c r="J306">
        <v>240.5</v>
      </c>
      <c r="K306">
        <v>241.5</v>
      </c>
      <c r="L306">
        <v>-1.5</v>
      </c>
      <c r="M306">
        <v>-3</v>
      </c>
      <c r="N306">
        <v>0.43795620437956201</v>
      </c>
      <c r="O306">
        <v>0.56204379562043805</v>
      </c>
      <c r="P306">
        <v>11</v>
      </c>
      <c r="Q306">
        <v>4.8683200785898704</v>
      </c>
      <c r="S306">
        <f t="shared" si="37"/>
        <v>0.67084383805055525</v>
      </c>
      <c r="T306">
        <f t="shared" si="38"/>
        <v>1</v>
      </c>
      <c r="U306">
        <f t="shared" si="39"/>
        <v>1</v>
      </c>
      <c r="V306">
        <f t="shared" si="40"/>
        <v>0.67084383805055525</v>
      </c>
      <c r="W306">
        <f t="shared" si="41"/>
        <v>1</v>
      </c>
      <c r="X306">
        <f t="shared" si="42"/>
        <v>7.7193014976541477E-2</v>
      </c>
      <c r="Y306">
        <f t="shared" si="43"/>
        <v>1</v>
      </c>
      <c r="Z306">
        <f t="shared" si="44"/>
        <v>1</v>
      </c>
      <c r="AB306">
        <f t="shared" si="36"/>
        <v>2096.0170396592857</v>
      </c>
    </row>
    <row r="307" spans="1:28" x14ac:dyDescent="0.25">
      <c r="A307">
        <v>304</v>
      </c>
      <c r="B307">
        <v>304</v>
      </c>
      <c r="C307">
        <v>203</v>
      </c>
      <c r="D307" t="s">
        <v>23</v>
      </c>
      <c r="E307">
        <v>110</v>
      </c>
      <c r="F307">
        <v>330</v>
      </c>
      <c r="G307" t="s">
        <v>28</v>
      </c>
      <c r="H307">
        <v>130</v>
      </c>
      <c r="I307">
        <v>-400</v>
      </c>
      <c r="J307">
        <v>232</v>
      </c>
      <c r="K307">
        <v>231.5</v>
      </c>
      <c r="L307">
        <v>-8.5</v>
      </c>
      <c r="M307">
        <v>-9</v>
      </c>
      <c r="N307">
        <v>0.22522522522522501</v>
      </c>
      <c r="O307">
        <v>0.77477477477477397</v>
      </c>
      <c r="P307">
        <v>-20</v>
      </c>
      <c r="Q307">
        <v>-0.436966449534264</v>
      </c>
      <c r="S307">
        <f t="shared" si="37"/>
        <v>0.71223739158587929</v>
      </c>
      <c r="T307">
        <f t="shared" si="38"/>
        <v>-1</v>
      </c>
      <c r="U307">
        <f t="shared" si="39"/>
        <v>-1</v>
      </c>
      <c r="V307">
        <f t="shared" si="40"/>
        <v>0.71223739158587929</v>
      </c>
      <c r="W307">
        <f t="shared" si="41"/>
        <v>1</v>
      </c>
      <c r="X307">
        <f t="shared" si="42"/>
        <v>9.8924630582586617E-2</v>
      </c>
      <c r="Y307">
        <f t="shared" si="43"/>
        <v>-1</v>
      </c>
      <c r="Z307">
        <f t="shared" si="44"/>
        <v>1</v>
      </c>
      <c r="AB307">
        <f t="shared" si="36"/>
        <v>2303.3647510023875</v>
      </c>
    </row>
    <row r="308" spans="1:28" x14ac:dyDescent="0.25">
      <c r="A308">
        <v>305</v>
      </c>
      <c r="B308">
        <v>305</v>
      </c>
      <c r="C308">
        <v>203</v>
      </c>
      <c r="D308" t="s">
        <v>27</v>
      </c>
      <c r="E308">
        <v>118</v>
      </c>
      <c r="F308">
        <v>-310</v>
      </c>
      <c r="G308" t="s">
        <v>20</v>
      </c>
      <c r="H308">
        <v>111</v>
      </c>
      <c r="I308">
        <v>260</v>
      </c>
      <c r="J308">
        <v>221.5</v>
      </c>
      <c r="K308">
        <v>225</v>
      </c>
      <c r="L308">
        <v>7</v>
      </c>
      <c r="M308">
        <v>7</v>
      </c>
      <c r="N308">
        <v>0.73132372214940999</v>
      </c>
      <c r="O308">
        <v>0.26867627785058901</v>
      </c>
      <c r="P308">
        <v>7</v>
      </c>
      <c r="Q308">
        <v>8.2192254544045902</v>
      </c>
      <c r="S308">
        <f t="shared" si="37"/>
        <v>0.53373750421014743</v>
      </c>
      <c r="T308">
        <f t="shared" si="38"/>
        <v>1</v>
      </c>
      <c r="U308">
        <f t="shared" si="39"/>
        <v>1</v>
      </c>
      <c r="V308">
        <f t="shared" si="40"/>
        <v>0.53373750421014743</v>
      </c>
      <c r="W308">
        <f t="shared" si="41"/>
        <v>1</v>
      </c>
      <c r="X308">
        <f t="shared" si="42"/>
        <v>5.212189710327414E-3</v>
      </c>
      <c r="Y308">
        <f t="shared" si="43"/>
        <v>1</v>
      </c>
      <c r="Z308">
        <f t="shared" si="44"/>
        <v>1</v>
      </c>
      <c r="AB308">
        <f t="shared" si="36"/>
        <v>2315.3703250566932</v>
      </c>
    </row>
    <row r="309" spans="1:28" x14ac:dyDescent="0.25">
      <c r="A309">
        <v>306</v>
      </c>
      <c r="B309">
        <v>306</v>
      </c>
      <c r="C309">
        <v>203</v>
      </c>
      <c r="D309" t="s">
        <v>18</v>
      </c>
      <c r="E309">
        <v>121</v>
      </c>
      <c r="F309">
        <v>-420</v>
      </c>
      <c r="G309" t="s">
        <v>21</v>
      </c>
      <c r="H309">
        <v>99</v>
      </c>
      <c r="I309">
        <v>350</v>
      </c>
      <c r="J309">
        <v>217.5</v>
      </c>
      <c r="K309">
        <v>220</v>
      </c>
      <c r="L309">
        <v>8.5</v>
      </c>
      <c r="M309">
        <v>9</v>
      </c>
      <c r="N309">
        <v>0.78423236514522798</v>
      </c>
      <c r="O309">
        <v>0.21576763485477099</v>
      </c>
      <c r="P309">
        <v>22</v>
      </c>
      <c r="Q309">
        <v>12.177292179394</v>
      </c>
      <c r="S309">
        <f t="shared" si="37"/>
        <v>0.60078036978625093</v>
      </c>
      <c r="T309">
        <f t="shared" si="38"/>
        <v>1</v>
      </c>
      <c r="U309">
        <f t="shared" si="39"/>
        <v>1</v>
      </c>
      <c r="V309">
        <f t="shared" si="40"/>
        <v>0.60078036978625093</v>
      </c>
      <c r="W309">
        <f t="shared" si="41"/>
        <v>1</v>
      </c>
      <c r="X309">
        <f t="shared" si="42"/>
        <v>4.0409694137781726E-2</v>
      </c>
      <c r="Y309">
        <f t="shared" si="43"/>
        <v>1</v>
      </c>
      <c r="Z309">
        <f t="shared" si="44"/>
        <v>1</v>
      </c>
      <c r="AB309">
        <f t="shared" si="36"/>
        <v>2408.9337317079303</v>
      </c>
    </row>
    <row r="310" spans="1:28" x14ac:dyDescent="0.25">
      <c r="A310">
        <v>307</v>
      </c>
      <c r="B310">
        <v>307</v>
      </c>
      <c r="C310">
        <v>203</v>
      </c>
      <c r="D310" t="s">
        <v>26</v>
      </c>
      <c r="E310">
        <v>103</v>
      </c>
      <c r="F310">
        <v>350</v>
      </c>
      <c r="G310" t="s">
        <v>24</v>
      </c>
      <c r="H310">
        <v>100</v>
      </c>
      <c r="I310">
        <v>-420</v>
      </c>
      <c r="J310">
        <v>229.5</v>
      </c>
      <c r="K310">
        <v>228</v>
      </c>
      <c r="L310">
        <v>-8</v>
      </c>
      <c r="M310">
        <v>-9</v>
      </c>
      <c r="N310">
        <v>0.21576763485477099</v>
      </c>
      <c r="O310">
        <v>0.78423236514522798</v>
      </c>
      <c r="P310">
        <v>3</v>
      </c>
      <c r="Q310">
        <v>-4.6272536472884296</v>
      </c>
      <c r="S310">
        <f t="shared" si="37"/>
        <v>0.5925923219761573</v>
      </c>
      <c r="T310">
        <f t="shared" si="38"/>
        <v>-1</v>
      </c>
      <c r="U310">
        <f t="shared" si="39"/>
        <v>-1</v>
      </c>
      <c r="V310">
        <f t="shared" si="40"/>
        <v>0.5925923219761573</v>
      </c>
      <c r="W310">
        <f t="shared" si="41"/>
        <v>1</v>
      </c>
      <c r="X310">
        <f t="shared" si="42"/>
        <v>3.6110969037482545E-2</v>
      </c>
      <c r="Y310">
        <f t="shared" si="43"/>
        <v>1</v>
      </c>
      <c r="Z310">
        <f t="shared" si="44"/>
        <v>0</v>
      </c>
      <c r="AB310">
        <f t="shared" si="36"/>
        <v>2321.9448003088778</v>
      </c>
    </row>
    <row r="311" spans="1:28" x14ac:dyDescent="0.25">
      <c r="A311">
        <v>308</v>
      </c>
      <c r="B311">
        <v>308</v>
      </c>
      <c r="C311">
        <v>203</v>
      </c>
      <c r="D311" t="s">
        <v>42</v>
      </c>
      <c r="E311">
        <v>122</v>
      </c>
      <c r="F311">
        <v>-130</v>
      </c>
      <c r="G311" t="s">
        <v>32</v>
      </c>
      <c r="H311">
        <v>116</v>
      </c>
      <c r="I311">
        <v>110</v>
      </c>
      <c r="J311">
        <v>222.5</v>
      </c>
      <c r="K311">
        <v>223.5</v>
      </c>
      <c r="L311">
        <v>-1.5</v>
      </c>
      <c r="M311">
        <v>2</v>
      </c>
      <c r="N311">
        <v>0.54274353876739501</v>
      </c>
      <c r="O311">
        <v>0.45725646123260399</v>
      </c>
      <c r="P311">
        <v>6</v>
      </c>
      <c r="Q311">
        <v>-3.1135600460592698</v>
      </c>
      <c r="S311">
        <f t="shared" si="37"/>
        <v>0.45539077843799691</v>
      </c>
      <c r="T311">
        <f t="shared" si="38"/>
        <v>-1</v>
      </c>
      <c r="U311">
        <f t="shared" si="39"/>
        <v>1</v>
      </c>
      <c r="V311">
        <f t="shared" si="40"/>
        <v>0.54460922156200309</v>
      </c>
      <c r="W311">
        <f t="shared" si="41"/>
        <v>1</v>
      </c>
      <c r="X311">
        <f t="shared" si="42"/>
        <v>1.0919841320051638E-2</v>
      </c>
      <c r="Y311">
        <f t="shared" si="43"/>
        <v>1</v>
      </c>
      <c r="Z311">
        <f t="shared" si="44"/>
        <v>1</v>
      </c>
      <c r="AB311">
        <f t="shared" si="36"/>
        <v>2347.3000690821696</v>
      </c>
    </row>
    <row r="312" spans="1:28" x14ac:dyDescent="0.25">
      <c r="A312">
        <v>309</v>
      </c>
      <c r="B312">
        <v>309</v>
      </c>
      <c r="C312">
        <v>203</v>
      </c>
      <c r="D312" t="s">
        <v>45</v>
      </c>
      <c r="E312">
        <v>87</v>
      </c>
      <c r="F312">
        <v>-250</v>
      </c>
      <c r="G312" t="s">
        <v>44</v>
      </c>
      <c r="H312">
        <v>104</v>
      </c>
      <c r="I312">
        <v>210</v>
      </c>
      <c r="J312">
        <v>223.5</v>
      </c>
      <c r="K312">
        <v>222</v>
      </c>
      <c r="L312">
        <v>5.5</v>
      </c>
      <c r="M312">
        <v>6.5</v>
      </c>
      <c r="N312">
        <v>0.688888888888888</v>
      </c>
      <c r="O312">
        <v>0.31111111111111101</v>
      </c>
      <c r="P312">
        <v>-17</v>
      </c>
      <c r="Q312">
        <v>15.534519636544299</v>
      </c>
      <c r="S312">
        <f t="shared" si="37"/>
        <v>0.75704904854634525</v>
      </c>
      <c r="T312">
        <f t="shared" si="38"/>
        <v>1</v>
      </c>
      <c r="U312">
        <f t="shared" si="39"/>
        <v>1</v>
      </c>
      <c r="V312">
        <f t="shared" si="40"/>
        <v>0.75704904854634525</v>
      </c>
      <c r="W312">
        <f t="shared" si="41"/>
        <v>1</v>
      </c>
      <c r="X312">
        <f t="shared" si="42"/>
        <v>0.12245075048683129</v>
      </c>
      <c r="Y312">
        <f t="shared" si="43"/>
        <v>-1</v>
      </c>
      <c r="Z312">
        <f t="shared" si="44"/>
        <v>0</v>
      </c>
      <c r="AB312">
        <f t="shared" si="36"/>
        <v>2059.8714140052671</v>
      </c>
    </row>
    <row r="313" spans="1:28" x14ac:dyDescent="0.25">
      <c r="A313">
        <v>310</v>
      </c>
      <c r="B313">
        <v>310</v>
      </c>
      <c r="C313">
        <v>203</v>
      </c>
      <c r="D313" t="s">
        <v>22</v>
      </c>
      <c r="E313">
        <v>107</v>
      </c>
      <c r="F313">
        <v>105</v>
      </c>
      <c r="G313" t="s">
        <v>33</v>
      </c>
      <c r="H313">
        <v>103</v>
      </c>
      <c r="I313">
        <v>-125</v>
      </c>
      <c r="J313">
        <v>216.5</v>
      </c>
      <c r="K313">
        <v>218</v>
      </c>
      <c r="L313">
        <v>-4</v>
      </c>
      <c r="M313">
        <v>-1.5</v>
      </c>
      <c r="N313">
        <v>0.46753246753246702</v>
      </c>
      <c r="O313">
        <v>0.53246753246753198</v>
      </c>
      <c r="P313">
        <v>4</v>
      </c>
      <c r="Q313">
        <v>1.1337472728381199</v>
      </c>
      <c r="S313">
        <f t="shared" si="37"/>
        <v>0.63927075283390822</v>
      </c>
      <c r="T313">
        <f t="shared" si="38"/>
        <v>1</v>
      </c>
      <c r="U313">
        <f t="shared" si="39"/>
        <v>1</v>
      </c>
      <c r="V313">
        <f t="shared" si="40"/>
        <v>0.63927075283390822</v>
      </c>
      <c r="W313">
        <f t="shared" si="41"/>
        <v>1</v>
      </c>
      <c r="X313">
        <f t="shared" si="42"/>
        <v>6.0617145237801782E-2</v>
      </c>
      <c r="Y313">
        <f t="shared" si="43"/>
        <v>1</v>
      </c>
      <c r="Z313">
        <f t="shared" si="44"/>
        <v>1</v>
      </c>
      <c r="AB313">
        <f t="shared" si="36"/>
        <v>2184.7349386792202</v>
      </c>
    </row>
    <row r="314" spans="1:28" x14ac:dyDescent="0.25">
      <c r="A314">
        <v>311</v>
      </c>
      <c r="B314">
        <v>311</v>
      </c>
      <c r="C314">
        <v>203</v>
      </c>
      <c r="D314" t="s">
        <v>37</v>
      </c>
      <c r="E314">
        <v>108</v>
      </c>
      <c r="F314">
        <v>280</v>
      </c>
      <c r="G314" t="s">
        <v>34</v>
      </c>
      <c r="H314">
        <v>111</v>
      </c>
      <c r="I314">
        <v>-340</v>
      </c>
      <c r="J314">
        <v>223</v>
      </c>
      <c r="K314">
        <v>226</v>
      </c>
      <c r="L314">
        <v>-9</v>
      </c>
      <c r="M314">
        <v>-7.5</v>
      </c>
      <c r="N314">
        <v>0.25404157043879899</v>
      </c>
      <c r="O314">
        <v>0.74595842956120095</v>
      </c>
      <c r="P314">
        <v>-3</v>
      </c>
      <c r="Q314">
        <v>-3.7627906181942299</v>
      </c>
      <c r="S314">
        <f t="shared" si="37"/>
        <v>0.6419571471015515</v>
      </c>
      <c r="T314">
        <f t="shared" si="38"/>
        <v>-1</v>
      </c>
      <c r="U314">
        <f t="shared" si="39"/>
        <v>-1</v>
      </c>
      <c r="V314">
        <f t="shared" si="40"/>
        <v>0.6419571471015515</v>
      </c>
      <c r="W314">
        <f t="shared" si="41"/>
        <v>1</v>
      </c>
      <c r="X314">
        <f t="shared" si="42"/>
        <v>6.2027502228314539E-2</v>
      </c>
      <c r="Y314">
        <f t="shared" si="43"/>
        <v>-1</v>
      </c>
      <c r="Z314">
        <f t="shared" si="44"/>
        <v>1</v>
      </c>
      <c r="AB314">
        <f t="shared" si="36"/>
        <v>2320.2485899564222</v>
      </c>
    </row>
    <row r="315" spans="1:28" x14ac:dyDescent="0.25">
      <c r="A315">
        <v>312</v>
      </c>
      <c r="B315">
        <v>312</v>
      </c>
      <c r="C315">
        <v>203</v>
      </c>
      <c r="D315" t="s">
        <v>43</v>
      </c>
      <c r="E315">
        <v>101</v>
      </c>
      <c r="F315">
        <v>-155</v>
      </c>
      <c r="G315" t="s">
        <v>30</v>
      </c>
      <c r="H315">
        <v>123</v>
      </c>
      <c r="I315">
        <v>135</v>
      </c>
      <c r="J315">
        <v>223.5</v>
      </c>
      <c r="K315">
        <v>223</v>
      </c>
      <c r="L315">
        <v>2.5</v>
      </c>
      <c r="M315">
        <v>2.5</v>
      </c>
      <c r="N315">
        <v>0.58821154622527205</v>
      </c>
      <c r="O315">
        <v>0.411788453774727</v>
      </c>
      <c r="P315">
        <v>-22</v>
      </c>
      <c r="Q315">
        <v>6.97280439651162</v>
      </c>
      <c r="S315">
        <f t="shared" si="37"/>
        <v>0.62195197641551492</v>
      </c>
      <c r="T315">
        <f t="shared" si="38"/>
        <v>1</v>
      </c>
      <c r="U315">
        <f t="shared" si="39"/>
        <v>1</v>
      </c>
      <c r="V315">
        <f t="shared" si="40"/>
        <v>0.62195197641551492</v>
      </c>
      <c r="W315">
        <f t="shared" si="41"/>
        <v>1</v>
      </c>
      <c r="X315">
        <f t="shared" si="42"/>
        <v>5.1524787618145329E-2</v>
      </c>
      <c r="Y315">
        <f t="shared" si="43"/>
        <v>-1</v>
      </c>
      <c r="Z315">
        <f t="shared" si="44"/>
        <v>0</v>
      </c>
      <c r="AB315">
        <f t="shared" si="36"/>
        <v>2200.6982741376164</v>
      </c>
    </row>
    <row r="316" spans="1:28" x14ac:dyDescent="0.25">
      <c r="A316">
        <v>313</v>
      </c>
      <c r="B316">
        <v>313</v>
      </c>
      <c r="C316">
        <v>203</v>
      </c>
      <c r="D316" t="s">
        <v>29</v>
      </c>
      <c r="E316">
        <v>111</v>
      </c>
      <c r="F316">
        <v>-110</v>
      </c>
      <c r="G316" t="s">
        <v>38</v>
      </c>
      <c r="H316">
        <v>116</v>
      </c>
      <c r="I316">
        <v>-110</v>
      </c>
      <c r="J316">
        <v>226.5</v>
      </c>
      <c r="K316">
        <v>224</v>
      </c>
      <c r="L316">
        <v>2</v>
      </c>
      <c r="M316">
        <v>-1</v>
      </c>
      <c r="N316">
        <v>0.5</v>
      </c>
      <c r="O316">
        <v>0.5</v>
      </c>
      <c r="P316">
        <v>-5</v>
      </c>
      <c r="Q316">
        <v>6.2875940173897504</v>
      </c>
      <c r="S316">
        <f t="shared" si="37"/>
        <v>0.61705285208940985</v>
      </c>
      <c r="T316">
        <f t="shared" si="38"/>
        <v>1</v>
      </c>
      <c r="U316">
        <f t="shared" si="39"/>
        <v>1</v>
      </c>
      <c r="V316">
        <f t="shared" si="40"/>
        <v>0.61705285208940985</v>
      </c>
      <c r="W316">
        <f t="shared" si="41"/>
        <v>1</v>
      </c>
      <c r="X316">
        <f t="shared" si="42"/>
        <v>4.8952747346940155E-2</v>
      </c>
      <c r="Y316">
        <f t="shared" si="43"/>
        <v>-1</v>
      </c>
      <c r="Z316">
        <f t="shared" si="44"/>
        <v>0</v>
      </c>
      <c r="AB316">
        <f t="shared" si="36"/>
        <v>2092.9680475369105</v>
      </c>
    </row>
    <row r="317" spans="1:28" x14ac:dyDescent="0.25">
      <c r="A317">
        <v>314</v>
      </c>
      <c r="B317">
        <v>314</v>
      </c>
      <c r="C317">
        <v>204</v>
      </c>
      <c r="D317" t="s">
        <v>41</v>
      </c>
      <c r="E317">
        <v>121</v>
      </c>
      <c r="F317">
        <v>400</v>
      </c>
      <c r="G317" t="s">
        <v>27</v>
      </c>
      <c r="H317">
        <v>105</v>
      </c>
      <c r="I317">
        <v>-500</v>
      </c>
      <c r="J317">
        <v>227.5</v>
      </c>
      <c r="K317">
        <v>223</v>
      </c>
      <c r="L317">
        <v>-9.5</v>
      </c>
      <c r="M317">
        <v>-10</v>
      </c>
      <c r="N317">
        <v>0.19354838709677399</v>
      </c>
      <c r="O317">
        <v>0.80645161290322498</v>
      </c>
      <c r="P317">
        <v>16</v>
      </c>
      <c r="Q317">
        <v>-8.6578510613356592</v>
      </c>
      <c r="S317">
        <f t="shared" si="37"/>
        <v>0.52331787515498895</v>
      </c>
      <c r="T317">
        <f t="shared" si="38"/>
        <v>-1</v>
      </c>
      <c r="U317">
        <f t="shared" si="39"/>
        <v>-1</v>
      </c>
      <c r="V317">
        <f t="shared" si="40"/>
        <v>0.52331787515498895</v>
      </c>
      <c r="W317">
        <f t="shared" si="41"/>
        <v>0</v>
      </c>
      <c r="X317">
        <f t="shared" si="42"/>
        <v>-2.5811554363079636E-4</v>
      </c>
      <c r="Y317">
        <f t="shared" si="43"/>
        <v>1</v>
      </c>
      <c r="Z317">
        <f t="shared" si="44"/>
        <v>0</v>
      </c>
      <c r="AB317">
        <f t="shared" si="36"/>
        <v>2092.9680475369105</v>
      </c>
    </row>
    <row r="318" spans="1:28" x14ac:dyDescent="0.25">
      <c r="A318">
        <v>315</v>
      </c>
      <c r="B318">
        <v>315</v>
      </c>
      <c r="C318">
        <v>204</v>
      </c>
      <c r="D318" t="s">
        <v>16</v>
      </c>
      <c r="E318">
        <v>147</v>
      </c>
      <c r="F318">
        <v>155</v>
      </c>
      <c r="G318" t="s">
        <v>42</v>
      </c>
      <c r="H318">
        <v>116</v>
      </c>
      <c r="I318">
        <v>-175</v>
      </c>
      <c r="J318">
        <v>224.5</v>
      </c>
      <c r="K318">
        <v>229.5</v>
      </c>
      <c r="L318">
        <v>-3.5</v>
      </c>
      <c r="M318">
        <v>-4</v>
      </c>
      <c r="N318">
        <v>0.38128249566724398</v>
      </c>
      <c r="O318">
        <v>0.61871750433275496</v>
      </c>
      <c r="P318">
        <v>31</v>
      </c>
      <c r="Q318">
        <v>7.2411389627201803</v>
      </c>
      <c r="S318">
        <f t="shared" si="37"/>
        <v>0.77213984137905367</v>
      </c>
      <c r="T318">
        <f t="shared" si="38"/>
        <v>1</v>
      </c>
      <c r="U318">
        <f t="shared" si="39"/>
        <v>1</v>
      </c>
      <c r="V318">
        <f t="shared" si="40"/>
        <v>0.77213984137905367</v>
      </c>
      <c r="W318">
        <f t="shared" si="41"/>
        <v>1</v>
      </c>
      <c r="X318">
        <f t="shared" si="42"/>
        <v>0.13037341672400318</v>
      </c>
      <c r="Y318">
        <f t="shared" si="43"/>
        <v>1</v>
      </c>
      <c r="Z318">
        <f t="shared" si="44"/>
        <v>1</v>
      </c>
      <c r="AB318">
        <f t="shared" si="36"/>
        <v>2365.8354429884635</v>
      </c>
    </row>
    <row r="319" spans="1:28" x14ac:dyDescent="0.25">
      <c r="A319">
        <v>316</v>
      </c>
      <c r="B319">
        <v>316</v>
      </c>
      <c r="C319">
        <v>204</v>
      </c>
      <c r="D319" t="s">
        <v>40</v>
      </c>
      <c r="E319">
        <v>112</v>
      </c>
      <c r="F319">
        <v>-450</v>
      </c>
      <c r="G319" t="s">
        <v>32</v>
      </c>
      <c r="H319">
        <v>91</v>
      </c>
      <c r="I319">
        <v>375</v>
      </c>
      <c r="J319">
        <v>224</v>
      </c>
      <c r="K319">
        <v>221</v>
      </c>
      <c r="L319">
        <v>6.5</v>
      </c>
      <c r="M319">
        <v>10</v>
      </c>
      <c r="N319">
        <v>0.79534883720930205</v>
      </c>
      <c r="O319">
        <v>0.20465116279069701</v>
      </c>
      <c r="P319">
        <v>21</v>
      </c>
      <c r="Q319">
        <v>10.371832020322501</v>
      </c>
      <c r="S319">
        <f t="shared" si="37"/>
        <v>0.60598791767334159</v>
      </c>
      <c r="T319">
        <f t="shared" si="38"/>
        <v>1</v>
      </c>
      <c r="U319">
        <f t="shared" si="39"/>
        <v>1</v>
      </c>
      <c r="V319">
        <f t="shared" si="40"/>
        <v>0.60598791767334159</v>
      </c>
      <c r="W319">
        <f t="shared" si="41"/>
        <v>1</v>
      </c>
      <c r="X319">
        <f t="shared" si="42"/>
        <v>4.3143656778504319E-2</v>
      </c>
      <c r="Y319">
        <f t="shared" si="43"/>
        <v>1</v>
      </c>
      <c r="Z319">
        <f t="shared" si="44"/>
        <v>1</v>
      </c>
      <c r="AB319">
        <f t="shared" si="36"/>
        <v>2467.9062353351783</v>
      </c>
    </row>
    <row r="320" spans="1:28" x14ac:dyDescent="0.25">
      <c r="A320">
        <v>317</v>
      </c>
      <c r="B320">
        <v>317</v>
      </c>
      <c r="C320">
        <v>204</v>
      </c>
      <c r="D320" t="s">
        <v>45</v>
      </c>
      <c r="E320">
        <v>115</v>
      </c>
      <c r="F320">
        <v>145</v>
      </c>
      <c r="G320" t="s">
        <v>35</v>
      </c>
      <c r="H320">
        <v>103</v>
      </c>
      <c r="I320">
        <v>-165</v>
      </c>
      <c r="J320">
        <v>224</v>
      </c>
      <c r="K320">
        <v>226</v>
      </c>
      <c r="L320">
        <v>-1</v>
      </c>
      <c r="M320">
        <v>-3.5</v>
      </c>
      <c r="N320">
        <v>0.39596563317146</v>
      </c>
      <c r="O320">
        <v>0.60403436682853895</v>
      </c>
      <c r="P320">
        <v>12</v>
      </c>
      <c r="Q320">
        <v>0.878203779840938</v>
      </c>
      <c r="S320">
        <f t="shared" si="37"/>
        <v>0.55188720721437012</v>
      </c>
      <c r="T320">
        <f t="shared" si="38"/>
        <v>1</v>
      </c>
      <c r="U320">
        <f t="shared" si="39"/>
        <v>1</v>
      </c>
      <c r="V320">
        <f t="shared" si="40"/>
        <v>0.55188720721437012</v>
      </c>
      <c r="W320">
        <f t="shared" si="41"/>
        <v>1</v>
      </c>
      <c r="X320">
        <f t="shared" si="42"/>
        <v>1.4740783787544343E-2</v>
      </c>
      <c r="Y320">
        <f t="shared" si="43"/>
        <v>1</v>
      </c>
      <c r="Z320">
        <f t="shared" si="44"/>
        <v>1</v>
      </c>
      <c r="AB320">
        <f t="shared" si="36"/>
        <v>2504.2851075581866</v>
      </c>
    </row>
    <row r="321" spans="1:28" x14ac:dyDescent="0.25">
      <c r="A321">
        <v>318</v>
      </c>
      <c r="B321">
        <v>318</v>
      </c>
      <c r="C321">
        <v>204</v>
      </c>
      <c r="D321" t="s">
        <v>39</v>
      </c>
      <c r="E321">
        <v>93</v>
      </c>
      <c r="F321">
        <v>175</v>
      </c>
      <c r="G321" t="s">
        <v>19</v>
      </c>
      <c r="H321">
        <v>114</v>
      </c>
      <c r="I321">
        <v>-200</v>
      </c>
      <c r="J321">
        <v>219.5</v>
      </c>
      <c r="K321">
        <v>217</v>
      </c>
      <c r="L321">
        <v>-5.5</v>
      </c>
      <c r="M321">
        <v>-4.5</v>
      </c>
      <c r="N321">
        <v>0.35294117647058798</v>
      </c>
      <c r="O321">
        <v>0.64705882352941102</v>
      </c>
      <c r="P321">
        <v>-21</v>
      </c>
      <c r="Q321">
        <v>3.0584846291344898</v>
      </c>
      <c r="S321">
        <f t="shared" si="37"/>
        <v>0.72385737093041314</v>
      </c>
      <c r="T321">
        <f t="shared" si="38"/>
        <v>1</v>
      </c>
      <c r="U321">
        <f t="shared" si="39"/>
        <v>1</v>
      </c>
      <c r="V321">
        <f t="shared" si="40"/>
        <v>0.72385737093041314</v>
      </c>
      <c r="W321">
        <f t="shared" si="41"/>
        <v>1</v>
      </c>
      <c r="X321">
        <f t="shared" si="42"/>
        <v>0.10502511973846691</v>
      </c>
      <c r="Y321">
        <f t="shared" si="43"/>
        <v>-1</v>
      </c>
      <c r="Z321">
        <f t="shared" si="44"/>
        <v>0</v>
      </c>
      <c r="AB321">
        <f t="shared" si="36"/>
        <v>2241.2722642776284</v>
      </c>
    </row>
    <row r="322" spans="1:28" x14ac:dyDescent="0.25">
      <c r="A322">
        <v>319</v>
      </c>
      <c r="B322">
        <v>319</v>
      </c>
      <c r="C322">
        <v>205</v>
      </c>
      <c r="D322" t="s">
        <v>33</v>
      </c>
      <c r="E322">
        <v>119</v>
      </c>
      <c r="F322">
        <v>-135</v>
      </c>
      <c r="G322" t="s">
        <v>25</v>
      </c>
      <c r="H322">
        <v>123</v>
      </c>
      <c r="I322">
        <v>115</v>
      </c>
      <c r="J322">
        <v>221</v>
      </c>
      <c r="K322">
        <v>224.5</v>
      </c>
      <c r="L322">
        <v>0</v>
      </c>
      <c r="M322">
        <v>2.5</v>
      </c>
      <c r="N322">
        <v>0.55259400285578297</v>
      </c>
      <c r="O322">
        <v>0.44740599714421703</v>
      </c>
      <c r="P322">
        <v>-4</v>
      </c>
      <c r="Q322">
        <v>9.5022461382687098</v>
      </c>
      <c r="S322">
        <f t="shared" si="37"/>
        <v>0.74533400384504878</v>
      </c>
      <c r="T322">
        <f t="shared" si="38"/>
        <v>1</v>
      </c>
      <c r="U322">
        <f t="shared" si="39"/>
        <v>1</v>
      </c>
      <c r="V322">
        <f t="shared" si="40"/>
        <v>0.74533400384504878</v>
      </c>
      <c r="W322">
        <f t="shared" si="41"/>
        <v>1</v>
      </c>
      <c r="X322">
        <f t="shared" si="42"/>
        <v>0.11630035201865062</v>
      </c>
      <c r="Y322">
        <f t="shared" si="43"/>
        <v>-1</v>
      </c>
      <c r="Z322">
        <f t="shared" si="44"/>
        <v>0</v>
      </c>
      <c r="AB322">
        <f t="shared" si="36"/>
        <v>1980.6115109725022</v>
      </c>
    </row>
    <row r="323" spans="1:28" x14ac:dyDescent="0.25">
      <c r="A323">
        <v>320</v>
      </c>
      <c r="B323">
        <v>320</v>
      </c>
      <c r="C323">
        <v>205</v>
      </c>
      <c r="D323" t="s">
        <v>40</v>
      </c>
      <c r="E323">
        <v>138</v>
      </c>
      <c r="F323">
        <v>-360</v>
      </c>
      <c r="G323" t="s">
        <v>20</v>
      </c>
      <c r="H323">
        <v>121</v>
      </c>
      <c r="I323">
        <v>300</v>
      </c>
      <c r="J323">
        <v>222.5</v>
      </c>
      <c r="K323">
        <v>224.5</v>
      </c>
      <c r="L323">
        <v>8</v>
      </c>
      <c r="M323">
        <v>8.5</v>
      </c>
      <c r="N323">
        <v>0.75789473684210495</v>
      </c>
      <c r="O323">
        <v>0.24210526315789399</v>
      </c>
      <c r="P323">
        <v>17</v>
      </c>
      <c r="Q323">
        <v>13.8345210905506</v>
      </c>
      <c r="S323">
        <f t="shared" si="37"/>
        <v>0.65732558778466854</v>
      </c>
      <c r="T323">
        <f t="shared" si="38"/>
        <v>1</v>
      </c>
      <c r="U323">
        <f t="shared" si="39"/>
        <v>1</v>
      </c>
      <c r="V323">
        <f t="shared" si="40"/>
        <v>0.65732558778466854</v>
      </c>
      <c r="W323">
        <f t="shared" si="41"/>
        <v>1</v>
      </c>
      <c r="X323">
        <f t="shared" si="42"/>
        <v>7.0095933586951001E-2</v>
      </c>
      <c r="Y323">
        <f t="shared" si="43"/>
        <v>1</v>
      </c>
      <c r="Z323">
        <f t="shared" si="44"/>
        <v>1</v>
      </c>
      <c r="AB323">
        <f t="shared" ref="AB323:AB386" si="45">IF(W323=1,IF(Z323=1,AB322+AB322*X323,AB322-AB322*X323),AB322)</f>
        <v>2119.4443239071816</v>
      </c>
    </row>
    <row r="324" spans="1:28" x14ac:dyDescent="0.25">
      <c r="A324">
        <v>321</v>
      </c>
      <c r="B324">
        <v>321</v>
      </c>
      <c r="C324">
        <v>205</v>
      </c>
      <c r="D324" t="s">
        <v>30</v>
      </c>
      <c r="E324">
        <v>114</v>
      </c>
      <c r="F324">
        <v>105</v>
      </c>
      <c r="G324" t="s">
        <v>23</v>
      </c>
      <c r="H324">
        <v>113</v>
      </c>
      <c r="I324">
        <v>-125</v>
      </c>
      <c r="J324">
        <v>227</v>
      </c>
      <c r="K324">
        <v>228</v>
      </c>
      <c r="L324">
        <v>-5</v>
      </c>
      <c r="M324">
        <v>0</v>
      </c>
      <c r="N324">
        <v>0.46753246753246702</v>
      </c>
      <c r="O324">
        <v>0.53246753246753198</v>
      </c>
      <c r="P324">
        <v>1</v>
      </c>
      <c r="Q324">
        <v>-4.1638825049503501</v>
      </c>
      <c r="S324">
        <f t="shared" ref="S324:S387" si="46">1-_xlfn.NORM.DIST(0,(Q324-L324),14.4,1)</f>
        <v>0.52315106155188307</v>
      </c>
      <c r="T324">
        <f t="shared" ref="T324:T387" si="47">IF(Q324&lt;0, -1, 1)</f>
        <v>-1</v>
      </c>
      <c r="U324">
        <f t="shared" ref="U324:U387" si="48">IF(S324&lt;0.5,-1*T324,T324)</f>
        <v>-1</v>
      </c>
      <c r="V324">
        <f t="shared" ref="V324:V387" si="49">IF(U324=T324,S324,1-S324)</f>
        <v>0.52315106155188307</v>
      </c>
      <c r="W324">
        <f t="shared" ref="W324:W387" si="50">IF(V324&gt;0.524,1,0)</f>
        <v>0</v>
      </c>
      <c r="X324">
        <f t="shared" ref="X324:X387" si="51">($AB$1*(V324*$AD$1+V324-1)/$AD$1)</f>
        <v>-3.4569268526137286E-4</v>
      </c>
      <c r="Y324">
        <f t="shared" ref="Y324:Y387" si="52">IF(P324&lt;0,-1, 1)</f>
        <v>1</v>
      </c>
      <c r="Z324">
        <f t="shared" ref="Z324:Z387" si="53">IF(Y324=U324,1,0)</f>
        <v>0</v>
      </c>
      <c r="AB324">
        <f t="shared" si="45"/>
        <v>2119.4443239071816</v>
      </c>
    </row>
    <row r="325" spans="1:28" x14ac:dyDescent="0.25">
      <c r="A325">
        <v>322</v>
      </c>
      <c r="B325">
        <v>322</v>
      </c>
      <c r="C325">
        <v>205</v>
      </c>
      <c r="D325" t="s">
        <v>28</v>
      </c>
      <c r="E325">
        <v>123</v>
      </c>
      <c r="F325">
        <v>-700</v>
      </c>
      <c r="G325" t="s">
        <v>21</v>
      </c>
      <c r="H325">
        <v>105</v>
      </c>
      <c r="I325">
        <v>500</v>
      </c>
      <c r="J325">
        <v>230</v>
      </c>
      <c r="K325">
        <v>228.5</v>
      </c>
      <c r="L325">
        <v>10.5</v>
      </c>
      <c r="M325">
        <v>10.5</v>
      </c>
      <c r="N325">
        <v>0.84</v>
      </c>
      <c r="O325">
        <v>0.159999999999999</v>
      </c>
      <c r="P325">
        <v>18</v>
      </c>
      <c r="Q325">
        <v>9.3701319782862793</v>
      </c>
      <c r="S325">
        <f t="shared" si="46"/>
        <v>0.46872985789270794</v>
      </c>
      <c r="T325">
        <f t="shared" si="47"/>
        <v>1</v>
      </c>
      <c r="U325">
        <f t="shared" si="48"/>
        <v>-1</v>
      </c>
      <c r="V325">
        <f t="shared" si="49"/>
        <v>0.53127014210729206</v>
      </c>
      <c r="W325">
        <f t="shared" si="50"/>
        <v>1</v>
      </c>
      <c r="X325">
        <f t="shared" si="51"/>
        <v>3.9168246063283341E-3</v>
      </c>
      <c r="Y325">
        <f t="shared" si="52"/>
        <v>1</v>
      </c>
      <c r="Z325">
        <f t="shared" si="53"/>
        <v>0</v>
      </c>
      <c r="AB325">
        <f t="shared" si="45"/>
        <v>2111.1428322275592</v>
      </c>
    </row>
    <row r="326" spans="1:28" x14ac:dyDescent="0.25">
      <c r="A326">
        <v>323</v>
      </c>
      <c r="B326">
        <v>323</v>
      </c>
      <c r="C326">
        <v>205</v>
      </c>
      <c r="D326" t="s">
        <v>31</v>
      </c>
      <c r="E326">
        <v>123</v>
      </c>
      <c r="F326">
        <v>190</v>
      </c>
      <c r="G326" t="s">
        <v>17</v>
      </c>
      <c r="H326">
        <v>117</v>
      </c>
      <c r="I326">
        <v>-220</v>
      </c>
      <c r="J326">
        <v>243.5</v>
      </c>
      <c r="K326">
        <v>239.5</v>
      </c>
      <c r="L326">
        <v>-5.5</v>
      </c>
      <c r="M326">
        <v>-5</v>
      </c>
      <c r="N326">
        <v>0.33402922755741099</v>
      </c>
      <c r="O326">
        <v>0.66597077244258795</v>
      </c>
      <c r="P326">
        <v>6</v>
      </c>
      <c r="Q326">
        <v>3.3530503952780402</v>
      </c>
      <c r="S326">
        <f t="shared" si="46"/>
        <v>0.73065499906582909</v>
      </c>
      <c r="T326">
        <f t="shared" si="47"/>
        <v>1</v>
      </c>
      <c r="U326">
        <f t="shared" si="48"/>
        <v>1</v>
      </c>
      <c r="V326">
        <f t="shared" si="49"/>
        <v>0.73065499906582909</v>
      </c>
      <c r="W326">
        <f t="shared" si="50"/>
        <v>1</v>
      </c>
      <c r="X326">
        <f t="shared" si="51"/>
        <v>0.10859387450956026</v>
      </c>
      <c r="Y326">
        <f t="shared" si="52"/>
        <v>1</v>
      </c>
      <c r="Z326">
        <f t="shared" si="53"/>
        <v>1</v>
      </c>
      <c r="AB326">
        <f t="shared" si="45"/>
        <v>2340.4000120222363</v>
      </c>
    </row>
    <row r="327" spans="1:28" x14ac:dyDescent="0.25">
      <c r="A327">
        <v>324</v>
      </c>
      <c r="B327">
        <v>324</v>
      </c>
      <c r="C327">
        <v>205</v>
      </c>
      <c r="D327" t="s">
        <v>37</v>
      </c>
      <c r="E327">
        <v>106</v>
      </c>
      <c r="F327">
        <v>-140</v>
      </c>
      <c r="G327" t="s">
        <v>44</v>
      </c>
      <c r="H327">
        <v>103</v>
      </c>
      <c r="I327">
        <v>120</v>
      </c>
      <c r="J327">
        <v>219.5</v>
      </c>
      <c r="K327">
        <v>220.5</v>
      </c>
      <c r="L327">
        <v>2</v>
      </c>
      <c r="M327">
        <v>2.5</v>
      </c>
      <c r="N327">
        <v>0.56204379562043805</v>
      </c>
      <c r="O327">
        <v>0.43795620437956201</v>
      </c>
      <c r="P327">
        <v>3</v>
      </c>
      <c r="Q327">
        <v>1.0725384546982899</v>
      </c>
      <c r="S327">
        <f t="shared" si="46"/>
        <v>0.47432305759857396</v>
      </c>
      <c r="T327">
        <f t="shared" si="47"/>
        <v>1</v>
      </c>
      <c r="U327">
        <f t="shared" si="48"/>
        <v>-1</v>
      </c>
      <c r="V327">
        <f t="shared" si="49"/>
        <v>0.52567694240142604</v>
      </c>
      <c r="W327">
        <f t="shared" si="50"/>
        <v>1</v>
      </c>
      <c r="X327">
        <f t="shared" si="51"/>
        <v>9.8039476074868745E-4</v>
      </c>
      <c r="Y327">
        <f t="shared" si="52"/>
        <v>1</v>
      </c>
      <c r="Z327">
        <f t="shared" si="53"/>
        <v>0</v>
      </c>
      <c r="AB327">
        <f t="shared" si="45"/>
        <v>2338.1054961123937</v>
      </c>
    </row>
    <row r="328" spans="1:28" x14ac:dyDescent="0.25">
      <c r="A328">
        <v>325</v>
      </c>
      <c r="B328">
        <v>325</v>
      </c>
      <c r="C328">
        <v>205</v>
      </c>
      <c r="D328" t="s">
        <v>26</v>
      </c>
      <c r="E328">
        <v>95</v>
      </c>
      <c r="F328">
        <v>245</v>
      </c>
      <c r="G328" t="s">
        <v>24</v>
      </c>
      <c r="H328">
        <v>122</v>
      </c>
      <c r="I328">
        <v>-290</v>
      </c>
      <c r="J328">
        <v>227.5</v>
      </c>
      <c r="K328">
        <v>230</v>
      </c>
      <c r="L328">
        <v>-7.5</v>
      </c>
      <c r="M328">
        <v>-7</v>
      </c>
      <c r="N328">
        <v>0.28047464940668798</v>
      </c>
      <c r="O328">
        <v>0.71952535059331102</v>
      </c>
      <c r="P328">
        <v>-27</v>
      </c>
      <c r="Q328">
        <v>-4.6272536472884296</v>
      </c>
      <c r="S328">
        <f t="shared" si="46"/>
        <v>0.5790627213458619</v>
      </c>
      <c r="T328">
        <f t="shared" si="47"/>
        <v>-1</v>
      </c>
      <c r="U328">
        <f t="shared" si="48"/>
        <v>-1</v>
      </c>
      <c r="V328">
        <f t="shared" si="49"/>
        <v>0.5790627213458619</v>
      </c>
      <c r="W328">
        <f t="shared" si="50"/>
        <v>1</v>
      </c>
      <c r="X328">
        <f t="shared" si="51"/>
        <v>2.9007928706577524E-2</v>
      </c>
      <c r="Y328">
        <f t="shared" si="52"/>
        <v>-1</v>
      </c>
      <c r="Z328">
        <f t="shared" si="53"/>
        <v>1</v>
      </c>
      <c r="AB328">
        <f t="shared" si="45"/>
        <v>2405.9290936520792</v>
      </c>
    </row>
    <row r="329" spans="1:28" x14ac:dyDescent="0.25">
      <c r="A329">
        <v>326</v>
      </c>
      <c r="B329">
        <v>326</v>
      </c>
      <c r="C329">
        <v>205</v>
      </c>
      <c r="D329" t="s">
        <v>36</v>
      </c>
      <c r="E329">
        <v>92</v>
      </c>
      <c r="F329">
        <v>300</v>
      </c>
      <c r="G329" t="s">
        <v>43</v>
      </c>
      <c r="H329">
        <v>109</v>
      </c>
      <c r="I329">
        <v>-360</v>
      </c>
      <c r="J329">
        <v>216</v>
      </c>
      <c r="K329">
        <v>212</v>
      </c>
      <c r="L329">
        <v>-9.5</v>
      </c>
      <c r="M329">
        <v>-8</v>
      </c>
      <c r="N329">
        <v>0.24210526315789399</v>
      </c>
      <c r="O329">
        <v>0.75789473684210495</v>
      </c>
      <c r="P329">
        <v>-17</v>
      </c>
      <c r="Q329">
        <v>-2.4384344375595099</v>
      </c>
      <c r="S329">
        <f t="shared" si="46"/>
        <v>0.6880697851894908</v>
      </c>
      <c r="T329">
        <f t="shared" si="47"/>
        <v>-1</v>
      </c>
      <c r="U329">
        <f t="shared" si="48"/>
        <v>-1</v>
      </c>
      <c r="V329">
        <f t="shared" si="49"/>
        <v>0.6880697851894908</v>
      </c>
      <c r="W329">
        <f t="shared" si="50"/>
        <v>1</v>
      </c>
      <c r="X329">
        <f t="shared" si="51"/>
        <v>8.6236637224482701E-2</v>
      </c>
      <c r="Y329">
        <f t="shared" si="52"/>
        <v>-1</v>
      </c>
      <c r="Z329">
        <f t="shared" si="53"/>
        <v>1</v>
      </c>
      <c r="AB329">
        <f t="shared" si="45"/>
        <v>2613.4083280891819</v>
      </c>
    </row>
    <row r="330" spans="1:28" x14ac:dyDescent="0.25">
      <c r="A330">
        <v>327</v>
      </c>
      <c r="B330">
        <v>327</v>
      </c>
      <c r="C330">
        <v>205</v>
      </c>
      <c r="D330" t="s">
        <v>29</v>
      </c>
      <c r="E330">
        <v>119</v>
      </c>
      <c r="F330">
        <v>180</v>
      </c>
      <c r="G330" t="s">
        <v>18</v>
      </c>
      <c r="H330">
        <v>115</v>
      </c>
      <c r="I330">
        <v>-210</v>
      </c>
      <c r="J330">
        <v>221</v>
      </c>
      <c r="K330">
        <v>219</v>
      </c>
      <c r="L330">
        <v>-5</v>
      </c>
      <c r="M330">
        <v>-6</v>
      </c>
      <c r="N330">
        <v>0.345211581291759</v>
      </c>
      <c r="O330">
        <v>0.65478841870824001</v>
      </c>
      <c r="P330">
        <v>4</v>
      </c>
      <c r="Q330">
        <v>-1.41222846036573</v>
      </c>
      <c r="S330">
        <f t="shared" si="46"/>
        <v>0.5983779328272083</v>
      </c>
      <c r="T330">
        <f t="shared" si="47"/>
        <v>-1</v>
      </c>
      <c r="U330">
        <f t="shared" si="48"/>
        <v>-1</v>
      </c>
      <c r="V330">
        <f t="shared" si="49"/>
        <v>0.5983779328272083</v>
      </c>
      <c r="W330">
        <f t="shared" si="50"/>
        <v>1</v>
      </c>
      <c r="X330">
        <f t="shared" si="51"/>
        <v>3.9148414734284376E-2</v>
      </c>
      <c r="Y330">
        <f t="shared" si="52"/>
        <v>1</v>
      </c>
      <c r="Z330">
        <f t="shared" si="53"/>
        <v>0</v>
      </c>
      <c r="AB330">
        <f t="shared" si="45"/>
        <v>2511.0975349911137</v>
      </c>
    </row>
    <row r="331" spans="1:28" x14ac:dyDescent="0.25">
      <c r="A331">
        <v>328</v>
      </c>
      <c r="B331">
        <v>328</v>
      </c>
      <c r="C331">
        <v>206</v>
      </c>
      <c r="D331" t="s">
        <v>41</v>
      </c>
      <c r="E331">
        <v>99</v>
      </c>
      <c r="F331">
        <v>-120</v>
      </c>
      <c r="G331" t="s">
        <v>22</v>
      </c>
      <c r="H331">
        <v>110</v>
      </c>
      <c r="I331">
        <v>100</v>
      </c>
      <c r="J331">
        <v>218.5</v>
      </c>
      <c r="K331">
        <v>215.5</v>
      </c>
      <c r="L331">
        <v>1.5</v>
      </c>
      <c r="M331">
        <v>1.5</v>
      </c>
      <c r="N331">
        <v>0.52173913043478204</v>
      </c>
      <c r="O331">
        <v>0.47826086956521702</v>
      </c>
      <c r="P331">
        <v>-11</v>
      </c>
      <c r="Q331">
        <v>-2.7981804003711899</v>
      </c>
      <c r="S331">
        <f t="shared" si="46"/>
        <v>0.38266660683624343</v>
      </c>
      <c r="T331">
        <f t="shared" si="47"/>
        <v>-1</v>
      </c>
      <c r="U331">
        <f t="shared" si="48"/>
        <v>1</v>
      </c>
      <c r="V331">
        <f t="shared" si="49"/>
        <v>0.61733339316375657</v>
      </c>
      <c r="W331">
        <f t="shared" si="50"/>
        <v>1</v>
      </c>
      <c r="X331">
        <f t="shared" si="51"/>
        <v>4.9100031410972238E-2</v>
      </c>
      <c r="Y331">
        <f t="shared" si="52"/>
        <v>-1</v>
      </c>
      <c r="Z331">
        <f t="shared" si="53"/>
        <v>0</v>
      </c>
      <c r="AB331">
        <f t="shared" si="45"/>
        <v>2387.802567147035</v>
      </c>
    </row>
    <row r="332" spans="1:28" x14ac:dyDescent="0.25">
      <c r="A332">
        <v>329</v>
      </c>
      <c r="B332">
        <v>329</v>
      </c>
      <c r="C332">
        <v>206</v>
      </c>
      <c r="D332" t="s">
        <v>39</v>
      </c>
      <c r="E332">
        <v>114</v>
      </c>
      <c r="F332">
        <v>-125</v>
      </c>
      <c r="G332" t="s">
        <v>38</v>
      </c>
      <c r="H332">
        <v>119</v>
      </c>
      <c r="I332">
        <v>105</v>
      </c>
      <c r="J332">
        <v>229.5</v>
      </c>
      <c r="K332">
        <v>226</v>
      </c>
      <c r="L332">
        <v>4</v>
      </c>
      <c r="M332">
        <v>2.5</v>
      </c>
      <c r="N332">
        <v>0.53246753246753198</v>
      </c>
      <c r="O332">
        <v>0.46753246753246702</v>
      </c>
      <c r="P332">
        <v>-5</v>
      </c>
      <c r="Q332">
        <v>9.3706799189418497</v>
      </c>
      <c r="S332">
        <f t="shared" si="46"/>
        <v>0.64541233768614403</v>
      </c>
      <c r="T332">
        <f t="shared" si="47"/>
        <v>1</v>
      </c>
      <c r="U332">
        <f t="shared" si="48"/>
        <v>1</v>
      </c>
      <c r="V332">
        <f t="shared" si="49"/>
        <v>0.64541233768614403</v>
      </c>
      <c r="W332">
        <f t="shared" si="50"/>
        <v>1</v>
      </c>
      <c r="X332">
        <f t="shared" si="51"/>
        <v>6.3841477285225642E-2</v>
      </c>
      <c r="Y332">
        <f t="shared" si="52"/>
        <v>-1</v>
      </c>
      <c r="Z332">
        <f t="shared" si="53"/>
        <v>0</v>
      </c>
      <c r="AB332">
        <f t="shared" si="45"/>
        <v>2235.3617237949143</v>
      </c>
    </row>
    <row r="333" spans="1:28" x14ac:dyDescent="0.25">
      <c r="A333">
        <v>330</v>
      </c>
      <c r="B333">
        <v>330</v>
      </c>
      <c r="C333">
        <v>206</v>
      </c>
      <c r="D333" t="s">
        <v>35</v>
      </c>
      <c r="E333">
        <v>109</v>
      </c>
      <c r="F333">
        <v>-120</v>
      </c>
      <c r="G333" t="s">
        <v>30</v>
      </c>
      <c r="H333">
        <v>118</v>
      </c>
      <c r="I333">
        <v>100</v>
      </c>
      <c r="J333">
        <v>225.5</v>
      </c>
      <c r="K333">
        <v>227</v>
      </c>
      <c r="L333">
        <v>-1.5</v>
      </c>
      <c r="M333">
        <v>1</v>
      </c>
      <c r="N333">
        <v>0.52173913043478204</v>
      </c>
      <c r="O333">
        <v>0.47826086956521702</v>
      </c>
      <c r="P333">
        <v>-9</v>
      </c>
      <c r="Q333">
        <v>10.8433385665509</v>
      </c>
      <c r="S333">
        <f t="shared" si="46"/>
        <v>0.80432626787003847</v>
      </c>
      <c r="T333">
        <f t="shared" si="47"/>
        <v>1</v>
      </c>
      <c r="U333">
        <f t="shared" si="48"/>
        <v>1</v>
      </c>
      <c r="V333">
        <f t="shared" si="49"/>
        <v>0.80432626787003847</v>
      </c>
      <c r="W333">
        <f t="shared" si="50"/>
        <v>1</v>
      </c>
      <c r="X333">
        <f t="shared" si="51"/>
        <v>0.14727129063177016</v>
      </c>
      <c r="Y333">
        <f t="shared" si="52"/>
        <v>-1</v>
      </c>
      <c r="Z333">
        <f t="shared" si="53"/>
        <v>0</v>
      </c>
      <c r="AB333">
        <f t="shared" si="45"/>
        <v>1906.1571177027786</v>
      </c>
    </row>
    <row r="334" spans="1:28" x14ac:dyDescent="0.25">
      <c r="A334">
        <v>331</v>
      </c>
      <c r="B334">
        <v>331</v>
      </c>
      <c r="C334">
        <v>206</v>
      </c>
      <c r="D334" t="s">
        <v>33</v>
      </c>
      <c r="E334">
        <v>118</v>
      </c>
      <c r="F334">
        <v>-120</v>
      </c>
      <c r="G334" t="s">
        <v>25</v>
      </c>
      <c r="H334">
        <v>92</v>
      </c>
      <c r="I334">
        <v>100</v>
      </c>
      <c r="J334">
        <v>224</v>
      </c>
      <c r="K334">
        <v>224.5</v>
      </c>
      <c r="L334">
        <v>2</v>
      </c>
      <c r="M334">
        <v>1.5</v>
      </c>
      <c r="N334">
        <v>0.52173913043478204</v>
      </c>
      <c r="O334">
        <v>0.47826086956521702</v>
      </c>
      <c r="P334">
        <v>26</v>
      </c>
      <c r="Q334">
        <v>9.5022461382687098</v>
      </c>
      <c r="S334">
        <f t="shared" si="46"/>
        <v>0.69881289265505364</v>
      </c>
      <c r="T334">
        <f t="shared" si="47"/>
        <v>1</v>
      </c>
      <c r="U334">
        <f t="shared" si="48"/>
        <v>1</v>
      </c>
      <c r="V334">
        <f t="shared" si="49"/>
        <v>0.69881289265505364</v>
      </c>
      <c r="W334">
        <f t="shared" si="50"/>
        <v>1</v>
      </c>
      <c r="X334">
        <f t="shared" si="51"/>
        <v>9.1876768643903137E-2</v>
      </c>
      <c r="Y334">
        <f t="shared" si="52"/>
        <v>1</v>
      </c>
      <c r="Z334">
        <f t="shared" si="53"/>
        <v>1</v>
      </c>
      <c r="AB334">
        <f t="shared" si="45"/>
        <v>2081.2886742048859</v>
      </c>
    </row>
    <row r="335" spans="1:28" x14ac:dyDescent="0.25">
      <c r="A335">
        <v>332</v>
      </c>
      <c r="B335">
        <v>332</v>
      </c>
      <c r="C335">
        <v>206</v>
      </c>
      <c r="D335" t="s">
        <v>17</v>
      </c>
      <c r="E335">
        <v>108</v>
      </c>
      <c r="F335">
        <v>245</v>
      </c>
      <c r="G335" t="s">
        <v>27</v>
      </c>
      <c r="H335">
        <v>124</v>
      </c>
      <c r="I335">
        <v>-290</v>
      </c>
      <c r="J335">
        <v>237.5</v>
      </c>
      <c r="K335">
        <v>233</v>
      </c>
      <c r="L335">
        <v>-2.5</v>
      </c>
      <c r="M335">
        <v>-7.5</v>
      </c>
      <c r="N335">
        <v>0.28047464940668798</v>
      </c>
      <c r="O335">
        <v>0.71952535059331102</v>
      </c>
      <c r="P335">
        <v>-16</v>
      </c>
      <c r="Q335">
        <v>-4.6407824212723403</v>
      </c>
      <c r="S335">
        <f t="shared" si="46"/>
        <v>0.44090881417045014</v>
      </c>
      <c r="T335">
        <f t="shared" si="47"/>
        <v>-1</v>
      </c>
      <c r="U335">
        <f t="shared" si="48"/>
        <v>1</v>
      </c>
      <c r="V335">
        <f t="shared" si="49"/>
        <v>0.55909118582954986</v>
      </c>
      <c r="W335">
        <f t="shared" si="50"/>
        <v>1</v>
      </c>
      <c r="X335">
        <f t="shared" si="51"/>
        <v>1.8522872560513659E-2</v>
      </c>
      <c r="Y335">
        <f t="shared" si="52"/>
        <v>-1</v>
      </c>
      <c r="Z335">
        <f t="shared" si="53"/>
        <v>0</v>
      </c>
      <c r="AB335">
        <f t="shared" si="45"/>
        <v>2042.7372293309484</v>
      </c>
    </row>
    <row r="336" spans="1:28" x14ac:dyDescent="0.25">
      <c r="A336">
        <v>333</v>
      </c>
      <c r="B336">
        <v>333</v>
      </c>
      <c r="C336">
        <v>206</v>
      </c>
      <c r="D336" t="s">
        <v>31</v>
      </c>
      <c r="E336">
        <v>121</v>
      </c>
      <c r="F336">
        <v>-120</v>
      </c>
      <c r="G336" t="s">
        <v>32</v>
      </c>
      <c r="H336">
        <v>132</v>
      </c>
      <c r="I336">
        <v>100</v>
      </c>
      <c r="J336">
        <v>222.5</v>
      </c>
      <c r="K336">
        <v>222.5</v>
      </c>
      <c r="L336">
        <v>5</v>
      </c>
      <c r="M336">
        <v>1</v>
      </c>
      <c r="N336">
        <v>0.52173913043478204</v>
      </c>
      <c r="O336">
        <v>0.47826086956521702</v>
      </c>
      <c r="P336">
        <v>-11</v>
      </c>
      <c r="Q336">
        <v>1.1169683206075101</v>
      </c>
      <c r="S336">
        <f t="shared" si="46"/>
        <v>0.3937128501636562</v>
      </c>
      <c r="T336">
        <f t="shared" si="47"/>
        <v>1</v>
      </c>
      <c r="U336">
        <f t="shared" si="48"/>
        <v>-1</v>
      </c>
      <c r="V336">
        <f t="shared" si="49"/>
        <v>0.6062871498363438</v>
      </c>
      <c r="W336">
        <f t="shared" si="50"/>
        <v>1</v>
      </c>
      <c r="X336">
        <f t="shared" si="51"/>
        <v>4.3300753664080496E-2</v>
      </c>
      <c r="Y336">
        <f t="shared" si="52"/>
        <v>-1</v>
      </c>
      <c r="Z336">
        <f t="shared" si="53"/>
        <v>1</v>
      </c>
      <c r="AB336">
        <f t="shared" si="45"/>
        <v>2131.1892908986542</v>
      </c>
    </row>
    <row r="337" spans="1:28" x14ac:dyDescent="0.25">
      <c r="A337">
        <v>334</v>
      </c>
      <c r="B337">
        <v>334</v>
      </c>
      <c r="C337">
        <v>206</v>
      </c>
      <c r="D337" t="s">
        <v>28</v>
      </c>
      <c r="E337">
        <v>124</v>
      </c>
      <c r="F337">
        <v>-650</v>
      </c>
      <c r="G337" t="s">
        <v>21</v>
      </c>
      <c r="H337">
        <v>99</v>
      </c>
      <c r="I337">
        <v>475</v>
      </c>
      <c r="J337">
        <v>227</v>
      </c>
      <c r="K337">
        <v>226.5</v>
      </c>
      <c r="L337">
        <v>10.5</v>
      </c>
      <c r="M337">
        <v>10</v>
      </c>
      <c r="N337">
        <v>0.83286908077994404</v>
      </c>
      <c r="O337">
        <v>0.16713091922005499</v>
      </c>
      <c r="P337">
        <v>25</v>
      </c>
      <c r="Q337">
        <v>9.3701319782862793</v>
      </c>
      <c r="S337">
        <f t="shared" si="46"/>
        <v>0.46872985789270794</v>
      </c>
      <c r="T337">
        <f t="shared" si="47"/>
        <v>1</v>
      </c>
      <c r="U337">
        <f t="shared" si="48"/>
        <v>-1</v>
      </c>
      <c r="V337">
        <f t="shared" si="49"/>
        <v>0.53127014210729206</v>
      </c>
      <c r="W337">
        <f t="shared" si="50"/>
        <v>1</v>
      </c>
      <c r="X337">
        <f t="shared" si="51"/>
        <v>3.9168246063283341E-3</v>
      </c>
      <c r="Y337">
        <f t="shared" si="52"/>
        <v>1</v>
      </c>
      <c r="Z337">
        <f t="shared" si="53"/>
        <v>0</v>
      </c>
      <c r="AB337">
        <f t="shared" si="45"/>
        <v>2122.8417962433191</v>
      </c>
    </row>
    <row r="338" spans="1:28" x14ac:dyDescent="0.25">
      <c r="A338">
        <v>335</v>
      </c>
      <c r="B338">
        <v>335</v>
      </c>
      <c r="C338">
        <v>206</v>
      </c>
      <c r="D338" t="s">
        <v>37</v>
      </c>
      <c r="E338">
        <v>118</v>
      </c>
      <c r="F338">
        <v>115</v>
      </c>
      <c r="G338" t="s">
        <v>44</v>
      </c>
      <c r="H338">
        <v>120</v>
      </c>
      <c r="I338">
        <v>-135</v>
      </c>
      <c r="J338">
        <v>218.5</v>
      </c>
      <c r="K338">
        <v>220.5</v>
      </c>
      <c r="L338">
        <v>0</v>
      </c>
      <c r="M338">
        <v>-2</v>
      </c>
      <c r="N338">
        <v>0.44740599714421703</v>
      </c>
      <c r="O338">
        <v>0.55259400285578297</v>
      </c>
      <c r="P338">
        <v>-2</v>
      </c>
      <c r="Q338">
        <v>1.0725384546982899</v>
      </c>
      <c r="S338">
        <f t="shared" si="46"/>
        <v>0.52968650355531888</v>
      </c>
      <c r="T338">
        <f t="shared" si="47"/>
        <v>1</v>
      </c>
      <c r="U338">
        <f t="shared" si="48"/>
        <v>1</v>
      </c>
      <c r="V338">
        <f t="shared" si="49"/>
        <v>0.52968650355531888</v>
      </c>
      <c r="W338">
        <f t="shared" si="50"/>
        <v>1</v>
      </c>
      <c r="X338">
        <f t="shared" si="51"/>
        <v>3.0854143665423718E-3</v>
      </c>
      <c r="Y338">
        <f t="shared" si="52"/>
        <v>-1</v>
      </c>
      <c r="Z338">
        <f t="shared" si="53"/>
        <v>0</v>
      </c>
      <c r="AB338">
        <f t="shared" si="45"/>
        <v>2116.2919496672935</v>
      </c>
    </row>
    <row r="339" spans="1:28" x14ac:dyDescent="0.25">
      <c r="A339">
        <v>336</v>
      </c>
      <c r="B339">
        <v>336</v>
      </c>
      <c r="C339">
        <v>206</v>
      </c>
      <c r="D339" t="s">
        <v>34</v>
      </c>
      <c r="E339">
        <v>111</v>
      </c>
      <c r="F339">
        <v>100</v>
      </c>
      <c r="G339" t="s">
        <v>45</v>
      </c>
      <c r="H339">
        <v>106</v>
      </c>
      <c r="I339">
        <v>-120</v>
      </c>
      <c r="J339">
        <v>223</v>
      </c>
      <c r="K339">
        <v>225.5</v>
      </c>
      <c r="L339">
        <v>-1.5</v>
      </c>
      <c r="M339">
        <v>-1</v>
      </c>
      <c r="N339">
        <v>0.47826086956521702</v>
      </c>
      <c r="O339">
        <v>0.52173913043478204</v>
      </c>
      <c r="P339">
        <v>5</v>
      </c>
      <c r="Q339">
        <v>-8.3473545260771296</v>
      </c>
      <c r="S339">
        <f t="shared" si="46"/>
        <v>0.31721149320606246</v>
      </c>
      <c r="T339">
        <f t="shared" si="47"/>
        <v>-1</v>
      </c>
      <c r="U339">
        <f t="shared" si="48"/>
        <v>1</v>
      </c>
      <c r="V339">
        <f t="shared" si="49"/>
        <v>0.68278850679393754</v>
      </c>
      <c r="W339">
        <f t="shared" si="50"/>
        <v>1</v>
      </c>
      <c r="X339">
        <f t="shared" si="51"/>
        <v>8.3463966066817205E-2</v>
      </c>
      <c r="Y339">
        <f t="shared" si="52"/>
        <v>1</v>
      </c>
      <c r="Z339">
        <f t="shared" si="53"/>
        <v>1</v>
      </c>
      <c r="AB339">
        <f t="shared" si="45"/>
        <v>2292.9260691418031</v>
      </c>
    </row>
    <row r="340" spans="1:28" x14ac:dyDescent="0.25">
      <c r="A340">
        <v>337</v>
      </c>
      <c r="B340">
        <v>337</v>
      </c>
      <c r="C340">
        <v>206</v>
      </c>
      <c r="D340" t="s">
        <v>16</v>
      </c>
      <c r="E340">
        <v>132</v>
      </c>
      <c r="F340">
        <v>165</v>
      </c>
      <c r="G340" t="s">
        <v>42</v>
      </c>
      <c r="H340">
        <v>134</v>
      </c>
      <c r="I340">
        <v>-185</v>
      </c>
      <c r="J340">
        <v>230.5</v>
      </c>
      <c r="K340">
        <v>232</v>
      </c>
      <c r="L340">
        <v>-4</v>
      </c>
      <c r="M340">
        <v>-4.5</v>
      </c>
      <c r="N340">
        <v>0.36762334730731999</v>
      </c>
      <c r="O340">
        <v>0.63237665269267895</v>
      </c>
      <c r="P340">
        <v>-2</v>
      </c>
      <c r="Q340">
        <v>7.2411389627201803</v>
      </c>
      <c r="S340">
        <f t="shared" si="46"/>
        <v>0.78249129692134112</v>
      </c>
      <c r="T340">
        <f t="shared" si="47"/>
        <v>1</v>
      </c>
      <c r="U340">
        <f t="shared" si="48"/>
        <v>1</v>
      </c>
      <c r="V340">
        <f t="shared" si="49"/>
        <v>0.78249129692134112</v>
      </c>
      <c r="W340">
        <f t="shared" si="50"/>
        <v>1</v>
      </c>
      <c r="X340">
        <f t="shared" si="51"/>
        <v>0.13580793088370405</v>
      </c>
      <c r="Y340">
        <f t="shared" si="52"/>
        <v>-1</v>
      </c>
      <c r="Z340">
        <f t="shared" si="53"/>
        <v>0</v>
      </c>
      <c r="AB340">
        <f t="shared" si="45"/>
        <v>1981.5285240223498</v>
      </c>
    </row>
    <row r="341" spans="1:28" x14ac:dyDescent="0.25">
      <c r="A341">
        <v>338</v>
      </c>
      <c r="B341">
        <v>338</v>
      </c>
      <c r="C341">
        <v>206</v>
      </c>
      <c r="D341" t="s">
        <v>36</v>
      </c>
      <c r="E341">
        <v>129</v>
      </c>
      <c r="F341">
        <v>900</v>
      </c>
      <c r="G341" t="s">
        <v>19</v>
      </c>
      <c r="H341">
        <v>135</v>
      </c>
      <c r="I341">
        <v>-1600</v>
      </c>
      <c r="J341">
        <v>217.5</v>
      </c>
      <c r="K341">
        <v>214</v>
      </c>
      <c r="L341">
        <v>-13.5</v>
      </c>
      <c r="M341">
        <v>-14.5</v>
      </c>
      <c r="N341">
        <v>9.6045197740112997E-2</v>
      </c>
      <c r="O341">
        <v>0.903954802259886</v>
      </c>
      <c r="P341">
        <v>-6</v>
      </c>
      <c r="Q341">
        <v>-5.0137660650542504</v>
      </c>
      <c r="S341">
        <f t="shared" si="46"/>
        <v>0.72217728853006058</v>
      </c>
      <c r="T341">
        <f t="shared" si="47"/>
        <v>-1</v>
      </c>
      <c r="U341">
        <f t="shared" si="48"/>
        <v>-1</v>
      </c>
      <c r="V341">
        <f t="shared" si="49"/>
        <v>0.72217728853006058</v>
      </c>
      <c r="W341">
        <f t="shared" si="50"/>
        <v>1</v>
      </c>
      <c r="X341">
        <f t="shared" si="51"/>
        <v>0.10414307647828185</v>
      </c>
      <c r="Y341">
        <f t="shared" si="52"/>
        <v>-1</v>
      </c>
      <c r="Z341">
        <f t="shared" si="53"/>
        <v>1</v>
      </c>
      <c r="AB341">
        <f t="shared" si="45"/>
        <v>2187.8910006435062</v>
      </c>
    </row>
    <row r="342" spans="1:28" x14ac:dyDescent="0.25">
      <c r="A342">
        <v>339</v>
      </c>
      <c r="B342">
        <v>339</v>
      </c>
      <c r="C342">
        <v>207</v>
      </c>
      <c r="D342" t="s">
        <v>40</v>
      </c>
      <c r="E342">
        <v>103</v>
      </c>
      <c r="F342">
        <v>-220</v>
      </c>
      <c r="G342" t="s">
        <v>23</v>
      </c>
      <c r="H342">
        <v>95</v>
      </c>
      <c r="I342">
        <v>190</v>
      </c>
      <c r="J342">
        <v>225</v>
      </c>
      <c r="K342">
        <v>225</v>
      </c>
      <c r="L342">
        <v>3.5</v>
      </c>
      <c r="M342">
        <v>5</v>
      </c>
      <c r="N342">
        <v>0.66597077244258795</v>
      </c>
      <c r="O342">
        <v>0.33402922755741099</v>
      </c>
      <c r="P342">
        <v>8</v>
      </c>
      <c r="Q342">
        <v>9.9259652619374297</v>
      </c>
      <c r="S342">
        <f t="shared" si="46"/>
        <v>0.67229079421774585</v>
      </c>
      <c r="T342">
        <f t="shared" si="47"/>
        <v>1</v>
      </c>
      <c r="U342">
        <f t="shared" si="48"/>
        <v>1</v>
      </c>
      <c r="V342">
        <f t="shared" si="49"/>
        <v>0.67229079421774585</v>
      </c>
      <c r="W342">
        <f t="shared" si="50"/>
        <v>1</v>
      </c>
      <c r="X342">
        <f t="shared" si="51"/>
        <v>7.7952666964316575E-2</v>
      </c>
      <c r="Y342">
        <f t="shared" si="52"/>
        <v>1</v>
      </c>
      <c r="Z342">
        <f t="shared" si="53"/>
        <v>1</v>
      </c>
      <c r="AB342">
        <f t="shared" si="45"/>
        <v>2358.442939170895</v>
      </c>
    </row>
    <row r="343" spans="1:28" x14ac:dyDescent="0.25">
      <c r="A343">
        <v>340</v>
      </c>
      <c r="B343">
        <v>340</v>
      </c>
      <c r="C343">
        <v>207</v>
      </c>
      <c r="D343" t="s">
        <v>24</v>
      </c>
      <c r="E343">
        <v>109</v>
      </c>
      <c r="F343">
        <v>-240</v>
      </c>
      <c r="G343" t="s">
        <v>22</v>
      </c>
      <c r="H343">
        <v>103</v>
      </c>
      <c r="I343">
        <v>200</v>
      </c>
      <c r="J343">
        <v>211.5</v>
      </c>
      <c r="K343">
        <v>207</v>
      </c>
      <c r="L343">
        <v>5.5</v>
      </c>
      <c r="M343">
        <v>5.5</v>
      </c>
      <c r="N343">
        <v>0.679245283018867</v>
      </c>
      <c r="O343">
        <v>0.320754716981132</v>
      </c>
      <c r="P343">
        <v>6</v>
      </c>
      <c r="Q343">
        <v>-5.0024368869251896</v>
      </c>
      <c r="S343">
        <f t="shared" si="46"/>
        <v>0.2328981102071559</v>
      </c>
      <c r="T343">
        <f t="shared" si="47"/>
        <v>-1</v>
      </c>
      <c r="U343">
        <f t="shared" si="48"/>
        <v>1</v>
      </c>
      <c r="V343">
        <f t="shared" si="49"/>
        <v>0.7671018897928441</v>
      </c>
      <c r="W343">
        <f t="shared" si="50"/>
        <v>1</v>
      </c>
      <c r="X343">
        <f t="shared" si="51"/>
        <v>0.12772849214124316</v>
      </c>
      <c r="Y343">
        <f t="shared" si="52"/>
        <v>1</v>
      </c>
      <c r="Z343">
        <f t="shared" si="53"/>
        <v>1</v>
      </c>
      <c r="AB343">
        <f t="shared" si="45"/>
        <v>2659.6832995923551</v>
      </c>
    </row>
    <row r="344" spans="1:28" x14ac:dyDescent="0.25">
      <c r="A344">
        <v>341</v>
      </c>
      <c r="B344">
        <v>341</v>
      </c>
      <c r="C344">
        <v>207</v>
      </c>
      <c r="D344" t="s">
        <v>29</v>
      </c>
      <c r="E344">
        <v>91</v>
      </c>
      <c r="F344">
        <v>125</v>
      </c>
      <c r="G344" t="s">
        <v>43</v>
      </c>
      <c r="H344">
        <v>100</v>
      </c>
      <c r="I344">
        <v>-145</v>
      </c>
      <c r="J344">
        <v>216.5</v>
      </c>
      <c r="K344">
        <v>215</v>
      </c>
      <c r="L344">
        <v>-3.5</v>
      </c>
      <c r="M344">
        <v>-2.5</v>
      </c>
      <c r="N344">
        <v>0.42888402625820499</v>
      </c>
      <c r="O344">
        <v>0.57111597374179401</v>
      </c>
      <c r="P344">
        <v>-9</v>
      </c>
      <c r="Q344">
        <v>2.5507303550771199</v>
      </c>
      <c r="S344">
        <f t="shared" si="46"/>
        <v>0.66282652711548051</v>
      </c>
      <c r="T344">
        <f t="shared" si="47"/>
        <v>1</v>
      </c>
      <c r="U344">
        <f t="shared" si="48"/>
        <v>1</v>
      </c>
      <c r="V344">
        <f t="shared" si="49"/>
        <v>0.66282652711548051</v>
      </c>
      <c r="W344">
        <f t="shared" si="50"/>
        <v>1</v>
      </c>
      <c r="X344">
        <f t="shared" si="51"/>
        <v>7.2983926735627258E-2</v>
      </c>
      <c r="Y344">
        <f t="shared" si="52"/>
        <v>-1</v>
      </c>
      <c r="Z344">
        <f t="shared" si="53"/>
        <v>0</v>
      </c>
      <c r="AB344">
        <f t="shared" si="45"/>
        <v>2465.5691685149354</v>
      </c>
    </row>
    <row r="345" spans="1:28" x14ac:dyDescent="0.25">
      <c r="A345">
        <v>342</v>
      </c>
      <c r="B345">
        <v>342</v>
      </c>
      <c r="C345">
        <v>207</v>
      </c>
      <c r="D345" t="s">
        <v>38</v>
      </c>
      <c r="E345">
        <v>113</v>
      </c>
      <c r="F345">
        <v>300</v>
      </c>
      <c r="G345" t="s">
        <v>18</v>
      </c>
      <c r="H345">
        <v>110</v>
      </c>
      <c r="I345">
        <v>-360</v>
      </c>
      <c r="J345">
        <v>228.5</v>
      </c>
      <c r="K345">
        <v>228</v>
      </c>
      <c r="L345">
        <v>-8.5</v>
      </c>
      <c r="M345">
        <v>-8.5</v>
      </c>
      <c r="N345">
        <v>0.24210526315789399</v>
      </c>
      <c r="O345">
        <v>0.75789473684210495</v>
      </c>
      <c r="P345">
        <v>3</v>
      </c>
      <c r="Q345">
        <v>-6.5239044589681301</v>
      </c>
      <c r="S345">
        <f t="shared" si="46"/>
        <v>0.55457504896147314</v>
      </c>
      <c r="T345">
        <f t="shared" si="47"/>
        <v>-1</v>
      </c>
      <c r="U345">
        <f t="shared" si="48"/>
        <v>-1</v>
      </c>
      <c r="V345">
        <f t="shared" si="49"/>
        <v>0.55457504896147314</v>
      </c>
      <c r="W345">
        <f t="shared" si="50"/>
        <v>1</v>
      </c>
      <c r="X345">
        <f t="shared" si="51"/>
        <v>1.6151900704773438E-2</v>
      </c>
      <c r="Y345">
        <f t="shared" si="52"/>
        <v>1</v>
      </c>
      <c r="Z345">
        <f t="shared" si="53"/>
        <v>0</v>
      </c>
      <c r="AB345">
        <f t="shared" si="45"/>
        <v>2425.7455401243315</v>
      </c>
    </row>
    <row r="346" spans="1:28" x14ac:dyDescent="0.25">
      <c r="A346">
        <v>343</v>
      </c>
      <c r="B346">
        <v>343</v>
      </c>
      <c r="C346">
        <v>207</v>
      </c>
      <c r="D346" t="s">
        <v>26</v>
      </c>
      <c r="E346">
        <v>97</v>
      </c>
      <c r="F346">
        <v>-125</v>
      </c>
      <c r="G346" t="s">
        <v>20</v>
      </c>
      <c r="H346">
        <v>119</v>
      </c>
      <c r="I346">
        <v>105</v>
      </c>
      <c r="J346">
        <v>233.5</v>
      </c>
      <c r="K346">
        <v>237</v>
      </c>
      <c r="L346">
        <v>1.5</v>
      </c>
      <c r="M346">
        <v>1</v>
      </c>
      <c r="N346">
        <v>0.53246753246753198</v>
      </c>
      <c r="O346">
        <v>0.46753246753246702</v>
      </c>
      <c r="P346">
        <v>-22</v>
      </c>
      <c r="Q346">
        <v>-9.6219717783482093</v>
      </c>
      <c r="S346">
        <f t="shared" si="46"/>
        <v>0.21995087024159976</v>
      </c>
      <c r="T346">
        <f t="shared" si="47"/>
        <v>-1</v>
      </c>
      <c r="U346">
        <f t="shared" si="48"/>
        <v>1</v>
      </c>
      <c r="V346">
        <f t="shared" si="49"/>
        <v>0.78004912975840024</v>
      </c>
      <c r="W346">
        <f t="shared" si="50"/>
        <v>1</v>
      </c>
      <c r="X346">
        <f t="shared" si="51"/>
        <v>0.1345257931231601</v>
      </c>
      <c r="Y346">
        <f t="shared" si="52"/>
        <v>-1</v>
      </c>
      <c r="Z346">
        <f t="shared" si="53"/>
        <v>0</v>
      </c>
      <c r="AB346">
        <f t="shared" si="45"/>
        <v>2099.4201974241373</v>
      </c>
    </row>
    <row r="347" spans="1:28" x14ac:dyDescent="0.25">
      <c r="A347">
        <v>344</v>
      </c>
      <c r="B347">
        <v>344</v>
      </c>
      <c r="C347">
        <v>208</v>
      </c>
      <c r="D347" t="s">
        <v>45</v>
      </c>
      <c r="E347">
        <v>94</v>
      </c>
      <c r="F347">
        <v>-125</v>
      </c>
      <c r="G347" t="s">
        <v>20</v>
      </c>
      <c r="H347">
        <v>119</v>
      </c>
      <c r="I347">
        <v>105</v>
      </c>
      <c r="J347">
        <v>220.5</v>
      </c>
      <c r="K347">
        <v>219.5</v>
      </c>
      <c r="L347">
        <v>1</v>
      </c>
      <c r="M347">
        <v>1.5</v>
      </c>
      <c r="N347">
        <v>0.53246753246753198</v>
      </c>
      <c r="O347">
        <v>0.46753246753246702</v>
      </c>
      <c r="P347">
        <v>-25</v>
      </c>
      <c r="Q347">
        <v>9.1143796324800306</v>
      </c>
      <c r="S347">
        <f t="shared" si="46"/>
        <v>0.71345228852288012</v>
      </c>
      <c r="T347">
        <f t="shared" si="47"/>
        <v>1</v>
      </c>
      <c r="U347">
        <f t="shared" si="48"/>
        <v>1</v>
      </c>
      <c r="V347">
        <f t="shared" si="49"/>
        <v>0.71345228852288012</v>
      </c>
      <c r="W347">
        <f t="shared" si="50"/>
        <v>1</v>
      </c>
      <c r="X347">
        <f t="shared" si="51"/>
        <v>9.9562451474512065E-2</v>
      </c>
      <c r="Y347">
        <f t="shared" si="52"/>
        <v>-1</v>
      </c>
      <c r="Z347">
        <f t="shared" si="53"/>
        <v>0</v>
      </c>
      <c r="AB347">
        <f t="shared" si="45"/>
        <v>1890.3967758934862</v>
      </c>
    </row>
    <row r="348" spans="1:28" x14ac:dyDescent="0.25">
      <c r="A348">
        <v>345</v>
      </c>
      <c r="B348">
        <v>345</v>
      </c>
      <c r="C348">
        <v>208</v>
      </c>
      <c r="D348" t="s">
        <v>31</v>
      </c>
      <c r="E348">
        <v>128</v>
      </c>
      <c r="F348">
        <v>-150</v>
      </c>
      <c r="G348" t="s">
        <v>35</v>
      </c>
      <c r="H348">
        <v>113</v>
      </c>
      <c r="I348">
        <v>130</v>
      </c>
      <c r="J348">
        <v>222.5</v>
      </c>
      <c r="K348">
        <v>223.5</v>
      </c>
      <c r="L348">
        <v>0</v>
      </c>
      <c r="M348">
        <v>2.5</v>
      </c>
      <c r="N348">
        <v>0.57983193277310896</v>
      </c>
      <c r="O348">
        <v>0.42016806722688999</v>
      </c>
      <c r="P348">
        <v>15</v>
      </c>
      <c r="Q348">
        <v>-3.6565184618035098</v>
      </c>
      <c r="S348">
        <f t="shared" si="46"/>
        <v>0.39977679147979561</v>
      </c>
      <c r="T348">
        <f t="shared" si="47"/>
        <v>-1</v>
      </c>
      <c r="U348">
        <f t="shared" si="48"/>
        <v>1</v>
      </c>
      <c r="V348">
        <f t="shared" si="49"/>
        <v>0.60022320852020439</v>
      </c>
      <c r="W348">
        <f t="shared" si="50"/>
        <v>1</v>
      </c>
      <c r="X348">
        <f t="shared" si="51"/>
        <v>4.0117184473107338E-2</v>
      </c>
      <c r="Y348">
        <f t="shared" si="52"/>
        <v>1</v>
      </c>
      <c r="Z348">
        <f t="shared" si="53"/>
        <v>1</v>
      </c>
      <c r="AB348">
        <f t="shared" si="45"/>
        <v>1966.2341720793725</v>
      </c>
    </row>
    <row r="349" spans="1:28" x14ac:dyDescent="0.25">
      <c r="A349">
        <v>346</v>
      </c>
      <c r="B349">
        <v>346</v>
      </c>
      <c r="C349">
        <v>208</v>
      </c>
      <c r="D349" t="s">
        <v>26</v>
      </c>
      <c r="E349">
        <v>105</v>
      </c>
      <c r="F349">
        <v>170</v>
      </c>
      <c r="G349" t="s">
        <v>33</v>
      </c>
      <c r="H349">
        <v>101</v>
      </c>
      <c r="I349">
        <v>-190</v>
      </c>
      <c r="J349">
        <v>237</v>
      </c>
      <c r="K349">
        <v>237</v>
      </c>
      <c r="L349">
        <v>-3</v>
      </c>
      <c r="M349">
        <v>-4.5</v>
      </c>
      <c r="N349">
        <v>0.36114570361145698</v>
      </c>
      <c r="O349">
        <v>0.63885429638854196</v>
      </c>
      <c r="P349">
        <v>4</v>
      </c>
      <c r="Q349">
        <v>-10.847779298950201</v>
      </c>
      <c r="S349">
        <f t="shared" si="46"/>
        <v>0.29288202935203733</v>
      </c>
      <c r="T349">
        <f t="shared" si="47"/>
        <v>-1</v>
      </c>
      <c r="U349">
        <f t="shared" si="48"/>
        <v>1</v>
      </c>
      <c r="V349">
        <f t="shared" si="49"/>
        <v>0.70711797064796267</v>
      </c>
      <c r="W349">
        <f t="shared" si="50"/>
        <v>1</v>
      </c>
      <c r="X349">
        <f t="shared" si="51"/>
        <v>9.6236934590180442E-2</v>
      </c>
      <c r="Y349">
        <f t="shared" si="52"/>
        <v>1</v>
      </c>
      <c r="Z349">
        <f t="shared" si="53"/>
        <v>1</v>
      </c>
      <c r="AB349">
        <f t="shared" si="45"/>
        <v>2155.4585214867525</v>
      </c>
    </row>
    <row r="350" spans="1:28" x14ac:dyDescent="0.25">
      <c r="A350">
        <v>347</v>
      </c>
      <c r="B350">
        <v>347</v>
      </c>
      <c r="C350">
        <v>208</v>
      </c>
      <c r="D350" t="s">
        <v>16</v>
      </c>
      <c r="E350">
        <v>100</v>
      </c>
      <c r="F350">
        <v>100</v>
      </c>
      <c r="G350" t="s">
        <v>34</v>
      </c>
      <c r="H350">
        <v>105</v>
      </c>
      <c r="I350">
        <v>-120</v>
      </c>
      <c r="J350">
        <v>233</v>
      </c>
      <c r="K350">
        <v>233</v>
      </c>
      <c r="L350">
        <v>-1</v>
      </c>
      <c r="M350">
        <v>-1.5</v>
      </c>
      <c r="N350">
        <v>0.47826086956521702</v>
      </c>
      <c r="O350">
        <v>0.52173913043478204</v>
      </c>
      <c r="P350">
        <v>-5</v>
      </c>
      <c r="Q350">
        <v>7.99916089927342</v>
      </c>
      <c r="S350">
        <f t="shared" si="46"/>
        <v>0.73399534837343405</v>
      </c>
      <c r="T350">
        <f t="shared" si="47"/>
        <v>1</v>
      </c>
      <c r="U350">
        <f t="shared" si="48"/>
        <v>1</v>
      </c>
      <c r="V350">
        <f t="shared" si="49"/>
        <v>0.73399534837343405</v>
      </c>
      <c r="W350">
        <f t="shared" si="50"/>
        <v>1</v>
      </c>
      <c r="X350">
        <f t="shared" si="51"/>
        <v>0.11034755789605284</v>
      </c>
      <c r="Y350">
        <f t="shared" si="52"/>
        <v>-1</v>
      </c>
      <c r="Z350">
        <f t="shared" si="53"/>
        <v>0</v>
      </c>
      <c r="AB350">
        <f t="shared" si="45"/>
        <v>1917.6089374944527</v>
      </c>
    </row>
    <row r="351" spans="1:28" x14ac:dyDescent="0.25">
      <c r="A351">
        <v>348</v>
      </c>
      <c r="B351">
        <v>348</v>
      </c>
      <c r="C351">
        <v>208</v>
      </c>
      <c r="D351" t="s">
        <v>37</v>
      </c>
      <c r="E351">
        <v>122</v>
      </c>
      <c r="F351">
        <v>425</v>
      </c>
      <c r="G351" t="s">
        <v>42</v>
      </c>
      <c r="H351">
        <v>127</v>
      </c>
      <c r="I351">
        <v>-550</v>
      </c>
      <c r="J351">
        <v>222</v>
      </c>
      <c r="K351">
        <v>228.5</v>
      </c>
      <c r="L351">
        <v>-9</v>
      </c>
      <c r="M351">
        <v>-10</v>
      </c>
      <c r="N351">
        <v>0.18374558303886901</v>
      </c>
      <c r="O351">
        <v>0.81625441696112999</v>
      </c>
      <c r="P351">
        <v>-5</v>
      </c>
      <c r="Q351">
        <v>-4.5208125547474696</v>
      </c>
      <c r="S351">
        <f t="shared" si="46"/>
        <v>0.62212047473588106</v>
      </c>
      <c r="T351">
        <f t="shared" si="47"/>
        <v>-1</v>
      </c>
      <c r="U351">
        <f t="shared" si="48"/>
        <v>-1</v>
      </c>
      <c r="V351">
        <f t="shared" si="49"/>
        <v>0.62212047473588106</v>
      </c>
      <c r="W351">
        <f t="shared" si="50"/>
        <v>1</v>
      </c>
      <c r="X351">
        <f t="shared" si="51"/>
        <v>5.161324923633754E-2</v>
      </c>
      <c r="Y351">
        <f t="shared" si="52"/>
        <v>-1</v>
      </c>
      <c r="Z351">
        <f t="shared" si="53"/>
        <v>1</v>
      </c>
      <c r="AB351">
        <f t="shared" si="45"/>
        <v>2016.5829655231823</v>
      </c>
    </row>
    <row r="352" spans="1:28" x14ac:dyDescent="0.25">
      <c r="A352">
        <v>349</v>
      </c>
      <c r="B352">
        <v>349</v>
      </c>
      <c r="C352">
        <v>208</v>
      </c>
      <c r="D352" t="s">
        <v>21</v>
      </c>
      <c r="E352">
        <v>113</v>
      </c>
      <c r="F352">
        <v>200</v>
      </c>
      <c r="G352" t="s">
        <v>43</v>
      </c>
      <c r="H352">
        <v>119</v>
      </c>
      <c r="I352">
        <v>-240</v>
      </c>
      <c r="J352">
        <v>216</v>
      </c>
      <c r="K352">
        <v>212.5</v>
      </c>
      <c r="L352">
        <v>-7</v>
      </c>
      <c r="M352">
        <v>-5.5</v>
      </c>
      <c r="N352">
        <v>0.320754716981132</v>
      </c>
      <c r="O352">
        <v>0.679245283018867</v>
      </c>
      <c r="P352">
        <v>-6</v>
      </c>
      <c r="Q352">
        <v>-5.8624973263765003</v>
      </c>
      <c r="S352">
        <f t="shared" si="46"/>
        <v>0.53148100050622138</v>
      </c>
      <c r="T352">
        <f t="shared" si="47"/>
        <v>-1</v>
      </c>
      <c r="U352">
        <f t="shared" si="48"/>
        <v>-1</v>
      </c>
      <c r="V352">
        <f t="shared" si="49"/>
        <v>0.53148100050622138</v>
      </c>
      <c r="W352">
        <f t="shared" si="50"/>
        <v>1</v>
      </c>
      <c r="X352">
        <f t="shared" si="51"/>
        <v>4.0275252657662134E-3</v>
      </c>
      <c r="Y352">
        <f t="shared" si="52"/>
        <v>-1</v>
      </c>
      <c r="Z352">
        <f t="shared" si="53"/>
        <v>1</v>
      </c>
      <c r="AB352">
        <f t="shared" si="45"/>
        <v>2024.7048043673408</v>
      </c>
    </row>
    <row r="353" spans="1:28" x14ac:dyDescent="0.25">
      <c r="A353">
        <v>350</v>
      </c>
      <c r="B353">
        <v>350</v>
      </c>
      <c r="C353">
        <v>208</v>
      </c>
      <c r="D353" t="s">
        <v>28</v>
      </c>
      <c r="E353">
        <v>125</v>
      </c>
      <c r="F353">
        <v>-130</v>
      </c>
      <c r="G353" t="s">
        <v>39</v>
      </c>
      <c r="H353">
        <v>112</v>
      </c>
      <c r="I353">
        <v>110</v>
      </c>
      <c r="J353">
        <v>230.5</v>
      </c>
      <c r="K353">
        <v>233.5</v>
      </c>
      <c r="L353">
        <v>4.5</v>
      </c>
      <c r="M353">
        <v>2</v>
      </c>
      <c r="N353">
        <v>0.54274353876739501</v>
      </c>
      <c r="O353">
        <v>0.45725646123260399</v>
      </c>
      <c r="P353">
        <v>13</v>
      </c>
      <c r="Q353">
        <v>-2.12618160471943</v>
      </c>
      <c r="S353">
        <f t="shared" si="46"/>
        <v>0.32270374014839431</v>
      </c>
      <c r="T353">
        <f t="shared" si="47"/>
        <v>-1</v>
      </c>
      <c r="U353">
        <f t="shared" si="48"/>
        <v>1</v>
      </c>
      <c r="V353">
        <f t="shared" si="49"/>
        <v>0.67729625985160569</v>
      </c>
      <c r="W353">
        <f t="shared" si="50"/>
        <v>1</v>
      </c>
      <c r="X353">
        <f t="shared" si="51"/>
        <v>8.0580536422092994E-2</v>
      </c>
      <c r="Y353">
        <f t="shared" si="52"/>
        <v>1</v>
      </c>
      <c r="Z353">
        <f t="shared" si="53"/>
        <v>1</v>
      </c>
      <c r="AB353">
        <f t="shared" si="45"/>
        <v>2187.85660359965</v>
      </c>
    </row>
    <row r="354" spans="1:28" x14ac:dyDescent="0.25">
      <c r="A354">
        <v>351</v>
      </c>
      <c r="B354">
        <v>351</v>
      </c>
      <c r="C354">
        <v>208</v>
      </c>
      <c r="D354" t="s">
        <v>44</v>
      </c>
      <c r="E354">
        <v>112</v>
      </c>
      <c r="F354">
        <v>500</v>
      </c>
      <c r="G354" t="s">
        <v>19</v>
      </c>
      <c r="H354">
        <v>119</v>
      </c>
      <c r="I354">
        <v>-700</v>
      </c>
      <c r="J354">
        <v>214.5</v>
      </c>
      <c r="K354">
        <v>220.5</v>
      </c>
      <c r="L354">
        <v>-12.5</v>
      </c>
      <c r="M354">
        <v>-10</v>
      </c>
      <c r="N354">
        <v>0.159999999999999</v>
      </c>
      <c r="O354">
        <v>0.84</v>
      </c>
      <c r="P354">
        <v>-7</v>
      </c>
      <c r="Q354">
        <v>-12.1851952953714</v>
      </c>
      <c r="S354">
        <f t="shared" si="46"/>
        <v>0.50872075721084142</v>
      </c>
      <c r="T354">
        <f t="shared" si="47"/>
        <v>-1</v>
      </c>
      <c r="U354">
        <f t="shared" si="48"/>
        <v>-1</v>
      </c>
      <c r="V354">
        <f t="shared" si="49"/>
        <v>0.50872075721084142</v>
      </c>
      <c r="W354">
        <f t="shared" si="50"/>
        <v>0</v>
      </c>
      <c r="X354">
        <f t="shared" si="51"/>
        <v>-7.9216024643082566E-3</v>
      </c>
      <c r="Y354">
        <f t="shared" si="52"/>
        <v>-1</v>
      </c>
      <c r="Z354">
        <f t="shared" si="53"/>
        <v>1</v>
      </c>
      <c r="AB354">
        <f t="shared" si="45"/>
        <v>2187.85660359965</v>
      </c>
    </row>
    <row r="355" spans="1:28" x14ac:dyDescent="0.25">
      <c r="A355">
        <v>352</v>
      </c>
      <c r="B355">
        <v>352</v>
      </c>
      <c r="C355">
        <v>209</v>
      </c>
      <c r="D355" t="s">
        <v>17</v>
      </c>
      <c r="E355">
        <v>111</v>
      </c>
      <c r="F355">
        <v>-230</v>
      </c>
      <c r="G355" t="s">
        <v>36</v>
      </c>
      <c r="H355">
        <v>122</v>
      </c>
      <c r="I355">
        <v>195</v>
      </c>
      <c r="J355">
        <v>232.5</v>
      </c>
      <c r="K355">
        <v>229</v>
      </c>
      <c r="L355">
        <v>8</v>
      </c>
      <c r="M355">
        <v>5.5</v>
      </c>
      <c r="N355">
        <v>0.67278135845314802</v>
      </c>
      <c r="O355">
        <v>0.32721864154685099</v>
      </c>
      <c r="P355">
        <v>-11</v>
      </c>
      <c r="Q355">
        <v>1.6512357880920201</v>
      </c>
      <c r="S355">
        <f t="shared" si="46"/>
        <v>0.32964761862668057</v>
      </c>
      <c r="T355">
        <f t="shared" si="47"/>
        <v>1</v>
      </c>
      <c r="U355">
        <f t="shared" si="48"/>
        <v>-1</v>
      </c>
      <c r="V355">
        <f t="shared" si="49"/>
        <v>0.67035238137331943</v>
      </c>
      <c r="W355">
        <f t="shared" si="50"/>
        <v>1</v>
      </c>
      <c r="X355">
        <f t="shared" si="51"/>
        <v>7.6935000220992672E-2</v>
      </c>
      <c r="Y355">
        <f t="shared" si="52"/>
        <v>-1</v>
      </c>
      <c r="Z355">
        <f t="shared" si="53"/>
        <v>1</v>
      </c>
      <c r="AB355">
        <f t="shared" si="45"/>
        <v>2356.1793518810896</v>
      </c>
    </row>
    <row r="356" spans="1:28" x14ac:dyDescent="0.25">
      <c r="A356">
        <v>353</v>
      </c>
      <c r="B356">
        <v>353</v>
      </c>
      <c r="C356">
        <v>209</v>
      </c>
      <c r="D356" t="s">
        <v>22</v>
      </c>
      <c r="E356">
        <v>96</v>
      </c>
      <c r="F356">
        <v>200</v>
      </c>
      <c r="G356" t="s">
        <v>24</v>
      </c>
      <c r="H356">
        <v>98</v>
      </c>
      <c r="I356">
        <v>-240</v>
      </c>
      <c r="J356">
        <v>208</v>
      </c>
      <c r="K356">
        <v>207.5</v>
      </c>
      <c r="L356">
        <v>-7</v>
      </c>
      <c r="M356">
        <v>-6</v>
      </c>
      <c r="N356">
        <v>0.320754716981132</v>
      </c>
      <c r="O356">
        <v>0.679245283018867</v>
      </c>
      <c r="P356">
        <v>-2</v>
      </c>
      <c r="Q356">
        <v>7.3542729244998997</v>
      </c>
      <c r="S356">
        <f t="shared" si="46"/>
        <v>0.84057515014133799</v>
      </c>
      <c r="T356">
        <f t="shared" si="47"/>
        <v>1</v>
      </c>
      <c r="U356">
        <f t="shared" si="48"/>
        <v>1</v>
      </c>
      <c r="V356">
        <f t="shared" si="49"/>
        <v>0.84057515014133799</v>
      </c>
      <c r="W356">
        <f t="shared" si="50"/>
        <v>1</v>
      </c>
      <c r="X356">
        <f t="shared" si="51"/>
        <v>0.1663019538242024</v>
      </c>
      <c r="Y356">
        <f t="shared" si="52"/>
        <v>-1</v>
      </c>
      <c r="Z356">
        <f t="shared" si="53"/>
        <v>0</v>
      </c>
      <c r="AB356">
        <f t="shared" si="45"/>
        <v>1964.3421221030214</v>
      </c>
    </row>
    <row r="357" spans="1:28" x14ac:dyDescent="0.25">
      <c r="A357">
        <v>354</v>
      </c>
      <c r="B357">
        <v>354</v>
      </c>
      <c r="C357">
        <v>209</v>
      </c>
      <c r="D357" t="s">
        <v>45</v>
      </c>
      <c r="E357">
        <v>101</v>
      </c>
      <c r="F357">
        <v>230</v>
      </c>
      <c r="G357" t="s">
        <v>30</v>
      </c>
      <c r="H357">
        <v>130</v>
      </c>
      <c r="I357">
        <v>-270</v>
      </c>
      <c r="J357">
        <v>221</v>
      </c>
      <c r="K357">
        <v>226</v>
      </c>
      <c r="L357">
        <v>-4</v>
      </c>
      <c r="M357">
        <v>-6.5</v>
      </c>
      <c r="N357">
        <v>0.29341792228390101</v>
      </c>
      <c r="O357">
        <v>0.70658207771609804</v>
      </c>
      <c r="P357">
        <v>-29</v>
      </c>
      <c r="Q357">
        <v>10.5456243276045</v>
      </c>
      <c r="S357">
        <f t="shared" si="46"/>
        <v>0.84377937492981547</v>
      </c>
      <c r="T357">
        <f t="shared" si="47"/>
        <v>1</v>
      </c>
      <c r="U357">
        <f t="shared" si="48"/>
        <v>1</v>
      </c>
      <c r="V357">
        <f t="shared" si="49"/>
        <v>0.84377937492981547</v>
      </c>
      <c r="W357">
        <f t="shared" si="50"/>
        <v>1</v>
      </c>
      <c r="X357">
        <f t="shared" si="51"/>
        <v>0.16798417183815309</v>
      </c>
      <c r="Y357">
        <f t="shared" si="52"/>
        <v>-1</v>
      </c>
      <c r="Z357">
        <f t="shared" si="53"/>
        <v>0</v>
      </c>
      <c r="AB357">
        <f t="shared" si="45"/>
        <v>1634.3637375147453</v>
      </c>
    </row>
    <row r="358" spans="1:28" x14ac:dyDescent="0.25">
      <c r="A358">
        <v>355</v>
      </c>
      <c r="B358">
        <v>355</v>
      </c>
      <c r="C358">
        <v>209</v>
      </c>
      <c r="D358" t="s">
        <v>16</v>
      </c>
      <c r="E358">
        <v>114</v>
      </c>
      <c r="F358">
        <v>-110</v>
      </c>
      <c r="G358" t="s">
        <v>34</v>
      </c>
      <c r="H358">
        <v>91</v>
      </c>
      <c r="I358">
        <v>-110</v>
      </c>
      <c r="J358">
        <v>233</v>
      </c>
      <c r="K358">
        <v>230</v>
      </c>
      <c r="L358">
        <v>-1.5</v>
      </c>
      <c r="M358">
        <v>1.5</v>
      </c>
      <c r="N358">
        <v>0.5</v>
      </c>
      <c r="O358">
        <v>0.5</v>
      </c>
      <c r="P358">
        <v>23</v>
      </c>
      <c r="Q358">
        <v>7.99916089927342</v>
      </c>
      <c r="S358">
        <f t="shared" si="46"/>
        <v>0.74526524752054468</v>
      </c>
      <c r="T358">
        <f t="shared" si="47"/>
        <v>1</v>
      </c>
      <c r="U358">
        <f t="shared" si="48"/>
        <v>1</v>
      </c>
      <c r="V358">
        <f t="shared" si="49"/>
        <v>0.74526524752054468</v>
      </c>
      <c r="W358">
        <f t="shared" si="50"/>
        <v>1</v>
      </c>
      <c r="X358">
        <f t="shared" si="51"/>
        <v>0.11626425494828597</v>
      </c>
      <c r="Y358">
        <f t="shared" si="52"/>
        <v>1</v>
      </c>
      <c r="Z358">
        <f t="shared" si="53"/>
        <v>1</v>
      </c>
      <c r="AB358">
        <f t="shared" si="45"/>
        <v>1824.3818197713931</v>
      </c>
    </row>
    <row r="359" spans="1:28" x14ac:dyDescent="0.25">
      <c r="A359">
        <v>356</v>
      </c>
      <c r="B359">
        <v>356</v>
      </c>
      <c r="C359">
        <v>209</v>
      </c>
      <c r="D359" t="s">
        <v>27</v>
      </c>
      <c r="E359">
        <v>119</v>
      </c>
      <c r="F359">
        <v>-210</v>
      </c>
      <c r="G359" t="s">
        <v>38</v>
      </c>
      <c r="H359">
        <v>111</v>
      </c>
      <c r="I359">
        <v>180</v>
      </c>
      <c r="J359">
        <v>229.5</v>
      </c>
      <c r="K359">
        <v>232</v>
      </c>
      <c r="L359">
        <v>5.5</v>
      </c>
      <c r="M359">
        <v>4.5</v>
      </c>
      <c r="N359">
        <v>0.65478841870824001</v>
      </c>
      <c r="O359">
        <v>0.345211581291759</v>
      </c>
      <c r="P359">
        <v>8</v>
      </c>
      <c r="Q359">
        <v>7.5904474341174799</v>
      </c>
      <c r="S359">
        <f t="shared" si="46"/>
        <v>0.55771165872674167</v>
      </c>
      <c r="T359">
        <f t="shared" si="47"/>
        <v>1</v>
      </c>
      <c r="U359">
        <f t="shared" si="48"/>
        <v>1</v>
      </c>
      <c r="V359">
        <f t="shared" si="49"/>
        <v>0.55771165872674167</v>
      </c>
      <c r="W359">
        <f t="shared" si="50"/>
        <v>1</v>
      </c>
      <c r="X359">
        <f t="shared" si="51"/>
        <v>1.779862083153938E-2</v>
      </c>
      <c r="Y359">
        <f t="shared" si="52"/>
        <v>1</v>
      </c>
      <c r="Z359">
        <f t="shared" si="53"/>
        <v>1</v>
      </c>
      <c r="AB359">
        <f t="shared" si="45"/>
        <v>1856.853300033458</v>
      </c>
    </row>
    <row r="360" spans="1:28" x14ac:dyDescent="0.25">
      <c r="A360">
        <v>357</v>
      </c>
      <c r="B360">
        <v>357</v>
      </c>
      <c r="C360">
        <v>209</v>
      </c>
      <c r="D360" t="s">
        <v>29</v>
      </c>
      <c r="E360">
        <v>108</v>
      </c>
      <c r="F360">
        <v>180</v>
      </c>
      <c r="G360" t="s">
        <v>40</v>
      </c>
      <c r="H360">
        <v>122</v>
      </c>
      <c r="I360">
        <v>-210</v>
      </c>
      <c r="J360">
        <v>220.5</v>
      </c>
      <c r="K360">
        <v>222</v>
      </c>
      <c r="L360">
        <v>-5.5</v>
      </c>
      <c r="M360">
        <v>-5.5</v>
      </c>
      <c r="N360">
        <v>0.345211581291759</v>
      </c>
      <c r="O360">
        <v>0.65478841870824001</v>
      </c>
      <c r="P360">
        <v>-14</v>
      </c>
      <c r="Q360">
        <v>-5.7422310340863998</v>
      </c>
      <c r="S360">
        <f t="shared" si="46"/>
        <v>0.49328946917690608</v>
      </c>
      <c r="T360">
        <f t="shared" si="47"/>
        <v>-1</v>
      </c>
      <c r="U360">
        <f t="shared" si="48"/>
        <v>1</v>
      </c>
      <c r="V360">
        <f t="shared" si="49"/>
        <v>0.50671053082309392</v>
      </c>
      <c r="W360">
        <f t="shared" si="50"/>
        <v>0</v>
      </c>
      <c r="X360">
        <f t="shared" si="51"/>
        <v>-8.9769713178756826E-3</v>
      </c>
      <c r="Y360">
        <f t="shared" si="52"/>
        <v>-1</v>
      </c>
      <c r="Z360">
        <f t="shared" si="53"/>
        <v>0</v>
      </c>
      <c r="AB360">
        <f t="shared" si="45"/>
        <v>1856.853300033458</v>
      </c>
    </row>
    <row r="361" spans="1:28" x14ac:dyDescent="0.25">
      <c r="A361">
        <v>358</v>
      </c>
      <c r="B361">
        <v>358</v>
      </c>
      <c r="C361">
        <v>209</v>
      </c>
      <c r="D361" t="s">
        <v>25</v>
      </c>
      <c r="E361">
        <v>97</v>
      </c>
      <c r="F361">
        <v>210</v>
      </c>
      <c r="G361" t="s">
        <v>41</v>
      </c>
      <c r="H361">
        <v>106</v>
      </c>
      <c r="I361">
        <v>-250</v>
      </c>
      <c r="J361">
        <v>223</v>
      </c>
      <c r="K361">
        <v>220</v>
      </c>
      <c r="L361">
        <v>-5.5</v>
      </c>
      <c r="M361">
        <v>-6</v>
      </c>
      <c r="N361">
        <v>0.31111111111111101</v>
      </c>
      <c r="O361">
        <v>0.688888888888888</v>
      </c>
      <c r="P361">
        <v>-9</v>
      </c>
      <c r="Q361">
        <v>-3.1341409355862102</v>
      </c>
      <c r="S361">
        <f t="shared" si="46"/>
        <v>0.56525084360599887</v>
      </c>
      <c r="T361">
        <f t="shared" si="47"/>
        <v>-1</v>
      </c>
      <c r="U361">
        <f t="shared" si="48"/>
        <v>-1</v>
      </c>
      <c r="V361">
        <f t="shared" si="49"/>
        <v>0.56525084360599887</v>
      </c>
      <c r="W361">
        <f t="shared" si="50"/>
        <v>1</v>
      </c>
      <c r="X361">
        <f t="shared" si="51"/>
        <v>2.1756692893149389E-2</v>
      </c>
      <c r="Y361">
        <f t="shared" si="52"/>
        <v>-1</v>
      </c>
      <c r="Z361">
        <f t="shared" si="53"/>
        <v>1</v>
      </c>
      <c r="AB361">
        <f t="shared" si="45"/>
        <v>1897.2522870299169</v>
      </c>
    </row>
    <row r="362" spans="1:28" x14ac:dyDescent="0.25">
      <c r="A362">
        <v>359</v>
      </c>
      <c r="B362">
        <v>359</v>
      </c>
      <c r="C362">
        <v>210</v>
      </c>
      <c r="D362" t="s">
        <v>31</v>
      </c>
      <c r="E362">
        <v>137</v>
      </c>
      <c r="F362">
        <v>-210</v>
      </c>
      <c r="G362" t="s">
        <v>26</v>
      </c>
      <c r="H362">
        <v>115</v>
      </c>
      <c r="I362">
        <v>180</v>
      </c>
      <c r="J362">
        <v>230</v>
      </c>
      <c r="K362">
        <v>235</v>
      </c>
      <c r="L362">
        <v>5.5</v>
      </c>
      <c r="M362">
        <v>5</v>
      </c>
      <c r="N362">
        <v>0.65478841870824001</v>
      </c>
      <c r="O362">
        <v>0.345211581291759</v>
      </c>
      <c r="P362">
        <v>22</v>
      </c>
      <c r="Q362">
        <v>15.3775471879711</v>
      </c>
      <c r="S362">
        <f t="shared" si="46"/>
        <v>0.75362477249713611</v>
      </c>
      <c r="T362">
        <f t="shared" si="47"/>
        <v>1</v>
      </c>
      <c r="U362">
        <f t="shared" si="48"/>
        <v>1</v>
      </c>
      <c r="V362">
        <f t="shared" si="49"/>
        <v>0.75362477249713611</v>
      </c>
      <c r="W362">
        <f t="shared" si="50"/>
        <v>1</v>
      </c>
      <c r="X362">
        <f t="shared" si="51"/>
        <v>0.12065300556099649</v>
      </c>
      <c r="Y362">
        <f t="shared" si="52"/>
        <v>1</v>
      </c>
      <c r="Z362">
        <f t="shared" si="53"/>
        <v>1</v>
      </c>
      <c r="AB362">
        <f t="shared" si="45"/>
        <v>2126.1614777675509</v>
      </c>
    </row>
    <row r="363" spans="1:28" x14ac:dyDescent="0.25">
      <c r="A363">
        <v>360</v>
      </c>
      <c r="B363">
        <v>360</v>
      </c>
      <c r="C363">
        <v>210</v>
      </c>
      <c r="D363" t="s">
        <v>23</v>
      </c>
      <c r="E363">
        <v>94</v>
      </c>
      <c r="F363">
        <v>-115</v>
      </c>
      <c r="G363" t="s">
        <v>17</v>
      </c>
      <c r="H363">
        <v>104</v>
      </c>
      <c r="I363">
        <v>-105</v>
      </c>
      <c r="J363">
        <v>234.5</v>
      </c>
      <c r="K363">
        <v>235</v>
      </c>
      <c r="L363">
        <v>-3</v>
      </c>
      <c r="M363">
        <v>1.5</v>
      </c>
      <c r="N363">
        <v>0.51083423618634805</v>
      </c>
      <c r="O363">
        <v>0.48916576381365101</v>
      </c>
      <c r="P363">
        <v>-10</v>
      </c>
      <c r="Q363">
        <v>3.8578668518430099</v>
      </c>
      <c r="S363">
        <f t="shared" si="46"/>
        <v>0.6830485656856975</v>
      </c>
      <c r="T363">
        <f t="shared" si="47"/>
        <v>1</v>
      </c>
      <c r="U363">
        <f t="shared" si="48"/>
        <v>1</v>
      </c>
      <c r="V363">
        <f t="shared" si="49"/>
        <v>0.6830485656856975</v>
      </c>
      <c r="W363">
        <f t="shared" si="50"/>
        <v>1</v>
      </c>
      <c r="X363">
        <f t="shared" si="51"/>
        <v>8.3600496984991154E-2</v>
      </c>
      <c r="Y363">
        <f t="shared" si="52"/>
        <v>-1</v>
      </c>
      <c r="Z363">
        <f t="shared" si="53"/>
        <v>0</v>
      </c>
      <c r="AB363">
        <f t="shared" si="45"/>
        <v>1948.4133215558404</v>
      </c>
    </row>
    <row r="364" spans="1:28" x14ac:dyDescent="0.25">
      <c r="A364">
        <v>361</v>
      </c>
      <c r="B364">
        <v>361</v>
      </c>
      <c r="C364">
        <v>210</v>
      </c>
      <c r="D364" t="s">
        <v>32</v>
      </c>
      <c r="E364">
        <v>117</v>
      </c>
      <c r="F364">
        <v>135</v>
      </c>
      <c r="G364" t="s">
        <v>42</v>
      </c>
      <c r="H364">
        <v>118</v>
      </c>
      <c r="I364">
        <v>-155</v>
      </c>
      <c r="J364">
        <v>233.5</v>
      </c>
      <c r="K364">
        <v>231</v>
      </c>
      <c r="L364">
        <v>-3.5</v>
      </c>
      <c r="M364">
        <v>-3.5</v>
      </c>
      <c r="N364">
        <v>0.411788453774727</v>
      </c>
      <c r="O364">
        <v>0.58821154622527205</v>
      </c>
      <c r="P364">
        <v>-1</v>
      </c>
      <c r="Q364">
        <v>5.4653960836339799</v>
      </c>
      <c r="S364">
        <f t="shared" si="46"/>
        <v>0.73322529208996978</v>
      </c>
      <c r="T364">
        <f t="shared" si="47"/>
        <v>1</v>
      </c>
      <c r="U364">
        <f t="shared" si="48"/>
        <v>1</v>
      </c>
      <c r="V364">
        <f t="shared" si="49"/>
        <v>0.73322529208996978</v>
      </c>
      <c r="W364">
        <f t="shared" si="50"/>
        <v>1</v>
      </c>
      <c r="X364">
        <f t="shared" si="51"/>
        <v>0.10994327834723412</v>
      </c>
      <c r="Y364">
        <f t="shared" si="52"/>
        <v>-1</v>
      </c>
      <c r="Z364">
        <f t="shared" si="53"/>
        <v>0</v>
      </c>
      <c r="AB364">
        <f t="shared" si="45"/>
        <v>1734.1983734085677</v>
      </c>
    </row>
    <row r="365" spans="1:28" x14ac:dyDescent="0.25">
      <c r="A365">
        <v>362</v>
      </c>
      <c r="B365">
        <v>362</v>
      </c>
      <c r="C365">
        <v>210</v>
      </c>
      <c r="D365" t="s">
        <v>18</v>
      </c>
      <c r="E365">
        <v>119</v>
      </c>
      <c r="F365">
        <v>-430</v>
      </c>
      <c r="G365" t="s">
        <v>37</v>
      </c>
      <c r="H365">
        <v>112</v>
      </c>
      <c r="I365">
        <v>360</v>
      </c>
      <c r="J365">
        <v>225</v>
      </c>
      <c r="K365">
        <v>224.5</v>
      </c>
      <c r="L365">
        <v>10</v>
      </c>
      <c r="M365">
        <v>8.5</v>
      </c>
      <c r="N365">
        <v>0.78867623604465698</v>
      </c>
      <c r="O365">
        <v>0.211323763955342</v>
      </c>
      <c r="P365">
        <v>7</v>
      </c>
      <c r="Q365">
        <v>16.028038084983301</v>
      </c>
      <c r="S365">
        <f t="shared" si="46"/>
        <v>0.66225078265888515</v>
      </c>
      <c r="T365">
        <f t="shared" si="47"/>
        <v>1</v>
      </c>
      <c r="U365">
        <f t="shared" si="48"/>
        <v>1</v>
      </c>
      <c r="V365">
        <f t="shared" si="49"/>
        <v>0.66225078265888515</v>
      </c>
      <c r="W365">
        <f t="shared" si="50"/>
        <v>1</v>
      </c>
      <c r="X365">
        <f t="shared" si="51"/>
        <v>7.2681660895914657E-2</v>
      </c>
      <c r="Y365">
        <f t="shared" si="52"/>
        <v>1</v>
      </c>
      <c r="Z365">
        <f t="shared" si="53"/>
        <v>1</v>
      </c>
      <c r="AB365">
        <f t="shared" si="45"/>
        <v>1860.242791510896</v>
      </c>
    </row>
    <row r="366" spans="1:28" x14ac:dyDescent="0.25">
      <c r="A366">
        <v>363</v>
      </c>
      <c r="B366">
        <v>363</v>
      </c>
      <c r="C366">
        <v>210</v>
      </c>
      <c r="D366" t="s">
        <v>30</v>
      </c>
      <c r="E366">
        <v>116</v>
      </c>
      <c r="F366">
        <v>-140</v>
      </c>
      <c r="G366" t="s">
        <v>33</v>
      </c>
      <c r="H366">
        <v>129</v>
      </c>
      <c r="I366">
        <v>120</v>
      </c>
      <c r="J366">
        <v>231</v>
      </c>
      <c r="K366">
        <v>230</v>
      </c>
      <c r="L366">
        <v>3</v>
      </c>
      <c r="M366">
        <v>2.5</v>
      </c>
      <c r="N366">
        <v>0.56204379562043805</v>
      </c>
      <c r="O366">
        <v>0.43795620437956201</v>
      </c>
      <c r="P366">
        <v>-13</v>
      </c>
      <c r="Q366">
        <v>-1.48113419693917</v>
      </c>
      <c r="S366">
        <f t="shared" si="46"/>
        <v>0.37782813996182152</v>
      </c>
      <c r="T366">
        <f t="shared" si="47"/>
        <v>-1</v>
      </c>
      <c r="U366">
        <f t="shared" si="48"/>
        <v>1</v>
      </c>
      <c r="V366">
        <f t="shared" si="49"/>
        <v>0.62217186003817848</v>
      </c>
      <c r="W366">
        <f t="shared" si="50"/>
        <v>1</v>
      </c>
      <c r="X366">
        <f t="shared" si="51"/>
        <v>5.1640226520043693E-2</v>
      </c>
      <c r="Y366">
        <f t="shared" si="52"/>
        <v>-1</v>
      </c>
      <c r="Z366">
        <f t="shared" si="53"/>
        <v>0</v>
      </c>
      <c r="AB366">
        <f t="shared" si="45"/>
        <v>1764.179432374995</v>
      </c>
    </row>
    <row r="367" spans="1:28" x14ac:dyDescent="0.25">
      <c r="A367">
        <v>364</v>
      </c>
      <c r="B367">
        <v>364</v>
      </c>
      <c r="C367">
        <v>210</v>
      </c>
      <c r="D367" t="s">
        <v>20</v>
      </c>
      <c r="E367">
        <v>114</v>
      </c>
      <c r="F367">
        <v>120</v>
      </c>
      <c r="G367" t="s">
        <v>35</v>
      </c>
      <c r="H367">
        <v>130</v>
      </c>
      <c r="I367">
        <v>-140</v>
      </c>
      <c r="J367">
        <v>226</v>
      </c>
      <c r="K367">
        <v>224.5</v>
      </c>
      <c r="L367">
        <v>-4</v>
      </c>
      <c r="M367">
        <v>-2.5</v>
      </c>
      <c r="N367">
        <v>0.43795620437956201</v>
      </c>
      <c r="O367">
        <v>0.56204379562043805</v>
      </c>
      <c r="P367">
        <v>-16</v>
      </c>
      <c r="Q367">
        <v>-7.0602578338517299</v>
      </c>
      <c r="S367">
        <f t="shared" si="46"/>
        <v>0.41585150526240366</v>
      </c>
      <c r="T367">
        <f t="shared" si="47"/>
        <v>-1</v>
      </c>
      <c r="U367">
        <f t="shared" si="48"/>
        <v>1</v>
      </c>
      <c r="V367">
        <f t="shared" si="49"/>
        <v>0.58414849473759634</v>
      </c>
      <c r="W367">
        <f t="shared" si="50"/>
        <v>1</v>
      </c>
      <c r="X367">
        <f t="shared" si="51"/>
        <v>3.1677959737238075E-2</v>
      </c>
      <c r="Y367">
        <f t="shared" si="52"/>
        <v>-1</v>
      </c>
      <c r="Z367">
        <f t="shared" si="53"/>
        <v>0</v>
      </c>
      <c r="AB367">
        <f t="shared" si="45"/>
        <v>1708.2938273469565</v>
      </c>
    </row>
    <row r="368" spans="1:28" x14ac:dyDescent="0.25">
      <c r="A368">
        <v>365</v>
      </c>
      <c r="B368">
        <v>365</v>
      </c>
      <c r="C368">
        <v>210</v>
      </c>
      <c r="D368" t="s">
        <v>21</v>
      </c>
      <c r="E368">
        <v>95</v>
      </c>
      <c r="F368">
        <v>400</v>
      </c>
      <c r="G368" t="s">
        <v>39</v>
      </c>
      <c r="H368">
        <v>133</v>
      </c>
      <c r="I368">
        <v>-500</v>
      </c>
      <c r="J368">
        <v>225</v>
      </c>
      <c r="K368">
        <v>218</v>
      </c>
      <c r="L368">
        <v>-9.5</v>
      </c>
      <c r="M368">
        <v>-9.5</v>
      </c>
      <c r="N368">
        <v>0.19354838709677399</v>
      </c>
      <c r="O368">
        <v>0.80645161290322498</v>
      </c>
      <c r="P368">
        <v>-38</v>
      </c>
      <c r="Q368">
        <v>-10.3203955642183</v>
      </c>
      <c r="S368">
        <f t="shared" si="46"/>
        <v>0.47728378401355687</v>
      </c>
      <c r="T368">
        <f t="shared" si="47"/>
        <v>-1</v>
      </c>
      <c r="U368">
        <f t="shared" si="48"/>
        <v>1</v>
      </c>
      <c r="V368">
        <f t="shared" si="49"/>
        <v>0.52271621598644313</v>
      </c>
      <c r="W368">
        <f t="shared" si="50"/>
        <v>0</v>
      </c>
      <c r="X368">
        <f t="shared" si="51"/>
        <v>-5.7398660711737164E-4</v>
      </c>
      <c r="Y368">
        <f t="shared" si="52"/>
        <v>-1</v>
      </c>
      <c r="Z368">
        <f t="shared" si="53"/>
        <v>0</v>
      </c>
      <c r="AB368">
        <f t="shared" si="45"/>
        <v>1708.2938273469565</v>
      </c>
    </row>
    <row r="369" spans="1:28" x14ac:dyDescent="0.25">
      <c r="A369">
        <v>366</v>
      </c>
      <c r="B369">
        <v>366</v>
      </c>
      <c r="C369">
        <v>210</v>
      </c>
      <c r="D369" t="s">
        <v>44</v>
      </c>
      <c r="E369">
        <v>113</v>
      </c>
      <c r="F369">
        <v>575</v>
      </c>
      <c r="G369" t="s">
        <v>19</v>
      </c>
      <c r="H369">
        <v>114</v>
      </c>
      <c r="I369">
        <v>-850</v>
      </c>
      <c r="J369">
        <v>218.5</v>
      </c>
      <c r="K369">
        <v>217</v>
      </c>
      <c r="L369">
        <v>-11.5</v>
      </c>
      <c r="M369">
        <v>-11.5</v>
      </c>
      <c r="N369">
        <v>0.14205607476635501</v>
      </c>
      <c r="O369">
        <v>0.85794392523364404</v>
      </c>
      <c r="P369">
        <v>-1</v>
      </c>
      <c r="Q369">
        <v>-12.1851952953714</v>
      </c>
      <c r="S369">
        <f t="shared" si="46"/>
        <v>0.48102428771901073</v>
      </c>
      <c r="T369">
        <f t="shared" si="47"/>
        <v>-1</v>
      </c>
      <c r="U369">
        <f t="shared" si="48"/>
        <v>1</v>
      </c>
      <c r="V369">
        <f t="shared" si="49"/>
        <v>0.51897571228098927</v>
      </c>
      <c r="W369">
        <f t="shared" si="50"/>
        <v>0</v>
      </c>
      <c r="X369">
        <f t="shared" si="51"/>
        <v>-2.5377510524806526E-3</v>
      </c>
      <c r="Y369">
        <f t="shared" si="52"/>
        <v>-1</v>
      </c>
      <c r="Z369">
        <f t="shared" si="53"/>
        <v>0</v>
      </c>
      <c r="AB369">
        <f t="shared" si="45"/>
        <v>1708.2938273469565</v>
      </c>
    </row>
    <row r="370" spans="1:28" x14ac:dyDescent="0.25">
      <c r="A370">
        <v>367</v>
      </c>
      <c r="B370">
        <v>367</v>
      </c>
      <c r="C370">
        <v>210</v>
      </c>
      <c r="D370" t="s">
        <v>28</v>
      </c>
      <c r="E370">
        <v>124</v>
      </c>
      <c r="F370">
        <v>-180</v>
      </c>
      <c r="G370" t="s">
        <v>43</v>
      </c>
      <c r="H370">
        <v>125</v>
      </c>
      <c r="I370">
        <v>160</v>
      </c>
      <c r="J370">
        <v>225.5</v>
      </c>
      <c r="K370">
        <v>228.5</v>
      </c>
      <c r="L370">
        <v>5.5</v>
      </c>
      <c r="M370">
        <v>4</v>
      </c>
      <c r="N370">
        <v>0.62566844919786002</v>
      </c>
      <c r="O370">
        <v>0.37433155080213898</v>
      </c>
      <c r="P370">
        <v>-1</v>
      </c>
      <c r="Q370">
        <v>2.3317166331224199</v>
      </c>
      <c r="S370">
        <f t="shared" si="46"/>
        <v>0.41292791458175759</v>
      </c>
      <c r="T370">
        <f t="shared" si="47"/>
        <v>1</v>
      </c>
      <c r="U370">
        <f t="shared" si="48"/>
        <v>-1</v>
      </c>
      <c r="V370">
        <f t="shared" si="49"/>
        <v>0.58707208541824241</v>
      </c>
      <c r="W370">
        <f t="shared" si="50"/>
        <v>1</v>
      </c>
      <c r="X370">
        <f t="shared" si="51"/>
        <v>3.3212844844577254E-2</v>
      </c>
      <c r="Y370">
        <f t="shared" si="52"/>
        <v>-1</v>
      </c>
      <c r="Z370">
        <f t="shared" si="53"/>
        <v>1</v>
      </c>
      <c r="AB370">
        <f t="shared" si="45"/>
        <v>1765.0311251835801</v>
      </c>
    </row>
    <row r="371" spans="1:28" x14ac:dyDescent="0.25">
      <c r="A371">
        <v>368</v>
      </c>
      <c r="B371">
        <v>368</v>
      </c>
      <c r="C371">
        <v>211</v>
      </c>
      <c r="D371" t="s">
        <v>23</v>
      </c>
      <c r="E371">
        <v>111</v>
      </c>
      <c r="F371">
        <v>-175</v>
      </c>
      <c r="G371" t="s">
        <v>36</v>
      </c>
      <c r="H371">
        <v>95</v>
      </c>
      <c r="I371">
        <v>155</v>
      </c>
      <c r="J371">
        <v>217</v>
      </c>
      <c r="K371">
        <v>214.5</v>
      </c>
      <c r="L371">
        <v>5.5</v>
      </c>
      <c r="M371">
        <v>4</v>
      </c>
      <c r="N371">
        <v>0.61871750433275496</v>
      </c>
      <c r="O371">
        <v>0.38128249566724398</v>
      </c>
      <c r="P371">
        <v>16</v>
      </c>
      <c r="Q371">
        <v>4.3331846211476801</v>
      </c>
      <c r="S371">
        <f t="shared" si="46"/>
        <v>0.46770950616517981</v>
      </c>
      <c r="T371">
        <f t="shared" si="47"/>
        <v>1</v>
      </c>
      <c r="U371">
        <f t="shared" si="48"/>
        <v>-1</v>
      </c>
      <c r="V371">
        <f t="shared" si="49"/>
        <v>0.53229049383482019</v>
      </c>
      <c r="W371">
        <f t="shared" si="50"/>
        <v>1</v>
      </c>
      <c r="X371">
        <f t="shared" si="51"/>
        <v>4.4525092632805852E-3</v>
      </c>
      <c r="Y371">
        <f t="shared" si="52"/>
        <v>1</v>
      </c>
      <c r="Z371">
        <f t="shared" si="53"/>
        <v>0</v>
      </c>
      <c r="AB371">
        <f t="shared" si="45"/>
        <v>1757.1723077487218</v>
      </c>
    </row>
    <row r="372" spans="1:28" x14ac:dyDescent="0.25">
      <c r="A372">
        <v>369</v>
      </c>
      <c r="B372">
        <v>369</v>
      </c>
      <c r="C372">
        <v>211</v>
      </c>
      <c r="D372" t="s">
        <v>24</v>
      </c>
      <c r="E372">
        <v>101</v>
      </c>
      <c r="F372">
        <v>-130</v>
      </c>
      <c r="G372" t="s">
        <v>45</v>
      </c>
      <c r="H372">
        <v>94</v>
      </c>
      <c r="I372">
        <v>110</v>
      </c>
      <c r="J372">
        <v>219.5</v>
      </c>
      <c r="K372">
        <v>214</v>
      </c>
      <c r="L372">
        <v>3</v>
      </c>
      <c r="M372">
        <v>1.5</v>
      </c>
      <c r="N372">
        <v>0.54274353876739501</v>
      </c>
      <c r="O372">
        <v>0.45725646123260399</v>
      </c>
      <c r="P372">
        <v>7</v>
      </c>
      <c r="Q372">
        <v>-11.757261725965</v>
      </c>
      <c r="S372">
        <f t="shared" si="46"/>
        <v>0.15272646077659757</v>
      </c>
      <c r="T372">
        <f t="shared" si="47"/>
        <v>-1</v>
      </c>
      <c r="U372">
        <f t="shared" si="48"/>
        <v>1</v>
      </c>
      <c r="V372">
        <f t="shared" si="49"/>
        <v>0.84727353922340243</v>
      </c>
      <c r="W372">
        <f t="shared" si="50"/>
        <v>1</v>
      </c>
      <c r="X372">
        <f t="shared" si="51"/>
        <v>0.1698186080922863</v>
      </c>
      <c r="Y372">
        <f t="shared" si="52"/>
        <v>1</v>
      </c>
      <c r="Z372">
        <f t="shared" si="53"/>
        <v>1</v>
      </c>
      <c r="AB372">
        <f t="shared" si="45"/>
        <v>2055.5728632289201</v>
      </c>
    </row>
    <row r="373" spans="1:28" x14ac:dyDescent="0.25">
      <c r="A373">
        <v>370</v>
      </c>
      <c r="B373">
        <v>370</v>
      </c>
      <c r="C373">
        <v>211</v>
      </c>
      <c r="D373" t="s">
        <v>27</v>
      </c>
      <c r="E373">
        <v>114</v>
      </c>
      <c r="F373">
        <v>-230</v>
      </c>
      <c r="G373" t="s">
        <v>41</v>
      </c>
      <c r="H373">
        <v>118</v>
      </c>
      <c r="I373">
        <v>195</v>
      </c>
      <c r="J373">
        <v>229</v>
      </c>
      <c r="K373">
        <v>229</v>
      </c>
      <c r="L373">
        <v>4.5</v>
      </c>
      <c r="M373">
        <v>6</v>
      </c>
      <c r="N373">
        <v>0.67278135845314802</v>
      </c>
      <c r="O373">
        <v>0.32721864154685099</v>
      </c>
      <c r="P373">
        <v>-4</v>
      </c>
      <c r="Q373">
        <v>11.0096870989103</v>
      </c>
      <c r="S373">
        <f t="shared" si="46"/>
        <v>0.67438769838219992</v>
      </c>
      <c r="T373">
        <f t="shared" si="47"/>
        <v>1</v>
      </c>
      <c r="U373">
        <f t="shared" si="48"/>
        <v>1</v>
      </c>
      <c r="V373">
        <f t="shared" si="49"/>
        <v>0.67438769838219992</v>
      </c>
      <c r="W373">
        <f t="shared" si="50"/>
        <v>1</v>
      </c>
      <c r="X373">
        <f t="shared" si="51"/>
        <v>7.905354165065491E-2</v>
      </c>
      <c r="Y373">
        <f t="shared" si="52"/>
        <v>-1</v>
      </c>
      <c r="Z373">
        <f t="shared" si="53"/>
        <v>0</v>
      </c>
      <c r="AB373">
        <f t="shared" si="45"/>
        <v>1893.0725482696967</v>
      </c>
    </row>
    <row r="374" spans="1:28" x14ac:dyDescent="0.25">
      <c r="A374">
        <v>371</v>
      </c>
      <c r="B374">
        <v>371</v>
      </c>
      <c r="C374">
        <v>211</v>
      </c>
      <c r="D374" t="s">
        <v>25</v>
      </c>
      <c r="E374">
        <v>105</v>
      </c>
      <c r="F374">
        <v>320</v>
      </c>
      <c r="G374" t="s">
        <v>16</v>
      </c>
      <c r="H374">
        <v>111</v>
      </c>
      <c r="I374">
        <v>-380</v>
      </c>
      <c r="J374">
        <v>224.5</v>
      </c>
      <c r="K374">
        <v>221</v>
      </c>
      <c r="L374">
        <v>-6.5</v>
      </c>
      <c r="M374">
        <v>-9</v>
      </c>
      <c r="N374">
        <v>0.23121387283236899</v>
      </c>
      <c r="O374">
        <v>0.76878612716762995</v>
      </c>
      <c r="P374">
        <v>-6</v>
      </c>
      <c r="Q374">
        <v>-11.1630345294062</v>
      </c>
      <c r="S374">
        <f t="shared" si="46"/>
        <v>0.37303645934175189</v>
      </c>
      <c r="T374">
        <f t="shared" si="47"/>
        <v>-1</v>
      </c>
      <c r="U374">
        <f t="shared" si="48"/>
        <v>1</v>
      </c>
      <c r="V374">
        <f t="shared" si="49"/>
        <v>0.62696354065824811</v>
      </c>
      <c r="W374">
        <f t="shared" si="50"/>
        <v>1</v>
      </c>
      <c r="X374">
        <f t="shared" si="51"/>
        <v>5.415585884558026E-2</v>
      </c>
      <c r="Y374">
        <f t="shared" si="52"/>
        <v>-1</v>
      </c>
      <c r="Z374">
        <f t="shared" si="53"/>
        <v>0</v>
      </c>
      <c r="AB374">
        <f t="shared" si="45"/>
        <v>1790.5515785611601</v>
      </c>
    </row>
    <row r="375" spans="1:28" x14ac:dyDescent="0.25">
      <c r="A375">
        <v>372</v>
      </c>
      <c r="B375">
        <v>372</v>
      </c>
      <c r="C375">
        <v>211</v>
      </c>
      <c r="D375" t="s">
        <v>31</v>
      </c>
      <c r="E375">
        <v>106</v>
      </c>
      <c r="F375">
        <v>125</v>
      </c>
      <c r="G375" t="s">
        <v>29</v>
      </c>
      <c r="H375">
        <v>120</v>
      </c>
      <c r="I375">
        <v>-145</v>
      </c>
      <c r="J375">
        <v>222.5</v>
      </c>
      <c r="K375">
        <v>219</v>
      </c>
      <c r="L375">
        <v>-4.5</v>
      </c>
      <c r="M375">
        <v>-2.5</v>
      </c>
      <c r="N375">
        <v>0.42888402625820499</v>
      </c>
      <c r="O375">
        <v>0.57111597374179401</v>
      </c>
      <c r="P375">
        <v>-14</v>
      </c>
      <c r="Q375">
        <v>-1.1607966280539299</v>
      </c>
      <c r="S375">
        <f t="shared" si="46"/>
        <v>0.59168793357931526</v>
      </c>
      <c r="T375">
        <f t="shared" si="47"/>
        <v>-1</v>
      </c>
      <c r="U375">
        <f t="shared" si="48"/>
        <v>-1</v>
      </c>
      <c r="V375">
        <f t="shared" si="49"/>
        <v>0.59168793357931526</v>
      </c>
      <c r="W375">
        <f t="shared" si="50"/>
        <v>1</v>
      </c>
      <c r="X375">
        <f t="shared" si="51"/>
        <v>3.5636165129140474E-2</v>
      </c>
      <c r="Y375">
        <f t="shared" si="52"/>
        <v>-1</v>
      </c>
      <c r="Z375">
        <f t="shared" si="53"/>
        <v>1</v>
      </c>
      <c r="AB375">
        <f t="shared" si="45"/>
        <v>1854.3599702870088</v>
      </c>
    </row>
    <row r="376" spans="1:28" x14ac:dyDescent="0.25">
      <c r="A376">
        <v>373</v>
      </c>
      <c r="B376">
        <v>373</v>
      </c>
      <c r="C376">
        <v>212</v>
      </c>
      <c r="D376" t="s">
        <v>37</v>
      </c>
      <c r="E376">
        <v>114</v>
      </c>
      <c r="F376">
        <v>120</v>
      </c>
      <c r="G376" t="s">
        <v>20</v>
      </c>
      <c r="H376">
        <v>120</v>
      </c>
      <c r="I376">
        <v>-140</v>
      </c>
      <c r="J376">
        <v>227.5</v>
      </c>
      <c r="K376">
        <v>230</v>
      </c>
      <c r="L376">
        <v>-5.5</v>
      </c>
      <c r="M376">
        <v>-2.5</v>
      </c>
      <c r="N376">
        <v>0.43795620437956201</v>
      </c>
      <c r="O376">
        <v>0.56204379562043805</v>
      </c>
      <c r="P376">
        <v>-6</v>
      </c>
      <c r="Q376">
        <v>-5.34760154936603</v>
      </c>
      <c r="S376">
        <f t="shared" si="46"/>
        <v>0.50422201739568584</v>
      </c>
      <c r="T376">
        <f t="shared" si="47"/>
        <v>-1</v>
      </c>
      <c r="U376">
        <f t="shared" si="48"/>
        <v>-1</v>
      </c>
      <c r="V376">
        <f t="shared" si="49"/>
        <v>0.50422201739568584</v>
      </c>
      <c r="W376">
        <f t="shared" si="50"/>
        <v>0</v>
      </c>
      <c r="X376">
        <f t="shared" si="51"/>
        <v>-1.0283440867264931E-2</v>
      </c>
      <c r="Y376">
        <f t="shared" si="52"/>
        <v>-1</v>
      </c>
      <c r="Z376">
        <f t="shared" si="53"/>
        <v>1</v>
      </c>
      <c r="AB376">
        <f t="shared" si="45"/>
        <v>1854.3599702870088</v>
      </c>
    </row>
    <row r="377" spans="1:28" x14ac:dyDescent="0.25">
      <c r="A377">
        <v>374</v>
      </c>
      <c r="B377">
        <v>374</v>
      </c>
      <c r="C377">
        <v>212</v>
      </c>
      <c r="D377" t="s">
        <v>22</v>
      </c>
      <c r="E377">
        <v>109</v>
      </c>
      <c r="F377">
        <v>-150</v>
      </c>
      <c r="G377" t="s">
        <v>26</v>
      </c>
      <c r="H377">
        <v>91</v>
      </c>
      <c r="I377">
        <v>130</v>
      </c>
      <c r="J377">
        <v>223</v>
      </c>
      <c r="K377">
        <v>218.5</v>
      </c>
      <c r="L377">
        <v>-1</v>
      </c>
      <c r="M377">
        <v>3</v>
      </c>
      <c r="N377">
        <v>0.57983193277310896</v>
      </c>
      <c r="O377">
        <v>0.42016806722688999</v>
      </c>
      <c r="P377">
        <v>18</v>
      </c>
      <c r="Q377">
        <v>13.157444590575601</v>
      </c>
      <c r="S377">
        <f t="shared" si="46"/>
        <v>0.83723463588890357</v>
      </c>
      <c r="T377">
        <f t="shared" si="47"/>
        <v>1</v>
      </c>
      <c r="U377">
        <f t="shared" si="48"/>
        <v>1</v>
      </c>
      <c r="V377">
        <f t="shared" si="49"/>
        <v>0.83723463588890357</v>
      </c>
      <c r="W377">
        <f t="shared" si="50"/>
        <v>1</v>
      </c>
      <c r="X377">
        <f t="shared" si="51"/>
        <v>0.16454818384167438</v>
      </c>
      <c r="Y377">
        <f t="shared" si="52"/>
        <v>1</v>
      </c>
      <c r="Z377">
        <f t="shared" si="53"/>
        <v>1</v>
      </c>
      <c r="AB377">
        <f t="shared" si="45"/>
        <v>2159.4915355864373</v>
      </c>
    </row>
    <row r="378" spans="1:28" x14ac:dyDescent="0.25">
      <c r="A378">
        <v>375</v>
      </c>
      <c r="B378">
        <v>375</v>
      </c>
      <c r="C378">
        <v>212</v>
      </c>
      <c r="D378" t="s">
        <v>34</v>
      </c>
      <c r="E378">
        <v>125</v>
      </c>
      <c r="F378">
        <v>115</v>
      </c>
      <c r="G378" t="s">
        <v>32</v>
      </c>
      <c r="H378">
        <v>114</v>
      </c>
      <c r="I378">
        <v>-135</v>
      </c>
      <c r="J378">
        <v>228.5</v>
      </c>
      <c r="K378">
        <v>225</v>
      </c>
      <c r="L378">
        <v>-3.5</v>
      </c>
      <c r="M378">
        <v>-2.5</v>
      </c>
      <c r="N378">
        <v>0.44740599714421703</v>
      </c>
      <c r="O378">
        <v>0.55259400285578297</v>
      </c>
      <c r="P378">
        <v>11</v>
      </c>
      <c r="Q378">
        <v>-3.87158198261251</v>
      </c>
      <c r="S378">
        <f t="shared" si="46"/>
        <v>0.48970671431005175</v>
      </c>
      <c r="T378">
        <f t="shared" si="47"/>
        <v>-1</v>
      </c>
      <c r="U378">
        <f t="shared" si="48"/>
        <v>1</v>
      </c>
      <c r="V378">
        <f t="shared" si="49"/>
        <v>0.51029328568994825</v>
      </c>
      <c r="W378">
        <f t="shared" si="50"/>
        <v>0</v>
      </c>
      <c r="X378">
        <f t="shared" si="51"/>
        <v>-7.0960250127771905E-3</v>
      </c>
      <c r="Y378">
        <f t="shared" si="52"/>
        <v>1</v>
      </c>
      <c r="Z378">
        <f t="shared" si="53"/>
        <v>1</v>
      </c>
      <c r="AB378">
        <f t="shared" si="45"/>
        <v>2159.4915355864373</v>
      </c>
    </row>
    <row r="379" spans="1:28" x14ac:dyDescent="0.25">
      <c r="A379">
        <v>376</v>
      </c>
      <c r="B379">
        <v>376</v>
      </c>
      <c r="C379">
        <v>212</v>
      </c>
      <c r="D379" t="s">
        <v>30</v>
      </c>
      <c r="E379">
        <v>130</v>
      </c>
      <c r="F379">
        <v>130</v>
      </c>
      <c r="G379" t="s">
        <v>42</v>
      </c>
      <c r="H379">
        <v>143</v>
      </c>
      <c r="I379">
        <v>-150</v>
      </c>
      <c r="J379">
        <v>233</v>
      </c>
      <c r="K379">
        <v>233.5</v>
      </c>
      <c r="L379">
        <v>-2</v>
      </c>
      <c r="M379">
        <v>-3</v>
      </c>
      <c r="N379">
        <v>0.42016806722688999</v>
      </c>
      <c r="O379">
        <v>0.57983193277310896</v>
      </c>
      <c r="P379">
        <v>-13</v>
      </c>
      <c r="Q379">
        <v>0.57146231828139704</v>
      </c>
      <c r="S379">
        <f t="shared" si="46"/>
        <v>0.57086380487159327</v>
      </c>
      <c r="T379">
        <f t="shared" si="47"/>
        <v>1</v>
      </c>
      <c r="U379">
        <f t="shared" si="48"/>
        <v>1</v>
      </c>
      <c r="V379">
        <f t="shared" si="49"/>
        <v>0.57086380487159327</v>
      </c>
      <c r="W379">
        <f t="shared" si="50"/>
        <v>1</v>
      </c>
      <c r="X379">
        <f t="shared" si="51"/>
        <v>2.4703497557586464E-2</v>
      </c>
      <c r="Y379">
        <f t="shared" si="52"/>
        <v>-1</v>
      </c>
      <c r="Z379">
        <f t="shared" si="53"/>
        <v>0</v>
      </c>
      <c r="AB379">
        <f t="shared" si="45"/>
        <v>2106.1445417114492</v>
      </c>
    </row>
    <row r="380" spans="1:28" x14ac:dyDescent="0.25">
      <c r="A380">
        <v>377</v>
      </c>
      <c r="B380">
        <v>377</v>
      </c>
      <c r="C380">
        <v>212</v>
      </c>
      <c r="D380" t="s">
        <v>18</v>
      </c>
      <c r="E380">
        <v>125</v>
      </c>
      <c r="F380">
        <v>-300</v>
      </c>
      <c r="G380" t="s">
        <v>33</v>
      </c>
      <c r="H380">
        <v>106</v>
      </c>
      <c r="I380">
        <v>250</v>
      </c>
      <c r="J380">
        <v>227.5</v>
      </c>
      <c r="K380">
        <v>225</v>
      </c>
      <c r="L380">
        <v>7.5</v>
      </c>
      <c r="M380">
        <v>7.5</v>
      </c>
      <c r="N380">
        <v>0.72413793103448199</v>
      </c>
      <c r="O380">
        <v>0.27586206896551702</v>
      </c>
      <c r="P380">
        <v>19</v>
      </c>
      <c r="Q380">
        <v>8.2787109962279501</v>
      </c>
      <c r="S380">
        <f t="shared" si="46"/>
        <v>0.52156315237127249</v>
      </c>
      <c r="T380">
        <f t="shared" si="47"/>
        <v>1</v>
      </c>
      <c r="U380">
        <f t="shared" si="48"/>
        <v>1</v>
      </c>
      <c r="V380">
        <f t="shared" si="49"/>
        <v>0.52156315237127249</v>
      </c>
      <c r="W380">
        <f t="shared" si="50"/>
        <v>0</v>
      </c>
      <c r="X380">
        <f t="shared" si="51"/>
        <v>-1.1793450050819527E-3</v>
      </c>
      <c r="Y380">
        <f t="shared" si="52"/>
        <v>1</v>
      </c>
      <c r="Z380">
        <f t="shared" si="53"/>
        <v>1</v>
      </c>
      <c r="AB380">
        <f t="shared" si="45"/>
        <v>2106.1445417114492</v>
      </c>
    </row>
    <row r="381" spans="1:28" x14ac:dyDescent="0.25">
      <c r="A381">
        <v>378</v>
      </c>
      <c r="B381">
        <v>378</v>
      </c>
      <c r="C381">
        <v>212</v>
      </c>
      <c r="D381" t="s">
        <v>28</v>
      </c>
      <c r="E381">
        <v>115</v>
      </c>
      <c r="F381">
        <v>120</v>
      </c>
      <c r="G381" t="s">
        <v>40</v>
      </c>
      <c r="H381">
        <v>129</v>
      </c>
      <c r="I381">
        <v>-140</v>
      </c>
      <c r="J381">
        <v>232</v>
      </c>
      <c r="K381">
        <v>233</v>
      </c>
      <c r="L381">
        <v>-2</v>
      </c>
      <c r="M381">
        <v>-2.5</v>
      </c>
      <c r="N381">
        <v>0.43795620437956201</v>
      </c>
      <c r="O381">
        <v>0.56204379562043805</v>
      </c>
      <c r="P381">
        <v>-14</v>
      </c>
      <c r="Q381">
        <v>-5.9612447560410899</v>
      </c>
      <c r="S381">
        <f t="shared" si="46"/>
        <v>0.39162491404585231</v>
      </c>
      <c r="T381">
        <f t="shared" si="47"/>
        <v>-1</v>
      </c>
      <c r="U381">
        <f t="shared" si="48"/>
        <v>1</v>
      </c>
      <c r="V381">
        <f t="shared" si="49"/>
        <v>0.60837508595414769</v>
      </c>
      <c r="W381">
        <f t="shared" si="50"/>
        <v>1</v>
      </c>
      <c r="X381">
        <f t="shared" si="51"/>
        <v>4.4396920125927546E-2</v>
      </c>
      <c r="Y381">
        <f t="shared" si="52"/>
        <v>-1</v>
      </c>
      <c r="Z381">
        <f t="shared" si="53"/>
        <v>0</v>
      </c>
      <c r="AB381">
        <f t="shared" si="45"/>
        <v>2012.6382107194277</v>
      </c>
    </row>
    <row r="382" spans="1:28" x14ac:dyDescent="0.25">
      <c r="A382">
        <v>379</v>
      </c>
      <c r="B382">
        <v>379</v>
      </c>
      <c r="C382">
        <v>212</v>
      </c>
      <c r="D382" t="s">
        <v>44</v>
      </c>
      <c r="E382">
        <v>95</v>
      </c>
      <c r="F382">
        <v>650</v>
      </c>
      <c r="G382" t="s">
        <v>39</v>
      </c>
      <c r="H382">
        <v>97</v>
      </c>
      <c r="I382">
        <v>-1000</v>
      </c>
      <c r="J382">
        <v>223.5</v>
      </c>
      <c r="K382">
        <v>221.5</v>
      </c>
      <c r="L382">
        <v>-12</v>
      </c>
      <c r="M382">
        <v>-11.5</v>
      </c>
      <c r="N382">
        <v>0.127906976744186</v>
      </c>
      <c r="O382">
        <v>0.87209302325581295</v>
      </c>
      <c r="P382">
        <v>-2</v>
      </c>
      <c r="Q382">
        <v>-14.0677619057185</v>
      </c>
      <c r="S382">
        <f t="shared" si="46"/>
        <v>0.44291031168614547</v>
      </c>
      <c r="T382">
        <f t="shared" si="47"/>
        <v>-1</v>
      </c>
      <c r="U382">
        <f t="shared" si="48"/>
        <v>1</v>
      </c>
      <c r="V382">
        <f t="shared" si="49"/>
        <v>0.55708968831385453</v>
      </c>
      <c r="W382">
        <f t="shared" si="50"/>
        <v>1</v>
      </c>
      <c r="X382">
        <f t="shared" si="51"/>
        <v>1.7472086364773664E-2</v>
      </c>
      <c r="Y382">
        <f t="shared" si="52"/>
        <v>-1</v>
      </c>
      <c r="Z382">
        <f t="shared" si="53"/>
        <v>0</v>
      </c>
      <c r="AB382">
        <f t="shared" si="45"/>
        <v>1977.4732220806943</v>
      </c>
    </row>
    <row r="383" spans="1:28" x14ac:dyDescent="0.25">
      <c r="A383">
        <v>380</v>
      </c>
      <c r="B383">
        <v>380</v>
      </c>
      <c r="C383">
        <v>212</v>
      </c>
      <c r="D383" t="s">
        <v>25</v>
      </c>
      <c r="E383">
        <v>123</v>
      </c>
      <c r="F383">
        <v>225</v>
      </c>
      <c r="G383" t="s">
        <v>38</v>
      </c>
      <c r="H383">
        <v>112</v>
      </c>
      <c r="I383">
        <v>-265</v>
      </c>
      <c r="J383">
        <v>223.5</v>
      </c>
      <c r="K383">
        <v>217.5</v>
      </c>
      <c r="L383">
        <v>-8</v>
      </c>
      <c r="M383">
        <v>-6.5</v>
      </c>
      <c r="N383">
        <v>0.29765545361875601</v>
      </c>
      <c r="O383">
        <v>0.702344546381243</v>
      </c>
      <c r="P383">
        <v>11</v>
      </c>
      <c r="Q383">
        <v>-6.5533806003791</v>
      </c>
      <c r="S383">
        <f t="shared" si="46"/>
        <v>0.54001030443384379</v>
      </c>
      <c r="T383">
        <f t="shared" si="47"/>
        <v>-1</v>
      </c>
      <c r="U383">
        <f t="shared" si="48"/>
        <v>-1</v>
      </c>
      <c r="V383">
        <f t="shared" si="49"/>
        <v>0.54001030443384379</v>
      </c>
      <c r="W383">
        <f t="shared" si="50"/>
        <v>1</v>
      </c>
      <c r="X383">
        <f t="shared" si="51"/>
        <v>8.5054098277679898E-3</v>
      </c>
      <c r="Y383">
        <f t="shared" si="52"/>
        <v>1</v>
      </c>
      <c r="Z383">
        <f t="shared" si="53"/>
        <v>0</v>
      </c>
      <c r="AB383">
        <f t="shared" si="45"/>
        <v>1960.6540019034612</v>
      </c>
    </row>
    <row r="384" spans="1:28" x14ac:dyDescent="0.25">
      <c r="A384">
        <v>381</v>
      </c>
      <c r="B384">
        <v>381</v>
      </c>
      <c r="C384">
        <v>212</v>
      </c>
      <c r="D384" t="s">
        <v>35</v>
      </c>
      <c r="E384">
        <v>105</v>
      </c>
      <c r="F384">
        <v>300</v>
      </c>
      <c r="G384" t="s">
        <v>19</v>
      </c>
      <c r="H384">
        <v>115</v>
      </c>
      <c r="I384">
        <v>-360</v>
      </c>
      <c r="J384">
        <v>221</v>
      </c>
      <c r="K384">
        <v>218.5</v>
      </c>
      <c r="L384">
        <v>-8</v>
      </c>
      <c r="M384">
        <v>-8.5</v>
      </c>
      <c r="N384">
        <v>0.24210526315789399</v>
      </c>
      <c r="O384">
        <v>0.75789473684210495</v>
      </c>
      <c r="P384">
        <v>-10</v>
      </c>
      <c r="Q384">
        <v>2.4711205613319698</v>
      </c>
      <c r="S384">
        <f t="shared" si="46"/>
        <v>0.76643637887884963</v>
      </c>
      <c r="T384">
        <f t="shared" si="47"/>
        <v>1</v>
      </c>
      <c r="U384">
        <f t="shared" si="48"/>
        <v>1</v>
      </c>
      <c r="V384">
        <f t="shared" si="49"/>
        <v>0.76643637887884963</v>
      </c>
      <c r="W384">
        <f t="shared" si="50"/>
        <v>1</v>
      </c>
      <c r="X384">
        <f t="shared" si="51"/>
        <v>0.12737909891139609</v>
      </c>
      <c r="Y384">
        <f t="shared" si="52"/>
        <v>-1</v>
      </c>
      <c r="Z384">
        <f t="shared" si="53"/>
        <v>0</v>
      </c>
      <c r="AB384">
        <f t="shared" si="45"/>
        <v>1710.9076618639756</v>
      </c>
    </row>
    <row r="385" spans="1:28" x14ac:dyDescent="0.25">
      <c r="A385">
        <v>382</v>
      </c>
      <c r="B385">
        <v>382</v>
      </c>
      <c r="C385">
        <v>212</v>
      </c>
      <c r="D385" t="s">
        <v>21</v>
      </c>
      <c r="E385">
        <v>110</v>
      </c>
      <c r="F385">
        <v>165</v>
      </c>
      <c r="G385" t="s">
        <v>41</v>
      </c>
      <c r="H385">
        <v>129</v>
      </c>
      <c r="I385">
        <v>-185</v>
      </c>
      <c r="J385">
        <v>221</v>
      </c>
      <c r="K385">
        <v>221.5</v>
      </c>
      <c r="L385">
        <v>-6</v>
      </c>
      <c r="M385">
        <v>-3.5</v>
      </c>
      <c r="N385">
        <v>0.36762334730731999</v>
      </c>
      <c r="O385">
        <v>0.63237665269267895</v>
      </c>
      <c r="P385">
        <v>-19</v>
      </c>
      <c r="Q385">
        <v>1.29360600072901</v>
      </c>
      <c r="S385">
        <f t="shared" si="46"/>
        <v>0.69374730139084895</v>
      </c>
      <c r="T385">
        <f t="shared" si="47"/>
        <v>1</v>
      </c>
      <c r="U385">
        <f t="shared" si="48"/>
        <v>1</v>
      </c>
      <c r="V385">
        <f t="shared" si="49"/>
        <v>0.69374730139084895</v>
      </c>
      <c r="W385">
        <f t="shared" si="50"/>
        <v>1</v>
      </c>
      <c r="X385">
        <f t="shared" si="51"/>
        <v>8.9217333230195678E-2</v>
      </c>
      <c r="Y385">
        <f t="shared" si="52"/>
        <v>-1</v>
      </c>
      <c r="Z385">
        <f t="shared" si="53"/>
        <v>0</v>
      </c>
      <c r="AB385">
        <f t="shared" si="45"/>
        <v>1558.2650428693623</v>
      </c>
    </row>
    <row r="386" spans="1:28" x14ac:dyDescent="0.25">
      <c r="A386">
        <v>383</v>
      </c>
      <c r="B386">
        <v>383</v>
      </c>
      <c r="C386">
        <v>212</v>
      </c>
      <c r="D386" t="s">
        <v>36</v>
      </c>
      <c r="E386">
        <v>108</v>
      </c>
      <c r="F386">
        <v>290</v>
      </c>
      <c r="G386" t="s">
        <v>29</v>
      </c>
      <c r="H386">
        <v>102</v>
      </c>
      <c r="I386">
        <v>-350</v>
      </c>
      <c r="J386">
        <v>219.5</v>
      </c>
      <c r="K386">
        <v>210.5</v>
      </c>
      <c r="L386">
        <v>-8.5</v>
      </c>
      <c r="M386">
        <v>-7</v>
      </c>
      <c r="N386">
        <v>0.24793388429752</v>
      </c>
      <c r="O386">
        <v>0.75206611570247905</v>
      </c>
      <c r="P386">
        <v>6</v>
      </c>
      <c r="Q386">
        <v>-3.8132467738492801</v>
      </c>
      <c r="S386">
        <f t="shared" si="46"/>
        <v>0.62758691969958702</v>
      </c>
      <c r="T386">
        <f t="shared" si="47"/>
        <v>-1</v>
      </c>
      <c r="U386">
        <f t="shared" si="48"/>
        <v>-1</v>
      </c>
      <c r="V386">
        <f t="shared" si="49"/>
        <v>0.62758691969958702</v>
      </c>
      <c r="W386">
        <f t="shared" si="50"/>
        <v>1</v>
      </c>
      <c r="X386">
        <f t="shared" si="51"/>
        <v>5.4483132842283143E-2</v>
      </c>
      <c r="Y386">
        <f t="shared" si="52"/>
        <v>1</v>
      </c>
      <c r="Z386">
        <f t="shared" si="53"/>
        <v>0</v>
      </c>
      <c r="AB386">
        <f t="shared" si="45"/>
        <v>1473.3658815352248</v>
      </c>
    </row>
    <row r="387" spans="1:28" x14ac:dyDescent="0.25">
      <c r="A387">
        <v>384</v>
      </c>
      <c r="B387">
        <v>384</v>
      </c>
      <c r="C387">
        <v>213</v>
      </c>
      <c r="D387" t="s">
        <v>27</v>
      </c>
      <c r="E387">
        <v>111</v>
      </c>
      <c r="F387">
        <v>-105</v>
      </c>
      <c r="G387" t="s">
        <v>43</v>
      </c>
      <c r="H387">
        <v>120</v>
      </c>
      <c r="I387">
        <v>-115</v>
      </c>
      <c r="J387">
        <v>227</v>
      </c>
      <c r="K387">
        <v>221</v>
      </c>
      <c r="L387">
        <v>1</v>
      </c>
      <c r="M387">
        <v>-1.5</v>
      </c>
      <c r="N387">
        <v>0.48916576381365101</v>
      </c>
      <c r="O387">
        <v>0.51083423618634805</v>
      </c>
      <c r="P387">
        <v>-9</v>
      </c>
      <c r="Q387">
        <v>3.8535837718048498</v>
      </c>
      <c r="S387">
        <f t="shared" si="46"/>
        <v>0.57854222593572013</v>
      </c>
      <c r="T387">
        <f t="shared" si="47"/>
        <v>1</v>
      </c>
      <c r="U387">
        <f t="shared" si="48"/>
        <v>1</v>
      </c>
      <c r="V387">
        <f t="shared" si="49"/>
        <v>0.57854222593572013</v>
      </c>
      <c r="W387">
        <f t="shared" si="50"/>
        <v>1</v>
      </c>
      <c r="X387">
        <f t="shared" si="51"/>
        <v>2.8734668616253102E-2</v>
      </c>
      <c r="Y387">
        <f t="shared" si="52"/>
        <v>-1</v>
      </c>
      <c r="Z387">
        <f t="shared" si="53"/>
        <v>0</v>
      </c>
      <c r="AB387">
        <f t="shared" ref="AB387:AB450" si="54">IF(W387=1,IF(Z387=1,AB386+AB386*X387,AB386-AB386*X387),AB386)</f>
        <v>1431.0292011788165</v>
      </c>
    </row>
    <row r="388" spans="1:28" x14ac:dyDescent="0.25">
      <c r="A388">
        <v>385</v>
      </c>
      <c r="B388">
        <v>385</v>
      </c>
      <c r="C388">
        <v>213</v>
      </c>
      <c r="D388" t="s">
        <v>23</v>
      </c>
      <c r="E388">
        <v>125</v>
      </c>
      <c r="F388">
        <v>-115</v>
      </c>
      <c r="G388" t="s">
        <v>32</v>
      </c>
      <c r="H388">
        <v>113</v>
      </c>
      <c r="I388">
        <v>-105</v>
      </c>
      <c r="J388">
        <v>226</v>
      </c>
      <c r="K388">
        <v>223.5</v>
      </c>
      <c r="L388">
        <v>1.5</v>
      </c>
      <c r="M388">
        <v>1.5</v>
      </c>
      <c r="N388">
        <v>0.51083423618634805</v>
      </c>
      <c r="O388">
        <v>0.48916576381365101</v>
      </c>
      <c r="P388">
        <v>12</v>
      </c>
      <c r="Q388">
        <v>1.62178477717248</v>
      </c>
      <c r="S388">
        <f t="shared" ref="S388:S451" si="55">1-_xlfn.NORM.DIST(0,(Q388-L388),14.4,1)</f>
        <v>0.50337392482989773</v>
      </c>
      <c r="T388">
        <f t="shared" ref="T388:T451" si="56">IF(Q388&lt;0, -1, 1)</f>
        <v>1</v>
      </c>
      <c r="U388">
        <f t="shared" ref="U388:U451" si="57">IF(S388&lt;0.5,-1*T388,T388)</f>
        <v>1</v>
      </c>
      <c r="V388">
        <f t="shared" ref="V388:V451" si="58">IF(U388=T388,S388,1-S388)</f>
        <v>0.50337392482989773</v>
      </c>
      <c r="W388">
        <f t="shared" ref="W388:W451" si="59">IF(V388&gt;0.524,1,0)</f>
        <v>0</v>
      </c>
      <c r="X388">
        <f t="shared" ref="X388:X451" si="60">($AB$1*(V388*$AD$1+V388-1)/$AD$1)</f>
        <v>-1.0728689464303687E-2</v>
      </c>
      <c r="Y388">
        <f t="shared" ref="Y388:Y451" si="61">IF(P388&lt;0,-1, 1)</f>
        <v>1</v>
      </c>
      <c r="Z388">
        <f t="shared" ref="Z388:Z451" si="62">IF(Y388=U388,1,0)</f>
        <v>1</v>
      </c>
      <c r="AB388">
        <f t="shared" si="54"/>
        <v>1431.0292011788165</v>
      </c>
    </row>
    <row r="389" spans="1:28" x14ac:dyDescent="0.25">
      <c r="A389">
        <v>386</v>
      </c>
      <c r="B389">
        <v>386</v>
      </c>
      <c r="C389">
        <v>213</v>
      </c>
      <c r="D389" t="s">
        <v>45</v>
      </c>
      <c r="E389">
        <v>99</v>
      </c>
      <c r="F389">
        <v>-120</v>
      </c>
      <c r="G389" t="s">
        <v>22</v>
      </c>
      <c r="H389">
        <v>121</v>
      </c>
      <c r="I389">
        <v>100</v>
      </c>
      <c r="J389">
        <v>210</v>
      </c>
      <c r="K389">
        <v>213</v>
      </c>
      <c r="L389">
        <v>1.5</v>
      </c>
      <c r="M389">
        <v>0</v>
      </c>
      <c r="N389">
        <v>0.52173913043478204</v>
      </c>
      <c r="O389">
        <v>0.47826086956521702</v>
      </c>
      <c r="P389">
        <v>-22</v>
      </c>
      <c r="Q389">
        <v>7.9307428578272603</v>
      </c>
      <c r="S389">
        <f t="shared" si="55"/>
        <v>0.6724106013846306</v>
      </c>
      <c r="T389">
        <f t="shared" si="56"/>
        <v>1</v>
      </c>
      <c r="U389">
        <f t="shared" si="57"/>
        <v>1</v>
      </c>
      <c r="V389">
        <f t="shared" si="58"/>
        <v>0.6724106013846306</v>
      </c>
      <c r="W389">
        <f t="shared" si="59"/>
        <v>1</v>
      </c>
      <c r="X389">
        <f t="shared" si="60"/>
        <v>7.801556572693108E-2</v>
      </c>
      <c r="Y389">
        <f t="shared" si="61"/>
        <v>-1</v>
      </c>
      <c r="Z389">
        <f t="shared" si="62"/>
        <v>0</v>
      </c>
      <c r="AB389">
        <f t="shared" si="54"/>
        <v>1319.3866484770929</v>
      </c>
    </row>
    <row r="390" spans="1:28" x14ac:dyDescent="0.25">
      <c r="A390">
        <v>387</v>
      </c>
      <c r="B390">
        <v>387</v>
      </c>
      <c r="C390">
        <v>213</v>
      </c>
      <c r="D390" t="s">
        <v>17</v>
      </c>
      <c r="E390">
        <v>134</v>
      </c>
      <c r="F390">
        <v>-160</v>
      </c>
      <c r="G390" t="s">
        <v>16</v>
      </c>
      <c r="H390">
        <v>117</v>
      </c>
      <c r="I390">
        <v>140</v>
      </c>
      <c r="J390">
        <v>243</v>
      </c>
      <c r="K390">
        <v>246</v>
      </c>
      <c r="L390">
        <v>4.5</v>
      </c>
      <c r="M390">
        <v>3.5</v>
      </c>
      <c r="N390">
        <v>0.59627329192546497</v>
      </c>
      <c r="O390">
        <v>0.40372670807453398</v>
      </c>
      <c r="P390">
        <v>17</v>
      </c>
      <c r="Q390">
        <v>-2.8359069349693602</v>
      </c>
      <c r="S390">
        <f t="shared" si="55"/>
        <v>0.30522262958713819</v>
      </c>
      <c r="T390">
        <f t="shared" si="56"/>
        <v>-1</v>
      </c>
      <c r="U390">
        <f t="shared" si="57"/>
        <v>1</v>
      </c>
      <c r="V390">
        <f t="shared" si="58"/>
        <v>0.69477737041286181</v>
      </c>
      <c r="W390">
        <f t="shared" si="59"/>
        <v>1</v>
      </c>
      <c r="X390">
        <f t="shared" si="60"/>
        <v>8.9758119466752481E-2</v>
      </c>
      <c r="Y390">
        <f t="shared" si="61"/>
        <v>1</v>
      </c>
      <c r="Z390">
        <f t="shared" si="62"/>
        <v>1</v>
      </c>
      <c r="AB390">
        <f t="shared" si="54"/>
        <v>1437.812312893938</v>
      </c>
    </row>
    <row r="391" spans="1:28" x14ac:dyDescent="0.25">
      <c r="A391">
        <v>388</v>
      </c>
      <c r="B391">
        <v>388</v>
      </c>
      <c r="C391">
        <v>213</v>
      </c>
      <c r="D391" t="s">
        <v>24</v>
      </c>
      <c r="E391">
        <v>94</v>
      </c>
      <c r="F391">
        <v>240</v>
      </c>
      <c r="G391" t="s">
        <v>40</v>
      </c>
      <c r="H391">
        <v>112</v>
      </c>
      <c r="I391">
        <v>-280</v>
      </c>
      <c r="J391">
        <v>218</v>
      </c>
      <c r="K391">
        <v>215.5</v>
      </c>
      <c r="L391">
        <v>-5</v>
      </c>
      <c r="M391">
        <v>-7</v>
      </c>
      <c r="N391">
        <v>0.28528528528528502</v>
      </c>
      <c r="O391">
        <v>0.71471471471471404</v>
      </c>
      <c r="P391">
        <v>-18</v>
      </c>
      <c r="Q391">
        <v>-16.477403184035602</v>
      </c>
      <c r="S391">
        <f t="shared" si="55"/>
        <v>0.21271335222393684</v>
      </c>
      <c r="T391">
        <f t="shared" si="56"/>
        <v>-1</v>
      </c>
      <c r="U391">
        <f t="shared" si="57"/>
        <v>1</v>
      </c>
      <c r="V391">
        <f t="shared" si="58"/>
        <v>0.78728664777606316</v>
      </c>
      <c r="W391">
        <f t="shared" si="59"/>
        <v>1</v>
      </c>
      <c r="X391">
        <f t="shared" si="60"/>
        <v>0.13832549008243314</v>
      </c>
      <c r="Y391">
        <f t="shared" si="61"/>
        <v>-1</v>
      </c>
      <c r="Z391">
        <f t="shared" si="62"/>
        <v>0</v>
      </c>
      <c r="AB391">
        <f t="shared" si="54"/>
        <v>1238.9262200663275</v>
      </c>
    </row>
    <row r="392" spans="1:28" x14ac:dyDescent="0.25">
      <c r="A392">
        <v>389</v>
      </c>
      <c r="B392">
        <v>389</v>
      </c>
      <c r="C392">
        <v>214</v>
      </c>
      <c r="D392" t="s">
        <v>41</v>
      </c>
      <c r="E392">
        <v>121</v>
      </c>
      <c r="F392">
        <v>180</v>
      </c>
      <c r="G392" t="s">
        <v>42</v>
      </c>
      <c r="H392">
        <v>118</v>
      </c>
      <c r="I392">
        <v>-210</v>
      </c>
      <c r="J392">
        <v>235.5</v>
      </c>
      <c r="K392">
        <v>235.5</v>
      </c>
      <c r="L392">
        <v>-3.5</v>
      </c>
      <c r="M392">
        <v>-5.5</v>
      </c>
      <c r="N392">
        <v>0.345211581291759</v>
      </c>
      <c r="O392">
        <v>0.65478841870824001</v>
      </c>
      <c r="P392">
        <v>3</v>
      </c>
      <c r="Q392">
        <v>-0.787754631099855</v>
      </c>
      <c r="S392">
        <f t="shared" si="55"/>
        <v>0.57469899995609741</v>
      </c>
      <c r="T392">
        <f t="shared" si="56"/>
        <v>-1</v>
      </c>
      <c r="U392">
        <f t="shared" si="57"/>
        <v>-1</v>
      </c>
      <c r="V392">
        <f t="shared" si="58"/>
        <v>0.57469899995609741</v>
      </c>
      <c r="W392">
        <f t="shared" si="59"/>
        <v>1</v>
      </c>
      <c r="X392">
        <f t="shared" si="60"/>
        <v>2.6716974976951132E-2</v>
      </c>
      <c r="Y392">
        <f t="shared" si="61"/>
        <v>1</v>
      </c>
      <c r="Z392">
        <f t="shared" si="62"/>
        <v>0</v>
      </c>
      <c r="AB392">
        <f t="shared" si="54"/>
        <v>1205.8258592465268</v>
      </c>
    </row>
    <row r="393" spans="1:28" x14ac:dyDescent="0.25">
      <c r="A393">
        <v>390</v>
      </c>
      <c r="B393">
        <v>390</v>
      </c>
      <c r="C393">
        <v>214</v>
      </c>
      <c r="D393" t="s">
        <v>37</v>
      </c>
      <c r="E393">
        <v>116</v>
      </c>
      <c r="F393">
        <v>290</v>
      </c>
      <c r="G393" t="s">
        <v>31</v>
      </c>
      <c r="H393">
        <v>112</v>
      </c>
      <c r="I393">
        <v>-350</v>
      </c>
      <c r="J393">
        <v>227</v>
      </c>
      <c r="K393">
        <v>229.5</v>
      </c>
      <c r="L393">
        <v>-9.5</v>
      </c>
      <c r="M393">
        <v>-7.5</v>
      </c>
      <c r="N393">
        <v>0.24793388429752</v>
      </c>
      <c r="O393">
        <v>0.75206611570247905</v>
      </c>
      <c r="P393">
        <v>4</v>
      </c>
      <c r="Q393">
        <v>-8.7513409214142595</v>
      </c>
      <c r="S393">
        <f t="shared" si="55"/>
        <v>0.5207317544334451</v>
      </c>
      <c r="T393">
        <f t="shared" si="56"/>
        <v>-1</v>
      </c>
      <c r="U393">
        <f t="shared" si="57"/>
        <v>-1</v>
      </c>
      <c r="V393">
        <f t="shared" si="58"/>
        <v>0.5207317544334451</v>
      </c>
      <c r="W393">
        <f t="shared" si="59"/>
        <v>0</v>
      </c>
      <c r="X393">
        <f t="shared" si="60"/>
        <v>-1.6158289224413424E-3</v>
      </c>
      <c r="Y393">
        <f t="shared" si="61"/>
        <v>1</v>
      </c>
      <c r="Z393">
        <f t="shared" si="62"/>
        <v>0</v>
      </c>
      <c r="AB393">
        <f t="shared" si="54"/>
        <v>1205.8258592465268</v>
      </c>
    </row>
    <row r="394" spans="1:28" x14ac:dyDescent="0.25">
      <c r="A394">
        <v>391</v>
      </c>
      <c r="B394">
        <v>391</v>
      </c>
      <c r="C394">
        <v>214</v>
      </c>
      <c r="D394" t="s">
        <v>34</v>
      </c>
      <c r="E394">
        <v>122</v>
      </c>
      <c r="F394">
        <v>-170</v>
      </c>
      <c r="G394" t="s">
        <v>20</v>
      </c>
      <c r="H394">
        <v>110</v>
      </c>
      <c r="I394">
        <v>150</v>
      </c>
      <c r="J394">
        <v>228</v>
      </c>
      <c r="K394">
        <v>226.5</v>
      </c>
      <c r="L394">
        <v>0</v>
      </c>
      <c r="M394">
        <v>4</v>
      </c>
      <c r="N394">
        <v>0.611510791366906</v>
      </c>
      <c r="O394">
        <v>0.388489208633093</v>
      </c>
      <c r="P394">
        <v>12</v>
      </c>
      <c r="Q394">
        <v>-0.40889291238445102</v>
      </c>
      <c r="S394">
        <f t="shared" si="55"/>
        <v>0.48867341996904878</v>
      </c>
      <c r="T394">
        <f t="shared" si="56"/>
        <v>-1</v>
      </c>
      <c r="U394">
        <f t="shared" si="57"/>
        <v>1</v>
      </c>
      <c r="V394">
        <f t="shared" si="58"/>
        <v>0.51132658003095122</v>
      </c>
      <c r="W394">
        <f t="shared" si="59"/>
        <v>0</v>
      </c>
      <c r="X394">
        <f t="shared" si="60"/>
        <v>-6.5535454837506229E-3</v>
      </c>
      <c r="Y394">
        <f t="shared" si="61"/>
        <v>1</v>
      </c>
      <c r="Z394">
        <f t="shared" si="62"/>
        <v>1</v>
      </c>
      <c r="AB394">
        <f t="shared" si="54"/>
        <v>1205.8258592465268</v>
      </c>
    </row>
    <row r="395" spans="1:28" x14ac:dyDescent="0.25">
      <c r="A395">
        <v>392</v>
      </c>
      <c r="B395">
        <v>392</v>
      </c>
      <c r="C395">
        <v>214</v>
      </c>
      <c r="D395" t="s">
        <v>28</v>
      </c>
      <c r="E395">
        <v>109</v>
      </c>
      <c r="F395">
        <v>-1000</v>
      </c>
      <c r="G395" t="s">
        <v>44</v>
      </c>
      <c r="H395">
        <v>114</v>
      </c>
      <c r="I395">
        <v>650</v>
      </c>
      <c r="J395">
        <v>226.5</v>
      </c>
      <c r="K395">
        <v>228.5</v>
      </c>
      <c r="L395">
        <v>11.5</v>
      </c>
      <c r="M395">
        <v>12</v>
      </c>
      <c r="N395">
        <v>0.87209302325581295</v>
      </c>
      <c r="O395">
        <v>0.127906976744186</v>
      </c>
      <c r="P395">
        <v>-5</v>
      </c>
      <c r="Q395">
        <v>13.117498319786501</v>
      </c>
      <c r="S395">
        <f t="shared" si="55"/>
        <v>0.54471764429469305</v>
      </c>
      <c r="T395">
        <f t="shared" si="56"/>
        <v>1</v>
      </c>
      <c r="U395">
        <f t="shared" si="57"/>
        <v>1</v>
      </c>
      <c r="V395">
        <f t="shared" si="58"/>
        <v>0.54471764429469305</v>
      </c>
      <c r="W395">
        <f t="shared" si="59"/>
        <v>1</v>
      </c>
      <c r="X395">
        <f t="shared" si="60"/>
        <v>1.0976763254713856E-2</v>
      </c>
      <c r="Y395">
        <f t="shared" si="61"/>
        <v>-1</v>
      </c>
      <c r="Z395">
        <f t="shared" si="62"/>
        <v>0</v>
      </c>
      <c r="AB395">
        <f t="shared" si="54"/>
        <v>1192.5897942631657</v>
      </c>
    </row>
    <row r="396" spans="1:28" x14ac:dyDescent="0.25">
      <c r="A396">
        <v>393</v>
      </c>
      <c r="B396">
        <v>393</v>
      </c>
      <c r="C396">
        <v>214</v>
      </c>
      <c r="D396" t="s">
        <v>19</v>
      </c>
      <c r="E396">
        <v>105</v>
      </c>
      <c r="F396">
        <v>-150</v>
      </c>
      <c r="G396" t="s">
        <v>39</v>
      </c>
      <c r="H396">
        <v>122</v>
      </c>
      <c r="I396">
        <v>130</v>
      </c>
      <c r="J396">
        <v>217</v>
      </c>
      <c r="K396">
        <v>219</v>
      </c>
      <c r="L396">
        <v>3</v>
      </c>
      <c r="M396">
        <v>3</v>
      </c>
      <c r="N396">
        <v>0.57983193277310896</v>
      </c>
      <c r="O396">
        <v>0.42016806722688999</v>
      </c>
      <c r="P396">
        <v>-17</v>
      </c>
      <c r="Q396">
        <v>-0.70664859155977799</v>
      </c>
      <c r="S396">
        <f t="shared" si="55"/>
        <v>0.39843262705005089</v>
      </c>
      <c r="T396">
        <f t="shared" si="56"/>
        <v>-1</v>
      </c>
      <c r="U396">
        <f t="shared" si="57"/>
        <v>1</v>
      </c>
      <c r="V396">
        <f t="shared" si="58"/>
        <v>0.60156737294994911</v>
      </c>
      <c r="W396">
        <f t="shared" si="59"/>
        <v>1</v>
      </c>
      <c r="X396">
        <f t="shared" si="60"/>
        <v>4.0822870798723231E-2</v>
      </c>
      <c r="Y396">
        <f t="shared" si="61"/>
        <v>-1</v>
      </c>
      <c r="Z396">
        <f t="shared" si="62"/>
        <v>0</v>
      </c>
      <c r="AB396">
        <f t="shared" si="54"/>
        <v>1143.9048551760845</v>
      </c>
    </row>
    <row r="397" spans="1:28" x14ac:dyDescent="0.25">
      <c r="A397">
        <v>394</v>
      </c>
      <c r="B397">
        <v>394</v>
      </c>
      <c r="C397">
        <v>214</v>
      </c>
      <c r="D397" t="s">
        <v>25</v>
      </c>
      <c r="E397">
        <v>90</v>
      </c>
      <c r="F397">
        <v>525</v>
      </c>
      <c r="G397" t="s">
        <v>43</v>
      </c>
      <c r="H397">
        <v>109</v>
      </c>
      <c r="I397">
        <v>-750</v>
      </c>
      <c r="J397">
        <v>217.5</v>
      </c>
      <c r="K397">
        <v>212</v>
      </c>
      <c r="L397">
        <v>-8.5</v>
      </c>
      <c r="M397">
        <v>-11.5</v>
      </c>
      <c r="N397">
        <v>0.15349887133182799</v>
      </c>
      <c r="O397">
        <v>0.84650112866817095</v>
      </c>
      <c r="P397">
        <v>-19</v>
      </c>
      <c r="Q397">
        <v>-10.290244262691701</v>
      </c>
      <c r="S397">
        <f t="shared" si="55"/>
        <v>0.45052995931667295</v>
      </c>
      <c r="T397">
        <f t="shared" si="56"/>
        <v>-1</v>
      </c>
      <c r="U397">
        <f t="shared" si="57"/>
        <v>1</v>
      </c>
      <c r="V397">
        <f t="shared" si="58"/>
        <v>0.54947004068332705</v>
      </c>
      <c r="W397">
        <f t="shared" si="59"/>
        <v>1</v>
      </c>
      <c r="X397">
        <f t="shared" si="60"/>
        <v>1.3471771358746677E-2</v>
      </c>
      <c r="Y397">
        <f t="shared" si="61"/>
        <v>-1</v>
      </c>
      <c r="Z397">
        <f t="shared" si="62"/>
        <v>0</v>
      </c>
      <c r="AB397">
        <f t="shared" si="54"/>
        <v>1128.4944305109921</v>
      </c>
    </row>
    <row r="398" spans="1:28" x14ac:dyDescent="0.25">
      <c r="A398">
        <v>395</v>
      </c>
      <c r="B398">
        <v>395</v>
      </c>
      <c r="C398">
        <v>214</v>
      </c>
      <c r="D398" t="s">
        <v>35</v>
      </c>
      <c r="E398">
        <v>124</v>
      </c>
      <c r="F398">
        <v>105</v>
      </c>
      <c r="G398" t="s">
        <v>38</v>
      </c>
      <c r="H398">
        <v>110</v>
      </c>
      <c r="I398">
        <v>-125</v>
      </c>
      <c r="J398">
        <v>229.5</v>
      </c>
      <c r="K398">
        <v>232</v>
      </c>
      <c r="L398">
        <v>1.5</v>
      </c>
      <c r="M398">
        <v>-1.5</v>
      </c>
      <c r="N398">
        <v>0.46753246753246702</v>
      </c>
      <c r="O398">
        <v>0.53246753246753198</v>
      </c>
      <c r="P398">
        <v>14</v>
      </c>
      <c r="Q398">
        <v>8.7833158511393297</v>
      </c>
      <c r="S398">
        <f t="shared" si="55"/>
        <v>0.69349649402403113</v>
      </c>
      <c r="T398">
        <f t="shared" si="56"/>
        <v>1</v>
      </c>
      <c r="U398">
        <f t="shared" si="57"/>
        <v>1</v>
      </c>
      <c r="V398">
        <f t="shared" si="58"/>
        <v>0.69349649402403113</v>
      </c>
      <c r="W398">
        <f t="shared" si="59"/>
        <v>1</v>
      </c>
      <c r="X398">
        <f t="shared" si="60"/>
        <v>8.9085659362616323E-2</v>
      </c>
      <c r="Y398">
        <f t="shared" si="61"/>
        <v>1</v>
      </c>
      <c r="Z398">
        <f t="shared" si="62"/>
        <v>1</v>
      </c>
      <c r="AB398">
        <f t="shared" si="54"/>
        <v>1229.027100940104</v>
      </c>
    </row>
    <row r="399" spans="1:28" x14ac:dyDescent="0.25">
      <c r="A399">
        <v>396</v>
      </c>
      <c r="B399">
        <v>396</v>
      </c>
      <c r="C399">
        <v>214</v>
      </c>
      <c r="D399" t="s">
        <v>21</v>
      </c>
      <c r="E399">
        <v>111</v>
      </c>
      <c r="F399">
        <v>395</v>
      </c>
      <c r="G399" t="s">
        <v>18</v>
      </c>
      <c r="H399">
        <v>128</v>
      </c>
      <c r="I399">
        <v>-490</v>
      </c>
      <c r="J399">
        <v>219.5</v>
      </c>
      <c r="K399">
        <v>220</v>
      </c>
      <c r="L399">
        <v>-10.5</v>
      </c>
      <c r="M399">
        <v>-8.5</v>
      </c>
      <c r="N399">
        <v>0.195655778477864</v>
      </c>
      <c r="O399">
        <v>0.80434422152213503</v>
      </c>
      <c r="P399">
        <v>-17</v>
      </c>
      <c r="Q399">
        <v>-9.8254561418193607</v>
      </c>
      <c r="S399">
        <f t="shared" si="55"/>
        <v>0.51868095011755688</v>
      </c>
      <c r="T399">
        <f t="shared" si="56"/>
        <v>-1</v>
      </c>
      <c r="U399">
        <f t="shared" si="57"/>
        <v>-1</v>
      </c>
      <c r="V399">
        <f t="shared" si="58"/>
        <v>0.51868095011755688</v>
      </c>
      <c r="W399">
        <f t="shared" si="59"/>
        <v>0</v>
      </c>
      <c r="X399">
        <f t="shared" si="60"/>
        <v>-2.6925011882826589E-3</v>
      </c>
      <c r="Y399">
        <f t="shared" si="61"/>
        <v>-1</v>
      </c>
      <c r="Z399">
        <f t="shared" si="62"/>
        <v>1</v>
      </c>
      <c r="AB399">
        <f t="shared" si="54"/>
        <v>1229.027100940104</v>
      </c>
    </row>
    <row r="400" spans="1:28" x14ac:dyDescent="0.25">
      <c r="A400">
        <v>397</v>
      </c>
      <c r="B400">
        <v>397</v>
      </c>
      <c r="C400">
        <v>214</v>
      </c>
      <c r="D400" t="s">
        <v>29</v>
      </c>
      <c r="E400">
        <v>91</v>
      </c>
      <c r="F400">
        <v>-280</v>
      </c>
      <c r="G400" t="s">
        <v>26</v>
      </c>
      <c r="H400">
        <v>104</v>
      </c>
      <c r="I400">
        <v>240</v>
      </c>
      <c r="J400">
        <v>231.5</v>
      </c>
      <c r="K400">
        <v>230</v>
      </c>
      <c r="L400">
        <v>5.5</v>
      </c>
      <c r="M400">
        <v>7</v>
      </c>
      <c r="N400">
        <v>0.71471471471471404</v>
      </c>
      <c r="O400">
        <v>0.28528528528528502</v>
      </c>
      <c r="P400">
        <v>-13</v>
      </c>
      <c r="Q400">
        <v>17.714261834812401</v>
      </c>
      <c r="S400">
        <f t="shared" si="55"/>
        <v>0.80184021695376551</v>
      </c>
      <c r="T400">
        <f t="shared" si="56"/>
        <v>1</v>
      </c>
      <c r="U400">
        <f t="shared" si="57"/>
        <v>1</v>
      </c>
      <c r="V400">
        <f t="shared" si="58"/>
        <v>0.80184021695376551</v>
      </c>
      <c r="W400">
        <f t="shared" si="59"/>
        <v>1</v>
      </c>
      <c r="X400">
        <f t="shared" si="60"/>
        <v>0.14596611390072686</v>
      </c>
      <c r="Y400">
        <f t="shared" si="61"/>
        <v>-1</v>
      </c>
      <c r="Z400">
        <f t="shared" si="62"/>
        <v>0</v>
      </c>
      <c r="AB400">
        <f t="shared" si="54"/>
        <v>1049.6307911372007</v>
      </c>
    </row>
    <row r="401" spans="1:28" x14ac:dyDescent="0.25">
      <c r="A401">
        <v>398</v>
      </c>
      <c r="B401">
        <v>398</v>
      </c>
      <c r="C401">
        <v>214</v>
      </c>
      <c r="D401" t="s">
        <v>30</v>
      </c>
      <c r="E401">
        <v>112</v>
      </c>
      <c r="F401">
        <v>-220</v>
      </c>
      <c r="G401" t="s">
        <v>36</v>
      </c>
      <c r="H401">
        <v>123</v>
      </c>
      <c r="I401">
        <v>190</v>
      </c>
      <c r="J401">
        <v>222.5</v>
      </c>
      <c r="K401">
        <v>222.5</v>
      </c>
      <c r="L401">
        <v>3.5</v>
      </c>
      <c r="M401">
        <v>5.5</v>
      </c>
      <c r="N401">
        <v>0.66597077244258795</v>
      </c>
      <c r="O401">
        <v>0.33402922755741099</v>
      </c>
      <c r="P401">
        <v>-11</v>
      </c>
      <c r="Q401">
        <v>-1.0066159025900301</v>
      </c>
      <c r="S401">
        <f t="shared" si="55"/>
        <v>0.37715573962992588</v>
      </c>
      <c r="T401">
        <f t="shared" si="56"/>
        <v>-1</v>
      </c>
      <c r="U401">
        <f t="shared" si="57"/>
        <v>1</v>
      </c>
      <c r="V401">
        <f t="shared" si="58"/>
        <v>0.62284426037007412</v>
      </c>
      <c r="W401">
        <f t="shared" si="59"/>
        <v>1</v>
      </c>
      <c r="X401">
        <f t="shared" si="60"/>
        <v>5.1993236694288895E-2</v>
      </c>
      <c r="Y401">
        <f t="shared" si="61"/>
        <v>-1</v>
      </c>
      <c r="Z401">
        <f t="shared" si="62"/>
        <v>0</v>
      </c>
      <c r="AB401">
        <f t="shared" si="54"/>
        <v>995.05708897199054</v>
      </c>
    </row>
    <row r="402" spans="1:28" x14ac:dyDescent="0.25">
      <c r="A402">
        <v>399</v>
      </c>
      <c r="B402">
        <v>399</v>
      </c>
      <c r="C402">
        <v>215</v>
      </c>
      <c r="D402" t="s">
        <v>33</v>
      </c>
      <c r="E402">
        <v>120</v>
      </c>
      <c r="F402">
        <v>170</v>
      </c>
      <c r="G402" t="s">
        <v>23</v>
      </c>
      <c r="H402">
        <v>112</v>
      </c>
      <c r="I402">
        <v>-190</v>
      </c>
      <c r="J402">
        <v>229.5</v>
      </c>
      <c r="K402">
        <v>223.5</v>
      </c>
      <c r="L402">
        <v>-6</v>
      </c>
      <c r="M402">
        <v>-4.5</v>
      </c>
      <c r="N402">
        <v>0.36114570361145698</v>
      </c>
      <c r="O402">
        <v>0.63885429638854196</v>
      </c>
      <c r="P402">
        <v>8</v>
      </c>
      <c r="Q402">
        <v>-1.5068302892238199</v>
      </c>
      <c r="S402">
        <f t="shared" si="55"/>
        <v>0.62248949429207445</v>
      </c>
      <c r="T402">
        <f t="shared" si="56"/>
        <v>-1</v>
      </c>
      <c r="U402">
        <f t="shared" si="57"/>
        <v>-1</v>
      </c>
      <c r="V402">
        <f t="shared" si="58"/>
        <v>0.62248949429207445</v>
      </c>
      <c r="W402">
        <f t="shared" si="59"/>
        <v>1</v>
      </c>
      <c r="X402">
        <f t="shared" si="60"/>
        <v>5.1806984503339093E-2</v>
      </c>
      <c r="Y402">
        <f t="shared" si="61"/>
        <v>1</v>
      </c>
      <c r="Z402">
        <f t="shared" si="62"/>
        <v>0</v>
      </c>
      <c r="AB402">
        <f t="shared" si="54"/>
        <v>943.50618178368086</v>
      </c>
    </row>
    <row r="403" spans="1:28" x14ac:dyDescent="0.25">
      <c r="A403">
        <v>400</v>
      </c>
      <c r="B403">
        <v>400</v>
      </c>
      <c r="C403">
        <v>215</v>
      </c>
      <c r="D403" t="s">
        <v>45</v>
      </c>
      <c r="E403">
        <v>119</v>
      </c>
      <c r="F403">
        <v>105</v>
      </c>
      <c r="G403" t="s">
        <v>26</v>
      </c>
      <c r="H403">
        <v>131</v>
      </c>
      <c r="I403">
        <v>-125</v>
      </c>
      <c r="J403">
        <v>228.5</v>
      </c>
      <c r="K403">
        <v>233.5</v>
      </c>
      <c r="L403">
        <v>-1.5</v>
      </c>
      <c r="M403">
        <v>-2</v>
      </c>
      <c r="N403">
        <v>0.46753246753246702</v>
      </c>
      <c r="O403">
        <v>0.53246753246753198</v>
      </c>
      <c r="P403">
        <v>-12</v>
      </c>
      <c r="Q403">
        <v>19.912269429615598</v>
      </c>
      <c r="S403">
        <f t="shared" si="55"/>
        <v>0.93148772873802799</v>
      </c>
      <c r="T403">
        <f t="shared" si="56"/>
        <v>1</v>
      </c>
      <c r="U403">
        <f t="shared" si="57"/>
        <v>1</v>
      </c>
      <c r="V403">
        <f t="shared" si="58"/>
        <v>0.93148772873802799</v>
      </c>
      <c r="W403">
        <f t="shared" si="59"/>
        <v>1</v>
      </c>
      <c r="X403">
        <f t="shared" si="60"/>
        <v>0.21403105758746468</v>
      </c>
      <c r="Y403">
        <f t="shared" si="61"/>
        <v>-1</v>
      </c>
      <c r="Z403">
        <f t="shared" si="62"/>
        <v>0</v>
      </c>
      <c r="AB403">
        <f t="shared" si="54"/>
        <v>741.56655585620888</v>
      </c>
    </row>
    <row r="404" spans="1:28" x14ac:dyDescent="0.25">
      <c r="A404">
        <v>401</v>
      </c>
      <c r="B404">
        <v>401</v>
      </c>
      <c r="C404">
        <v>215</v>
      </c>
      <c r="D404" t="s">
        <v>32</v>
      </c>
      <c r="E404">
        <v>112</v>
      </c>
      <c r="F404">
        <v>-125</v>
      </c>
      <c r="G404" t="s">
        <v>22</v>
      </c>
      <c r="H404">
        <v>123</v>
      </c>
      <c r="I404">
        <v>105</v>
      </c>
      <c r="J404">
        <v>216</v>
      </c>
      <c r="K404">
        <v>218.5</v>
      </c>
      <c r="L404">
        <v>1</v>
      </c>
      <c r="M404">
        <v>1.5</v>
      </c>
      <c r="N404">
        <v>0.53246753246753198</v>
      </c>
      <c r="O404">
        <v>0.46753246753246702</v>
      </c>
      <c r="P404">
        <v>-11</v>
      </c>
      <c r="Q404">
        <v>3.45497031436265</v>
      </c>
      <c r="S404">
        <f t="shared" si="55"/>
        <v>0.56768526134662656</v>
      </c>
      <c r="T404">
        <f t="shared" si="56"/>
        <v>1</v>
      </c>
      <c r="U404">
        <f t="shared" si="57"/>
        <v>1</v>
      </c>
      <c r="V404">
        <f t="shared" si="58"/>
        <v>0.56768526134662656</v>
      </c>
      <c r="W404">
        <f t="shared" si="59"/>
        <v>1</v>
      </c>
      <c r="X404">
        <f t="shared" si="60"/>
        <v>2.3034762206978976E-2</v>
      </c>
      <c r="Y404">
        <f t="shared" si="61"/>
        <v>-1</v>
      </c>
      <c r="Z404">
        <f t="shared" si="62"/>
        <v>0</v>
      </c>
      <c r="AB404">
        <f t="shared" si="54"/>
        <v>724.48474658141276</v>
      </c>
    </row>
    <row r="405" spans="1:28" x14ac:dyDescent="0.25">
      <c r="A405">
        <v>402</v>
      </c>
      <c r="B405">
        <v>402</v>
      </c>
      <c r="C405">
        <v>215</v>
      </c>
      <c r="D405" t="s">
        <v>27</v>
      </c>
      <c r="E405">
        <v>123</v>
      </c>
      <c r="F405">
        <v>320</v>
      </c>
      <c r="G405" t="s">
        <v>40</v>
      </c>
      <c r="H405">
        <v>134</v>
      </c>
      <c r="I405">
        <v>-380</v>
      </c>
      <c r="J405">
        <v>227.5</v>
      </c>
      <c r="K405">
        <v>225</v>
      </c>
      <c r="L405">
        <v>-6</v>
      </c>
      <c r="M405">
        <v>-8.5</v>
      </c>
      <c r="N405">
        <v>0.23121387283236899</v>
      </c>
      <c r="O405">
        <v>0.76878612716762995</v>
      </c>
      <c r="P405">
        <v>-11</v>
      </c>
      <c r="Q405">
        <v>-4.4393776173586703</v>
      </c>
      <c r="S405">
        <f t="shared" si="55"/>
        <v>0.54315150075206908</v>
      </c>
      <c r="T405">
        <f t="shared" si="56"/>
        <v>-1</v>
      </c>
      <c r="U405">
        <f t="shared" si="57"/>
        <v>-1</v>
      </c>
      <c r="V405">
        <f t="shared" si="58"/>
        <v>0.54315150075206908</v>
      </c>
      <c r="W405">
        <f t="shared" si="59"/>
        <v>1</v>
      </c>
      <c r="X405">
        <f t="shared" si="60"/>
        <v>1.0154537894836236E-2</v>
      </c>
      <c r="Y405">
        <f t="shared" si="61"/>
        <v>-1</v>
      </c>
      <c r="Z405">
        <f t="shared" si="62"/>
        <v>1</v>
      </c>
      <c r="AB405">
        <f t="shared" si="54"/>
        <v>731.84155439480458</v>
      </c>
    </row>
    <row r="406" spans="1:28" x14ac:dyDescent="0.25">
      <c r="A406">
        <v>403</v>
      </c>
      <c r="B406">
        <v>403</v>
      </c>
      <c r="C406">
        <v>215</v>
      </c>
      <c r="D406" t="s">
        <v>24</v>
      </c>
      <c r="E406">
        <v>118</v>
      </c>
      <c r="F406">
        <v>-240</v>
      </c>
      <c r="G406" t="s">
        <v>18</v>
      </c>
      <c r="H406">
        <v>125</v>
      </c>
      <c r="I406">
        <v>200</v>
      </c>
      <c r="J406">
        <v>220.5</v>
      </c>
      <c r="K406">
        <v>217.5</v>
      </c>
      <c r="L406">
        <v>-5.5</v>
      </c>
      <c r="M406">
        <v>6.5</v>
      </c>
      <c r="N406">
        <v>0.679245283018867</v>
      </c>
      <c r="O406">
        <v>0.320754716981132</v>
      </c>
      <c r="P406">
        <v>-7</v>
      </c>
      <c r="Q406">
        <v>-12.147400610315</v>
      </c>
      <c r="S406">
        <f t="shared" si="55"/>
        <v>0.32217511649995989</v>
      </c>
      <c r="T406">
        <f t="shared" si="56"/>
        <v>-1</v>
      </c>
      <c r="U406">
        <f t="shared" si="57"/>
        <v>1</v>
      </c>
      <c r="V406">
        <f t="shared" si="58"/>
        <v>0.67782488350004011</v>
      </c>
      <c r="W406">
        <f t="shared" si="59"/>
        <v>1</v>
      </c>
      <c r="X406">
        <f t="shared" si="60"/>
        <v>8.0858063837521046E-2</v>
      </c>
      <c r="Y406">
        <f t="shared" si="61"/>
        <v>-1</v>
      </c>
      <c r="Z406">
        <f t="shared" si="62"/>
        <v>0</v>
      </c>
      <c r="AB406">
        <f t="shared" si="54"/>
        <v>672.66626327059885</v>
      </c>
    </row>
    <row r="407" spans="1:28" x14ac:dyDescent="0.25">
      <c r="A407">
        <v>404</v>
      </c>
      <c r="B407">
        <v>404</v>
      </c>
      <c r="C407">
        <v>215</v>
      </c>
      <c r="D407" t="s">
        <v>21</v>
      </c>
      <c r="E407">
        <v>98</v>
      </c>
      <c r="F407">
        <v>450</v>
      </c>
      <c r="G407" t="s">
        <v>16</v>
      </c>
      <c r="H407">
        <v>129</v>
      </c>
      <c r="I407">
        <v>-600</v>
      </c>
      <c r="J407">
        <v>224</v>
      </c>
      <c r="K407">
        <v>227.5</v>
      </c>
      <c r="L407">
        <v>-8</v>
      </c>
      <c r="M407">
        <v>-11</v>
      </c>
      <c r="N407">
        <v>0.17499999999999999</v>
      </c>
      <c r="O407">
        <v>0.82499999999999996</v>
      </c>
      <c r="P407">
        <v>-31</v>
      </c>
      <c r="Q407">
        <v>-6.7352875930910097</v>
      </c>
      <c r="S407">
        <f t="shared" si="55"/>
        <v>0.53499301065020677</v>
      </c>
      <c r="T407">
        <f t="shared" si="56"/>
        <v>-1</v>
      </c>
      <c r="U407">
        <f t="shared" si="57"/>
        <v>-1</v>
      </c>
      <c r="V407">
        <f t="shared" si="58"/>
        <v>0.53499301065020677</v>
      </c>
      <c r="W407">
        <f t="shared" si="59"/>
        <v>1</v>
      </c>
      <c r="X407">
        <f t="shared" si="60"/>
        <v>5.8713305913585256E-3</v>
      </c>
      <c r="Y407">
        <f t="shared" si="61"/>
        <v>-1</v>
      </c>
      <c r="Z407">
        <f t="shared" si="62"/>
        <v>1</v>
      </c>
      <c r="AB407">
        <f t="shared" si="54"/>
        <v>676.61570927991431</v>
      </c>
    </row>
    <row r="408" spans="1:28" x14ac:dyDescent="0.25">
      <c r="A408">
        <v>405</v>
      </c>
      <c r="B408">
        <v>405</v>
      </c>
      <c r="C408">
        <v>215</v>
      </c>
      <c r="D408" t="s">
        <v>17</v>
      </c>
      <c r="E408">
        <v>136</v>
      </c>
      <c r="F408">
        <v>-190</v>
      </c>
      <c r="G408" t="s">
        <v>38</v>
      </c>
      <c r="H408">
        <v>125</v>
      </c>
      <c r="I408">
        <v>170</v>
      </c>
      <c r="J408">
        <v>237.5</v>
      </c>
      <c r="K408">
        <v>243</v>
      </c>
      <c r="L408">
        <v>4</v>
      </c>
      <c r="M408">
        <v>4.5</v>
      </c>
      <c r="N408">
        <v>0.63885429638854196</v>
      </c>
      <c r="O408">
        <v>0.36114570361145698</v>
      </c>
      <c r="P408">
        <v>11</v>
      </c>
      <c r="Q408">
        <v>1.7737469940577699</v>
      </c>
      <c r="S408">
        <f t="shared" si="55"/>
        <v>0.43856797895808031</v>
      </c>
      <c r="T408">
        <f t="shared" si="56"/>
        <v>1</v>
      </c>
      <c r="U408">
        <f t="shared" si="57"/>
        <v>-1</v>
      </c>
      <c r="V408">
        <f t="shared" si="58"/>
        <v>0.56143202104191969</v>
      </c>
      <c r="W408">
        <f t="shared" si="59"/>
        <v>1</v>
      </c>
      <c r="X408">
        <f t="shared" si="60"/>
        <v>1.975181104700786E-2</v>
      </c>
      <c r="Y408">
        <f t="shared" si="61"/>
        <v>1</v>
      </c>
      <c r="Z408">
        <f t="shared" si="62"/>
        <v>0</v>
      </c>
      <c r="AB408">
        <f t="shared" si="54"/>
        <v>663.25132363878026</v>
      </c>
    </row>
    <row r="409" spans="1:28" x14ac:dyDescent="0.25">
      <c r="A409">
        <v>406</v>
      </c>
      <c r="B409">
        <v>406</v>
      </c>
      <c r="C409">
        <v>216</v>
      </c>
      <c r="D409" t="s">
        <v>39</v>
      </c>
      <c r="E409">
        <v>99</v>
      </c>
      <c r="F409">
        <v>110</v>
      </c>
      <c r="G409" t="s">
        <v>29</v>
      </c>
      <c r="H409">
        <v>112</v>
      </c>
      <c r="I409">
        <v>-130</v>
      </c>
      <c r="J409">
        <v>221.5</v>
      </c>
      <c r="K409">
        <v>222.5</v>
      </c>
      <c r="L409">
        <v>-2.5</v>
      </c>
      <c r="M409">
        <v>-2</v>
      </c>
      <c r="N409">
        <v>0.45725646123260399</v>
      </c>
      <c r="O409">
        <v>0.54274353876739501</v>
      </c>
      <c r="P409">
        <v>-13</v>
      </c>
      <c r="Q409">
        <v>4.2590039203394499</v>
      </c>
      <c r="S409">
        <f t="shared" si="55"/>
        <v>0.68059928988997698</v>
      </c>
      <c r="T409">
        <f t="shared" si="56"/>
        <v>1</v>
      </c>
      <c r="U409">
        <f t="shared" si="57"/>
        <v>1</v>
      </c>
      <c r="V409">
        <f t="shared" si="58"/>
        <v>0.68059928988997698</v>
      </c>
      <c r="W409">
        <f t="shared" si="59"/>
        <v>1</v>
      </c>
      <c r="X409">
        <f t="shared" si="60"/>
        <v>8.231462719223788E-2</v>
      </c>
      <c r="Y409">
        <f t="shared" si="61"/>
        <v>-1</v>
      </c>
      <c r="Z409">
        <f t="shared" si="62"/>
        <v>0</v>
      </c>
      <c r="AB409">
        <f t="shared" si="54"/>
        <v>608.6560381986958</v>
      </c>
    </row>
    <row r="410" spans="1:28" x14ac:dyDescent="0.25">
      <c r="A410">
        <v>407</v>
      </c>
      <c r="B410">
        <v>407</v>
      </c>
      <c r="C410">
        <v>216</v>
      </c>
      <c r="D410" t="s">
        <v>30</v>
      </c>
      <c r="E410">
        <v>144</v>
      </c>
      <c r="F410">
        <v>-115</v>
      </c>
      <c r="G410" t="s">
        <v>35</v>
      </c>
      <c r="H410">
        <v>113</v>
      </c>
      <c r="I410">
        <v>-105</v>
      </c>
      <c r="J410">
        <v>228</v>
      </c>
      <c r="K410">
        <v>232</v>
      </c>
      <c r="L410">
        <v>-1.5</v>
      </c>
      <c r="M410">
        <v>1.5</v>
      </c>
      <c r="N410">
        <v>0.51083423618634805</v>
      </c>
      <c r="O410">
        <v>0.48916576381365101</v>
      </c>
      <c r="P410">
        <v>31</v>
      </c>
      <c r="Q410">
        <v>-8.4915025289762607</v>
      </c>
      <c r="S410">
        <f t="shared" si="55"/>
        <v>0.31365340682104581</v>
      </c>
      <c r="T410">
        <f t="shared" si="56"/>
        <v>-1</v>
      </c>
      <c r="U410">
        <f t="shared" si="57"/>
        <v>1</v>
      </c>
      <c r="V410">
        <f t="shared" si="58"/>
        <v>0.68634659317895419</v>
      </c>
      <c r="W410">
        <f t="shared" si="59"/>
        <v>1</v>
      </c>
      <c r="X410">
        <f t="shared" si="60"/>
        <v>8.5331961418950941E-2</v>
      </c>
      <c r="Y410">
        <f t="shared" si="61"/>
        <v>1</v>
      </c>
      <c r="Z410">
        <f t="shared" si="62"/>
        <v>1</v>
      </c>
      <c r="AB410">
        <f t="shared" si="54"/>
        <v>660.59385176767842</v>
      </c>
    </row>
    <row r="411" spans="1:28" x14ac:dyDescent="0.25">
      <c r="A411">
        <v>408</v>
      </c>
      <c r="B411">
        <v>408</v>
      </c>
      <c r="C411">
        <v>216</v>
      </c>
      <c r="D411" t="s">
        <v>31</v>
      </c>
      <c r="E411">
        <v>124</v>
      </c>
      <c r="F411">
        <v>210</v>
      </c>
      <c r="G411" t="s">
        <v>28</v>
      </c>
      <c r="H411">
        <v>113</v>
      </c>
      <c r="I411">
        <v>-250</v>
      </c>
      <c r="J411">
        <v>233</v>
      </c>
      <c r="K411">
        <v>236</v>
      </c>
      <c r="L411">
        <v>-6.5</v>
      </c>
      <c r="M411">
        <v>-6</v>
      </c>
      <c r="N411">
        <v>0.31111111111111101</v>
      </c>
      <c r="O411">
        <v>0.688888888888888</v>
      </c>
      <c r="P411">
        <v>11</v>
      </c>
      <c r="Q411">
        <v>-0.94178290609923299</v>
      </c>
      <c r="S411">
        <f t="shared" si="55"/>
        <v>0.65024696208004196</v>
      </c>
      <c r="T411">
        <f t="shared" si="56"/>
        <v>-1</v>
      </c>
      <c r="U411">
        <f t="shared" si="57"/>
        <v>-1</v>
      </c>
      <c r="V411">
        <f t="shared" si="58"/>
        <v>0.65024696208004196</v>
      </c>
      <c r="W411">
        <f t="shared" si="59"/>
        <v>1</v>
      </c>
      <c r="X411">
        <f t="shared" si="60"/>
        <v>6.6379655092022025E-2</v>
      </c>
      <c r="Y411">
        <f t="shared" si="61"/>
        <v>1</v>
      </c>
      <c r="Z411">
        <f t="shared" si="62"/>
        <v>0</v>
      </c>
      <c r="AB411">
        <f t="shared" si="54"/>
        <v>616.74385973142955</v>
      </c>
    </row>
    <row r="412" spans="1:28" x14ac:dyDescent="0.25">
      <c r="A412">
        <v>409</v>
      </c>
      <c r="B412">
        <v>409</v>
      </c>
      <c r="C412">
        <v>216</v>
      </c>
      <c r="D412" t="s">
        <v>19</v>
      </c>
      <c r="E412">
        <v>112</v>
      </c>
      <c r="F412">
        <v>-265</v>
      </c>
      <c r="G412" t="s">
        <v>37</v>
      </c>
      <c r="H412">
        <v>104</v>
      </c>
      <c r="I412">
        <v>225</v>
      </c>
      <c r="J412">
        <v>223.5</v>
      </c>
      <c r="K412">
        <v>223</v>
      </c>
      <c r="L412">
        <v>8</v>
      </c>
      <c r="M412">
        <v>6</v>
      </c>
      <c r="N412">
        <v>0.702344546381243</v>
      </c>
      <c r="O412">
        <v>0.29765545361875601</v>
      </c>
      <c r="P412">
        <v>8</v>
      </c>
      <c r="Q412">
        <v>14.640410897035199</v>
      </c>
      <c r="S412">
        <f t="shared" si="55"/>
        <v>0.67765079022229568</v>
      </c>
      <c r="T412">
        <f t="shared" si="56"/>
        <v>1</v>
      </c>
      <c r="U412">
        <f t="shared" si="57"/>
        <v>1</v>
      </c>
      <c r="V412">
        <f t="shared" si="58"/>
        <v>0.67765079022229568</v>
      </c>
      <c r="W412">
        <f t="shared" si="59"/>
        <v>1</v>
      </c>
      <c r="X412">
        <f t="shared" si="60"/>
        <v>8.0766664866705265E-2</v>
      </c>
      <c r="Y412">
        <f t="shared" si="61"/>
        <v>1</v>
      </c>
      <c r="Z412">
        <f t="shared" si="62"/>
        <v>1</v>
      </c>
      <c r="AB412">
        <f t="shared" si="54"/>
        <v>666.55620435895617</v>
      </c>
    </row>
    <row r="413" spans="1:28" x14ac:dyDescent="0.25">
      <c r="A413">
        <v>410</v>
      </c>
      <c r="B413">
        <v>410</v>
      </c>
      <c r="C413">
        <v>216</v>
      </c>
      <c r="D413" t="s">
        <v>41</v>
      </c>
      <c r="E413">
        <v>115</v>
      </c>
      <c r="F413">
        <v>-220</v>
      </c>
      <c r="G413" t="s">
        <v>44</v>
      </c>
      <c r="H413">
        <v>104</v>
      </c>
      <c r="I413">
        <v>190</v>
      </c>
      <c r="J413">
        <v>225.5</v>
      </c>
      <c r="K413">
        <v>226</v>
      </c>
      <c r="L413">
        <v>7</v>
      </c>
      <c r="M413">
        <v>5.5</v>
      </c>
      <c r="N413">
        <v>0.66597077244258795</v>
      </c>
      <c r="O413">
        <v>0.33402922755741099</v>
      </c>
      <c r="P413">
        <v>11</v>
      </c>
      <c r="Q413">
        <v>4.8055963783459203</v>
      </c>
      <c r="S413">
        <f t="shared" si="55"/>
        <v>0.43944001087876661</v>
      </c>
      <c r="T413">
        <f t="shared" si="56"/>
        <v>1</v>
      </c>
      <c r="U413">
        <f t="shared" si="57"/>
        <v>-1</v>
      </c>
      <c r="V413">
        <f t="shared" si="58"/>
        <v>0.56055998912123339</v>
      </c>
      <c r="W413">
        <f t="shared" si="59"/>
        <v>1</v>
      </c>
      <c r="X413">
        <f t="shared" si="60"/>
        <v>1.9293994288647531E-2</v>
      </c>
      <c r="Y413">
        <f t="shared" si="61"/>
        <v>1</v>
      </c>
      <c r="Z413">
        <f t="shared" si="62"/>
        <v>0</v>
      </c>
      <c r="AB413">
        <f t="shared" si="54"/>
        <v>653.69567275899192</v>
      </c>
    </row>
    <row r="414" spans="1:28" x14ac:dyDescent="0.25">
      <c r="A414">
        <v>411</v>
      </c>
      <c r="B414">
        <v>411</v>
      </c>
      <c r="C414">
        <v>216</v>
      </c>
      <c r="D414" t="s">
        <v>17</v>
      </c>
      <c r="E414">
        <v>128</v>
      </c>
      <c r="F414">
        <v>270</v>
      </c>
      <c r="G414" t="s">
        <v>43</v>
      </c>
      <c r="H414">
        <v>124</v>
      </c>
      <c r="I414">
        <v>-330</v>
      </c>
      <c r="J414">
        <v>230</v>
      </c>
      <c r="K414">
        <v>226.5</v>
      </c>
      <c r="L414">
        <v>-2</v>
      </c>
      <c r="M414">
        <v>-8</v>
      </c>
      <c r="N414">
        <v>0.26044821320411798</v>
      </c>
      <c r="O414">
        <v>0.73955178679588096</v>
      </c>
      <c r="P414">
        <v>4</v>
      </c>
      <c r="Q414">
        <v>-1.96311666825484</v>
      </c>
      <c r="S414">
        <f t="shared" si="55"/>
        <v>0.5010218266935007</v>
      </c>
      <c r="T414">
        <f t="shared" si="56"/>
        <v>-1</v>
      </c>
      <c r="U414">
        <f t="shared" si="57"/>
        <v>-1</v>
      </c>
      <c r="V414">
        <f t="shared" si="58"/>
        <v>0.5010218266935007</v>
      </c>
      <c r="W414">
        <f t="shared" si="59"/>
        <v>0</v>
      </c>
      <c r="X414">
        <f t="shared" si="60"/>
        <v>-1.1963540985912147E-2</v>
      </c>
      <c r="Y414">
        <f t="shared" si="61"/>
        <v>1</v>
      </c>
      <c r="Z414">
        <f t="shared" si="62"/>
        <v>0</v>
      </c>
      <c r="AB414">
        <f t="shared" si="54"/>
        <v>653.69567275899192</v>
      </c>
    </row>
    <row r="415" spans="1:28" x14ac:dyDescent="0.25">
      <c r="A415">
        <v>412</v>
      </c>
      <c r="B415">
        <v>412</v>
      </c>
      <c r="C415">
        <v>217</v>
      </c>
      <c r="D415" t="s">
        <v>22</v>
      </c>
      <c r="E415">
        <v>89</v>
      </c>
      <c r="F415">
        <v>-160</v>
      </c>
      <c r="G415" t="s">
        <v>25</v>
      </c>
      <c r="H415">
        <v>107</v>
      </c>
      <c r="I415">
        <v>140</v>
      </c>
      <c r="J415">
        <v>209</v>
      </c>
      <c r="K415">
        <v>209.5</v>
      </c>
      <c r="L415">
        <v>4.5</v>
      </c>
      <c r="M415">
        <v>3.5</v>
      </c>
      <c r="N415">
        <v>0.59627329192546497</v>
      </c>
      <c r="O415">
        <v>0.40372670807453398</v>
      </c>
      <c r="P415">
        <v>-18</v>
      </c>
      <c r="Q415">
        <v>12.414398506387601</v>
      </c>
      <c r="S415">
        <f t="shared" si="55"/>
        <v>0.70870689631760209</v>
      </c>
      <c r="T415">
        <f t="shared" si="56"/>
        <v>1</v>
      </c>
      <c r="U415">
        <f t="shared" si="57"/>
        <v>1</v>
      </c>
      <c r="V415">
        <f t="shared" si="58"/>
        <v>0.70870689631760209</v>
      </c>
      <c r="W415">
        <f t="shared" si="59"/>
        <v>1</v>
      </c>
      <c r="X415">
        <f t="shared" si="60"/>
        <v>9.7071120566741095E-2</v>
      </c>
      <c r="Y415">
        <f t="shared" si="61"/>
        <v>-1</v>
      </c>
      <c r="Z415">
        <f t="shared" si="62"/>
        <v>0</v>
      </c>
      <c r="AB415">
        <f t="shared" si="54"/>
        <v>590.2407012946469</v>
      </c>
    </row>
    <row r="416" spans="1:28" x14ac:dyDescent="0.25">
      <c r="A416">
        <v>413</v>
      </c>
      <c r="B416">
        <v>413</v>
      </c>
      <c r="C416">
        <v>217</v>
      </c>
      <c r="D416" t="s">
        <v>39</v>
      </c>
      <c r="E416">
        <v>128</v>
      </c>
      <c r="F416">
        <v>-175</v>
      </c>
      <c r="G416" t="s">
        <v>26</v>
      </c>
      <c r="H416">
        <v>130</v>
      </c>
      <c r="I416">
        <v>155</v>
      </c>
      <c r="J416">
        <v>232</v>
      </c>
      <c r="K416">
        <v>234.5</v>
      </c>
      <c r="L416">
        <v>4</v>
      </c>
      <c r="M416">
        <v>4.5</v>
      </c>
      <c r="N416">
        <v>0.61871750433275496</v>
      </c>
      <c r="O416">
        <v>0.38128249566724398</v>
      </c>
      <c r="P416">
        <v>-2</v>
      </c>
      <c r="Q416">
        <v>9.1822382736302099</v>
      </c>
      <c r="S416">
        <f t="shared" si="55"/>
        <v>0.64053068719866946</v>
      </c>
      <c r="T416">
        <f t="shared" si="56"/>
        <v>1</v>
      </c>
      <c r="U416">
        <f t="shared" si="57"/>
        <v>1</v>
      </c>
      <c r="V416">
        <f t="shared" si="58"/>
        <v>0.64053068719866946</v>
      </c>
      <c r="W416">
        <f t="shared" si="59"/>
        <v>1</v>
      </c>
      <c r="X416">
        <f t="shared" si="60"/>
        <v>6.1278610779301433E-2</v>
      </c>
      <c r="Y416">
        <f t="shared" si="61"/>
        <v>-1</v>
      </c>
      <c r="Z416">
        <f t="shared" si="62"/>
        <v>0</v>
      </c>
      <c r="AB416">
        <f t="shared" si="54"/>
        <v>554.07157109391028</v>
      </c>
    </row>
    <row r="417" spans="1:28" x14ac:dyDescent="0.25">
      <c r="A417">
        <v>414</v>
      </c>
      <c r="B417">
        <v>414</v>
      </c>
      <c r="C417">
        <v>217</v>
      </c>
      <c r="D417" t="s">
        <v>45</v>
      </c>
      <c r="E417">
        <v>113</v>
      </c>
      <c r="F417">
        <v>330</v>
      </c>
      <c r="G417" t="s">
        <v>27</v>
      </c>
      <c r="H417">
        <v>118</v>
      </c>
      <c r="I417">
        <v>-400</v>
      </c>
      <c r="J417">
        <v>223.5</v>
      </c>
      <c r="K417">
        <v>227</v>
      </c>
      <c r="L417">
        <v>-11</v>
      </c>
      <c r="M417">
        <v>-8</v>
      </c>
      <c r="N417">
        <v>0.22522522522522501</v>
      </c>
      <c r="O417">
        <v>0.77477477477477397</v>
      </c>
      <c r="P417">
        <v>-5</v>
      </c>
      <c r="Q417">
        <v>-11.565484132102799</v>
      </c>
      <c r="S417">
        <f t="shared" si="55"/>
        <v>0.48433766942034895</v>
      </c>
      <c r="T417">
        <f t="shared" si="56"/>
        <v>-1</v>
      </c>
      <c r="U417">
        <f t="shared" si="57"/>
        <v>1</v>
      </c>
      <c r="V417">
        <f t="shared" si="58"/>
        <v>0.51566233057965105</v>
      </c>
      <c r="W417">
        <f t="shared" si="59"/>
        <v>0</v>
      </c>
      <c r="X417">
        <f t="shared" si="60"/>
        <v>-4.2772764456832065E-3</v>
      </c>
      <c r="Y417">
        <f t="shared" si="61"/>
        <v>-1</v>
      </c>
      <c r="Z417">
        <f t="shared" si="62"/>
        <v>0</v>
      </c>
      <c r="AB417">
        <f t="shared" si="54"/>
        <v>554.07157109391028</v>
      </c>
    </row>
    <row r="418" spans="1:28" x14ac:dyDescent="0.25">
      <c r="A418">
        <v>415</v>
      </c>
      <c r="B418">
        <v>415</v>
      </c>
      <c r="C418">
        <v>217</v>
      </c>
      <c r="D418" t="s">
        <v>32</v>
      </c>
      <c r="E418">
        <v>122</v>
      </c>
      <c r="F418">
        <v>110</v>
      </c>
      <c r="G418" t="s">
        <v>29</v>
      </c>
      <c r="H418">
        <v>114</v>
      </c>
      <c r="I418">
        <v>-130</v>
      </c>
      <c r="J418">
        <v>223.5</v>
      </c>
      <c r="K418">
        <v>222.5</v>
      </c>
      <c r="L418">
        <v>-4.5</v>
      </c>
      <c r="M418">
        <v>-2</v>
      </c>
      <c r="N418">
        <v>0.45725646123260399</v>
      </c>
      <c r="O418">
        <v>0.54274353876739501</v>
      </c>
      <c r="P418">
        <v>8</v>
      </c>
      <c r="Q418">
        <v>-1.99281623730258</v>
      </c>
      <c r="S418">
        <f t="shared" si="55"/>
        <v>0.56911048633858474</v>
      </c>
      <c r="T418">
        <f t="shared" si="56"/>
        <v>-1</v>
      </c>
      <c r="U418">
        <f t="shared" si="57"/>
        <v>-1</v>
      </c>
      <c r="V418">
        <f t="shared" si="58"/>
        <v>0.56911048633858474</v>
      </c>
      <c r="W418">
        <f t="shared" si="59"/>
        <v>1</v>
      </c>
      <c r="X418">
        <f t="shared" si="60"/>
        <v>2.3783005327756981E-2</v>
      </c>
      <c r="Y418">
        <f t="shared" si="61"/>
        <v>1</v>
      </c>
      <c r="Z418">
        <f t="shared" si="62"/>
        <v>0</v>
      </c>
      <c r="AB418">
        <f t="shared" si="54"/>
        <v>540.89408396662509</v>
      </c>
    </row>
    <row r="419" spans="1:28" x14ac:dyDescent="0.25">
      <c r="A419">
        <v>416</v>
      </c>
      <c r="B419">
        <v>416</v>
      </c>
      <c r="C419">
        <v>217</v>
      </c>
      <c r="D419" t="s">
        <v>41</v>
      </c>
      <c r="E419">
        <v>126</v>
      </c>
      <c r="F419">
        <v>150</v>
      </c>
      <c r="G419" t="s">
        <v>30</v>
      </c>
      <c r="H419">
        <v>124</v>
      </c>
      <c r="I419">
        <v>-170</v>
      </c>
      <c r="J419">
        <v>231.5</v>
      </c>
      <c r="K419">
        <v>237</v>
      </c>
      <c r="L419">
        <v>-3</v>
      </c>
      <c r="M419">
        <v>-4</v>
      </c>
      <c r="N419">
        <v>0.388489208633093</v>
      </c>
      <c r="O419">
        <v>0.611510791366906</v>
      </c>
      <c r="P419">
        <v>2</v>
      </c>
      <c r="Q419">
        <v>0.465228585016215</v>
      </c>
      <c r="S419">
        <f t="shared" si="55"/>
        <v>0.59508326597245886</v>
      </c>
      <c r="T419">
        <f t="shared" si="56"/>
        <v>1</v>
      </c>
      <c r="U419">
        <f t="shared" si="57"/>
        <v>1</v>
      </c>
      <c r="V419">
        <f t="shared" si="58"/>
        <v>0.59508326597245886</v>
      </c>
      <c r="W419">
        <f t="shared" si="59"/>
        <v>1</v>
      </c>
      <c r="X419">
        <f t="shared" si="60"/>
        <v>3.7418714635540862E-2</v>
      </c>
      <c r="Y419">
        <f t="shared" si="61"/>
        <v>1</v>
      </c>
      <c r="Z419">
        <f t="shared" si="62"/>
        <v>1</v>
      </c>
      <c r="AB419">
        <f t="shared" si="54"/>
        <v>561.1336453426245</v>
      </c>
    </row>
    <row r="420" spans="1:28" x14ac:dyDescent="0.25">
      <c r="A420">
        <v>417</v>
      </c>
      <c r="B420">
        <v>417</v>
      </c>
      <c r="C420">
        <v>217</v>
      </c>
      <c r="D420" t="s">
        <v>23</v>
      </c>
      <c r="E420">
        <v>134</v>
      </c>
      <c r="F420">
        <v>-200</v>
      </c>
      <c r="G420" t="s">
        <v>37</v>
      </c>
      <c r="H420">
        <v>128</v>
      </c>
      <c r="I420">
        <v>175</v>
      </c>
      <c r="J420">
        <v>227</v>
      </c>
      <c r="K420">
        <v>225.5</v>
      </c>
      <c r="L420">
        <v>5.5</v>
      </c>
      <c r="M420">
        <v>5</v>
      </c>
      <c r="N420">
        <v>0.64705882352941102</v>
      </c>
      <c r="O420">
        <v>0.35294117647058798</v>
      </c>
      <c r="P420">
        <v>6</v>
      </c>
      <c r="Q420">
        <v>5.6070438917831202</v>
      </c>
      <c r="S420">
        <f t="shared" si="55"/>
        <v>0.50296555145821431</v>
      </c>
      <c r="T420">
        <f t="shared" si="56"/>
        <v>1</v>
      </c>
      <c r="U420">
        <f t="shared" si="57"/>
        <v>1</v>
      </c>
      <c r="V420">
        <f t="shared" si="58"/>
        <v>0.50296555145821431</v>
      </c>
      <c r="W420">
        <f t="shared" si="59"/>
        <v>0</v>
      </c>
      <c r="X420">
        <f t="shared" si="60"/>
        <v>-1.0943085484437471E-2</v>
      </c>
      <c r="Y420">
        <f t="shared" si="61"/>
        <v>1</v>
      </c>
      <c r="Z420">
        <f t="shared" si="62"/>
        <v>1</v>
      </c>
      <c r="AB420">
        <f t="shared" si="54"/>
        <v>561.1336453426245</v>
      </c>
    </row>
    <row r="421" spans="1:28" x14ac:dyDescent="0.25">
      <c r="A421">
        <v>418</v>
      </c>
      <c r="B421">
        <v>418</v>
      </c>
      <c r="C421">
        <v>217</v>
      </c>
      <c r="D421" t="s">
        <v>24</v>
      </c>
      <c r="E421">
        <v>112</v>
      </c>
      <c r="F421">
        <v>-115</v>
      </c>
      <c r="G421" t="s">
        <v>16</v>
      </c>
      <c r="H421">
        <v>120</v>
      </c>
      <c r="I421">
        <v>-105</v>
      </c>
      <c r="J421">
        <v>223.5</v>
      </c>
      <c r="K421">
        <v>222.5</v>
      </c>
      <c r="L421">
        <v>-1</v>
      </c>
      <c r="M421">
        <v>-1.5</v>
      </c>
      <c r="N421">
        <v>0.51083423618634805</v>
      </c>
      <c r="O421">
        <v>0.48916576381365101</v>
      </c>
      <c r="P421">
        <v>-8</v>
      </c>
      <c r="Q421">
        <v>-3.4130033688953301</v>
      </c>
      <c r="S421">
        <f t="shared" si="55"/>
        <v>0.43346091349301996</v>
      </c>
      <c r="T421">
        <f t="shared" si="56"/>
        <v>-1</v>
      </c>
      <c r="U421">
        <f t="shared" si="57"/>
        <v>1</v>
      </c>
      <c r="V421">
        <f t="shared" si="58"/>
        <v>0.56653908650698004</v>
      </c>
      <c r="W421">
        <f t="shared" si="59"/>
        <v>1</v>
      </c>
      <c r="X421">
        <f t="shared" si="60"/>
        <v>2.2433020416164514E-2</v>
      </c>
      <c r="Y421">
        <f t="shared" si="61"/>
        <v>-1</v>
      </c>
      <c r="Z421">
        <f t="shared" si="62"/>
        <v>0</v>
      </c>
      <c r="AB421">
        <f t="shared" si="54"/>
        <v>548.5457228204566</v>
      </c>
    </row>
    <row r="422" spans="1:28" x14ac:dyDescent="0.25">
      <c r="A422">
        <v>419</v>
      </c>
      <c r="B422">
        <v>419</v>
      </c>
      <c r="C422">
        <v>217</v>
      </c>
      <c r="D422" t="s">
        <v>40</v>
      </c>
      <c r="E422">
        <v>114</v>
      </c>
      <c r="F422">
        <v>-260</v>
      </c>
      <c r="G422" t="s">
        <v>18</v>
      </c>
      <c r="H422">
        <v>96</v>
      </c>
      <c r="I422">
        <v>220</v>
      </c>
      <c r="J422">
        <v>227.5</v>
      </c>
      <c r="K422">
        <v>228</v>
      </c>
      <c r="L422">
        <v>3.5</v>
      </c>
      <c r="M422">
        <v>7</v>
      </c>
      <c r="N422">
        <v>0.69798657718120705</v>
      </c>
      <c r="O422">
        <v>0.30201342281879101</v>
      </c>
      <c r="P422">
        <v>18</v>
      </c>
      <c r="Q422">
        <v>9.5283245629497806</v>
      </c>
      <c r="S422">
        <f t="shared" si="55"/>
        <v>0.66225805350002664</v>
      </c>
      <c r="T422">
        <f t="shared" si="56"/>
        <v>1</v>
      </c>
      <c r="U422">
        <f t="shared" si="57"/>
        <v>1</v>
      </c>
      <c r="V422">
        <f t="shared" si="58"/>
        <v>0.66225805350002664</v>
      </c>
      <c r="W422">
        <f t="shared" si="59"/>
        <v>1</v>
      </c>
      <c r="X422">
        <f t="shared" si="60"/>
        <v>7.2685478087514008E-2</v>
      </c>
      <c r="Y422">
        <f t="shared" si="61"/>
        <v>1</v>
      </c>
      <c r="Z422">
        <f t="shared" si="62"/>
        <v>1</v>
      </c>
      <c r="AB422">
        <f t="shared" si="54"/>
        <v>588.41703093652245</v>
      </c>
    </row>
    <row r="423" spans="1:28" x14ac:dyDescent="0.25">
      <c r="A423">
        <v>420</v>
      </c>
      <c r="B423">
        <v>420</v>
      </c>
      <c r="C423">
        <v>217</v>
      </c>
      <c r="D423" t="s">
        <v>36</v>
      </c>
      <c r="E423">
        <v>102</v>
      </c>
      <c r="F423">
        <v>130</v>
      </c>
      <c r="G423" t="s">
        <v>33</v>
      </c>
      <c r="H423">
        <v>105</v>
      </c>
      <c r="I423">
        <v>-150</v>
      </c>
      <c r="J423">
        <v>223</v>
      </c>
      <c r="K423">
        <v>219.5</v>
      </c>
      <c r="L423">
        <v>-4.5</v>
      </c>
      <c r="M423">
        <v>-3</v>
      </c>
      <c r="N423">
        <v>0.42016806722688999</v>
      </c>
      <c r="O423">
        <v>0.57983193277310896</v>
      </c>
      <c r="P423">
        <v>-3</v>
      </c>
      <c r="Q423">
        <v>-0.91908952293823898</v>
      </c>
      <c r="S423">
        <f t="shared" si="55"/>
        <v>0.59819364991921176</v>
      </c>
      <c r="T423">
        <f t="shared" si="56"/>
        <v>-1</v>
      </c>
      <c r="U423">
        <f t="shared" si="57"/>
        <v>-1</v>
      </c>
      <c r="V423">
        <f t="shared" si="58"/>
        <v>0.59819364991921176</v>
      </c>
      <c r="W423">
        <f t="shared" si="59"/>
        <v>1</v>
      </c>
      <c r="X423">
        <f t="shared" si="60"/>
        <v>3.9051666207586162E-2</v>
      </c>
      <c r="Y423">
        <f t="shared" si="61"/>
        <v>-1</v>
      </c>
      <c r="Z423">
        <f t="shared" si="62"/>
        <v>1</v>
      </c>
      <c r="AB423">
        <f t="shared" si="54"/>
        <v>611.39569641951448</v>
      </c>
    </row>
    <row r="424" spans="1:28" x14ac:dyDescent="0.25">
      <c r="A424">
        <v>421</v>
      </c>
      <c r="B424">
        <v>421</v>
      </c>
      <c r="C424">
        <v>217</v>
      </c>
      <c r="D424" t="s">
        <v>44</v>
      </c>
      <c r="E424">
        <v>113</v>
      </c>
      <c r="F424">
        <v>225</v>
      </c>
      <c r="G424" t="s">
        <v>35</v>
      </c>
      <c r="H424">
        <v>122</v>
      </c>
      <c r="I424">
        <v>-265</v>
      </c>
      <c r="J424">
        <v>223.5</v>
      </c>
      <c r="K424">
        <v>227</v>
      </c>
      <c r="L424">
        <v>-7</v>
      </c>
      <c r="M424">
        <v>-7</v>
      </c>
      <c r="N424">
        <v>0.29765545361875601</v>
      </c>
      <c r="O424">
        <v>0.702344546381243</v>
      </c>
      <c r="P424">
        <v>-9</v>
      </c>
      <c r="Q424">
        <v>5.3662132324662704</v>
      </c>
      <c r="S424">
        <f t="shared" si="55"/>
        <v>0.80476485644492757</v>
      </c>
      <c r="T424">
        <f t="shared" si="56"/>
        <v>1</v>
      </c>
      <c r="U424">
        <f t="shared" si="57"/>
        <v>1</v>
      </c>
      <c r="V424">
        <f t="shared" si="58"/>
        <v>0.80476485644492757</v>
      </c>
      <c r="W424">
        <f t="shared" si="59"/>
        <v>1</v>
      </c>
      <c r="X424">
        <f t="shared" si="60"/>
        <v>0.147501549633587</v>
      </c>
      <c r="Y424">
        <f t="shared" si="61"/>
        <v>-1</v>
      </c>
      <c r="Z424">
        <f t="shared" si="62"/>
        <v>0</v>
      </c>
      <c r="AB424">
        <f t="shared" si="54"/>
        <v>521.21388375832998</v>
      </c>
    </row>
    <row r="425" spans="1:28" x14ac:dyDescent="0.25">
      <c r="A425">
        <v>422</v>
      </c>
      <c r="B425">
        <v>422</v>
      </c>
      <c r="C425">
        <v>218</v>
      </c>
      <c r="D425" t="s">
        <v>31</v>
      </c>
      <c r="E425">
        <v>110</v>
      </c>
      <c r="F425">
        <v>270</v>
      </c>
      <c r="G425" t="s">
        <v>28</v>
      </c>
      <c r="H425">
        <v>96</v>
      </c>
      <c r="I425">
        <v>-330</v>
      </c>
      <c r="J425">
        <v>234</v>
      </c>
      <c r="K425">
        <v>234</v>
      </c>
      <c r="L425">
        <v>-6.5</v>
      </c>
      <c r="M425">
        <v>-7.5</v>
      </c>
      <c r="N425">
        <v>0.26044821320411798</v>
      </c>
      <c r="O425">
        <v>0.73955178679588096</v>
      </c>
      <c r="P425">
        <v>14</v>
      </c>
      <c r="Q425">
        <v>-2.55994034073034</v>
      </c>
      <c r="S425">
        <f t="shared" si="55"/>
        <v>0.60780984493996804</v>
      </c>
      <c r="T425">
        <f t="shared" si="56"/>
        <v>-1</v>
      </c>
      <c r="U425">
        <f t="shared" si="57"/>
        <v>-1</v>
      </c>
      <c r="V425">
        <f t="shared" si="58"/>
        <v>0.60780984493996804</v>
      </c>
      <c r="W425">
        <f t="shared" si="59"/>
        <v>1</v>
      </c>
      <c r="X425">
        <f t="shared" si="60"/>
        <v>4.4100168593483181E-2</v>
      </c>
      <c r="Y425">
        <f t="shared" si="61"/>
        <v>1</v>
      </c>
      <c r="Z425">
        <f t="shared" si="62"/>
        <v>0</v>
      </c>
      <c r="AB425">
        <f t="shared" si="54"/>
        <v>498.22826361132348</v>
      </c>
    </row>
    <row r="426" spans="1:28" x14ac:dyDescent="0.25">
      <c r="A426">
        <v>423</v>
      </c>
      <c r="B426">
        <v>423</v>
      </c>
      <c r="C426">
        <v>218</v>
      </c>
      <c r="D426" t="s">
        <v>17</v>
      </c>
      <c r="E426">
        <v>109</v>
      </c>
      <c r="F426">
        <v>130</v>
      </c>
      <c r="G426" t="s">
        <v>19</v>
      </c>
      <c r="H426">
        <v>98</v>
      </c>
      <c r="I426">
        <v>-150</v>
      </c>
      <c r="J426">
        <v>237</v>
      </c>
      <c r="K426">
        <v>230.5</v>
      </c>
      <c r="L426">
        <v>-2</v>
      </c>
      <c r="M426">
        <v>-3</v>
      </c>
      <c r="N426">
        <v>0.42016806722688999</v>
      </c>
      <c r="O426">
        <v>0.57983193277310896</v>
      </c>
      <c r="P426">
        <v>11</v>
      </c>
      <c r="Q426">
        <v>-0.38079220806095299</v>
      </c>
      <c r="S426">
        <f t="shared" si="55"/>
        <v>0.54476470591973436</v>
      </c>
      <c r="T426">
        <f t="shared" si="56"/>
        <v>-1</v>
      </c>
      <c r="U426">
        <f t="shared" si="57"/>
        <v>-1</v>
      </c>
      <c r="V426">
        <f t="shared" si="58"/>
        <v>0.54476470591973436</v>
      </c>
      <c r="W426">
        <f t="shared" si="59"/>
        <v>1</v>
      </c>
      <c r="X426">
        <f t="shared" si="60"/>
        <v>1.100147060786052E-2</v>
      </c>
      <c r="Y426">
        <f t="shared" si="61"/>
        <v>1</v>
      </c>
      <c r="Z426">
        <f t="shared" si="62"/>
        <v>0</v>
      </c>
      <c r="AB426">
        <f t="shared" si="54"/>
        <v>492.74702001319815</v>
      </c>
    </row>
    <row r="427" spans="1:28" x14ac:dyDescent="0.25">
      <c r="A427">
        <v>424</v>
      </c>
      <c r="B427">
        <v>424</v>
      </c>
      <c r="C427">
        <v>218</v>
      </c>
      <c r="D427" t="s">
        <v>24</v>
      </c>
      <c r="E427">
        <v>118</v>
      </c>
      <c r="F427">
        <v>-105</v>
      </c>
      <c r="G427" t="s">
        <v>38</v>
      </c>
      <c r="H427">
        <v>110</v>
      </c>
      <c r="I427">
        <v>-115</v>
      </c>
      <c r="J427">
        <v>224</v>
      </c>
      <c r="K427">
        <v>226</v>
      </c>
      <c r="L427">
        <v>3</v>
      </c>
      <c r="M427">
        <v>-1</v>
      </c>
      <c r="N427">
        <v>0.48916576381365101</v>
      </c>
      <c r="O427">
        <v>0.51083423618634805</v>
      </c>
      <c r="P427">
        <v>8</v>
      </c>
      <c r="Q427">
        <v>6.9927951510491697</v>
      </c>
      <c r="S427">
        <f t="shared" si="55"/>
        <v>0.6092164599215697</v>
      </c>
      <c r="T427">
        <f t="shared" si="56"/>
        <v>1</v>
      </c>
      <c r="U427">
        <f t="shared" si="57"/>
        <v>1</v>
      </c>
      <c r="V427">
        <f t="shared" si="58"/>
        <v>0.6092164599215697</v>
      </c>
      <c r="W427">
        <f t="shared" si="59"/>
        <v>1</v>
      </c>
      <c r="X427">
        <f t="shared" si="60"/>
        <v>4.4838641458824047E-2</v>
      </c>
      <c r="Y427">
        <f t="shared" si="61"/>
        <v>1</v>
      </c>
      <c r="Z427">
        <f t="shared" si="62"/>
        <v>1</v>
      </c>
      <c r="AB427">
        <f t="shared" si="54"/>
        <v>514.84112697347393</v>
      </c>
    </row>
    <row r="428" spans="1:28" x14ac:dyDescent="0.25">
      <c r="A428">
        <v>425</v>
      </c>
      <c r="B428">
        <v>425</v>
      </c>
      <c r="C428">
        <v>219</v>
      </c>
      <c r="D428" t="s">
        <v>16</v>
      </c>
      <c r="E428">
        <v>120</v>
      </c>
      <c r="F428">
        <v>-200</v>
      </c>
      <c r="G428" t="s">
        <v>25</v>
      </c>
      <c r="H428">
        <v>124</v>
      </c>
      <c r="I428">
        <v>175</v>
      </c>
      <c r="J428">
        <v>222</v>
      </c>
      <c r="K428">
        <v>225.5</v>
      </c>
      <c r="L428">
        <v>5.5</v>
      </c>
      <c r="M428">
        <v>5</v>
      </c>
      <c r="N428">
        <v>0.64705882352941102</v>
      </c>
      <c r="O428">
        <v>0.35294117647058798</v>
      </c>
      <c r="P428">
        <v>-4</v>
      </c>
      <c r="Q428">
        <v>13.1925007455018</v>
      </c>
      <c r="S428">
        <f t="shared" si="55"/>
        <v>0.70339891374525298</v>
      </c>
      <c r="T428">
        <f t="shared" si="56"/>
        <v>1</v>
      </c>
      <c r="U428">
        <f t="shared" si="57"/>
        <v>1</v>
      </c>
      <c r="V428">
        <f t="shared" si="58"/>
        <v>0.70339891374525298</v>
      </c>
      <c r="W428">
        <f t="shared" si="59"/>
        <v>1</v>
      </c>
      <c r="X428">
        <f t="shared" si="60"/>
        <v>9.4284429716257778E-2</v>
      </c>
      <c r="Y428">
        <f t="shared" si="61"/>
        <v>-1</v>
      </c>
      <c r="Z428">
        <f t="shared" si="62"/>
        <v>0</v>
      </c>
      <c r="AB428">
        <f t="shared" si="54"/>
        <v>466.29962492230447</v>
      </c>
    </row>
    <row r="429" spans="1:28" x14ac:dyDescent="0.25">
      <c r="A429">
        <v>426</v>
      </c>
      <c r="B429">
        <v>426</v>
      </c>
      <c r="C429">
        <v>219</v>
      </c>
      <c r="D429" t="s">
        <v>33</v>
      </c>
      <c r="E429">
        <v>105</v>
      </c>
      <c r="F429">
        <v>210</v>
      </c>
      <c r="G429" t="s">
        <v>27</v>
      </c>
      <c r="H429">
        <v>112</v>
      </c>
      <c r="I429">
        <v>-250</v>
      </c>
      <c r="J429">
        <v>229.5</v>
      </c>
      <c r="K429">
        <v>227</v>
      </c>
      <c r="L429">
        <v>-9</v>
      </c>
      <c r="M429">
        <v>-6</v>
      </c>
      <c r="N429">
        <v>0.31111111111111101</v>
      </c>
      <c r="O429">
        <v>0.688888888888888</v>
      </c>
      <c r="P429">
        <v>-7</v>
      </c>
      <c r="Q429">
        <v>1.6753382015471101</v>
      </c>
      <c r="S429">
        <f t="shared" si="55"/>
        <v>0.77075723110588878</v>
      </c>
      <c r="T429">
        <f t="shared" si="56"/>
        <v>1</v>
      </c>
      <c r="U429">
        <f t="shared" si="57"/>
        <v>1</v>
      </c>
      <c r="V429">
        <f t="shared" si="58"/>
        <v>0.77075723110588878</v>
      </c>
      <c r="W429">
        <f t="shared" si="59"/>
        <v>1</v>
      </c>
      <c r="X429">
        <f t="shared" si="60"/>
        <v>0.12964754633059164</v>
      </c>
      <c r="Y429">
        <f t="shared" si="61"/>
        <v>-1</v>
      </c>
      <c r="Z429">
        <f t="shared" si="62"/>
        <v>0</v>
      </c>
      <c r="AB429">
        <f t="shared" si="54"/>
        <v>405.8450226962525</v>
      </c>
    </row>
    <row r="430" spans="1:28" x14ac:dyDescent="0.25">
      <c r="A430">
        <v>427</v>
      </c>
      <c r="B430">
        <v>427</v>
      </c>
      <c r="C430">
        <v>219</v>
      </c>
      <c r="D430" t="s">
        <v>32</v>
      </c>
      <c r="E430">
        <v>109</v>
      </c>
      <c r="F430">
        <v>175</v>
      </c>
      <c r="G430" t="s">
        <v>29</v>
      </c>
      <c r="H430">
        <v>121</v>
      </c>
      <c r="I430">
        <v>-200</v>
      </c>
      <c r="J430">
        <v>225.5</v>
      </c>
      <c r="K430">
        <v>226.5</v>
      </c>
      <c r="L430">
        <v>-4.5</v>
      </c>
      <c r="M430">
        <v>-5</v>
      </c>
      <c r="N430">
        <v>0.35294117647058798</v>
      </c>
      <c r="O430">
        <v>0.64705882352941102</v>
      </c>
      <c r="P430">
        <v>-12</v>
      </c>
      <c r="Q430">
        <v>-1.99281623730258</v>
      </c>
      <c r="S430">
        <f t="shared" si="55"/>
        <v>0.56911048633858474</v>
      </c>
      <c r="T430">
        <f t="shared" si="56"/>
        <v>-1</v>
      </c>
      <c r="U430">
        <f t="shared" si="57"/>
        <v>-1</v>
      </c>
      <c r="V430">
        <f t="shared" si="58"/>
        <v>0.56911048633858474</v>
      </c>
      <c r="W430">
        <f t="shared" si="59"/>
        <v>1</v>
      </c>
      <c r="X430">
        <f t="shared" si="60"/>
        <v>2.3783005327756981E-2</v>
      </c>
      <c r="Y430">
        <f t="shared" si="61"/>
        <v>-1</v>
      </c>
      <c r="Z430">
        <f t="shared" si="62"/>
        <v>1</v>
      </c>
      <c r="AB430">
        <f t="shared" si="54"/>
        <v>415.49723703328112</v>
      </c>
    </row>
    <row r="431" spans="1:28" x14ac:dyDescent="0.25">
      <c r="A431">
        <v>428</v>
      </c>
      <c r="B431">
        <v>428</v>
      </c>
      <c r="C431">
        <v>219</v>
      </c>
      <c r="D431" t="s">
        <v>36</v>
      </c>
      <c r="E431">
        <v>95</v>
      </c>
      <c r="F431">
        <v>170</v>
      </c>
      <c r="G431" t="s">
        <v>35</v>
      </c>
      <c r="H431">
        <v>109</v>
      </c>
      <c r="I431">
        <v>-190</v>
      </c>
      <c r="J431">
        <v>221</v>
      </c>
      <c r="K431">
        <v>219</v>
      </c>
      <c r="L431">
        <v>-6.5</v>
      </c>
      <c r="M431">
        <v>-4.5</v>
      </c>
      <c r="N431">
        <v>0.36114570361145698</v>
      </c>
      <c r="O431">
        <v>0.63885429638854196</v>
      </c>
      <c r="P431">
        <v>-14</v>
      </c>
      <c r="Q431">
        <v>7.43516846898408</v>
      </c>
      <c r="S431">
        <f t="shared" si="55"/>
        <v>0.83340789469460774</v>
      </c>
      <c r="T431">
        <f t="shared" si="56"/>
        <v>1</v>
      </c>
      <c r="U431">
        <f t="shared" si="57"/>
        <v>1</v>
      </c>
      <c r="V431">
        <f t="shared" si="58"/>
        <v>0.83340789469460774</v>
      </c>
      <c r="W431">
        <f t="shared" si="59"/>
        <v>1</v>
      </c>
      <c r="X431">
        <f t="shared" si="60"/>
        <v>0.16253914471466904</v>
      </c>
      <c r="Y431">
        <f t="shared" si="61"/>
        <v>-1</v>
      </c>
      <c r="Z431">
        <f t="shared" si="62"/>
        <v>0</v>
      </c>
      <c r="AB431">
        <f t="shared" si="54"/>
        <v>347.9626714945835</v>
      </c>
    </row>
    <row r="432" spans="1:28" x14ac:dyDescent="0.25">
      <c r="A432">
        <v>429</v>
      </c>
      <c r="B432">
        <v>429</v>
      </c>
      <c r="C432">
        <v>219</v>
      </c>
      <c r="D432" t="s">
        <v>44</v>
      </c>
      <c r="E432">
        <v>85</v>
      </c>
      <c r="F432">
        <v>450</v>
      </c>
      <c r="G432" t="s">
        <v>28</v>
      </c>
      <c r="H432">
        <v>98</v>
      </c>
      <c r="I432">
        <v>-600</v>
      </c>
      <c r="J432">
        <v>231.5</v>
      </c>
      <c r="K432">
        <v>232</v>
      </c>
      <c r="L432">
        <v>-10.5</v>
      </c>
      <c r="M432">
        <v>-11</v>
      </c>
      <c r="N432">
        <v>0.17499999999999999</v>
      </c>
      <c r="O432">
        <v>0.82499999999999996</v>
      </c>
      <c r="P432">
        <v>-13</v>
      </c>
      <c r="Q432">
        <v>-5.8485787107166196</v>
      </c>
      <c r="S432">
        <f t="shared" si="55"/>
        <v>0.62665819801849565</v>
      </c>
      <c r="T432">
        <f t="shared" si="56"/>
        <v>-1</v>
      </c>
      <c r="U432">
        <f t="shared" si="57"/>
        <v>-1</v>
      </c>
      <c r="V432">
        <f t="shared" si="58"/>
        <v>0.62665819801849565</v>
      </c>
      <c r="W432">
        <f t="shared" si="59"/>
        <v>1</v>
      </c>
      <c r="X432">
        <f t="shared" si="60"/>
        <v>5.399555395971025E-2</v>
      </c>
      <c r="Y432">
        <f t="shared" si="61"/>
        <v>-1</v>
      </c>
      <c r="Z432">
        <f t="shared" si="62"/>
        <v>1</v>
      </c>
      <c r="AB432">
        <f t="shared" si="54"/>
        <v>366.75110869923424</v>
      </c>
    </row>
    <row r="433" spans="1:28" x14ac:dyDescent="0.25">
      <c r="A433">
        <v>430</v>
      </c>
      <c r="B433">
        <v>430</v>
      </c>
      <c r="C433">
        <v>219</v>
      </c>
      <c r="D433" t="s">
        <v>43</v>
      </c>
      <c r="E433">
        <v>132</v>
      </c>
      <c r="F433">
        <v>-165</v>
      </c>
      <c r="G433" t="s">
        <v>30</v>
      </c>
      <c r="H433">
        <v>114</v>
      </c>
      <c r="I433">
        <v>145</v>
      </c>
      <c r="J433">
        <v>228.5</v>
      </c>
      <c r="K433">
        <v>231</v>
      </c>
      <c r="L433">
        <v>1.5</v>
      </c>
      <c r="M433">
        <v>3.5</v>
      </c>
      <c r="N433">
        <v>0.60403436682853895</v>
      </c>
      <c r="O433">
        <v>0.39596563317146</v>
      </c>
      <c r="P433">
        <v>18</v>
      </c>
      <c r="Q433">
        <v>0.34315077738161298</v>
      </c>
      <c r="S433">
        <f t="shared" si="55"/>
        <v>0.46798471456791768</v>
      </c>
      <c r="T433">
        <f t="shared" si="56"/>
        <v>1</v>
      </c>
      <c r="U433">
        <f t="shared" si="57"/>
        <v>-1</v>
      </c>
      <c r="V433">
        <f t="shared" si="58"/>
        <v>0.53201528543208232</v>
      </c>
      <c r="W433">
        <f t="shared" si="59"/>
        <v>1</v>
      </c>
      <c r="X433">
        <f t="shared" si="60"/>
        <v>4.308024851843251E-3</v>
      </c>
      <c r="Y433">
        <f t="shared" si="61"/>
        <v>1</v>
      </c>
      <c r="Z433">
        <f t="shared" si="62"/>
        <v>0</v>
      </c>
      <c r="AB433">
        <f t="shared" si="54"/>
        <v>365.17113580851685</v>
      </c>
    </row>
    <row r="434" spans="1:28" x14ac:dyDescent="0.25">
      <c r="A434">
        <v>431</v>
      </c>
      <c r="B434">
        <v>431</v>
      </c>
      <c r="C434">
        <v>219</v>
      </c>
      <c r="D434" t="s">
        <v>31</v>
      </c>
      <c r="E434">
        <v>86</v>
      </c>
      <c r="F434">
        <v>-155</v>
      </c>
      <c r="G434" t="s">
        <v>37</v>
      </c>
      <c r="H434">
        <v>81</v>
      </c>
      <c r="I434">
        <v>135</v>
      </c>
      <c r="J434">
        <v>231</v>
      </c>
      <c r="K434">
        <v>225.5</v>
      </c>
      <c r="L434">
        <v>4</v>
      </c>
      <c r="M434">
        <v>2.5</v>
      </c>
      <c r="N434">
        <v>0.58821154622527205</v>
      </c>
      <c r="O434">
        <v>0.411788453774727</v>
      </c>
      <c r="P434">
        <v>5</v>
      </c>
      <c r="Q434">
        <v>5.6945766458303702</v>
      </c>
      <c r="S434">
        <f t="shared" si="55"/>
        <v>0.5468389703884422</v>
      </c>
      <c r="T434">
        <f t="shared" si="56"/>
        <v>1</v>
      </c>
      <c r="U434">
        <f t="shared" si="57"/>
        <v>1</v>
      </c>
      <c r="V434">
        <f t="shared" si="58"/>
        <v>0.5468389703884422</v>
      </c>
      <c r="W434">
        <f t="shared" si="59"/>
        <v>1</v>
      </c>
      <c r="X434">
        <f t="shared" si="60"/>
        <v>1.209045945393219E-2</v>
      </c>
      <c r="Y434">
        <f t="shared" si="61"/>
        <v>1</v>
      </c>
      <c r="Z434">
        <f t="shared" si="62"/>
        <v>1</v>
      </c>
      <c r="AB434">
        <f t="shared" si="54"/>
        <v>369.58622261975609</v>
      </c>
    </row>
    <row r="435" spans="1:28" x14ac:dyDescent="0.25">
      <c r="A435">
        <v>432</v>
      </c>
      <c r="B435">
        <v>432</v>
      </c>
      <c r="C435">
        <v>219</v>
      </c>
      <c r="D435" t="s">
        <v>40</v>
      </c>
      <c r="E435">
        <v>112</v>
      </c>
      <c r="F435">
        <v>-110</v>
      </c>
      <c r="G435" t="s">
        <v>18</v>
      </c>
      <c r="H435">
        <v>116</v>
      </c>
      <c r="I435">
        <v>-110</v>
      </c>
      <c r="J435">
        <v>225</v>
      </c>
      <c r="K435">
        <v>228</v>
      </c>
      <c r="L435">
        <v>4</v>
      </c>
      <c r="M435">
        <v>-1</v>
      </c>
      <c r="N435">
        <v>0.5</v>
      </c>
      <c r="O435">
        <v>0.5</v>
      </c>
      <c r="P435">
        <v>-4</v>
      </c>
      <c r="Q435">
        <v>9.5283245629497806</v>
      </c>
      <c r="S435">
        <f t="shared" si="55"/>
        <v>0.6494779520376851</v>
      </c>
      <c r="T435">
        <f t="shared" si="56"/>
        <v>1</v>
      </c>
      <c r="U435">
        <f t="shared" si="57"/>
        <v>1</v>
      </c>
      <c r="V435">
        <f t="shared" si="58"/>
        <v>0.6494779520376851</v>
      </c>
      <c r="W435">
        <f t="shared" si="59"/>
        <v>1</v>
      </c>
      <c r="X435">
        <f t="shared" si="60"/>
        <v>6.5975924819784662E-2</v>
      </c>
      <c r="Y435">
        <f t="shared" si="61"/>
        <v>-1</v>
      </c>
      <c r="Z435">
        <f t="shared" si="62"/>
        <v>0</v>
      </c>
      <c r="AB435">
        <f t="shared" si="54"/>
        <v>345.20242978176685</v>
      </c>
    </row>
    <row r="436" spans="1:28" x14ac:dyDescent="0.25">
      <c r="A436">
        <v>433</v>
      </c>
      <c r="B436">
        <v>433</v>
      </c>
      <c r="C436">
        <v>219</v>
      </c>
      <c r="D436" t="s">
        <v>39</v>
      </c>
      <c r="E436">
        <v>120</v>
      </c>
      <c r="F436">
        <v>-450</v>
      </c>
      <c r="G436" t="s">
        <v>21</v>
      </c>
      <c r="H436">
        <v>103</v>
      </c>
      <c r="I436">
        <v>375</v>
      </c>
      <c r="J436">
        <v>221</v>
      </c>
      <c r="K436">
        <v>226</v>
      </c>
      <c r="L436">
        <v>8.5</v>
      </c>
      <c r="M436">
        <v>9</v>
      </c>
      <c r="N436">
        <v>0.79534883720930205</v>
      </c>
      <c r="O436">
        <v>0.20465116279069701</v>
      </c>
      <c r="P436">
        <v>17</v>
      </c>
      <c r="Q436">
        <v>17.8299301096325</v>
      </c>
      <c r="S436">
        <f t="shared" si="55"/>
        <v>0.74147900514249965</v>
      </c>
      <c r="T436">
        <f t="shared" si="56"/>
        <v>1</v>
      </c>
      <c r="U436">
        <f t="shared" si="57"/>
        <v>1</v>
      </c>
      <c r="V436">
        <f t="shared" si="58"/>
        <v>0.74147900514249965</v>
      </c>
      <c r="W436">
        <f t="shared" si="59"/>
        <v>1</v>
      </c>
      <c r="X436">
        <f t="shared" si="60"/>
        <v>0.11427647769981235</v>
      </c>
      <c r="Y436">
        <f t="shared" si="61"/>
        <v>1</v>
      </c>
      <c r="Z436">
        <f t="shared" si="62"/>
        <v>1</v>
      </c>
      <c r="AB436">
        <f t="shared" si="54"/>
        <v>384.65094755064399</v>
      </c>
    </row>
    <row r="437" spans="1:28" x14ac:dyDescent="0.25">
      <c r="A437">
        <v>434</v>
      </c>
      <c r="B437">
        <v>434</v>
      </c>
      <c r="C437">
        <v>220</v>
      </c>
      <c r="D437" t="s">
        <v>16</v>
      </c>
      <c r="E437">
        <v>100</v>
      </c>
      <c r="F437">
        <v>-130</v>
      </c>
      <c r="G437" t="s">
        <v>20</v>
      </c>
      <c r="H437">
        <v>102</v>
      </c>
      <c r="I437">
        <v>110</v>
      </c>
      <c r="J437">
        <v>232.5</v>
      </c>
      <c r="K437">
        <v>234.5</v>
      </c>
      <c r="L437">
        <v>1.5</v>
      </c>
      <c r="M437">
        <v>2</v>
      </c>
      <c r="N437">
        <v>0.54274353876739501</v>
      </c>
      <c r="O437">
        <v>0.45725646123260399</v>
      </c>
      <c r="P437">
        <v>-2</v>
      </c>
      <c r="Q437">
        <v>8.9968688321148704</v>
      </c>
      <c r="S437">
        <f t="shared" si="55"/>
        <v>0.69868281151719747</v>
      </c>
      <c r="T437">
        <f t="shared" si="56"/>
        <v>1</v>
      </c>
      <c r="U437">
        <f t="shared" si="57"/>
        <v>1</v>
      </c>
      <c r="V437">
        <f t="shared" si="58"/>
        <v>0.69868281151719747</v>
      </c>
      <c r="W437">
        <f t="shared" si="59"/>
        <v>1</v>
      </c>
      <c r="X437">
        <f t="shared" si="60"/>
        <v>9.1808476046528684E-2</v>
      </c>
      <c r="Y437">
        <f t="shared" si="61"/>
        <v>-1</v>
      </c>
      <c r="Z437">
        <f t="shared" si="62"/>
        <v>0</v>
      </c>
      <c r="AB437">
        <f t="shared" si="54"/>
        <v>349.33673024616616</v>
      </c>
    </row>
    <row r="438" spans="1:28" x14ac:dyDescent="0.25">
      <c r="A438">
        <v>435</v>
      </c>
      <c r="B438">
        <v>435</v>
      </c>
      <c r="C438">
        <v>220</v>
      </c>
      <c r="D438" t="s">
        <v>43</v>
      </c>
      <c r="E438">
        <v>128</v>
      </c>
      <c r="F438">
        <v>-260</v>
      </c>
      <c r="G438" t="s">
        <v>35</v>
      </c>
      <c r="H438">
        <v>97</v>
      </c>
      <c r="I438">
        <v>220</v>
      </c>
      <c r="J438">
        <v>226</v>
      </c>
      <c r="K438">
        <v>223</v>
      </c>
      <c r="L438">
        <v>4.5</v>
      </c>
      <c r="M438">
        <v>6.5</v>
      </c>
      <c r="N438">
        <v>0.69798657718120705</v>
      </c>
      <c r="O438">
        <v>0.30201342281879101</v>
      </c>
      <c r="P438">
        <v>31</v>
      </c>
      <c r="Q438">
        <v>10.144046629540799</v>
      </c>
      <c r="S438">
        <f t="shared" si="55"/>
        <v>0.65245156483261757</v>
      </c>
      <c r="T438">
        <f t="shared" si="56"/>
        <v>1</v>
      </c>
      <c r="U438">
        <f t="shared" si="57"/>
        <v>1</v>
      </c>
      <c r="V438">
        <f t="shared" si="58"/>
        <v>0.65245156483261757</v>
      </c>
      <c r="W438">
        <f t="shared" si="59"/>
        <v>1</v>
      </c>
      <c r="X438">
        <f t="shared" si="60"/>
        <v>6.7537071537124224E-2</v>
      </c>
      <c r="Y438">
        <f t="shared" si="61"/>
        <v>1</v>
      </c>
      <c r="Z438">
        <f t="shared" si="62"/>
        <v>1</v>
      </c>
      <c r="AB438">
        <f t="shared" si="54"/>
        <v>372.92990998734655</v>
      </c>
    </row>
    <row r="439" spans="1:28" x14ac:dyDescent="0.25">
      <c r="A439">
        <v>436</v>
      </c>
      <c r="B439">
        <v>436</v>
      </c>
      <c r="C439">
        <v>220</v>
      </c>
      <c r="D439" t="s">
        <v>38</v>
      </c>
      <c r="E439">
        <v>114</v>
      </c>
      <c r="F439">
        <v>-115</v>
      </c>
      <c r="G439" t="s">
        <v>33</v>
      </c>
      <c r="H439">
        <v>122</v>
      </c>
      <c r="I439">
        <v>-105</v>
      </c>
      <c r="J439">
        <v>233</v>
      </c>
      <c r="K439">
        <v>235.5</v>
      </c>
      <c r="L439">
        <v>2.5</v>
      </c>
      <c r="M439">
        <v>0</v>
      </c>
      <c r="N439">
        <v>0.51083423618634805</v>
      </c>
      <c r="O439">
        <v>0.48916576381365101</v>
      </c>
      <c r="P439">
        <v>-8</v>
      </c>
      <c r="Q439">
        <v>-5.8738899428771898</v>
      </c>
      <c r="S439">
        <f t="shared" si="55"/>
        <v>0.28044497597790008</v>
      </c>
      <c r="T439">
        <f t="shared" si="56"/>
        <v>-1</v>
      </c>
      <c r="U439">
        <f t="shared" si="57"/>
        <v>1</v>
      </c>
      <c r="V439">
        <f t="shared" si="58"/>
        <v>0.71955502402209992</v>
      </c>
      <c r="W439">
        <f t="shared" si="59"/>
        <v>1</v>
      </c>
      <c r="X439">
        <f t="shared" si="60"/>
        <v>0.10276638761160248</v>
      </c>
      <c r="Y439">
        <f t="shared" si="61"/>
        <v>-1</v>
      </c>
      <c r="Z439">
        <f t="shared" si="62"/>
        <v>0</v>
      </c>
      <c r="AB439">
        <f t="shared" si="54"/>
        <v>334.6052503056269</v>
      </c>
    </row>
    <row r="440" spans="1:28" x14ac:dyDescent="0.25">
      <c r="A440">
        <v>437</v>
      </c>
      <c r="B440">
        <v>437</v>
      </c>
      <c r="C440">
        <v>220</v>
      </c>
      <c r="D440" t="s">
        <v>24</v>
      </c>
      <c r="E440">
        <v>96</v>
      </c>
      <c r="F440">
        <v>145</v>
      </c>
      <c r="G440" t="s">
        <v>19</v>
      </c>
      <c r="H440">
        <v>94</v>
      </c>
      <c r="I440">
        <v>-165</v>
      </c>
      <c r="J440">
        <v>214</v>
      </c>
      <c r="K440">
        <v>208.5</v>
      </c>
      <c r="L440">
        <v>-5.5</v>
      </c>
      <c r="M440">
        <v>-3.5</v>
      </c>
      <c r="N440">
        <v>0.39596563317146</v>
      </c>
      <c r="O440">
        <v>0.60403436682853895</v>
      </c>
      <c r="P440">
        <v>2</v>
      </c>
      <c r="Q440">
        <v>-1.2205875608553001</v>
      </c>
      <c r="S440">
        <f t="shared" si="55"/>
        <v>0.61683599669721101</v>
      </c>
      <c r="T440">
        <f t="shared" si="56"/>
        <v>-1</v>
      </c>
      <c r="U440">
        <f t="shared" si="57"/>
        <v>-1</v>
      </c>
      <c r="V440">
        <f t="shared" si="58"/>
        <v>0.61683599669721101</v>
      </c>
      <c r="W440">
        <f t="shared" si="59"/>
        <v>1</v>
      </c>
      <c r="X440">
        <f t="shared" si="60"/>
        <v>4.8838898266035789E-2</v>
      </c>
      <c r="Y440">
        <f t="shared" si="61"/>
        <v>1</v>
      </c>
      <c r="Z440">
        <f t="shared" si="62"/>
        <v>0</v>
      </c>
      <c r="AB440">
        <f t="shared" si="54"/>
        <v>318.26349852666897</v>
      </c>
    </row>
    <row r="441" spans="1:28" x14ac:dyDescent="0.25">
      <c r="A441">
        <v>438</v>
      </c>
      <c r="B441">
        <v>438</v>
      </c>
      <c r="C441">
        <v>220</v>
      </c>
      <c r="D441" t="s">
        <v>26</v>
      </c>
      <c r="E441">
        <v>118</v>
      </c>
      <c r="F441">
        <v>155</v>
      </c>
      <c r="G441" t="s">
        <v>41</v>
      </c>
      <c r="H441">
        <v>111</v>
      </c>
      <c r="I441">
        <v>-175</v>
      </c>
      <c r="J441">
        <v>242</v>
      </c>
      <c r="K441">
        <v>243.5</v>
      </c>
      <c r="L441">
        <v>-6</v>
      </c>
      <c r="M441">
        <v>-4.5</v>
      </c>
      <c r="N441">
        <v>0.38128249566724398</v>
      </c>
      <c r="O441">
        <v>0.61871750433275496</v>
      </c>
      <c r="P441">
        <v>7</v>
      </c>
      <c r="Q441">
        <v>-10.271529097864599</v>
      </c>
      <c r="S441">
        <f t="shared" si="55"/>
        <v>0.38337298846876688</v>
      </c>
      <c r="T441">
        <f t="shared" si="56"/>
        <v>-1</v>
      </c>
      <c r="U441">
        <f t="shared" si="57"/>
        <v>1</v>
      </c>
      <c r="V441">
        <f t="shared" si="58"/>
        <v>0.61662701153123312</v>
      </c>
      <c r="W441">
        <f t="shared" si="59"/>
        <v>1</v>
      </c>
      <c r="X441">
        <f t="shared" si="60"/>
        <v>4.872918105389739E-2</v>
      </c>
      <c r="Y441">
        <f t="shared" si="61"/>
        <v>1</v>
      </c>
      <c r="Z441">
        <f t="shared" si="62"/>
        <v>1</v>
      </c>
      <c r="AB441">
        <f t="shared" si="54"/>
        <v>333.77221816922184</v>
      </c>
    </row>
    <row r="442" spans="1:28" x14ac:dyDescent="0.25">
      <c r="A442">
        <v>439</v>
      </c>
      <c r="B442">
        <v>439</v>
      </c>
      <c r="C442">
        <v>221</v>
      </c>
      <c r="D442" t="s">
        <v>29</v>
      </c>
      <c r="E442">
        <v>115</v>
      </c>
      <c r="F442">
        <v>-140</v>
      </c>
      <c r="G442" t="s">
        <v>30</v>
      </c>
      <c r="H442">
        <v>120</v>
      </c>
      <c r="I442">
        <v>120</v>
      </c>
      <c r="J442">
        <v>232.5</v>
      </c>
      <c r="K442">
        <v>230</v>
      </c>
      <c r="L442">
        <v>3.5</v>
      </c>
      <c r="M442">
        <v>2.5</v>
      </c>
      <c r="N442">
        <v>0.56204379562043805</v>
      </c>
      <c r="O442">
        <v>0.43795620437956201</v>
      </c>
      <c r="P442">
        <v>-5</v>
      </c>
      <c r="Q442">
        <v>-2.50517455126018</v>
      </c>
      <c r="S442">
        <f t="shared" si="55"/>
        <v>0.33832969130710944</v>
      </c>
      <c r="T442">
        <f t="shared" si="56"/>
        <v>-1</v>
      </c>
      <c r="U442">
        <f t="shared" si="57"/>
        <v>1</v>
      </c>
      <c r="V442">
        <f t="shared" si="58"/>
        <v>0.66167030869289056</v>
      </c>
      <c r="W442">
        <f t="shared" si="59"/>
        <v>1</v>
      </c>
      <c r="X442">
        <f t="shared" si="60"/>
        <v>7.2376912063767534E-2</v>
      </c>
      <c r="Y442">
        <f t="shared" si="61"/>
        <v>-1</v>
      </c>
      <c r="Z442">
        <f t="shared" si="62"/>
        <v>0</v>
      </c>
      <c r="AB442">
        <f t="shared" si="54"/>
        <v>309.61481568545946</v>
      </c>
    </row>
    <row r="443" spans="1:28" x14ac:dyDescent="0.25">
      <c r="A443">
        <v>440</v>
      </c>
      <c r="B443">
        <v>440</v>
      </c>
      <c r="C443">
        <v>221</v>
      </c>
      <c r="D443" t="s">
        <v>27</v>
      </c>
      <c r="E443">
        <v>103</v>
      </c>
      <c r="F443">
        <v>-150</v>
      </c>
      <c r="G443" t="s">
        <v>31</v>
      </c>
      <c r="H443">
        <v>110</v>
      </c>
      <c r="I443">
        <v>130</v>
      </c>
      <c r="J443">
        <v>224</v>
      </c>
      <c r="K443">
        <v>223</v>
      </c>
      <c r="L443">
        <v>2.5</v>
      </c>
      <c r="M443">
        <v>3</v>
      </c>
      <c r="N443">
        <v>0.57983193277310896</v>
      </c>
      <c r="O443">
        <v>0.42016806722688999</v>
      </c>
      <c r="P443">
        <v>-7</v>
      </c>
      <c r="Q443">
        <v>1.55182224428472</v>
      </c>
      <c r="S443">
        <f t="shared" si="55"/>
        <v>0.4737503448742939</v>
      </c>
      <c r="T443">
        <f t="shared" si="56"/>
        <v>1</v>
      </c>
      <c r="U443">
        <f t="shared" si="57"/>
        <v>-1</v>
      </c>
      <c r="V443">
        <f t="shared" si="58"/>
        <v>0.5262496551257061</v>
      </c>
      <c r="W443">
        <f t="shared" si="59"/>
        <v>1</v>
      </c>
      <c r="X443">
        <f t="shared" si="60"/>
        <v>1.2810689409957167E-3</v>
      </c>
      <c r="Y443">
        <f t="shared" si="61"/>
        <v>-1</v>
      </c>
      <c r="Z443">
        <f t="shared" si="62"/>
        <v>1</v>
      </c>
      <c r="AB443">
        <f t="shared" si="54"/>
        <v>310.01145360950619</v>
      </c>
    </row>
    <row r="444" spans="1:28" x14ac:dyDescent="0.25">
      <c r="A444">
        <v>441</v>
      </c>
      <c r="B444">
        <v>441</v>
      </c>
      <c r="C444">
        <v>221</v>
      </c>
      <c r="D444" t="s">
        <v>36</v>
      </c>
      <c r="E444">
        <v>96</v>
      </c>
      <c r="F444">
        <v>145</v>
      </c>
      <c r="G444" t="s">
        <v>25</v>
      </c>
      <c r="H444">
        <v>105</v>
      </c>
      <c r="I444">
        <v>-165</v>
      </c>
      <c r="J444">
        <v>210</v>
      </c>
      <c r="K444">
        <v>210.5</v>
      </c>
      <c r="L444">
        <v>0</v>
      </c>
      <c r="M444">
        <v>-3</v>
      </c>
      <c r="N444">
        <v>0.39596563317146</v>
      </c>
      <c r="O444">
        <v>0.60403436682853895</v>
      </c>
      <c r="P444">
        <v>-9</v>
      </c>
      <c r="Q444">
        <v>7.7415026454963396</v>
      </c>
      <c r="S444">
        <f t="shared" si="55"/>
        <v>0.70457488691259895</v>
      </c>
      <c r="T444">
        <f t="shared" si="56"/>
        <v>1</v>
      </c>
      <c r="U444">
        <f t="shared" si="57"/>
        <v>1</v>
      </c>
      <c r="V444">
        <f t="shared" si="58"/>
        <v>0.70457488691259895</v>
      </c>
      <c r="W444">
        <f t="shared" si="59"/>
        <v>1</v>
      </c>
      <c r="X444">
        <f t="shared" si="60"/>
        <v>9.4901815629114483E-2</v>
      </c>
      <c r="Y444">
        <f t="shared" si="61"/>
        <v>-1</v>
      </c>
      <c r="Z444">
        <f t="shared" si="62"/>
        <v>0</v>
      </c>
      <c r="AB444">
        <f t="shared" si="54"/>
        <v>280.59080379614306</v>
      </c>
    </row>
    <row r="445" spans="1:28" x14ac:dyDescent="0.25">
      <c r="A445">
        <v>442</v>
      </c>
      <c r="B445">
        <v>442</v>
      </c>
      <c r="C445">
        <v>221</v>
      </c>
      <c r="D445" t="s">
        <v>44</v>
      </c>
      <c r="E445">
        <v>117</v>
      </c>
      <c r="F445">
        <v>-150</v>
      </c>
      <c r="G445" t="s">
        <v>21</v>
      </c>
      <c r="H445">
        <v>101</v>
      </c>
      <c r="I445">
        <v>130</v>
      </c>
      <c r="J445">
        <v>216.5</v>
      </c>
      <c r="K445">
        <v>220</v>
      </c>
      <c r="L445">
        <v>2</v>
      </c>
      <c r="M445">
        <v>3</v>
      </c>
      <c r="N445">
        <v>0.57983193277310896</v>
      </c>
      <c r="O445">
        <v>0.42016806722688999</v>
      </c>
      <c r="P445">
        <v>16</v>
      </c>
      <c r="Q445">
        <v>16.3711457667325</v>
      </c>
      <c r="S445">
        <f t="shared" si="55"/>
        <v>0.84085940754411226</v>
      </c>
      <c r="T445">
        <f t="shared" si="56"/>
        <v>1</v>
      </c>
      <c r="U445">
        <f t="shared" si="57"/>
        <v>1</v>
      </c>
      <c r="V445">
        <f t="shared" si="58"/>
        <v>0.84085940754411226</v>
      </c>
      <c r="W445">
        <f t="shared" si="59"/>
        <v>1</v>
      </c>
      <c r="X445">
        <f t="shared" si="60"/>
        <v>0.16645118896065889</v>
      </c>
      <c r="Y445">
        <f t="shared" si="61"/>
        <v>1</v>
      </c>
      <c r="Z445">
        <f t="shared" si="62"/>
        <v>1</v>
      </c>
      <c r="AB445">
        <f t="shared" si="54"/>
        <v>327.29547669943804</v>
      </c>
    </row>
    <row r="446" spans="1:28" x14ac:dyDescent="0.25">
      <c r="A446">
        <v>443</v>
      </c>
      <c r="B446">
        <v>443</v>
      </c>
      <c r="C446">
        <v>221</v>
      </c>
      <c r="D446" t="s">
        <v>37</v>
      </c>
      <c r="E446">
        <v>99</v>
      </c>
      <c r="F446">
        <v>135</v>
      </c>
      <c r="G446" t="s">
        <v>22</v>
      </c>
      <c r="H446">
        <v>103</v>
      </c>
      <c r="I446">
        <v>-155</v>
      </c>
      <c r="J446">
        <v>216</v>
      </c>
      <c r="K446">
        <v>217.5</v>
      </c>
      <c r="L446">
        <v>-3.5</v>
      </c>
      <c r="M446">
        <v>-3</v>
      </c>
      <c r="N446">
        <v>0.411788453774727</v>
      </c>
      <c r="O446">
        <v>0.58821154622527205</v>
      </c>
      <c r="P446">
        <v>-4</v>
      </c>
      <c r="Q446">
        <v>-6.79595333567846</v>
      </c>
      <c r="S446">
        <f t="shared" si="55"/>
        <v>0.40947889774207502</v>
      </c>
      <c r="T446">
        <f t="shared" si="56"/>
        <v>-1</v>
      </c>
      <c r="U446">
        <f t="shared" si="57"/>
        <v>1</v>
      </c>
      <c r="V446">
        <f t="shared" si="58"/>
        <v>0.59052110225792498</v>
      </c>
      <c r="W446">
        <f t="shared" si="59"/>
        <v>1</v>
      </c>
      <c r="X446">
        <f t="shared" si="60"/>
        <v>3.5023578685410624E-2</v>
      </c>
      <c r="Y446">
        <f t="shared" si="61"/>
        <v>-1</v>
      </c>
      <c r="Z446">
        <f t="shared" si="62"/>
        <v>0</v>
      </c>
      <c r="AB446">
        <f t="shared" si="54"/>
        <v>315.83241781787632</v>
      </c>
    </row>
    <row r="447" spans="1:28" x14ac:dyDescent="0.25">
      <c r="A447">
        <v>444</v>
      </c>
      <c r="B447">
        <v>444</v>
      </c>
      <c r="C447">
        <v>221</v>
      </c>
      <c r="D447" t="s">
        <v>39</v>
      </c>
      <c r="E447">
        <v>115</v>
      </c>
      <c r="F447">
        <v>-145</v>
      </c>
      <c r="G447" t="s">
        <v>32</v>
      </c>
      <c r="H447">
        <v>123</v>
      </c>
      <c r="I447">
        <v>125</v>
      </c>
      <c r="J447">
        <v>228</v>
      </c>
      <c r="K447">
        <v>232</v>
      </c>
      <c r="L447">
        <v>2.5</v>
      </c>
      <c r="M447">
        <v>2.5</v>
      </c>
      <c r="N447">
        <v>0.57111597374179401</v>
      </c>
      <c r="O447">
        <v>0.42888402625820499</v>
      </c>
      <c r="P447">
        <v>-8</v>
      </c>
      <c r="Q447">
        <v>3.8739285493445599</v>
      </c>
      <c r="S447">
        <f t="shared" si="55"/>
        <v>0.53800609030262869</v>
      </c>
      <c r="T447">
        <f t="shared" si="56"/>
        <v>1</v>
      </c>
      <c r="U447">
        <f t="shared" si="57"/>
        <v>1</v>
      </c>
      <c r="V447">
        <f t="shared" si="58"/>
        <v>0.53800609030262869</v>
      </c>
      <c r="W447">
        <f t="shared" si="59"/>
        <v>1</v>
      </c>
      <c r="X447">
        <f t="shared" si="60"/>
        <v>7.4531974088800747E-3</v>
      </c>
      <c r="Y447">
        <f t="shared" si="61"/>
        <v>-1</v>
      </c>
      <c r="Z447">
        <f t="shared" si="62"/>
        <v>0</v>
      </c>
      <c r="AB447">
        <f t="shared" si="54"/>
        <v>313.47845645975582</v>
      </c>
    </row>
    <row r="448" spans="1:28" x14ac:dyDescent="0.25">
      <c r="A448">
        <v>445</v>
      </c>
      <c r="B448">
        <v>445</v>
      </c>
      <c r="C448">
        <v>221</v>
      </c>
      <c r="D448" t="s">
        <v>17</v>
      </c>
      <c r="E448">
        <v>112</v>
      </c>
      <c r="F448">
        <v>225</v>
      </c>
      <c r="G448" t="s">
        <v>18</v>
      </c>
      <c r="H448">
        <v>108</v>
      </c>
      <c r="I448">
        <v>-265</v>
      </c>
      <c r="J448">
        <v>240.5</v>
      </c>
      <c r="K448">
        <v>234.5</v>
      </c>
      <c r="L448">
        <v>-4.5</v>
      </c>
      <c r="M448">
        <v>-6.5</v>
      </c>
      <c r="N448">
        <v>0.29765545361875601</v>
      </c>
      <c r="O448">
        <v>0.702344546381243</v>
      </c>
      <c r="P448">
        <v>4</v>
      </c>
      <c r="Q448">
        <v>-3.0491297747305</v>
      </c>
      <c r="S448">
        <f t="shared" si="55"/>
        <v>0.54012747618976553</v>
      </c>
      <c r="T448">
        <f t="shared" si="56"/>
        <v>-1</v>
      </c>
      <c r="U448">
        <f t="shared" si="57"/>
        <v>-1</v>
      </c>
      <c r="V448">
        <f t="shared" si="58"/>
        <v>0.54012747618976553</v>
      </c>
      <c r="W448">
        <f t="shared" si="59"/>
        <v>1</v>
      </c>
      <c r="X448">
        <f t="shared" si="60"/>
        <v>8.5669249996268848E-3</v>
      </c>
      <c r="Y448">
        <f t="shared" si="61"/>
        <v>1</v>
      </c>
      <c r="Z448">
        <f t="shared" si="62"/>
        <v>0</v>
      </c>
      <c r="AB448">
        <f t="shared" si="54"/>
        <v>310.7929100342663</v>
      </c>
    </row>
    <row r="449" spans="1:28" x14ac:dyDescent="0.25">
      <c r="A449">
        <v>446</v>
      </c>
      <c r="B449">
        <v>446</v>
      </c>
      <c r="C449">
        <v>221</v>
      </c>
      <c r="D449" t="s">
        <v>38</v>
      </c>
      <c r="E449">
        <v>115</v>
      </c>
      <c r="F449">
        <v>450</v>
      </c>
      <c r="G449" t="s">
        <v>28</v>
      </c>
      <c r="H449">
        <v>128</v>
      </c>
      <c r="I449">
        <v>-600</v>
      </c>
      <c r="J449">
        <v>235.5</v>
      </c>
      <c r="K449">
        <v>239.5</v>
      </c>
      <c r="L449">
        <v>-10.5</v>
      </c>
      <c r="M449">
        <v>-10</v>
      </c>
      <c r="N449">
        <v>0.17499999999999999</v>
      </c>
      <c r="O449">
        <v>0.82499999999999996</v>
      </c>
      <c r="P449">
        <v>-13</v>
      </c>
      <c r="Q449">
        <v>-8.7344238941377697</v>
      </c>
      <c r="S449">
        <f t="shared" si="55"/>
        <v>0.54879181526453757</v>
      </c>
      <c r="T449">
        <f t="shared" si="56"/>
        <v>-1</v>
      </c>
      <c r="U449">
        <f t="shared" si="57"/>
        <v>-1</v>
      </c>
      <c r="V449">
        <f t="shared" si="58"/>
        <v>0.54879181526453757</v>
      </c>
      <c r="W449">
        <f t="shared" si="59"/>
        <v>1</v>
      </c>
      <c r="X449">
        <f t="shared" si="60"/>
        <v>1.311570301388223E-2</v>
      </c>
      <c r="Y449">
        <f t="shared" si="61"/>
        <v>-1</v>
      </c>
      <c r="Z449">
        <f t="shared" si="62"/>
        <v>1</v>
      </c>
      <c r="AB449">
        <f t="shared" si="54"/>
        <v>314.86917754109595</v>
      </c>
    </row>
    <row r="450" spans="1:28" x14ac:dyDescent="0.25">
      <c r="A450">
        <v>447</v>
      </c>
      <c r="B450">
        <v>447</v>
      </c>
      <c r="C450">
        <v>222</v>
      </c>
      <c r="D450" t="s">
        <v>33</v>
      </c>
      <c r="E450">
        <v>120</v>
      </c>
      <c r="F450">
        <v>-110</v>
      </c>
      <c r="G450" t="s">
        <v>45</v>
      </c>
      <c r="H450">
        <v>100</v>
      </c>
      <c r="I450">
        <v>-110</v>
      </c>
      <c r="J450">
        <v>227</v>
      </c>
      <c r="K450">
        <v>226.5</v>
      </c>
      <c r="L450">
        <v>-1</v>
      </c>
      <c r="M450">
        <v>1</v>
      </c>
      <c r="N450">
        <v>0.5</v>
      </c>
      <c r="O450">
        <v>0.5</v>
      </c>
      <c r="P450">
        <v>20</v>
      </c>
      <c r="Q450">
        <v>14.4167403524373</v>
      </c>
      <c r="S450">
        <f t="shared" si="55"/>
        <v>0.8578269056716471</v>
      </c>
      <c r="T450">
        <f t="shared" si="56"/>
        <v>1</v>
      </c>
      <c r="U450">
        <f t="shared" si="57"/>
        <v>1</v>
      </c>
      <c r="V450">
        <f t="shared" si="58"/>
        <v>0.8578269056716471</v>
      </c>
      <c r="W450">
        <f t="shared" si="59"/>
        <v>1</v>
      </c>
      <c r="X450">
        <f t="shared" si="60"/>
        <v>0.17535912547761473</v>
      </c>
      <c r="Y450">
        <f t="shared" si="61"/>
        <v>1</v>
      </c>
      <c r="Z450">
        <f t="shared" si="62"/>
        <v>1</v>
      </c>
      <c r="AB450">
        <f t="shared" si="54"/>
        <v>370.08436115455834</v>
      </c>
    </row>
    <row r="451" spans="1:28" x14ac:dyDescent="0.25">
      <c r="A451">
        <v>448</v>
      </c>
      <c r="B451">
        <v>448</v>
      </c>
      <c r="C451">
        <v>222</v>
      </c>
      <c r="D451" t="s">
        <v>24</v>
      </c>
      <c r="E451">
        <v>108</v>
      </c>
      <c r="F451">
        <v>-280</v>
      </c>
      <c r="G451" t="s">
        <v>44</v>
      </c>
      <c r="H451">
        <v>94</v>
      </c>
      <c r="I451">
        <v>240</v>
      </c>
      <c r="J451">
        <v>213.5</v>
      </c>
      <c r="K451">
        <v>212.5</v>
      </c>
      <c r="L451">
        <v>5</v>
      </c>
      <c r="M451">
        <v>7</v>
      </c>
      <c r="N451">
        <v>0.71471471471471404</v>
      </c>
      <c r="O451">
        <v>0.28528528528528502</v>
      </c>
      <c r="P451">
        <v>14</v>
      </c>
      <c r="Q451">
        <v>4.1069499676280197</v>
      </c>
      <c r="S451">
        <f t="shared" si="55"/>
        <v>0.47527450232797508</v>
      </c>
      <c r="T451">
        <f t="shared" si="56"/>
        <v>1</v>
      </c>
      <c r="U451">
        <f t="shared" si="57"/>
        <v>-1</v>
      </c>
      <c r="V451">
        <f t="shared" si="58"/>
        <v>0.52472549767202492</v>
      </c>
      <c r="W451">
        <f t="shared" si="59"/>
        <v>1</v>
      </c>
      <c r="X451">
        <f t="shared" si="60"/>
        <v>4.8088627781308068E-4</v>
      </c>
      <c r="Y451">
        <f t="shared" si="61"/>
        <v>1</v>
      </c>
      <c r="Z451">
        <f t="shared" si="62"/>
        <v>0</v>
      </c>
      <c r="AB451">
        <f t="shared" ref="AB451:AB514" si="63">IF(W451=1,IF(Z451=1,AB450+AB450*X451,AB450-AB450*X451),AB450)</f>
        <v>369.90639266364587</v>
      </c>
    </row>
    <row r="452" spans="1:28" x14ac:dyDescent="0.25">
      <c r="A452">
        <v>449</v>
      </c>
      <c r="B452">
        <v>449</v>
      </c>
      <c r="C452">
        <v>222</v>
      </c>
      <c r="D452" t="s">
        <v>35</v>
      </c>
      <c r="E452">
        <v>92</v>
      </c>
      <c r="F452">
        <v>165</v>
      </c>
      <c r="G452" t="s">
        <v>42</v>
      </c>
      <c r="H452">
        <v>102</v>
      </c>
      <c r="I452">
        <v>-185</v>
      </c>
      <c r="J452">
        <v>231</v>
      </c>
      <c r="K452">
        <v>232</v>
      </c>
      <c r="L452">
        <v>-4.5</v>
      </c>
      <c r="M452">
        <v>-4</v>
      </c>
      <c r="N452">
        <v>0.36762334730731999</v>
      </c>
      <c r="O452">
        <v>0.63237665269267895</v>
      </c>
      <c r="P452">
        <v>-10</v>
      </c>
      <c r="Q452">
        <v>-4.5790399338072296</v>
      </c>
      <c r="S452">
        <f t="shared" ref="S452:S515" si="64">1-_xlfn.NORM.DIST(0,(Q452-L452),14.4,1)</f>
        <v>0.49781026297897313</v>
      </c>
      <c r="T452">
        <f t="shared" ref="T452:T515" si="65">IF(Q452&lt;0, -1, 1)</f>
        <v>-1</v>
      </c>
      <c r="U452">
        <f t="shared" ref="U452:U515" si="66">IF(S452&lt;0.5,-1*T452,T452)</f>
        <v>1</v>
      </c>
      <c r="V452">
        <f t="shared" ref="V452:V515" si="67">IF(U452=T452,S452,1-S452)</f>
        <v>0.50218973702102687</v>
      </c>
      <c r="W452">
        <f t="shared" ref="W452:W515" si="68">IF(V452&gt;0.524,1,0)</f>
        <v>0</v>
      </c>
      <c r="X452">
        <f t="shared" ref="X452:X515" si="69">($AB$1*(V452*$AD$1+V452-1)/$AD$1)</f>
        <v>-1.1350388063960909E-2</v>
      </c>
      <c r="Y452">
        <f t="shared" ref="Y452:Y515" si="70">IF(P452&lt;0,-1, 1)</f>
        <v>-1</v>
      </c>
      <c r="Z452">
        <f t="shared" ref="Z452:Z515" si="71">IF(Y452=U452,1,0)</f>
        <v>0</v>
      </c>
      <c r="AB452">
        <f t="shared" si="63"/>
        <v>369.90639266364587</v>
      </c>
    </row>
    <row r="453" spans="1:28" x14ac:dyDescent="0.25">
      <c r="A453">
        <v>450</v>
      </c>
      <c r="B453">
        <v>450</v>
      </c>
      <c r="C453">
        <v>222</v>
      </c>
      <c r="D453" t="s">
        <v>41</v>
      </c>
      <c r="E453">
        <v>100</v>
      </c>
      <c r="F453">
        <v>210</v>
      </c>
      <c r="G453" t="s">
        <v>43</v>
      </c>
      <c r="H453">
        <v>132</v>
      </c>
      <c r="I453">
        <v>-250</v>
      </c>
      <c r="J453">
        <v>227.5</v>
      </c>
      <c r="K453">
        <v>226.5</v>
      </c>
      <c r="L453">
        <v>-5.5</v>
      </c>
      <c r="M453">
        <v>-6.5</v>
      </c>
      <c r="N453">
        <v>0.31111111111111101</v>
      </c>
      <c r="O453">
        <v>0.688888888888888</v>
      </c>
      <c r="P453">
        <v>-32</v>
      </c>
      <c r="Q453">
        <v>1.29799582642195</v>
      </c>
      <c r="S453">
        <f t="shared" si="64"/>
        <v>0.68156624243478925</v>
      </c>
      <c r="T453">
        <f t="shared" si="65"/>
        <v>1</v>
      </c>
      <c r="U453">
        <f t="shared" si="66"/>
        <v>1</v>
      </c>
      <c r="V453">
        <f t="shared" si="67"/>
        <v>0.68156624243478925</v>
      </c>
      <c r="W453">
        <f t="shared" si="68"/>
        <v>1</v>
      </c>
      <c r="X453">
        <f t="shared" si="69"/>
        <v>8.2822277278264356E-2</v>
      </c>
      <c r="Y453">
        <f t="shared" si="70"/>
        <v>-1</v>
      </c>
      <c r="Z453">
        <f t="shared" si="71"/>
        <v>0</v>
      </c>
      <c r="AB453">
        <f t="shared" si="63"/>
        <v>339.26990284345487</v>
      </c>
    </row>
    <row r="454" spans="1:28" x14ac:dyDescent="0.25">
      <c r="A454">
        <v>451</v>
      </c>
      <c r="B454">
        <v>451</v>
      </c>
      <c r="C454">
        <v>222</v>
      </c>
      <c r="D454" t="s">
        <v>20</v>
      </c>
      <c r="E454">
        <v>110</v>
      </c>
      <c r="F454">
        <v>625</v>
      </c>
      <c r="G454" t="s">
        <v>40</v>
      </c>
      <c r="H454">
        <v>132</v>
      </c>
      <c r="I454">
        <v>-950</v>
      </c>
      <c r="J454">
        <v>228</v>
      </c>
      <c r="K454">
        <v>228</v>
      </c>
      <c r="L454">
        <v>-12.5</v>
      </c>
      <c r="M454">
        <v>-12.5</v>
      </c>
      <c r="N454">
        <v>0.13228346456692899</v>
      </c>
      <c r="O454">
        <v>0.86771653543307004</v>
      </c>
      <c r="P454">
        <v>-22</v>
      </c>
      <c r="Q454">
        <v>-15.473361097332001</v>
      </c>
      <c r="S454">
        <f t="shared" si="64"/>
        <v>0.41820666139575335</v>
      </c>
      <c r="T454">
        <f t="shared" si="65"/>
        <v>-1</v>
      </c>
      <c r="U454">
        <f t="shared" si="66"/>
        <v>1</v>
      </c>
      <c r="V454">
        <f t="shared" si="67"/>
        <v>0.58179333860424665</v>
      </c>
      <c r="W454">
        <f t="shared" si="68"/>
        <v>1</v>
      </c>
      <c r="X454">
        <f t="shared" si="69"/>
        <v>3.0441502767229484E-2</v>
      </c>
      <c r="Y454">
        <f t="shared" si="70"/>
        <v>-1</v>
      </c>
      <c r="Z454">
        <f t="shared" si="71"/>
        <v>0</v>
      </c>
      <c r="AB454">
        <f t="shared" si="63"/>
        <v>328.94201715720817</v>
      </c>
    </row>
    <row r="455" spans="1:28" x14ac:dyDescent="0.25">
      <c r="A455">
        <v>452</v>
      </c>
      <c r="B455">
        <v>452</v>
      </c>
      <c r="C455">
        <v>222</v>
      </c>
      <c r="D455" t="s">
        <v>26</v>
      </c>
      <c r="E455">
        <v>127</v>
      </c>
      <c r="F455">
        <v>240</v>
      </c>
      <c r="G455" t="s">
        <v>19</v>
      </c>
      <c r="H455">
        <v>124</v>
      </c>
      <c r="I455">
        <v>-280</v>
      </c>
      <c r="J455">
        <v>225.5</v>
      </c>
      <c r="K455">
        <v>229</v>
      </c>
      <c r="L455">
        <v>-7.5</v>
      </c>
      <c r="M455">
        <v>-7</v>
      </c>
      <c r="N455">
        <v>0.28528528528528502</v>
      </c>
      <c r="O455">
        <v>0.71471471471471404</v>
      </c>
      <c r="P455">
        <v>3</v>
      </c>
      <c r="Q455">
        <v>-10.6991554216388</v>
      </c>
      <c r="S455">
        <f t="shared" si="64"/>
        <v>0.41209327582728983</v>
      </c>
      <c r="T455">
        <f t="shared" si="65"/>
        <v>-1</v>
      </c>
      <c r="U455">
        <f t="shared" si="66"/>
        <v>1</v>
      </c>
      <c r="V455">
        <f t="shared" si="67"/>
        <v>0.58790672417271017</v>
      </c>
      <c r="W455">
        <f t="shared" si="68"/>
        <v>1</v>
      </c>
      <c r="X455">
        <f t="shared" si="69"/>
        <v>3.3651030190672858E-2</v>
      </c>
      <c r="Y455">
        <f t="shared" si="70"/>
        <v>1</v>
      </c>
      <c r="Z455">
        <f t="shared" si="71"/>
        <v>1</v>
      </c>
      <c r="AB455">
        <f t="shared" si="63"/>
        <v>340.01125490754623</v>
      </c>
    </row>
    <row r="456" spans="1:28" x14ac:dyDescent="0.25">
      <c r="A456">
        <v>453</v>
      </c>
      <c r="B456">
        <v>453</v>
      </c>
      <c r="C456">
        <v>223</v>
      </c>
      <c r="D456" t="s">
        <v>32</v>
      </c>
      <c r="E456">
        <v>111</v>
      </c>
      <c r="F456">
        <v>-330</v>
      </c>
      <c r="G456" t="s">
        <v>21</v>
      </c>
      <c r="H456">
        <v>112</v>
      </c>
      <c r="I456">
        <v>270</v>
      </c>
      <c r="J456">
        <v>228.5</v>
      </c>
      <c r="K456">
        <v>228</v>
      </c>
      <c r="L456">
        <v>7.5</v>
      </c>
      <c r="M456">
        <v>8</v>
      </c>
      <c r="N456">
        <v>0.73955178679588096</v>
      </c>
      <c r="O456">
        <v>0.26044821320411798</v>
      </c>
      <c r="P456">
        <v>-1</v>
      </c>
      <c r="Q456">
        <v>15.1319195790753</v>
      </c>
      <c r="S456">
        <f t="shared" si="64"/>
        <v>0.7019420985370699</v>
      </c>
      <c r="T456">
        <f t="shared" si="65"/>
        <v>1</v>
      </c>
      <c r="U456">
        <f t="shared" si="66"/>
        <v>1</v>
      </c>
      <c r="V456">
        <f t="shared" si="67"/>
        <v>0.7019420985370699</v>
      </c>
      <c r="W456">
        <f t="shared" si="68"/>
        <v>1</v>
      </c>
      <c r="X456">
        <f t="shared" si="69"/>
        <v>9.3519601731961707E-2</v>
      </c>
      <c r="Y456">
        <f t="shared" si="70"/>
        <v>-1</v>
      </c>
      <c r="Z456">
        <f t="shared" si="71"/>
        <v>0</v>
      </c>
      <c r="AB456">
        <f t="shared" si="63"/>
        <v>308.21353776420801</v>
      </c>
    </row>
    <row r="457" spans="1:28" x14ac:dyDescent="0.25">
      <c r="A457">
        <v>454</v>
      </c>
      <c r="B457">
        <v>454</v>
      </c>
      <c r="C457">
        <v>223</v>
      </c>
      <c r="D457" t="s">
        <v>36</v>
      </c>
      <c r="E457">
        <v>105</v>
      </c>
      <c r="F457">
        <v>155</v>
      </c>
      <c r="G457" t="s">
        <v>25</v>
      </c>
      <c r="H457">
        <v>93</v>
      </c>
      <c r="I457">
        <v>-175</v>
      </c>
      <c r="J457">
        <v>208.5</v>
      </c>
      <c r="K457">
        <v>211</v>
      </c>
      <c r="L457">
        <v>-1.5</v>
      </c>
      <c r="M457">
        <v>-4.5</v>
      </c>
      <c r="N457">
        <v>0.38128249566724398</v>
      </c>
      <c r="O457">
        <v>0.61871750433275496</v>
      </c>
      <c r="P457">
        <v>12</v>
      </c>
      <c r="Q457">
        <v>7.7415026454963396</v>
      </c>
      <c r="S457">
        <f t="shared" si="64"/>
        <v>0.73948906468251596</v>
      </c>
      <c r="T457">
        <f t="shared" si="65"/>
        <v>1</v>
      </c>
      <c r="U457">
        <f t="shared" si="66"/>
        <v>1</v>
      </c>
      <c r="V457">
        <f t="shared" si="67"/>
        <v>0.73948906468251596</v>
      </c>
      <c r="W457">
        <f t="shared" si="68"/>
        <v>1</v>
      </c>
      <c r="X457">
        <f t="shared" si="69"/>
        <v>0.11323175895832087</v>
      </c>
      <c r="Y457">
        <f t="shared" si="70"/>
        <v>1</v>
      </c>
      <c r="Z457">
        <f t="shared" si="71"/>
        <v>1</v>
      </c>
      <c r="AB457">
        <f t="shared" si="63"/>
        <v>343.11309878001612</v>
      </c>
    </row>
    <row r="458" spans="1:28" x14ac:dyDescent="0.25">
      <c r="A458">
        <v>455</v>
      </c>
      <c r="B458">
        <v>455</v>
      </c>
      <c r="C458">
        <v>223</v>
      </c>
      <c r="D458" t="s">
        <v>16</v>
      </c>
      <c r="E458">
        <v>114</v>
      </c>
      <c r="F458">
        <v>-170</v>
      </c>
      <c r="G458" t="s">
        <v>22</v>
      </c>
      <c r="H458">
        <v>106</v>
      </c>
      <c r="I458">
        <v>150</v>
      </c>
      <c r="J458">
        <v>215</v>
      </c>
      <c r="K458">
        <v>222</v>
      </c>
      <c r="L458">
        <v>1.5</v>
      </c>
      <c r="M458">
        <v>4</v>
      </c>
      <c r="N458">
        <v>0.611510791366906</v>
      </c>
      <c r="O458">
        <v>0.388489208633093</v>
      </c>
      <c r="P458">
        <v>8</v>
      </c>
      <c r="Q458">
        <v>1.9540202579016199</v>
      </c>
      <c r="S458">
        <f t="shared" si="64"/>
        <v>0.51257624110813649</v>
      </c>
      <c r="T458">
        <f t="shared" si="65"/>
        <v>1</v>
      </c>
      <c r="U458">
        <f t="shared" si="66"/>
        <v>1</v>
      </c>
      <c r="V458">
        <f t="shared" si="67"/>
        <v>0.51257624110813649</v>
      </c>
      <c r="W458">
        <f t="shared" si="68"/>
        <v>0</v>
      </c>
      <c r="X458">
        <f t="shared" si="69"/>
        <v>-5.8974734182283333E-3</v>
      </c>
      <c r="Y458">
        <f t="shared" si="70"/>
        <v>1</v>
      </c>
      <c r="Z458">
        <f t="shared" si="71"/>
        <v>1</v>
      </c>
      <c r="AB458">
        <f t="shared" si="63"/>
        <v>343.11309878001612</v>
      </c>
    </row>
    <row r="459" spans="1:28" x14ac:dyDescent="0.25">
      <c r="A459">
        <v>456</v>
      </c>
      <c r="B459">
        <v>456</v>
      </c>
      <c r="C459">
        <v>223</v>
      </c>
      <c r="D459" t="s">
        <v>29</v>
      </c>
      <c r="E459">
        <v>107</v>
      </c>
      <c r="F459">
        <v>-140</v>
      </c>
      <c r="G459" t="s">
        <v>42</v>
      </c>
      <c r="H459">
        <v>110</v>
      </c>
      <c r="I459">
        <v>120</v>
      </c>
      <c r="J459">
        <v>225</v>
      </c>
      <c r="K459">
        <v>222.5</v>
      </c>
      <c r="L459">
        <v>1</v>
      </c>
      <c r="M459">
        <v>2.5</v>
      </c>
      <c r="N459">
        <v>0.56204379562043805</v>
      </c>
      <c r="O459">
        <v>0.43795620437956201</v>
      </c>
      <c r="P459">
        <v>-3</v>
      </c>
      <c r="Q459">
        <v>1.5407633483044201</v>
      </c>
      <c r="S459">
        <f t="shared" si="64"/>
        <v>0.51497796308993393</v>
      </c>
      <c r="T459">
        <f t="shared" si="65"/>
        <v>1</v>
      </c>
      <c r="U459">
        <f t="shared" si="66"/>
        <v>1</v>
      </c>
      <c r="V459">
        <f t="shared" si="67"/>
        <v>0.51497796308993393</v>
      </c>
      <c r="W459">
        <f t="shared" si="68"/>
        <v>0</v>
      </c>
      <c r="X459">
        <f t="shared" si="69"/>
        <v>-4.6365693777846778E-3</v>
      </c>
      <c r="Y459">
        <f t="shared" si="70"/>
        <v>-1</v>
      </c>
      <c r="Z459">
        <f t="shared" si="71"/>
        <v>0</v>
      </c>
      <c r="AB459">
        <f t="shared" si="63"/>
        <v>343.11309878001612</v>
      </c>
    </row>
    <row r="460" spans="1:28" x14ac:dyDescent="0.25">
      <c r="A460">
        <v>457</v>
      </c>
      <c r="B460">
        <v>457</v>
      </c>
      <c r="C460">
        <v>223</v>
      </c>
      <c r="D460" t="s">
        <v>38</v>
      </c>
      <c r="E460">
        <v>118</v>
      </c>
      <c r="F460">
        <v>210</v>
      </c>
      <c r="G460" t="s">
        <v>17</v>
      </c>
      <c r="H460">
        <v>127</v>
      </c>
      <c r="I460">
        <v>-250</v>
      </c>
      <c r="J460">
        <v>242</v>
      </c>
      <c r="K460">
        <v>241.5</v>
      </c>
      <c r="L460">
        <v>-8.5</v>
      </c>
      <c r="M460">
        <v>-5.5</v>
      </c>
      <c r="N460">
        <v>0.31111111111111101</v>
      </c>
      <c r="O460">
        <v>0.688888888888888</v>
      </c>
      <c r="P460">
        <v>-9</v>
      </c>
      <c r="Q460">
        <v>-5.4807544662687997</v>
      </c>
      <c r="S460">
        <f t="shared" si="64"/>
        <v>0.58303731236202228</v>
      </c>
      <c r="T460">
        <f t="shared" si="65"/>
        <v>-1</v>
      </c>
      <c r="U460">
        <f t="shared" si="66"/>
        <v>-1</v>
      </c>
      <c r="V460">
        <f t="shared" si="67"/>
        <v>0.58303731236202228</v>
      </c>
      <c r="W460">
        <f t="shared" si="68"/>
        <v>1</v>
      </c>
      <c r="X460">
        <f t="shared" si="69"/>
        <v>3.1094588990061685E-2</v>
      </c>
      <c r="Y460">
        <f t="shared" si="70"/>
        <v>-1</v>
      </c>
      <c r="Z460">
        <f t="shared" si="71"/>
        <v>1</v>
      </c>
      <c r="AB460">
        <f t="shared" si="63"/>
        <v>353.78205956368714</v>
      </c>
    </row>
    <row r="461" spans="1:28" x14ac:dyDescent="0.25">
      <c r="A461">
        <v>458</v>
      </c>
      <c r="B461">
        <v>458</v>
      </c>
      <c r="C461">
        <v>223</v>
      </c>
      <c r="D461" t="s">
        <v>27</v>
      </c>
      <c r="E461">
        <v>109</v>
      </c>
      <c r="F461">
        <v>-145</v>
      </c>
      <c r="G461" t="s">
        <v>31</v>
      </c>
      <c r="H461">
        <v>102</v>
      </c>
      <c r="I461">
        <v>125</v>
      </c>
      <c r="J461">
        <v>224.5</v>
      </c>
      <c r="K461">
        <v>221.5</v>
      </c>
      <c r="L461">
        <v>1.5</v>
      </c>
      <c r="M461">
        <v>2.5</v>
      </c>
      <c r="N461">
        <v>0.57111597374179401</v>
      </c>
      <c r="O461">
        <v>0.42888402625820499</v>
      </c>
      <c r="P461">
        <v>7</v>
      </c>
      <c r="Q461">
        <v>1.55182224428472</v>
      </c>
      <c r="S461">
        <f t="shared" si="64"/>
        <v>0.5014356972003553</v>
      </c>
      <c r="T461">
        <f t="shared" si="65"/>
        <v>1</v>
      </c>
      <c r="U461">
        <f t="shared" si="66"/>
        <v>1</v>
      </c>
      <c r="V461">
        <f t="shared" si="67"/>
        <v>0.5014356972003553</v>
      </c>
      <c r="W461">
        <f t="shared" si="68"/>
        <v>0</v>
      </c>
      <c r="X461">
        <f t="shared" si="69"/>
        <v>-1.1746258969813451E-2</v>
      </c>
      <c r="Y461">
        <f t="shared" si="70"/>
        <v>1</v>
      </c>
      <c r="Z461">
        <f t="shared" si="71"/>
        <v>1</v>
      </c>
      <c r="AB461">
        <f t="shared" si="63"/>
        <v>353.78205956368714</v>
      </c>
    </row>
    <row r="462" spans="1:28" x14ac:dyDescent="0.25">
      <c r="A462">
        <v>459</v>
      </c>
      <c r="B462">
        <v>459</v>
      </c>
      <c r="C462">
        <v>223</v>
      </c>
      <c r="D462" t="s">
        <v>37</v>
      </c>
      <c r="E462">
        <v>112</v>
      </c>
      <c r="F462">
        <v>500</v>
      </c>
      <c r="G462" t="s">
        <v>28</v>
      </c>
      <c r="H462">
        <v>139</v>
      </c>
      <c r="I462">
        <v>-700</v>
      </c>
      <c r="J462">
        <v>234</v>
      </c>
      <c r="K462">
        <v>232</v>
      </c>
      <c r="L462">
        <v>-11.5</v>
      </c>
      <c r="M462">
        <v>-10</v>
      </c>
      <c r="N462">
        <v>0.159999999999999</v>
      </c>
      <c r="O462">
        <v>0.84</v>
      </c>
      <c r="P462">
        <v>-27</v>
      </c>
      <c r="Q462">
        <v>-7.0785989677733596</v>
      </c>
      <c r="S462">
        <f t="shared" si="64"/>
        <v>0.62059419850279229</v>
      </c>
      <c r="T462">
        <f t="shared" si="65"/>
        <v>-1</v>
      </c>
      <c r="U462">
        <f t="shared" si="66"/>
        <v>-1</v>
      </c>
      <c r="V462">
        <f t="shared" si="67"/>
        <v>0.62059419850279229</v>
      </c>
      <c r="W462">
        <f t="shared" si="68"/>
        <v>1</v>
      </c>
      <c r="X462">
        <f t="shared" si="69"/>
        <v>5.0811954213965983E-2</v>
      </c>
      <c r="Y462">
        <f t="shared" si="70"/>
        <v>-1</v>
      </c>
      <c r="Z462">
        <f t="shared" si="71"/>
        <v>1</v>
      </c>
      <c r="AB462">
        <f t="shared" si="63"/>
        <v>371.75841737595982</v>
      </c>
    </row>
    <row r="463" spans="1:28" x14ac:dyDescent="0.25">
      <c r="A463">
        <v>460</v>
      </c>
      <c r="B463">
        <v>460</v>
      </c>
      <c r="C463">
        <v>223</v>
      </c>
      <c r="D463" t="s">
        <v>41</v>
      </c>
      <c r="E463">
        <v>106</v>
      </c>
      <c r="F463">
        <v>210</v>
      </c>
      <c r="G463" t="s">
        <v>39</v>
      </c>
      <c r="H463">
        <v>111</v>
      </c>
      <c r="I463">
        <v>-250</v>
      </c>
      <c r="J463">
        <v>231</v>
      </c>
      <c r="K463">
        <v>231</v>
      </c>
      <c r="L463">
        <v>-7</v>
      </c>
      <c r="M463">
        <v>-6</v>
      </c>
      <c r="N463">
        <v>0.31111111111111101</v>
      </c>
      <c r="O463">
        <v>0.688888888888888</v>
      </c>
      <c r="P463">
        <v>-5</v>
      </c>
      <c r="Q463">
        <v>4.6170448805964801</v>
      </c>
      <c r="S463">
        <f t="shared" si="64"/>
        <v>0.79009163072417921</v>
      </c>
      <c r="T463">
        <f t="shared" si="65"/>
        <v>1</v>
      </c>
      <c r="U463">
        <f t="shared" si="66"/>
        <v>1</v>
      </c>
      <c r="V463">
        <f t="shared" si="67"/>
        <v>0.79009163072417921</v>
      </c>
      <c r="W463">
        <f t="shared" si="68"/>
        <v>1</v>
      </c>
      <c r="X463">
        <f t="shared" si="69"/>
        <v>0.13979810613019411</v>
      </c>
      <c r="Y463">
        <f t="shared" si="70"/>
        <v>-1</v>
      </c>
      <c r="Z463">
        <f t="shared" si="71"/>
        <v>0</v>
      </c>
      <c r="AB463">
        <f t="shared" si="63"/>
        <v>319.78729468884239</v>
      </c>
    </row>
    <row r="464" spans="1:28" x14ac:dyDescent="0.25">
      <c r="A464">
        <v>461</v>
      </c>
      <c r="B464">
        <v>461</v>
      </c>
      <c r="C464">
        <v>223</v>
      </c>
      <c r="D464" t="s">
        <v>26</v>
      </c>
      <c r="E464">
        <v>116</v>
      </c>
      <c r="F464">
        <v>600</v>
      </c>
      <c r="G464" t="s">
        <v>18</v>
      </c>
      <c r="H464">
        <v>135</v>
      </c>
      <c r="I464">
        <v>-900</v>
      </c>
      <c r="J464">
        <v>235.5</v>
      </c>
      <c r="K464">
        <v>235</v>
      </c>
      <c r="L464">
        <v>-10</v>
      </c>
      <c r="M464">
        <v>-11.5</v>
      </c>
      <c r="N464">
        <v>0.13698630136986301</v>
      </c>
      <c r="O464">
        <v>0.86301369863013699</v>
      </c>
      <c r="P464">
        <v>-19</v>
      </c>
      <c r="Q464">
        <v>-13.3674929883083</v>
      </c>
      <c r="S464">
        <f t="shared" si="64"/>
        <v>0.40754928717397187</v>
      </c>
      <c r="T464">
        <f t="shared" si="65"/>
        <v>-1</v>
      </c>
      <c r="U464">
        <f t="shared" si="66"/>
        <v>1</v>
      </c>
      <c r="V464">
        <f t="shared" si="67"/>
        <v>0.59245071282602813</v>
      </c>
      <c r="W464">
        <f t="shared" si="68"/>
        <v>1</v>
      </c>
      <c r="X464">
        <f t="shared" si="69"/>
        <v>3.603662423366475E-2</v>
      </c>
      <c r="Y464">
        <f t="shared" si="70"/>
        <v>-1</v>
      </c>
      <c r="Z464">
        <f t="shared" si="71"/>
        <v>0</v>
      </c>
      <c r="AB464">
        <f t="shared" si="63"/>
        <v>308.26324011544034</v>
      </c>
    </row>
    <row r="465" spans="1:28" x14ac:dyDescent="0.25">
      <c r="A465">
        <v>462</v>
      </c>
      <c r="B465">
        <v>462</v>
      </c>
      <c r="C465">
        <v>224</v>
      </c>
      <c r="D465" t="s">
        <v>16</v>
      </c>
      <c r="E465">
        <v>111</v>
      </c>
      <c r="F465">
        <v>115</v>
      </c>
      <c r="G465" t="s">
        <v>23</v>
      </c>
      <c r="H465">
        <v>107</v>
      </c>
      <c r="I465">
        <v>-135</v>
      </c>
      <c r="J465">
        <v>228.5</v>
      </c>
      <c r="K465">
        <v>230.5</v>
      </c>
      <c r="L465">
        <v>-3.5</v>
      </c>
      <c r="M465">
        <v>-2</v>
      </c>
      <c r="N465">
        <v>0.44740599714421703</v>
      </c>
      <c r="O465">
        <v>0.55259400285578297</v>
      </c>
      <c r="P465">
        <v>4</v>
      </c>
      <c r="Q465">
        <v>5.4947657393716796</v>
      </c>
      <c r="S465">
        <f t="shared" si="64"/>
        <v>0.73389517406748694</v>
      </c>
      <c r="T465">
        <f t="shared" si="65"/>
        <v>1</v>
      </c>
      <c r="U465">
        <f t="shared" si="66"/>
        <v>1</v>
      </c>
      <c r="V465">
        <f t="shared" si="67"/>
        <v>0.73389517406748694</v>
      </c>
      <c r="W465">
        <f t="shared" si="68"/>
        <v>1</v>
      </c>
      <c r="X465">
        <f t="shared" si="69"/>
        <v>0.11029496638543065</v>
      </c>
      <c r="Y465">
        <f t="shared" si="70"/>
        <v>1</v>
      </c>
      <c r="Z465">
        <f t="shared" si="71"/>
        <v>1</v>
      </c>
      <c r="AB465">
        <f t="shared" si="63"/>
        <v>342.26312382183676</v>
      </c>
    </row>
    <row r="466" spans="1:28" x14ac:dyDescent="0.25">
      <c r="A466">
        <v>463</v>
      </c>
      <c r="B466">
        <v>463</v>
      </c>
      <c r="C466">
        <v>224</v>
      </c>
      <c r="D466" t="s">
        <v>31</v>
      </c>
      <c r="E466">
        <v>108</v>
      </c>
      <c r="F466">
        <v>100</v>
      </c>
      <c r="G466" t="s">
        <v>24</v>
      </c>
      <c r="H466">
        <v>116</v>
      </c>
      <c r="I466">
        <v>-120</v>
      </c>
      <c r="J466">
        <v>215.5</v>
      </c>
      <c r="K466">
        <v>213.5</v>
      </c>
      <c r="L466">
        <v>-2.5</v>
      </c>
      <c r="M466">
        <v>-1.5</v>
      </c>
      <c r="N466">
        <v>0.47826086956521702</v>
      </c>
      <c r="O466">
        <v>0.52173913043478204</v>
      </c>
      <c r="P466">
        <v>-8</v>
      </c>
      <c r="Q466">
        <v>1.5335244399329599</v>
      </c>
      <c r="S466">
        <f t="shared" si="64"/>
        <v>0.61030185700595174</v>
      </c>
      <c r="T466">
        <f t="shared" si="65"/>
        <v>1</v>
      </c>
      <c r="U466">
        <f t="shared" si="66"/>
        <v>1</v>
      </c>
      <c r="V466">
        <f t="shared" si="67"/>
        <v>0.61030185700595174</v>
      </c>
      <c r="W466">
        <f t="shared" si="68"/>
        <v>1</v>
      </c>
      <c r="X466">
        <f t="shared" si="69"/>
        <v>4.540847492812463E-2</v>
      </c>
      <c r="Y466">
        <f t="shared" si="70"/>
        <v>-1</v>
      </c>
      <c r="Z466">
        <f t="shared" si="71"/>
        <v>0</v>
      </c>
      <c r="AB466">
        <f t="shared" si="63"/>
        <v>326.72147734495127</v>
      </c>
    </row>
    <row r="467" spans="1:28" x14ac:dyDescent="0.25">
      <c r="A467">
        <v>464</v>
      </c>
      <c r="B467">
        <v>464</v>
      </c>
      <c r="C467">
        <v>224</v>
      </c>
      <c r="D467" t="s">
        <v>45</v>
      </c>
      <c r="E467">
        <v>96</v>
      </c>
      <c r="F467">
        <v>-175</v>
      </c>
      <c r="G467" t="s">
        <v>21</v>
      </c>
      <c r="H467">
        <v>112</v>
      </c>
      <c r="I467">
        <v>155</v>
      </c>
      <c r="J467">
        <v>217.5</v>
      </c>
      <c r="K467">
        <v>221.5</v>
      </c>
      <c r="L467">
        <v>2.5</v>
      </c>
      <c r="M467">
        <v>5.5</v>
      </c>
      <c r="N467">
        <v>0.61871750433275496</v>
      </c>
      <c r="O467">
        <v>0.38128249566724398</v>
      </c>
      <c r="P467">
        <v>-16</v>
      </c>
      <c r="Q467">
        <v>7.2942862113259501</v>
      </c>
      <c r="S467">
        <f t="shared" si="64"/>
        <v>0.63040890769593749</v>
      </c>
      <c r="T467">
        <f t="shared" si="65"/>
        <v>1</v>
      </c>
      <c r="U467">
        <f t="shared" si="66"/>
        <v>1</v>
      </c>
      <c r="V467">
        <f t="shared" si="67"/>
        <v>0.63040890769593749</v>
      </c>
      <c r="W467">
        <f t="shared" si="68"/>
        <v>1</v>
      </c>
      <c r="X467">
        <f t="shared" si="69"/>
        <v>5.5964676540367179E-2</v>
      </c>
      <c r="Y467">
        <f t="shared" si="70"/>
        <v>-1</v>
      </c>
      <c r="Z467">
        <f t="shared" si="71"/>
        <v>0</v>
      </c>
      <c r="AB467">
        <f t="shared" si="63"/>
        <v>308.43661554655017</v>
      </c>
    </row>
    <row r="468" spans="1:28" x14ac:dyDescent="0.25">
      <c r="A468">
        <v>465</v>
      </c>
      <c r="B468">
        <v>465</v>
      </c>
      <c r="C468">
        <v>224</v>
      </c>
      <c r="D468" t="s">
        <v>29</v>
      </c>
      <c r="E468">
        <v>112</v>
      </c>
      <c r="F468">
        <v>-125</v>
      </c>
      <c r="G468" t="s">
        <v>32</v>
      </c>
      <c r="H468">
        <v>127</v>
      </c>
      <c r="I468">
        <v>105</v>
      </c>
      <c r="J468">
        <v>227.5</v>
      </c>
      <c r="K468">
        <v>221</v>
      </c>
      <c r="L468">
        <v>3</v>
      </c>
      <c r="M468">
        <v>1.5</v>
      </c>
      <c r="N468">
        <v>0.53246753246753198</v>
      </c>
      <c r="O468">
        <v>0.46753246753246702</v>
      </c>
      <c r="P468">
        <v>-15</v>
      </c>
      <c r="Q468">
        <v>4.3446522748772898</v>
      </c>
      <c r="S468">
        <f t="shared" si="64"/>
        <v>0.53719861651975598</v>
      </c>
      <c r="T468">
        <f t="shared" si="65"/>
        <v>1</v>
      </c>
      <c r="U468">
        <f t="shared" si="66"/>
        <v>1</v>
      </c>
      <c r="V468">
        <f t="shared" si="67"/>
        <v>0.53719861651975598</v>
      </c>
      <c r="W468">
        <f t="shared" si="68"/>
        <v>1</v>
      </c>
      <c r="X468">
        <f t="shared" si="69"/>
        <v>7.0292736728718944E-3</v>
      </c>
      <c r="Y468">
        <f t="shared" si="70"/>
        <v>-1</v>
      </c>
      <c r="Z468">
        <f t="shared" si="71"/>
        <v>0</v>
      </c>
      <c r="AB468">
        <f t="shared" si="63"/>
        <v>306.26853016513911</v>
      </c>
    </row>
    <row r="469" spans="1:28" x14ac:dyDescent="0.25">
      <c r="A469">
        <v>466</v>
      </c>
      <c r="B469">
        <v>466</v>
      </c>
      <c r="C469">
        <v>224</v>
      </c>
      <c r="D469" t="s">
        <v>34</v>
      </c>
      <c r="E469">
        <v>99</v>
      </c>
      <c r="F469">
        <v>-110</v>
      </c>
      <c r="G469" t="s">
        <v>44</v>
      </c>
      <c r="H469">
        <v>102</v>
      </c>
      <c r="I469">
        <v>-110</v>
      </c>
      <c r="J469">
        <v>218</v>
      </c>
      <c r="K469">
        <v>217.5</v>
      </c>
      <c r="L469">
        <v>-1.5</v>
      </c>
      <c r="M469">
        <v>1</v>
      </c>
      <c r="N469">
        <v>0.5</v>
      </c>
      <c r="O469">
        <v>0.5</v>
      </c>
      <c r="P469">
        <v>-3</v>
      </c>
      <c r="Q469">
        <v>1.8677888131292799</v>
      </c>
      <c r="S469">
        <f t="shared" si="64"/>
        <v>0.59245868737063467</v>
      </c>
      <c r="T469">
        <f t="shared" si="65"/>
        <v>1</v>
      </c>
      <c r="U469">
        <f t="shared" si="66"/>
        <v>1</v>
      </c>
      <c r="V469">
        <f t="shared" si="67"/>
        <v>0.59245868737063467</v>
      </c>
      <c r="W469">
        <f t="shared" si="68"/>
        <v>1</v>
      </c>
      <c r="X469">
        <f t="shared" si="69"/>
        <v>3.6040810869583217E-2</v>
      </c>
      <c r="Y469">
        <f t="shared" si="70"/>
        <v>-1</v>
      </c>
      <c r="Z469">
        <f t="shared" si="71"/>
        <v>0</v>
      </c>
      <c r="AB469">
        <f t="shared" si="63"/>
        <v>295.23036399415207</v>
      </c>
    </row>
    <row r="470" spans="1:28" x14ac:dyDescent="0.25">
      <c r="A470">
        <v>467</v>
      </c>
      <c r="B470">
        <v>467</v>
      </c>
      <c r="C470">
        <v>224</v>
      </c>
      <c r="D470" t="s">
        <v>37</v>
      </c>
      <c r="E470">
        <v>126</v>
      </c>
      <c r="F470">
        <v>160</v>
      </c>
      <c r="G470" t="s">
        <v>33</v>
      </c>
      <c r="H470">
        <v>133</v>
      </c>
      <c r="I470">
        <v>-180</v>
      </c>
      <c r="J470">
        <v>227</v>
      </c>
      <c r="K470">
        <v>229</v>
      </c>
      <c r="L470">
        <v>-4.5</v>
      </c>
      <c r="M470">
        <v>-4.5</v>
      </c>
      <c r="N470">
        <v>0.37433155080213898</v>
      </c>
      <c r="O470">
        <v>0.62566844919786002</v>
      </c>
      <c r="P470">
        <v>-7</v>
      </c>
      <c r="Q470">
        <v>-4.2180650165127798</v>
      </c>
      <c r="S470">
        <f t="shared" si="64"/>
        <v>0.50781031942761656</v>
      </c>
      <c r="T470">
        <f t="shared" si="65"/>
        <v>-1</v>
      </c>
      <c r="U470">
        <f t="shared" si="66"/>
        <v>-1</v>
      </c>
      <c r="V470">
        <f t="shared" si="67"/>
        <v>0.50781031942761656</v>
      </c>
      <c r="W470">
        <f t="shared" si="68"/>
        <v>0</v>
      </c>
      <c r="X470">
        <f t="shared" si="69"/>
        <v>-8.3995823005013105E-3</v>
      </c>
      <c r="Y470">
        <f t="shared" si="70"/>
        <v>-1</v>
      </c>
      <c r="Z470">
        <f t="shared" si="71"/>
        <v>1</v>
      </c>
      <c r="AB470">
        <f t="shared" si="63"/>
        <v>295.23036399415207</v>
      </c>
    </row>
    <row r="471" spans="1:28" x14ac:dyDescent="0.25">
      <c r="A471">
        <v>468</v>
      </c>
      <c r="B471">
        <v>468</v>
      </c>
      <c r="C471">
        <v>224</v>
      </c>
      <c r="D471" t="s">
        <v>36</v>
      </c>
      <c r="E471">
        <v>118</v>
      </c>
      <c r="F471">
        <v>550</v>
      </c>
      <c r="G471" t="s">
        <v>30</v>
      </c>
      <c r="H471">
        <v>128</v>
      </c>
      <c r="I471">
        <v>-800</v>
      </c>
      <c r="J471">
        <v>222</v>
      </c>
      <c r="K471">
        <v>221.5</v>
      </c>
      <c r="L471">
        <v>-9.5</v>
      </c>
      <c r="M471">
        <v>-11.5</v>
      </c>
      <c r="N471">
        <v>0.14754098360655701</v>
      </c>
      <c r="O471">
        <v>0.85245901639344202</v>
      </c>
      <c r="P471">
        <v>-10</v>
      </c>
      <c r="Q471">
        <v>-2.36572738317511</v>
      </c>
      <c r="S471">
        <f t="shared" si="64"/>
        <v>0.68985366421225436</v>
      </c>
      <c r="T471">
        <f t="shared" si="65"/>
        <v>-1</v>
      </c>
      <c r="U471">
        <f t="shared" si="66"/>
        <v>-1</v>
      </c>
      <c r="V471">
        <f t="shared" si="67"/>
        <v>0.68985366421225436</v>
      </c>
      <c r="W471">
        <f t="shared" si="68"/>
        <v>1</v>
      </c>
      <c r="X471">
        <f t="shared" si="69"/>
        <v>8.7173173711433558E-2</v>
      </c>
      <c r="Y471">
        <f t="shared" si="70"/>
        <v>-1</v>
      </c>
      <c r="Z471">
        <f t="shared" si="71"/>
        <v>1</v>
      </c>
      <c r="AB471">
        <f t="shared" si="63"/>
        <v>320.96653179950403</v>
      </c>
    </row>
    <row r="472" spans="1:28" x14ac:dyDescent="0.25">
      <c r="A472">
        <v>469</v>
      </c>
      <c r="B472">
        <v>469</v>
      </c>
      <c r="C472">
        <v>224</v>
      </c>
      <c r="D472" t="s">
        <v>20</v>
      </c>
      <c r="E472">
        <v>124</v>
      </c>
      <c r="F472">
        <v>350</v>
      </c>
      <c r="G472" t="s">
        <v>43</v>
      </c>
      <c r="H472">
        <v>121</v>
      </c>
      <c r="I472">
        <v>-420</v>
      </c>
      <c r="J472">
        <v>225.5</v>
      </c>
      <c r="K472">
        <v>225</v>
      </c>
      <c r="L472">
        <v>-9.5</v>
      </c>
      <c r="M472">
        <v>-9.5</v>
      </c>
      <c r="N472">
        <v>0.21576763485477099</v>
      </c>
      <c r="O472">
        <v>0.78423236514522798</v>
      </c>
      <c r="P472">
        <v>3</v>
      </c>
      <c r="Q472">
        <v>-3.9029128550913299</v>
      </c>
      <c r="S472">
        <f t="shared" si="64"/>
        <v>0.65124600464050197</v>
      </c>
      <c r="T472">
        <f t="shared" si="65"/>
        <v>-1</v>
      </c>
      <c r="U472">
        <f t="shared" si="66"/>
        <v>-1</v>
      </c>
      <c r="V472">
        <f t="shared" si="67"/>
        <v>0.65124600464050197</v>
      </c>
      <c r="W472">
        <f t="shared" si="68"/>
        <v>1</v>
      </c>
      <c r="X472">
        <f t="shared" si="69"/>
        <v>6.6904152436263561E-2</v>
      </c>
      <c r="Y472">
        <f t="shared" si="70"/>
        <v>1</v>
      </c>
      <c r="Z472">
        <f t="shared" si="71"/>
        <v>0</v>
      </c>
      <c r="AB472">
        <f t="shared" si="63"/>
        <v>299.49253802905116</v>
      </c>
    </row>
    <row r="473" spans="1:28" x14ac:dyDescent="0.25">
      <c r="A473">
        <v>470</v>
      </c>
      <c r="B473">
        <v>470</v>
      </c>
      <c r="C473">
        <v>224</v>
      </c>
      <c r="D473" t="s">
        <v>19</v>
      </c>
      <c r="E473">
        <v>89</v>
      </c>
      <c r="F473">
        <v>330</v>
      </c>
      <c r="G473" t="s">
        <v>40</v>
      </c>
      <c r="H473">
        <v>114</v>
      </c>
      <c r="I473">
        <v>-400</v>
      </c>
      <c r="J473">
        <v>220.5</v>
      </c>
      <c r="K473">
        <v>218.5</v>
      </c>
      <c r="L473">
        <v>-6.5</v>
      </c>
      <c r="M473">
        <v>-9</v>
      </c>
      <c r="N473">
        <v>0.22522522522522501</v>
      </c>
      <c r="O473">
        <v>0.77477477477477397</v>
      </c>
      <c r="P473">
        <v>-25</v>
      </c>
      <c r="Q473">
        <v>-9.8448260920446096</v>
      </c>
      <c r="S473">
        <f t="shared" si="64"/>
        <v>0.40816043199814267</v>
      </c>
      <c r="T473">
        <f t="shared" si="65"/>
        <v>-1</v>
      </c>
      <c r="U473">
        <f t="shared" si="66"/>
        <v>1</v>
      </c>
      <c r="V473">
        <f t="shared" si="67"/>
        <v>0.59183956800185733</v>
      </c>
      <c r="W473">
        <f t="shared" si="68"/>
        <v>1</v>
      </c>
      <c r="X473">
        <f t="shared" si="69"/>
        <v>3.5715773200975097E-2</v>
      </c>
      <c r="Y473">
        <f t="shared" si="70"/>
        <v>-1</v>
      </c>
      <c r="Z473">
        <f t="shared" si="71"/>
        <v>0</v>
      </c>
      <c r="AB473">
        <f t="shared" si="63"/>
        <v>288.79593046542118</v>
      </c>
    </row>
    <row r="474" spans="1:28" x14ac:dyDescent="0.25">
      <c r="A474">
        <v>471</v>
      </c>
      <c r="B474">
        <v>471</v>
      </c>
      <c r="C474">
        <v>225</v>
      </c>
      <c r="D474" t="s">
        <v>42</v>
      </c>
      <c r="E474">
        <v>97</v>
      </c>
      <c r="F474">
        <v>175</v>
      </c>
      <c r="G474" t="s">
        <v>27</v>
      </c>
      <c r="H474">
        <v>111</v>
      </c>
      <c r="I474">
        <v>-195</v>
      </c>
      <c r="J474">
        <v>226</v>
      </c>
      <c r="K474">
        <v>228.5</v>
      </c>
      <c r="L474">
        <v>-5.5</v>
      </c>
      <c r="M474">
        <v>-4.5</v>
      </c>
      <c r="N474">
        <v>0.35488721804511197</v>
      </c>
      <c r="O474">
        <v>0.64511278195488697</v>
      </c>
      <c r="P474">
        <v>-14</v>
      </c>
      <c r="Q474">
        <v>-0.92396183778061702</v>
      </c>
      <c r="S474">
        <f t="shared" si="64"/>
        <v>0.62467425100786911</v>
      </c>
      <c r="T474">
        <f t="shared" si="65"/>
        <v>-1</v>
      </c>
      <c r="U474">
        <f t="shared" si="66"/>
        <v>-1</v>
      </c>
      <c r="V474">
        <f t="shared" si="67"/>
        <v>0.62467425100786911</v>
      </c>
      <c r="W474">
        <f t="shared" si="68"/>
        <v>1</v>
      </c>
      <c r="X474">
        <f t="shared" si="69"/>
        <v>5.2953981779131298E-2</v>
      </c>
      <c r="Y474">
        <f t="shared" si="70"/>
        <v>-1</v>
      </c>
      <c r="Z474">
        <f t="shared" si="71"/>
        <v>1</v>
      </c>
      <c r="AB474">
        <f t="shared" si="63"/>
        <v>304.08882490517436</v>
      </c>
    </row>
    <row r="475" spans="1:28" x14ac:dyDescent="0.25">
      <c r="A475">
        <v>472</v>
      </c>
      <c r="B475">
        <v>472</v>
      </c>
      <c r="C475">
        <v>225</v>
      </c>
      <c r="D475" t="s">
        <v>25</v>
      </c>
      <c r="E475">
        <v>92</v>
      </c>
      <c r="F475">
        <v>330</v>
      </c>
      <c r="G475" t="s">
        <v>17</v>
      </c>
      <c r="H475">
        <v>129</v>
      </c>
      <c r="I475">
        <v>-400</v>
      </c>
      <c r="J475">
        <v>227.5</v>
      </c>
      <c r="K475">
        <v>229</v>
      </c>
      <c r="L475">
        <v>-8</v>
      </c>
      <c r="M475">
        <v>-8.5</v>
      </c>
      <c r="N475">
        <v>0.22522522522522501</v>
      </c>
      <c r="O475">
        <v>0.77477477477477397</v>
      </c>
      <c r="P475">
        <v>-37</v>
      </c>
      <c r="Q475">
        <v>-7.0915386730388299</v>
      </c>
      <c r="S475">
        <f t="shared" si="64"/>
        <v>0.52515162267647697</v>
      </c>
      <c r="T475">
        <f t="shared" si="65"/>
        <v>-1</v>
      </c>
      <c r="U475">
        <f t="shared" si="66"/>
        <v>-1</v>
      </c>
      <c r="V475">
        <f t="shared" si="67"/>
        <v>0.52515162267647697</v>
      </c>
      <c r="W475">
        <f t="shared" si="68"/>
        <v>1</v>
      </c>
      <c r="X475">
        <f t="shared" si="69"/>
        <v>7.0460190515039822E-4</v>
      </c>
      <c r="Y475">
        <f t="shared" si="70"/>
        <v>-1</v>
      </c>
      <c r="Z475">
        <f t="shared" si="71"/>
        <v>1</v>
      </c>
      <c r="AB475">
        <f t="shared" si="63"/>
        <v>304.30308647053749</v>
      </c>
    </row>
    <row r="476" spans="1:28" x14ac:dyDescent="0.25">
      <c r="A476">
        <v>473</v>
      </c>
      <c r="B476">
        <v>473</v>
      </c>
      <c r="C476">
        <v>225</v>
      </c>
      <c r="D476" t="s">
        <v>38</v>
      </c>
      <c r="E476">
        <v>121</v>
      </c>
      <c r="F476">
        <v>-105</v>
      </c>
      <c r="G476" t="s">
        <v>22</v>
      </c>
      <c r="H476">
        <v>140</v>
      </c>
      <c r="I476">
        <v>-115</v>
      </c>
      <c r="J476">
        <v>223</v>
      </c>
      <c r="K476">
        <v>226</v>
      </c>
      <c r="L476">
        <v>-1.5</v>
      </c>
      <c r="M476">
        <v>-1</v>
      </c>
      <c r="N476">
        <v>0.48916576381365101</v>
      </c>
      <c r="O476">
        <v>0.51083423618634805</v>
      </c>
      <c r="P476">
        <v>-19</v>
      </c>
      <c r="Q476">
        <v>-8.4517782620428701</v>
      </c>
      <c r="S476">
        <f t="shared" si="64"/>
        <v>0.31463223289034614</v>
      </c>
      <c r="T476">
        <f t="shared" si="65"/>
        <v>-1</v>
      </c>
      <c r="U476">
        <f t="shared" si="66"/>
        <v>1</v>
      </c>
      <c r="V476">
        <f t="shared" si="67"/>
        <v>0.68536776710965386</v>
      </c>
      <c r="W476">
        <f t="shared" si="68"/>
        <v>1</v>
      </c>
      <c r="X476">
        <f t="shared" si="69"/>
        <v>8.4818077732568262E-2</v>
      </c>
      <c r="Y476">
        <f t="shared" si="70"/>
        <v>-1</v>
      </c>
      <c r="Z476">
        <f t="shared" si="71"/>
        <v>0</v>
      </c>
      <c r="AB476">
        <f t="shared" si="63"/>
        <v>278.49268362801899</v>
      </c>
    </row>
    <row r="477" spans="1:28" x14ac:dyDescent="0.25">
      <c r="A477">
        <v>474</v>
      </c>
      <c r="B477">
        <v>474</v>
      </c>
      <c r="C477">
        <v>225</v>
      </c>
      <c r="D477" t="s">
        <v>18</v>
      </c>
      <c r="E477">
        <v>94</v>
      </c>
      <c r="F477">
        <v>-340</v>
      </c>
      <c r="G477" t="s">
        <v>35</v>
      </c>
      <c r="H477">
        <v>122</v>
      </c>
      <c r="I477">
        <v>280</v>
      </c>
      <c r="J477">
        <v>228</v>
      </c>
      <c r="K477">
        <v>225.5</v>
      </c>
      <c r="L477">
        <v>7.5</v>
      </c>
      <c r="M477">
        <v>8</v>
      </c>
      <c r="N477">
        <v>0.74595842956120095</v>
      </c>
      <c r="O477">
        <v>0.25404157043879899</v>
      </c>
      <c r="P477">
        <v>-28</v>
      </c>
      <c r="Q477">
        <v>13.3620883276191</v>
      </c>
      <c r="S477">
        <f t="shared" si="64"/>
        <v>0.6580288604706257</v>
      </c>
      <c r="T477">
        <f t="shared" si="65"/>
        <v>1</v>
      </c>
      <c r="U477">
        <f t="shared" si="66"/>
        <v>1</v>
      </c>
      <c r="V477">
        <f t="shared" si="67"/>
        <v>0.6580288604706257</v>
      </c>
      <c r="W477">
        <f t="shared" si="68"/>
        <v>1</v>
      </c>
      <c r="X477">
        <f t="shared" si="69"/>
        <v>7.0465151747078528E-2</v>
      </c>
      <c r="Y477">
        <f t="shared" si="70"/>
        <v>-1</v>
      </c>
      <c r="Z477">
        <f t="shared" si="71"/>
        <v>0</v>
      </c>
      <c r="AB477">
        <f t="shared" si="63"/>
        <v>258.8686544157195</v>
      </c>
    </row>
    <row r="478" spans="1:28" x14ac:dyDescent="0.25">
      <c r="A478">
        <v>475</v>
      </c>
      <c r="B478">
        <v>475</v>
      </c>
      <c r="C478">
        <v>225</v>
      </c>
      <c r="D478" t="s">
        <v>26</v>
      </c>
      <c r="E478">
        <v>112</v>
      </c>
      <c r="F478">
        <v>290</v>
      </c>
      <c r="G478" t="s">
        <v>39</v>
      </c>
      <c r="H478">
        <v>110</v>
      </c>
      <c r="I478">
        <v>-350</v>
      </c>
      <c r="J478">
        <v>237</v>
      </c>
      <c r="K478">
        <v>237.5</v>
      </c>
      <c r="L478">
        <v>-7</v>
      </c>
      <c r="M478">
        <v>-8</v>
      </c>
      <c r="N478">
        <v>0.24793388429752</v>
      </c>
      <c r="O478">
        <v>0.75206611570247905</v>
      </c>
      <c r="P478">
        <v>2</v>
      </c>
      <c r="Q478">
        <v>-6.8304022360554901</v>
      </c>
      <c r="S478">
        <f t="shared" si="64"/>
        <v>0.50469848295310094</v>
      </c>
      <c r="T478">
        <f t="shared" si="65"/>
        <v>-1</v>
      </c>
      <c r="U478">
        <f t="shared" si="66"/>
        <v>-1</v>
      </c>
      <c r="V478">
        <f t="shared" si="67"/>
        <v>0.50469848295310094</v>
      </c>
      <c r="W478">
        <f t="shared" si="68"/>
        <v>0</v>
      </c>
      <c r="X478">
        <f t="shared" si="69"/>
        <v>-1.0033296449622012E-2</v>
      </c>
      <c r="Y478">
        <f t="shared" si="70"/>
        <v>1</v>
      </c>
      <c r="Z478">
        <f t="shared" si="71"/>
        <v>0</v>
      </c>
      <c r="AB478">
        <f t="shared" si="63"/>
        <v>258.8686544157195</v>
      </c>
    </row>
    <row r="479" spans="1:28" x14ac:dyDescent="0.25">
      <c r="A479">
        <v>476</v>
      </c>
      <c r="B479">
        <v>476</v>
      </c>
      <c r="C479">
        <v>225</v>
      </c>
      <c r="D479" t="s">
        <v>30</v>
      </c>
      <c r="E479">
        <v>125</v>
      </c>
      <c r="F479">
        <v>265</v>
      </c>
      <c r="G479" t="s">
        <v>28</v>
      </c>
      <c r="H479">
        <v>129</v>
      </c>
      <c r="I479">
        <v>-320</v>
      </c>
      <c r="J479">
        <v>240</v>
      </c>
      <c r="K479">
        <v>241.5</v>
      </c>
      <c r="L479">
        <v>-9</v>
      </c>
      <c r="M479">
        <v>-7.5</v>
      </c>
      <c r="N479">
        <v>0.26448362720403001</v>
      </c>
      <c r="O479">
        <v>0.73551637279596904</v>
      </c>
      <c r="P479">
        <v>-4</v>
      </c>
      <c r="Q479">
        <v>-0.23797807223634199</v>
      </c>
      <c r="S479">
        <f t="shared" si="64"/>
        <v>0.72856334295060377</v>
      </c>
      <c r="T479">
        <f t="shared" si="65"/>
        <v>-1</v>
      </c>
      <c r="U479">
        <f t="shared" si="66"/>
        <v>-1</v>
      </c>
      <c r="V479">
        <f t="shared" si="67"/>
        <v>0.72856334295060377</v>
      </c>
      <c r="W479">
        <f t="shared" si="68"/>
        <v>1</v>
      </c>
      <c r="X479">
        <f t="shared" si="69"/>
        <v>0.10749575504906698</v>
      </c>
      <c r="Y479">
        <f t="shared" si="70"/>
        <v>-1</v>
      </c>
      <c r="Z479">
        <f t="shared" si="71"/>
        <v>1</v>
      </c>
      <c r="AB479">
        <f t="shared" si="63"/>
        <v>286.69593588067323</v>
      </c>
    </row>
    <row r="480" spans="1:28" x14ac:dyDescent="0.25">
      <c r="A480">
        <v>477</v>
      </c>
      <c r="B480">
        <v>477</v>
      </c>
      <c r="C480">
        <v>226</v>
      </c>
      <c r="D480" t="s">
        <v>38</v>
      </c>
      <c r="E480">
        <v>110</v>
      </c>
      <c r="F480">
        <v>-115</v>
      </c>
      <c r="G480" t="s">
        <v>36</v>
      </c>
      <c r="H480">
        <v>107</v>
      </c>
      <c r="I480">
        <v>-105</v>
      </c>
      <c r="J480">
        <v>224</v>
      </c>
      <c r="K480">
        <v>228</v>
      </c>
      <c r="L480">
        <v>2</v>
      </c>
      <c r="M480">
        <v>1.5</v>
      </c>
      <c r="N480">
        <v>0.51083423618634805</v>
      </c>
      <c r="O480">
        <v>0.48916576381365101</v>
      </c>
      <c r="P480">
        <v>3</v>
      </c>
      <c r="Q480">
        <v>-3.7788824011515998</v>
      </c>
      <c r="S480">
        <f t="shared" si="64"/>
        <v>0.34409548066961082</v>
      </c>
      <c r="T480">
        <f t="shared" si="65"/>
        <v>-1</v>
      </c>
      <c r="U480">
        <f t="shared" si="66"/>
        <v>1</v>
      </c>
      <c r="V480">
        <f t="shared" si="67"/>
        <v>0.65590451933038918</v>
      </c>
      <c r="W480">
        <f t="shared" si="68"/>
        <v>1</v>
      </c>
      <c r="X480">
        <f t="shared" si="69"/>
        <v>6.9349872648454339E-2</v>
      </c>
      <c r="Y480">
        <f t="shared" si="70"/>
        <v>1</v>
      </c>
      <c r="Z480">
        <f t="shared" si="71"/>
        <v>1</v>
      </c>
      <c r="AB480">
        <f t="shared" si="63"/>
        <v>306.57826252282734</v>
      </c>
    </row>
    <row r="481" spans="1:28" x14ac:dyDescent="0.25">
      <c r="A481">
        <v>478</v>
      </c>
      <c r="B481">
        <v>478</v>
      </c>
      <c r="C481">
        <v>226</v>
      </c>
      <c r="D481" t="s">
        <v>23</v>
      </c>
      <c r="E481">
        <v>112</v>
      </c>
      <c r="F481">
        <v>120</v>
      </c>
      <c r="G481" t="s">
        <v>29</v>
      </c>
      <c r="H481">
        <v>118</v>
      </c>
      <c r="I481">
        <v>-140</v>
      </c>
      <c r="J481">
        <v>218.5</v>
      </c>
      <c r="K481">
        <v>218.5</v>
      </c>
      <c r="L481">
        <v>-4</v>
      </c>
      <c r="M481">
        <v>-2.5</v>
      </c>
      <c r="N481">
        <v>0.43795620437956201</v>
      </c>
      <c r="O481">
        <v>0.56204379562043805</v>
      </c>
      <c r="P481">
        <v>-6</v>
      </c>
      <c r="Q481">
        <v>2.4475155662936401</v>
      </c>
      <c r="S481">
        <f t="shared" si="64"/>
        <v>0.67283106785878177</v>
      </c>
      <c r="T481">
        <f t="shared" si="65"/>
        <v>1</v>
      </c>
      <c r="U481">
        <f t="shared" si="66"/>
        <v>1</v>
      </c>
      <c r="V481">
        <f t="shared" si="67"/>
        <v>0.67283106785878177</v>
      </c>
      <c r="W481">
        <f t="shared" si="68"/>
        <v>1</v>
      </c>
      <c r="X481">
        <f t="shared" si="69"/>
        <v>7.8236310625860381E-2</v>
      </c>
      <c r="Y481">
        <f t="shared" si="70"/>
        <v>-1</v>
      </c>
      <c r="Z481">
        <f t="shared" si="71"/>
        <v>0</v>
      </c>
      <c r="AB481">
        <f t="shared" si="63"/>
        <v>282.59271034495487</v>
      </c>
    </row>
    <row r="482" spans="1:28" x14ac:dyDescent="0.25">
      <c r="A482">
        <v>479</v>
      </c>
      <c r="B482">
        <v>479</v>
      </c>
      <c r="C482">
        <v>226</v>
      </c>
      <c r="D482" t="s">
        <v>45</v>
      </c>
      <c r="E482">
        <v>111</v>
      </c>
      <c r="F482">
        <v>235</v>
      </c>
      <c r="G482" t="s">
        <v>31</v>
      </c>
      <c r="H482">
        <v>122</v>
      </c>
      <c r="I482">
        <v>-275</v>
      </c>
      <c r="J482">
        <v>219</v>
      </c>
      <c r="K482">
        <v>219</v>
      </c>
      <c r="L482">
        <v>-8</v>
      </c>
      <c r="M482">
        <v>-6.5</v>
      </c>
      <c r="N482">
        <v>0.28929604628736699</v>
      </c>
      <c r="O482">
        <v>0.71070395371263195</v>
      </c>
      <c r="P482">
        <v>-11</v>
      </c>
      <c r="Q482">
        <v>-11.1895799066055</v>
      </c>
      <c r="S482">
        <f t="shared" si="64"/>
        <v>0.41235211148366324</v>
      </c>
      <c r="T482">
        <f t="shared" si="65"/>
        <v>-1</v>
      </c>
      <c r="U482">
        <f t="shared" si="66"/>
        <v>1</v>
      </c>
      <c r="V482">
        <f t="shared" si="67"/>
        <v>0.58764788851633676</v>
      </c>
      <c r="W482">
        <f t="shared" si="68"/>
        <v>1</v>
      </c>
      <c r="X482">
        <f t="shared" si="69"/>
        <v>3.3515141471076759E-2</v>
      </c>
      <c r="Y482">
        <f t="shared" si="70"/>
        <v>-1</v>
      </c>
      <c r="Z482">
        <f t="shared" si="71"/>
        <v>0</v>
      </c>
      <c r="AB482">
        <f t="shared" si="63"/>
        <v>273.1215756790487</v>
      </c>
    </row>
    <row r="483" spans="1:28" x14ac:dyDescent="0.25">
      <c r="A483">
        <v>480</v>
      </c>
      <c r="B483">
        <v>480</v>
      </c>
      <c r="C483">
        <v>226</v>
      </c>
      <c r="D483" t="s">
        <v>43</v>
      </c>
      <c r="E483">
        <v>106</v>
      </c>
      <c r="F483">
        <v>-250</v>
      </c>
      <c r="G483" t="s">
        <v>33</v>
      </c>
      <c r="H483">
        <v>97</v>
      </c>
      <c r="I483">
        <v>210</v>
      </c>
      <c r="J483">
        <v>226</v>
      </c>
      <c r="K483">
        <v>225.5</v>
      </c>
      <c r="L483">
        <v>5</v>
      </c>
      <c r="M483">
        <v>6.5</v>
      </c>
      <c r="N483">
        <v>0.688888888888888</v>
      </c>
      <c r="O483">
        <v>0.31111111111111101</v>
      </c>
      <c r="P483">
        <v>9</v>
      </c>
      <c r="Q483">
        <v>1.7897886376184799</v>
      </c>
      <c r="S483">
        <f t="shared" si="64"/>
        <v>0.41179447036386674</v>
      </c>
      <c r="T483">
        <f t="shared" si="65"/>
        <v>1</v>
      </c>
      <c r="U483">
        <f t="shared" si="66"/>
        <v>-1</v>
      </c>
      <c r="V483">
        <f t="shared" si="67"/>
        <v>0.58820552963613326</v>
      </c>
      <c r="W483">
        <f t="shared" si="68"/>
        <v>1</v>
      </c>
      <c r="X483">
        <f t="shared" si="69"/>
        <v>3.3807903058969913E-2</v>
      </c>
      <c r="Y483">
        <f t="shared" si="70"/>
        <v>1</v>
      </c>
      <c r="Z483">
        <f t="shared" si="71"/>
        <v>0</v>
      </c>
      <c r="AB483">
        <f t="shared" si="63"/>
        <v>263.8879079251783</v>
      </c>
    </row>
    <row r="484" spans="1:28" x14ac:dyDescent="0.25">
      <c r="A484">
        <v>481</v>
      </c>
      <c r="B484">
        <v>481</v>
      </c>
      <c r="C484">
        <v>226</v>
      </c>
      <c r="D484" t="s">
        <v>18</v>
      </c>
      <c r="E484">
        <v>119</v>
      </c>
      <c r="F484">
        <v>-320</v>
      </c>
      <c r="G484" t="s">
        <v>35</v>
      </c>
      <c r="H484">
        <v>99</v>
      </c>
      <c r="I484">
        <v>265</v>
      </c>
      <c r="J484">
        <v>226.5</v>
      </c>
      <c r="K484">
        <v>223</v>
      </c>
      <c r="L484">
        <v>6</v>
      </c>
      <c r="M484">
        <v>7.5</v>
      </c>
      <c r="N484">
        <v>0.73551637279596904</v>
      </c>
      <c r="O484">
        <v>0.26448362720403001</v>
      </c>
      <c r="P484">
        <v>20</v>
      </c>
      <c r="Q484">
        <v>13.3620883276191</v>
      </c>
      <c r="S484">
        <f t="shared" si="64"/>
        <v>0.69541414156480741</v>
      </c>
      <c r="T484">
        <f t="shared" si="65"/>
        <v>1</v>
      </c>
      <c r="U484">
        <f t="shared" si="66"/>
        <v>1</v>
      </c>
      <c r="V484">
        <f t="shared" si="67"/>
        <v>0.69541414156480741</v>
      </c>
      <c r="W484">
        <f t="shared" si="68"/>
        <v>1</v>
      </c>
      <c r="X484">
        <f t="shared" si="69"/>
        <v>9.0092424321523909E-2</v>
      </c>
      <c r="Y484">
        <f t="shared" si="70"/>
        <v>1</v>
      </c>
      <c r="Z484">
        <f t="shared" si="71"/>
        <v>1</v>
      </c>
      <c r="AB484">
        <f t="shared" si="63"/>
        <v>287.66220929929267</v>
      </c>
    </row>
    <row r="485" spans="1:28" x14ac:dyDescent="0.25">
      <c r="A485">
        <v>482</v>
      </c>
      <c r="B485">
        <v>482</v>
      </c>
      <c r="C485">
        <v>226</v>
      </c>
      <c r="D485" t="s">
        <v>40</v>
      </c>
      <c r="E485">
        <v>116</v>
      </c>
      <c r="F485">
        <v>-250</v>
      </c>
      <c r="G485" t="s">
        <v>24</v>
      </c>
      <c r="H485">
        <v>124</v>
      </c>
      <c r="I485">
        <v>210</v>
      </c>
      <c r="J485">
        <v>217</v>
      </c>
      <c r="K485">
        <v>220.5</v>
      </c>
      <c r="L485">
        <v>6.5</v>
      </c>
      <c r="M485">
        <v>6.5</v>
      </c>
      <c r="N485">
        <v>0.688888888888888</v>
      </c>
      <c r="O485">
        <v>0.31111111111111101</v>
      </c>
      <c r="P485">
        <v>-8</v>
      </c>
      <c r="Q485">
        <v>14.5931677092619</v>
      </c>
      <c r="S485">
        <f t="shared" si="64"/>
        <v>0.71295068934586792</v>
      </c>
      <c r="T485">
        <f t="shared" si="65"/>
        <v>1</v>
      </c>
      <c r="U485">
        <f t="shared" si="66"/>
        <v>1</v>
      </c>
      <c r="V485">
        <f t="shared" si="67"/>
        <v>0.71295068934586792</v>
      </c>
      <c r="W485">
        <f t="shared" si="68"/>
        <v>1</v>
      </c>
      <c r="X485">
        <f t="shared" si="69"/>
        <v>9.9299111906580667E-2</v>
      </c>
      <c r="Y485">
        <f t="shared" si="70"/>
        <v>-1</v>
      </c>
      <c r="Z485">
        <f t="shared" si="71"/>
        <v>0</v>
      </c>
      <c r="AB485">
        <f t="shared" si="63"/>
        <v>259.09760738678796</v>
      </c>
    </row>
    <row r="486" spans="1:28" x14ac:dyDescent="0.25">
      <c r="A486">
        <v>483</v>
      </c>
      <c r="B486">
        <v>483</v>
      </c>
      <c r="C486">
        <v>226</v>
      </c>
      <c r="D486" t="s">
        <v>32</v>
      </c>
      <c r="E486">
        <v>109</v>
      </c>
      <c r="F486">
        <v>-210</v>
      </c>
      <c r="G486" t="s">
        <v>44</v>
      </c>
      <c r="H486">
        <v>118</v>
      </c>
      <c r="I486">
        <v>180</v>
      </c>
      <c r="J486">
        <v>223.5</v>
      </c>
      <c r="K486">
        <v>227</v>
      </c>
      <c r="L486">
        <v>3.5</v>
      </c>
      <c r="M486">
        <v>5.5</v>
      </c>
      <c r="N486">
        <v>0.65478841870824001</v>
      </c>
      <c r="O486">
        <v>0.345211581291759</v>
      </c>
      <c r="P486">
        <v>-9</v>
      </c>
      <c r="Q486">
        <v>-6.3308168869836701E-2</v>
      </c>
      <c r="S486">
        <f t="shared" si="64"/>
        <v>0.4022792344324434</v>
      </c>
      <c r="T486">
        <f t="shared" si="65"/>
        <v>-1</v>
      </c>
      <c r="U486">
        <f t="shared" si="66"/>
        <v>1</v>
      </c>
      <c r="V486">
        <f t="shared" si="67"/>
        <v>0.5977207655675566</v>
      </c>
      <c r="W486">
        <f t="shared" si="68"/>
        <v>1</v>
      </c>
      <c r="X486">
        <f t="shared" si="69"/>
        <v>3.8803401922967218E-2</v>
      </c>
      <c r="Y486">
        <f t="shared" si="70"/>
        <v>-1</v>
      </c>
      <c r="Z486">
        <f t="shared" si="71"/>
        <v>0</v>
      </c>
      <c r="AB486">
        <f t="shared" si="63"/>
        <v>249.04373879007926</v>
      </c>
    </row>
    <row r="487" spans="1:28" x14ac:dyDescent="0.25">
      <c r="A487">
        <v>484</v>
      </c>
      <c r="B487">
        <v>484</v>
      </c>
      <c r="C487">
        <v>226</v>
      </c>
      <c r="D487" t="s">
        <v>41</v>
      </c>
      <c r="E487">
        <v>93</v>
      </c>
      <c r="F487">
        <v>170</v>
      </c>
      <c r="G487" t="s">
        <v>19</v>
      </c>
      <c r="H487">
        <v>102</v>
      </c>
      <c r="I487">
        <v>-190</v>
      </c>
      <c r="J487">
        <v>221</v>
      </c>
      <c r="K487">
        <v>222</v>
      </c>
      <c r="L487">
        <v>-4.5</v>
      </c>
      <c r="M487">
        <v>-4.5</v>
      </c>
      <c r="N487">
        <v>0.36114570361145698</v>
      </c>
      <c r="O487">
        <v>0.63885429638854196</v>
      </c>
      <c r="P487">
        <v>-9</v>
      </c>
      <c r="Q487">
        <v>0.74829169501317405</v>
      </c>
      <c r="S487">
        <f t="shared" si="64"/>
        <v>0.64224448586045224</v>
      </c>
      <c r="T487">
        <f t="shared" si="65"/>
        <v>1</v>
      </c>
      <c r="U487">
        <f t="shared" si="66"/>
        <v>1</v>
      </c>
      <c r="V487">
        <f t="shared" si="67"/>
        <v>0.64224448586045224</v>
      </c>
      <c r="W487">
        <f t="shared" si="68"/>
        <v>1</v>
      </c>
      <c r="X487">
        <f t="shared" si="69"/>
        <v>6.2178355076737392E-2</v>
      </c>
      <c r="Y487">
        <f t="shared" si="70"/>
        <v>-1</v>
      </c>
      <c r="Z487">
        <f t="shared" si="71"/>
        <v>0</v>
      </c>
      <c r="AB487">
        <f t="shared" si="63"/>
        <v>233.55860876995146</v>
      </c>
    </row>
    <row r="488" spans="1:28" x14ac:dyDescent="0.25">
      <c r="A488">
        <v>485</v>
      </c>
      <c r="B488">
        <v>485</v>
      </c>
      <c r="C488">
        <v>226</v>
      </c>
      <c r="D488" t="s">
        <v>20</v>
      </c>
      <c r="E488">
        <v>121</v>
      </c>
      <c r="F488">
        <v>220</v>
      </c>
      <c r="G488" t="s">
        <v>16</v>
      </c>
      <c r="H488">
        <v>130</v>
      </c>
      <c r="I488">
        <v>-260</v>
      </c>
      <c r="J488">
        <v>233</v>
      </c>
      <c r="K488">
        <v>233.5</v>
      </c>
      <c r="L488">
        <v>-6</v>
      </c>
      <c r="M488">
        <v>-6.5</v>
      </c>
      <c r="N488">
        <v>0.30201342281879101</v>
      </c>
      <c r="O488">
        <v>0.69798657718120705</v>
      </c>
      <c r="P488">
        <v>-9</v>
      </c>
      <c r="Q488">
        <v>-6.6450327945401497</v>
      </c>
      <c r="S488">
        <f t="shared" si="64"/>
        <v>0.48213577609264258</v>
      </c>
      <c r="T488">
        <f t="shared" si="65"/>
        <v>-1</v>
      </c>
      <c r="U488">
        <f t="shared" si="66"/>
        <v>1</v>
      </c>
      <c r="V488">
        <f t="shared" si="67"/>
        <v>0.51786422390735742</v>
      </c>
      <c r="W488">
        <f t="shared" si="68"/>
        <v>0</v>
      </c>
      <c r="X488">
        <f t="shared" si="69"/>
        <v>-3.1212824486373555E-3</v>
      </c>
      <c r="Y488">
        <f t="shared" si="70"/>
        <v>-1</v>
      </c>
      <c r="Z488">
        <f t="shared" si="71"/>
        <v>0</v>
      </c>
      <c r="AB488">
        <f t="shared" si="63"/>
        <v>233.55860876995146</v>
      </c>
    </row>
    <row r="489" spans="1:28" x14ac:dyDescent="0.25">
      <c r="A489">
        <v>486</v>
      </c>
      <c r="B489">
        <v>486</v>
      </c>
      <c r="C489">
        <v>227</v>
      </c>
      <c r="D489" t="s">
        <v>21</v>
      </c>
      <c r="E489">
        <v>112</v>
      </c>
      <c r="F489">
        <v>500</v>
      </c>
      <c r="G489" t="s">
        <v>27</v>
      </c>
      <c r="H489">
        <v>109</v>
      </c>
      <c r="I489">
        <v>-700</v>
      </c>
      <c r="J489">
        <v>223.5</v>
      </c>
      <c r="K489">
        <v>220</v>
      </c>
      <c r="L489">
        <v>-10.5</v>
      </c>
      <c r="M489">
        <v>-11.5</v>
      </c>
      <c r="N489">
        <v>0.159999999999999</v>
      </c>
      <c r="O489">
        <v>0.84</v>
      </c>
      <c r="P489">
        <v>3</v>
      </c>
      <c r="Q489">
        <v>-17.6838523246414</v>
      </c>
      <c r="S489">
        <f t="shared" si="64"/>
        <v>0.30893244354957972</v>
      </c>
      <c r="T489">
        <f t="shared" si="65"/>
        <v>-1</v>
      </c>
      <c r="U489">
        <f t="shared" si="66"/>
        <v>1</v>
      </c>
      <c r="V489">
        <f t="shared" si="67"/>
        <v>0.69106755645042028</v>
      </c>
      <c r="W489">
        <f t="shared" si="68"/>
        <v>1</v>
      </c>
      <c r="X489">
        <f t="shared" si="69"/>
        <v>8.7810467136470671E-2</v>
      </c>
      <c r="Y489">
        <f t="shared" si="70"/>
        <v>1</v>
      </c>
      <c r="Z489">
        <f t="shared" si="71"/>
        <v>1</v>
      </c>
      <c r="AB489">
        <f t="shared" si="63"/>
        <v>254.06749930978509</v>
      </c>
    </row>
    <row r="490" spans="1:28" x14ac:dyDescent="0.25">
      <c r="A490">
        <v>487</v>
      </c>
      <c r="B490">
        <v>487</v>
      </c>
      <c r="C490">
        <v>227</v>
      </c>
      <c r="D490" t="s">
        <v>30</v>
      </c>
      <c r="E490">
        <v>114</v>
      </c>
      <c r="F490">
        <v>-135</v>
      </c>
      <c r="G490" t="s">
        <v>34</v>
      </c>
      <c r="H490">
        <v>117</v>
      </c>
      <c r="I490">
        <v>115</v>
      </c>
      <c r="J490">
        <v>227.5</v>
      </c>
      <c r="K490">
        <v>232.5</v>
      </c>
      <c r="L490">
        <v>4</v>
      </c>
      <c r="M490">
        <v>2</v>
      </c>
      <c r="N490">
        <v>0.55259400285578297</v>
      </c>
      <c r="O490">
        <v>0.44740599714421703</v>
      </c>
      <c r="P490">
        <v>-3</v>
      </c>
      <c r="Q490">
        <v>6.0946478629257097</v>
      </c>
      <c r="S490">
        <f t="shared" si="64"/>
        <v>0.55782680656016548</v>
      </c>
      <c r="T490">
        <f t="shared" si="65"/>
        <v>1</v>
      </c>
      <c r="U490">
        <f t="shared" si="66"/>
        <v>1</v>
      </c>
      <c r="V490">
        <f t="shared" si="67"/>
        <v>0.55782680656016548</v>
      </c>
      <c r="W490">
        <f t="shared" si="68"/>
        <v>1</v>
      </c>
      <c r="X490">
        <f t="shared" si="69"/>
        <v>1.7859073444086881E-2</v>
      </c>
      <c r="Y490">
        <f t="shared" si="70"/>
        <v>-1</v>
      </c>
      <c r="Z490">
        <f t="shared" si="71"/>
        <v>0</v>
      </c>
      <c r="AB490">
        <f t="shared" si="63"/>
        <v>249.53008917985613</v>
      </c>
    </row>
    <row r="491" spans="1:28" x14ac:dyDescent="0.25">
      <c r="A491">
        <v>488</v>
      </c>
      <c r="B491">
        <v>488</v>
      </c>
      <c r="C491">
        <v>227</v>
      </c>
      <c r="D491" t="s">
        <v>40</v>
      </c>
      <c r="E491">
        <v>124</v>
      </c>
      <c r="F491">
        <v>-500</v>
      </c>
      <c r="G491" t="s">
        <v>25</v>
      </c>
      <c r="H491">
        <v>109</v>
      </c>
      <c r="I491">
        <v>400</v>
      </c>
      <c r="J491">
        <v>217.5</v>
      </c>
      <c r="K491">
        <v>221.5</v>
      </c>
      <c r="L491">
        <v>10.5</v>
      </c>
      <c r="M491">
        <v>9.5</v>
      </c>
      <c r="N491">
        <v>0.80645161290322498</v>
      </c>
      <c r="O491">
        <v>0.19354838709677399</v>
      </c>
      <c r="P491">
        <v>15</v>
      </c>
      <c r="Q491">
        <v>22.020829048293798</v>
      </c>
      <c r="S491">
        <f t="shared" si="64"/>
        <v>0.78816127938581393</v>
      </c>
      <c r="T491">
        <f t="shared" si="65"/>
        <v>1</v>
      </c>
      <c r="U491">
        <f t="shared" si="66"/>
        <v>1</v>
      </c>
      <c r="V491">
        <f t="shared" si="67"/>
        <v>0.78816127938581393</v>
      </c>
      <c r="W491">
        <f t="shared" si="68"/>
        <v>1</v>
      </c>
      <c r="X491">
        <f t="shared" si="69"/>
        <v>0.13878467167755232</v>
      </c>
      <c r="Y491">
        <f t="shared" si="70"/>
        <v>1</v>
      </c>
      <c r="Z491">
        <f t="shared" si="71"/>
        <v>1</v>
      </c>
      <c r="AB491">
        <f t="shared" si="63"/>
        <v>284.16104068035281</v>
      </c>
    </row>
    <row r="492" spans="1:28" x14ac:dyDescent="0.25">
      <c r="A492">
        <v>489</v>
      </c>
      <c r="B492">
        <v>489</v>
      </c>
      <c r="C492">
        <v>227</v>
      </c>
      <c r="D492" t="s">
        <v>37</v>
      </c>
      <c r="E492">
        <v>112</v>
      </c>
      <c r="F492">
        <v>150</v>
      </c>
      <c r="G492" t="s">
        <v>26</v>
      </c>
      <c r="H492">
        <v>128</v>
      </c>
      <c r="I492">
        <v>-170</v>
      </c>
      <c r="J492">
        <v>235</v>
      </c>
      <c r="K492">
        <v>238</v>
      </c>
      <c r="L492">
        <v>-4</v>
      </c>
      <c r="M492">
        <v>-4</v>
      </c>
      <c r="N492">
        <v>0.388489208633093</v>
      </c>
      <c r="O492">
        <v>0.611510791366906</v>
      </c>
      <c r="P492">
        <v>-16</v>
      </c>
      <c r="Q492">
        <v>6.4934336736734597</v>
      </c>
      <c r="S492">
        <f t="shared" si="64"/>
        <v>0.766910668262761</v>
      </c>
      <c r="T492">
        <f t="shared" si="65"/>
        <v>1</v>
      </c>
      <c r="U492">
        <f t="shared" si="66"/>
        <v>1</v>
      </c>
      <c r="V492">
        <f t="shared" si="67"/>
        <v>0.766910668262761</v>
      </c>
      <c r="W492">
        <f t="shared" si="68"/>
        <v>1</v>
      </c>
      <c r="X492">
        <f t="shared" si="69"/>
        <v>0.12762810083794957</v>
      </c>
      <c r="Y492">
        <f t="shared" si="70"/>
        <v>-1</v>
      </c>
      <c r="Z492">
        <f t="shared" si="71"/>
        <v>0</v>
      </c>
      <c r="AB492">
        <f t="shared" si="63"/>
        <v>247.89410672618405</v>
      </c>
    </row>
    <row r="493" spans="1:28" x14ac:dyDescent="0.25">
      <c r="A493">
        <v>490</v>
      </c>
      <c r="B493">
        <v>490</v>
      </c>
      <c r="C493">
        <v>227</v>
      </c>
      <c r="D493" t="s">
        <v>23</v>
      </c>
      <c r="E493">
        <v>107</v>
      </c>
      <c r="F493">
        <v>-110</v>
      </c>
      <c r="G493" t="s">
        <v>22</v>
      </c>
      <c r="H493">
        <v>110</v>
      </c>
      <c r="I493">
        <v>-110</v>
      </c>
      <c r="J493">
        <v>216.5</v>
      </c>
      <c r="K493">
        <v>216.5</v>
      </c>
      <c r="L493">
        <v>1</v>
      </c>
      <c r="M493">
        <v>0</v>
      </c>
      <c r="N493">
        <v>0.5</v>
      </c>
      <c r="O493">
        <v>0.5</v>
      </c>
      <c r="P493">
        <v>-3</v>
      </c>
      <c r="Q493">
        <v>-2.36482746268269</v>
      </c>
      <c r="S493">
        <f t="shared" si="64"/>
        <v>0.40762114342980493</v>
      </c>
      <c r="T493">
        <f t="shared" si="65"/>
        <v>-1</v>
      </c>
      <c r="U493">
        <f t="shared" si="66"/>
        <v>1</v>
      </c>
      <c r="V493">
        <f t="shared" si="67"/>
        <v>0.59237885657019507</v>
      </c>
      <c r="W493">
        <f t="shared" si="68"/>
        <v>1</v>
      </c>
      <c r="X493">
        <f t="shared" si="69"/>
        <v>3.5998899699352438E-2</v>
      </c>
      <c r="Y493">
        <f t="shared" si="70"/>
        <v>-1</v>
      </c>
      <c r="Z493">
        <f t="shared" si="71"/>
        <v>0</v>
      </c>
      <c r="AB493">
        <f t="shared" si="63"/>
        <v>238.97019164208757</v>
      </c>
    </row>
    <row r="494" spans="1:28" x14ac:dyDescent="0.25">
      <c r="A494">
        <v>491</v>
      </c>
      <c r="B494">
        <v>491</v>
      </c>
      <c r="C494">
        <v>227</v>
      </c>
      <c r="D494" t="s">
        <v>39</v>
      </c>
      <c r="E494">
        <v>126</v>
      </c>
      <c r="F494">
        <v>-280</v>
      </c>
      <c r="G494" t="s">
        <v>44</v>
      </c>
      <c r="H494">
        <v>96</v>
      </c>
      <c r="I494">
        <v>240</v>
      </c>
      <c r="J494">
        <v>225.5</v>
      </c>
      <c r="K494">
        <v>219.5</v>
      </c>
      <c r="L494">
        <v>7</v>
      </c>
      <c r="M494">
        <v>6.5</v>
      </c>
      <c r="N494">
        <v>0.71471471471471404</v>
      </c>
      <c r="O494">
        <v>0.28528528528528502</v>
      </c>
      <c r="P494">
        <v>30</v>
      </c>
      <c r="Q494">
        <v>2.6347023616873702</v>
      </c>
      <c r="S494">
        <f t="shared" si="64"/>
        <v>0.38088942574565054</v>
      </c>
      <c r="T494">
        <f t="shared" si="65"/>
        <v>1</v>
      </c>
      <c r="U494">
        <f t="shared" si="66"/>
        <v>-1</v>
      </c>
      <c r="V494">
        <f t="shared" si="67"/>
        <v>0.61911057425434946</v>
      </c>
      <c r="W494">
        <f t="shared" si="68"/>
        <v>1</v>
      </c>
      <c r="X494">
        <f t="shared" si="69"/>
        <v>5.0033051483533465E-2</v>
      </c>
      <c r="Y494">
        <f t="shared" si="70"/>
        <v>1</v>
      </c>
      <c r="Z494">
        <f t="shared" si="71"/>
        <v>0</v>
      </c>
      <c r="AB494">
        <f t="shared" si="63"/>
        <v>227.01378374062915</v>
      </c>
    </row>
    <row r="495" spans="1:28" x14ac:dyDescent="0.25">
      <c r="A495">
        <v>492</v>
      </c>
      <c r="B495">
        <v>492</v>
      </c>
      <c r="C495">
        <v>227</v>
      </c>
      <c r="D495" t="s">
        <v>42</v>
      </c>
      <c r="E495">
        <v>115</v>
      </c>
      <c r="F495">
        <v>100</v>
      </c>
      <c r="G495" t="s">
        <v>17</v>
      </c>
      <c r="H495">
        <v>98</v>
      </c>
      <c r="I495">
        <v>-120</v>
      </c>
      <c r="J495">
        <v>238.5</v>
      </c>
      <c r="K495">
        <v>233.5</v>
      </c>
      <c r="L495">
        <v>-4</v>
      </c>
      <c r="M495">
        <v>1</v>
      </c>
      <c r="N495">
        <v>0.47826086956521702</v>
      </c>
      <c r="O495">
        <v>0.52173913043478204</v>
      </c>
      <c r="P495">
        <v>17</v>
      </c>
      <c r="Q495">
        <v>-1.0302465439319799</v>
      </c>
      <c r="S495">
        <f t="shared" si="64"/>
        <v>0.58169549690447853</v>
      </c>
      <c r="T495">
        <f t="shared" si="65"/>
        <v>-1</v>
      </c>
      <c r="U495">
        <f t="shared" si="66"/>
        <v>-1</v>
      </c>
      <c r="V495">
        <f t="shared" si="67"/>
        <v>0.58169549690447853</v>
      </c>
      <c r="W495">
        <f t="shared" si="68"/>
        <v>1</v>
      </c>
      <c r="X495">
        <f t="shared" si="69"/>
        <v>3.0390135874851242E-2</v>
      </c>
      <c r="Y495">
        <f t="shared" si="70"/>
        <v>1</v>
      </c>
      <c r="Z495">
        <f t="shared" si="71"/>
        <v>0</v>
      </c>
      <c r="AB495">
        <f t="shared" si="63"/>
        <v>220.11480400728735</v>
      </c>
    </row>
    <row r="496" spans="1:28" x14ac:dyDescent="0.25">
      <c r="A496">
        <v>493</v>
      </c>
      <c r="B496">
        <v>493</v>
      </c>
      <c r="C496">
        <v>228</v>
      </c>
      <c r="D496" t="s">
        <v>18</v>
      </c>
      <c r="E496">
        <v>100</v>
      </c>
      <c r="F496">
        <v>105</v>
      </c>
      <c r="G496" t="s">
        <v>28</v>
      </c>
      <c r="H496">
        <v>105</v>
      </c>
      <c r="I496">
        <v>-125</v>
      </c>
      <c r="J496">
        <v>237</v>
      </c>
      <c r="K496">
        <v>232</v>
      </c>
      <c r="L496">
        <v>-1.5</v>
      </c>
      <c r="M496">
        <v>-1.5</v>
      </c>
      <c r="N496">
        <v>0.46753246753246702</v>
      </c>
      <c r="O496">
        <v>0.53246753246753198</v>
      </c>
      <c r="P496">
        <v>-5</v>
      </c>
      <c r="Q496">
        <v>2.14729638443624</v>
      </c>
      <c r="S496">
        <f t="shared" si="64"/>
        <v>0.59997580240464488</v>
      </c>
      <c r="T496">
        <f t="shared" si="65"/>
        <v>1</v>
      </c>
      <c r="U496">
        <f t="shared" si="66"/>
        <v>1</v>
      </c>
      <c r="V496">
        <f t="shared" si="67"/>
        <v>0.59997580240464488</v>
      </c>
      <c r="W496">
        <f t="shared" si="68"/>
        <v>1</v>
      </c>
      <c r="X496">
        <f t="shared" si="69"/>
        <v>3.998729626243859E-2</v>
      </c>
      <c r="Y496">
        <f t="shared" si="70"/>
        <v>-1</v>
      </c>
      <c r="Z496">
        <f t="shared" si="71"/>
        <v>0</v>
      </c>
      <c r="AB496">
        <f t="shared" si="63"/>
        <v>211.31300812769933</v>
      </c>
    </row>
    <row r="497" spans="1:28" x14ac:dyDescent="0.25">
      <c r="A497">
        <v>494</v>
      </c>
      <c r="B497">
        <v>494</v>
      </c>
      <c r="C497">
        <v>228</v>
      </c>
      <c r="D497" t="s">
        <v>22</v>
      </c>
      <c r="E497">
        <v>109</v>
      </c>
      <c r="F497">
        <v>-115</v>
      </c>
      <c r="G497" t="s">
        <v>36</v>
      </c>
      <c r="H497">
        <v>90</v>
      </c>
      <c r="I497">
        <v>-105</v>
      </c>
      <c r="J497">
        <v>214.5</v>
      </c>
      <c r="K497">
        <v>209.5</v>
      </c>
      <c r="L497">
        <v>2</v>
      </c>
      <c r="M497">
        <v>1.5</v>
      </c>
      <c r="N497">
        <v>0.51083423618634805</v>
      </c>
      <c r="O497">
        <v>0.48916576381365101</v>
      </c>
      <c r="P497">
        <v>19</v>
      </c>
      <c r="Q497">
        <v>5.8488138796786302</v>
      </c>
      <c r="S497">
        <f t="shared" si="64"/>
        <v>0.60537272336483827</v>
      </c>
      <c r="T497">
        <f t="shared" si="65"/>
        <v>1</v>
      </c>
      <c r="U497">
        <f t="shared" si="66"/>
        <v>1</v>
      </c>
      <c r="V497">
        <f t="shared" si="67"/>
        <v>0.60537272336483827</v>
      </c>
      <c r="W497">
        <f t="shared" si="68"/>
        <v>1</v>
      </c>
      <c r="X497">
        <f t="shared" si="69"/>
        <v>4.2820679766540116E-2</v>
      </c>
      <c r="Y497">
        <f t="shared" si="70"/>
        <v>1</v>
      </c>
      <c r="Z497">
        <f t="shared" si="71"/>
        <v>1</v>
      </c>
      <c r="AB497">
        <f t="shared" si="63"/>
        <v>220.36157477923985</v>
      </c>
    </row>
    <row r="498" spans="1:28" x14ac:dyDescent="0.25">
      <c r="A498">
        <v>495</v>
      </c>
      <c r="B498">
        <v>495</v>
      </c>
      <c r="C498">
        <v>228</v>
      </c>
      <c r="D498" t="s">
        <v>32</v>
      </c>
      <c r="E498">
        <v>99</v>
      </c>
      <c r="F498">
        <v>120</v>
      </c>
      <c r="G498" t="s">
        <v>24</v>
      </c>
      <c r="H498">
        <v>109</v>
      </c>
      <c r="I498">
        <v>-140</v>
      </c>
      <c r="J498">
        <v>222</v>
      </c>
      <c r="K498">
        <v>225</v>
      </c>
      <c r="L498">
        <v>-6.5</v>
      </c>
      <c r="M498">
        <v>-2.5</v>
      </c>
      <c r="N498">
        <v>0.43795620437956201</v>
      </c>
      <c r="O498">
        <v>0.56204379562043805</v>
      </c>
      <c r="P498">
        <v>-10</v>
      </c>
      <c r="Q498">
        <v>-2.9943401177104998</v>
      </c>
      <c r="S498">
        <f t="shared" si="64"/>
        <v>0.59617105181516961</v>
      </c>
      <c r="T498">
        <f t="shared" si="65"/>
        <v>-1</v>
      </c>
      <c r="U498">
        <f t="shared" si="66"/>
        <v>-1</v>
      </c>
      <c r="V498">
        <f t="shared" si="67"/>
        <v>0.59617105181516961</v>
      </c>
      <c r="W498">
        <f t="shared" si="68"/>
        <v>1</v>
      </c>
      <c r="X498">
        <f t="shared" si="69"/>
        <v>3.7989802202964065E-2</v>
      </c>
      <c r="Y498">
        <f t="shared" si="70"/>
        <v>-1</v>
      </c>
      <c r="Z498">
        <f t="shared" si="71"/>
        <v>1</v>
      </c>
      <c r="AB498">
        <f t="shared" si="63"/>
        <v>228.73306741823683</v>
      </c>
    </row>
    <row r="499" spans="1:28" x14ac:dyDescent="0.25">
      <c r="A499">
        <v>496</v>
      </c>
      <c r="B499">
        <v>496</v>
      </c>
      <c r="C499">
        <v>228</v>
      </c>
      <c r="D499" t="s">
        <v>26</v>
      </c>
      <c r="E499">
        <v>110</v>
      </c>
      <c r="F499">
        <v>210</v>
      </c>
      <c r="G499" t="s">
        <v>29</v>
      </c>
      <c r="H499">
        <v>111</v>
      </c>
      <c r="I499">
        <v>-250</v>
      </c>
      <c r="J499">
        <v>231.5</v>
      </c>
      <c r="K499">
        <v>232</v>
      </c>
      <c r="L499">
        <v>-5.5</v>
      </c>
      <c r="M499">
        <v>-6.5</v>
      </c>
      <c r="N499">
        <v>0.31111111111111101</v>
      </c>
      <c r="O499">
        <v>0.688888888888888</v>
      </c>
      <c r="P499">
        <v>-1</v>
      </c>
      <c r="Q499">
        <v>-7.3011259615882196</v>
      </c>
      <c r="S499">
        <f t="shared" si="64"/>
        <v>0.45023082406904669</v>
      </c>
      <c r="T499">
        <f t="shared" si="65"/>
        <v>-1</v>
      </c>
      <c r="U499">
        <f t="shared" si="66"/>
        <v>1</v>
      </c>
      <c r="V499">
        <f t="shared" si="67"/>
        <v>0.54976917593095331</v>
      </c>
      <c r="W499">
        <f t="shared" si="68"/>
        <v>1</v>
      </c>
      <c r="X499">
        <f t="shared" si="69"/>
        <v>1.3628817363750495E-2</v>
      </c>
      <c r="Y499">
        <f t="shared" si="70"/>
        <v>-1</v>
      </c>
      <c r="Z499">
        <f t="shared" si="71"/>
        <v>0</v>
      </c>
      <c r="AB499">
        <f t="shared" si="63"/>
        <v>225.61570621734325</v>
      </c>
    </row>
    <row r="500" spans="1:28" x14ac:dyDescent="0.25">
      <c r="A500">
        <v>497</v>
      </c>
      <c r="B500">
        <v>497</v>
      </c>
      <c r="C500">
        <v>228</v>
      </c>
      <c r="D500" t="s">
        <v>35</v>
      </c>
      <c r="E500">
        <v>133</v>
      </c>
      <c r="F500">
        <v>-170</v>
      </c>
      <c r="G500" t="s">
        <v>45</v>
      </c>
      <c r="H500">
        <v>84</v>
      </c>
      <c r="I500">
        <v>150</v>
      </c>
      <c r="J500">
        <v>222</v>
      </c>
      <c r="K500">
        <v>224</v>
      </c>
      <c r="L500">
        <v>3</v>
      </c>
      <c r="M500">
        <v>4</v>
      </c>
      <c r="N500">
        <v>0.611510791366906</v>
      </c>
      <c r="O500">
        <v>0.388489208633093</v>
      </c>
      <c r="P500">
        <v>49</v>
      </c>
      <c r="Q500">
        <v>6.0624823605150198</v>
      </c>
      <c r="S500">
        <f t="shared" si="64"/>
        <v>0.58420874665208788</v>
      </c>
      <c r="T500">
        <f t="shared" si="65"/>
        <v>1</v>
      </c>
      <c r="U500">
        <f t="shared" si="66"/>
        <v>1</v>
      </c>
      <c r="V500">
        <f t="shared" si="67"/>
        <v>0.58420874665208788</v>
      </c>
      <c r="W500">
        <f t="shared" si="68"/>
        <v>1</v>
      </c>
      <c r="X500">
        <f t="shared" si="69"/>
        <v>3.1709591992346152E-2</v>
      </c>
      <c r="Y500">
        <f t="shared" si="70"/>
        <v>1</v>
      </c>
      <c r="Z500">
        <f t="shared" si="71"/>
        <v>1</v>
      </c>
      <c r="AB500">
        <f t="shared" si="63"/>
        <v>232.76988820856025</v>
      </c>
    </row>
    <row r="501" spans="1:28" x14ac:dyDescent="0.25">
      <c r="A501">
        <v>498</v>
      </c>
      <c r="B501">
        <v>498</v>
      </c>
      <c r="C501">
        <v>228</v>
      </c>
      <c r="D501" t="s">
        <v>16</v>
      </c>
      <c r="E501">
        <v>91</v>
      </c>
      <c r="F501">
        <v>125</v>
      </c>
      <c r="G501" t="s">
        <v>19</v>
      </c>
      <c r="H501">
        <v>117</v>
      </c>
      <c r="I501">
        <v>-145</v>
      </c>
      <c r="J501">
        <v>224</v>
      </c>
      <c r="K501">
        <v>221</v>
      </c>
      <c r="L501">
        <v>-5.5</v>
      </c>
      <c r="M501">
        <v>-2.5</v>
      </c>
      <c r="N501">
        <v>0.42888402625820499</v>
      </c>
      <c r="O501">
        <v>0.57111597374179401</v>
      </c>
      <c r="P501">
        <v>-26</v>
      </c>
      <c r="Q501">
        <v>3.3683338268273899</v>
      </c>
      <c r="S501">
        <f t="shared" si="64"/>
        <v>0.73100538839350881</v>
      </c>
      <c r="T501">
        <f t="shared" si="65"/>
        <v>1</v>
      </c>
      <c r="U501">
        <f t="shared" si="66"/>
        <v>1</v>
      </c>
      <c r="V501">
        <f t="shared" si="67"/>
        <v>0.73100538839350881</v>
      </c>
      <c r="W501">
        <f t="shared" si="68"/>
        <v>1</v>
      </c>
      <c r="X501">
        <f t="shared" si="69"/>
        <v>0.10877782890659209</v>
      </c>
      <c r="Y501">
        <f t="shared" si="70"/>
        <v>-1</v>
      </c>
      <c r="Z501">
        <f t="shared" si="71"/>
        <v>0</v>
      </c>
      <c r="AB501">
        <f t="shared" si="63"/>
        <v>207.4496851344029</v>
      </c>
    </row>
    <row r="502" spans="1:28" x14ac:dyDescent="0.25">
      <c r="A502">
        <v>499</v>
      </c>
      <c r="B502">
        <v>499</v>
      </c>
      <c r="C502">
        <v>228</v>
      </c>
      <c r="D502" t="s">
        <v>43</v>
      </c>
      <c r="E502">
        <v>118</v>
      </c>
      <c r="F502">
        <v>-600</v>
      </c>
      <c r="G502" t="s">
        <v>37</v>
      </c>
      <c r="H502">
        <v>99</v>
      </c>
      <c r="I502">
        <v>450</v>
      </c>
      <c r="J502">
        <v>226</v>
      </c>
      <c r="K502">
        <v>224.5</v>
      </c>
      <c r="L502">
        <v>9</v>
      </c>
      <c r="M502">
        <v>10.5</v>
      </c>
      <c r="N502">
        <v>0.82499999999999996</v>
      </c>
      <c r="O502">
        <v>0.17499999999999999</v>
      </c>
      <c r="P502">
        <v>19</v>
      </c>
      <c r="Q502">
        <v>7.1837716729186303</v>
      </c>
      <c r="S502">
        <f t="shared" si="64"/>
        <v>0.44981571061055092</v>
      </c>
      <c r="T502">
        <f t="shared" si="65"/>
        <v>1</v>
      </c>
      <c r="U502">
        <f t="shared" si="66"/>
        <v>-1</v>
      </c>
      <c r="V502">
        <f t="shared" si="67"/>
        <v>0.55018428938944908</v>
      </c>
      <c r="W502">
        <f t="shared" si="68"/>
        <v>1</v>
      </c>
      <c r="X502">
        <f t="shared" si="69"/>
        <v>1.3846751929460799E-2</v>
      </c>
      <c r="Y502">
        <f t="shared" si="70"/>
        <v>1</v>
      </c>
      <c r="Z502">
        <f t="shared" si="71"/>
        <v>0</v>
      </c>
      <c r="AB502">
        <f t="shared" si="63"/>
        <v>204.57718080650207</v>
      </c>
    </row>
    <row r="503" spans="1:28" x14ac:dyDescent="0.25">
      <c r="A503">
        <v>500</v>
      </c>
      <c r="B503">
        <v>500</v>
      </c>
      <c r="C503">
        <v>228</v>
      </c>
      <c r="D503" t="s">
        <v>20</v>
      </c>
      <c r="E503">
        <v>127</v>
      </c>
      <c r="F503">
        <v>150</v>
      </c>
      <c r="G503" t="s">
        <v>38</v>
      </c>
      <c r="H503">
        <v>126</v>
      </c>
      <c r="I503">
        <v>-170</v>
      </c>
      <c r="J503">
        <v>239</v>
      </c>
      <c r="K503">
        <v>236.5</v>
      </c>
      <c r="L503">
        <v>-2.5</v>
      </c>
      <c r="M503">
        <v>-3.5</v>
      </c>
      <c r="N503">
        <v>0.388489208633093</v>
      </c>
      <c r="O503">
        <v>0.611510791366906</v>
      </c>
      <c r="P503">
        <v>1</v>
      </c>
      <c r="Q503">
        <v>3.7607657254043398</v>
      </c>
      <c r="S503">
        <f t="shared" si="64"/>
        <v>0.66813726781681715</v>
      </c>
      <c r="T503">
        <f t="shared" si="65"/>
        <v>1</v>
      </c>
      <c r="U503">
        <f t="shared" si="66"/>
        <v>1</v>
      </c>
      <c r="V503">
        <f t="shared" si="67"/>
        <v>0.66813726781681715</v>
      </c>
      <c r="W503">
        <f t="shared" si="68"/>
        <v>1</v>
      </c>
      <c r="X503">
        <f t="shared" si="69"/>
        <v>7.5772065603828972E-2</v>
      </c>
      <c r="Y503">
        <f t="shared" si="70"/>
        <v>1</v>
      </c>
      <c r="Z503">
        <f t="shared" si="71"/>
        <v>1</v>
      </c>
      <c r="AB503">
        <f t="shared" si="63"/>
        <v>220.07841637161872</v>
      </c>
    </row>
    <row r="504" spans="1:28" x14ac:dyDescent="0.25">
      <c r="A504">
        <v>501</v>
      </c>
      <c r="B504">
        <v>501</v>
      </c>
      <c r="C504">
        <v>301</v>
      </c>
      <c r="D504" t="s">
        <v>42</v>
      </c>
      <c r="E504">
        <v>130</v>
      </c>
      <c r="F504">
        <v>-275</v>
      </c>
      <c r="G504" t="s">
        <v>25</v>
      </c>
      <c r="H504">
        <v>124</v>
      </c>
      <c r="I504">
        <v>235</v>
      </c>
      <c r="J504">
        <v>226</v>
      </c>
      <c r="K504">
        <v>220</v>
      </c>
      <c r="L504">
        <v>6.5</v>
      </c>
      <c r="M504">
        <v>6.5</v>
      </c>
      <c r="N504">
        <v>0.71070395371263195</v>
      </c>
      <c r="O504">
        <v>0.28929604628736699</v>
      </c>
      <c r="P504">
        <v>6</v>
      </c>
      <c r="Q504">
        <v>7.2372101478942001</v>
      </c>
      <c r="S504">
        <f t="shared" si="64"/>
        <v>0.52041499140601344</v>
      </c>
      <c r="T504">
        <f t="shared" si="65"/>
        <v>1</v>
      </c>
      <c r="U504">
        <f t="shared" si="66"/>
        <v>1</v>
      </c>
      <c r="V504">
        <f t="shared" si="67"/>
        <v>0.52041499140601344</v>
      </c>
      <c r="W504">
        <f t="shared" si="68"/>
        <v>0</v>
      </c>
      <c r="X504">
        <f t="shared" si="69"/>
        <v>-1.782129511842956E-3</v>
      </c>
      <c r="Y504">
        <f t="shared" si="70"/>
        <v>1</v>
      </c>
      <c r="Z504">
        <f t="shared" si="71"/>
        <v>1</v>
      </c>
      <c r="AB504">
        <f t="shared" si="63"/>
        <v>220.07841637161872</v>
      </c>
    </row>
    <row r="505" spans="1:28" x14ac:dyDescent="0.25">
      <c r="A505">
        <v>502</v>
      </c>
      <c r="B505">
        <v>502</v>
      </c>
      <c r="C505">
        <v>301</v>
      </c>
      <c r="D505" t="s">
        <v>23</v>
      </c>
      <c r="E505">
        <v>114</v>
      </c>
      <c r="F505">
        <v>140</v>
      </c>
      <c r="G505" t="s">
        <v>27</v>
      </c>
      <c r="H505">
        <v>130</v>
      </c>
      <c r="I505">
        <v>-160</v>
      </c>
      <c r="J505">
        <v>223.5</v>
      </c>
      <c r="K505">
        <v>223</v>
      </c>
      <c r="L505">
        <v>-5.5</v>
      </c>
      <c r="M505">
        <v>-3.5</v>
      </c>
      <c r="N505">
        <v>0.40372670807453398</v>
      </c>
      <c r="O505">
        <v>0.59627329192546497</v>
      </c>
      <c r="P505">
        <v>-16</v>
      </c>
      <c r="Q505">
        <v>0.71248103924274497</v>
      </c>
      <c r="S505">
        <f t="shared" si="64"/>
        <v>0.66691932888724725</v>
      </c>
      <c r="T505">
        <f t="shared" si="65"/>
        <v>1</v>
      </c>
      <c r="U505">
        <f t="shared" si="66"/>
        <v>1</v>
      </c>
      <c r="V505">
        <f t="shared" si="67"/>
        <v>0.66691932888724725</v>
      </c>
      <c r="W505">
        <f t="shared" si="68"/>
        <v>1</v>
      </c>
      <c r="X505">
        <f t="shared" si="69"/>
        <v>7.5132647665804783E-2</v>
      </c>
      <c r="Y505">
        <f t="shared" si="70"/>
        <v>-1</v>
      </c>
      <c r="Z505">
        <f t="shared" si="71"/>
        <v>0</v>
      </c>
      <c r="AB505">
        <f t="shared" si="63"/>
        <v>203.54334225552159</v>
      </c>
    </row>
    <row r="506" spans="1:28" x14ac:dyDescent="0.25">
      <c r="A506">
        <v>503</v>
      </c>
      <c r="B506">
        <v>503</v>
      </c>
      <c r="C506">
        <v>301</v>
      </c>
      <c r="D506" t="s">
        <v>40</v>
      </c>
      <c r="E506">
        <v>124</v>
      </c>
      <c r="F506">
        <v>-280</v>
      </c>
      <c r="G506" t="s">
        <v>30</v>
      </c>
      <c r="H506">
        <v>129</v>
      </c>
      <c r="I506">
        <v>240</v>
      </c>
      <c r="J506">
        <v>234</v>
      </c>
      <c r="K506">
        <v>237</v>
      </c>
      <c r="L506">
        <v>7.5</v>
      </c>
      <c r="M506">
        <v>7</v>
      </c>
      <c r="N506">
        <v>0.71471471471471404</v>
      </c>
      <c r="O506">
        <v>0.28528528528528502</v>
      </c>
      <c r="P506">
        <v>-5</v>
      </c>
      <c r="Q506">
        <v>11.9135990196223</v>
      </c>
      <c r="S506">
        <f t="shared" si="64"/>
        <v>0.62038798416922947</v>
      </c>
      <c r="T506">
        <f t="shared" si="65"/>
        <v>1</v>
      </c>
      <c r="U506">
        <f t="shared" si="66"/>
        <v>1</v>
      </c>
      <c r="V506">
        <f t="shared" si="67"/>
        <v>0.62038798416922947</v>
      </c>
      <c r="W506">
        <f t="shared" si="68"/>
        <v>1</v>
      </c>
      <c r="X506">
        <f t="shared" si="69"/>
        <v>5.0703691688845469E-2</v>
      </c>
      <c r="Y506">
        <f t="shared" si="70"/>
        <v>-1</v>
      </c>
      <c r="Z506">
        <f t="shared" si="71"/>
        <v>0</v>
      </c>
      <c r="AB506">
        <f t="shared" si="63"/>
        <v>193.22294338448049</v>
      </c>
    </row>
    <row r="507" spans="1:28" x14ac:dyDescent="0.25">
      <c r="A507">
        <v>504</v>
      </c>
      <c r="B507">
        <v>504</v>
      </c>
      <c r="C507">
        <v>301</v>
      </c>
      <c r="D507" t="s">
        <v>21</v>
      </c>
      <c r="E507">
        <v>101</v>
      </c>
      <c r="F507">
        <v>130</v>
      </c>
      <c r="G507" t="s">
        <v>45</v>
      </c>
      <c r="H507">
        <v>90</v>
      </c>
      <c r="I507">
        <v>-150</v>
      </c>
      <c r="J507">
        <v>217.5</v>
      </c>
      <c r="K507">
        <v>217</v>
      </c>
      <c r="L507">
        <v>-4</v>
      </c>
      <c r="M507">
        <v>-3</v>
      </c>
      <c r="N507">
        <v>0.42016806722688999</v>
      </c>
      <c r="O507">
        <v>0.57983193277310896</v>
      </c>
      <c r="P507">
        <v>11</v>
      </c>
      <c r="Q507">
        <v>-4.9424501737512401</v>
      </c>
      <c r="S507">
        <f t="shared" si="64"/>
        <v>0.4739086821203683</v>
      </c>
      <c r="T507">
        <f t="shared" si="65"/>
        <v>-1</v>
      </c>
      <c r="U507">
        <f t="shared" si="66"/>
        <v>1</v>
      </c>
      <c r="V507">
        <f t="shared" si="67"/>
        <v>0.5260913178796317</v>
      </c>
      <c r="W507">
        <f t="shared" si="68"/>
        <v>1</v>
      </c>
      <c r="X507">
        <f t="shared" si="69"/>
        <v>1.1979418868066527E-3</v>
      </c>
      <c r="Y507">
        <f t="shared" si="70"/>
        <v>1</v>
      </c>
      <c r="Z507">
        <f t="shared" si="71"/>
        <v>1</v>
      </c>
      <c r="AB507">
        <f t="shared" si="63"/>
        <v>193.45441324185282</v>
      </c>
    </row>
    <row r="508" spans="1:28" x14ac:dyDescent="0.25">
      <c r="A508">
        <v>505</v>
      </c>
      <c r="B508">
        <v>505</v>
      </c>
      <c r="C508">
        <v>301</v>
      </c>
      <c r="D508" t="s">
        <v>39</v>
      </c>
      <c r="E508">
        <v>118</v>
      </c>
      <c r="F508">
        <v>-180</v>
      </c>
      <c r="G508" t="s">
        <v>33</v>
      </c>
      <c r="H508">
        <v>112</v>
      </c>
      <c r="I508">
        <v>160</v>
      </c>
      <c r="J508">
        <v>228.5</v>
      </c>
      <c r="K508">
        <v>225</v>
      </c>
      <c r="L508">
        <v>5</v>
      </c>
      <c r="M508">
        <v>4.5</v>
      </c>
      <c r="N508">
        <v>0.62566844919786002</v>
      </c>
      <c r="O508">
        <v>0.37433155080213898</v>
      </c>
      <c r="P508">
        <v>6</v>
      </c>
      <c r="Q508">
        <v>-1.52926041655603</v>
      </c>
      <c r="S508">
        <f t="shared" si="64"/>
        <v>0.32512285839745025</v>
      </c>
      <c r="T508">
        <f t="shared" si="65"/>
        <v>-1</v>
      </c>
      <c r="U508">
        <f t="shared" si="66"/>
        <v>1</v>
      </c>
      <c r="V508">
        <f t="shared" si="67"/>
        <v>0.67487714160254975</v>
      </c>
      <c r="W508">
        <f t="shared" si="68"/>
        <v>1</v>
      </c>
      <c r="X508">
        <f t="shared" si="69"/>
        <v>7.9310499341338617E-2</v>
      </c>
      <c r="Y508">
        <f t="shared" si="70"/>
        <v>1</v>
      </c>
      <c r="Z508">
        <f t="shared" si="71"/>
        <v>1</v>
      </c>
      <c r="AB508">
        <f t="shared" si="63"/>
        <v>208.79737935584984</v>
      </c>
    </row>
    <row r="509" spans="1:28" x14ac:dyDescent="0.25">
      <c r="A509">
        <v>506</v>
      </c>
      <c r="B509">
        <v>506</v>
      </c>
      <c r="C509">
        <v>301</v>
      </c>
      <c r="D509" t="s">
        <v>17</v>
      </c>
      <c r="E509">
        <v>124</v>
      </c>
      <c r="F509">
        <v>-170</v>
      </c>
      <c r="G509" t="s">
        <v>34</v>
      </c>
      <c r="H509">
        <v>113</v>
      </c>
      <c r="I509">
        <v>150</v>
      </c>
      <c r="J509">
        <v>234.5</v>
      </c>
      <c r="K509">
        <v>233.5</v>
      </c>
      <c r="L509">
        <v>4</v>
      </c>
      <c r="M509">
        <v>4</v>
      </c>
      <c r="N509">
        <v>0.611510791366906</v>
      </c>
      <c r="O509">
        <v>0.388489208633093</v>
      </c>
      <c r="P509">
        <v>11</v>
      </c>
      <c r="Q509">
        <v>4.2548745260804397</v>
      </c>
      <c r="S509">
        <f t="shared" si="64"/>
        <v>0.5070607580482881</v>
      </c>
      <c r="T509">
        <f t="shared" si="65"/>
        <v>1</v>
      </c>
      <c r="U509">
        <f t="shared" si="66"/>
        <v>1</v>
      </c>
      <c r="V509">
        <f t="shared" si="67"/>
        <v>0.5070607580482881</v>
      </c>
      <c r="W509">
        <f t="shared" si="68"/>
        <v>0</v>
      </c>
      <c r="X509">
        <f t="shared" si="69"/>
        <v>-8.793102024648761E-3</v>
      </c>
      <c r="Y509">
        <f t="shared" si="70"/>
        <v>1</v>
      </c>
      <c r="Z509">
        <f t="shared" si="71"/>
        <v>1</v>
      </c>
      <c r="AB509">
        <f t="shared" si="63"/>
        <v>208.79737935584984</v>
      </c>
    </row>
    <row r="510" spans="1:28" x14ac:dyDescent="0.25">
      <c r="A510">
        <v>507</v>
      </c>
      <c r="B510">
        <v>507</v>
      </c>
      <c r="C510">
        <v>301</v>
      </c>
      <c r="D510" t="s">
        <v>20</v>
      </c>
      <c r="E510">
        <v>111</v>
      </c>
      <c r="F510">
        <v>290</v>
      </c>
      <c r="G510" t="s">
        <v>41</v>
      </c>
      <c r="H510">
        <v>123</v>
      </c>
      <c r="I510">
        <v>-350</v>
      </c>
      <c r="J510">
        <v>235.5</v>
      </c>
      <c r="K510">
        <v>230</v>
      </c>
      <c r="L510">
        <v>-5.5</v>
      </c>
      <c r="M510">
        <v>-8</v>
      </c>
      <c r="N510">
        <v>0.24793388429752</v>
      </c>
      <c r="O510">
        <v>0.75206611570247905</v>
      </c>
      <c r="P510">
        <v>-12</v>
      </c>
      <c r="Q510">
        <v>-4.0249906627259397</v>
      </c>
      <c r="S510">
        <f t="shared" si="64"/>
        <v>0.54079279163382488</v>
      </c>
      <c r="T510">
        <f t="shared" si="65"/>
        <v>-1</v>
      </c>
      <c r="U510">
        <f t="shared" si="66"/>
        <v>-1</v>
      </c>
      <c r="V510">
        <f t="shared" si="67"/>
        <v>0.54079279163382488</v>
      </c>
      <c r="W510">
        <f t="shared" si="68"/>
        <v>1</v>
      </c>
      <c r="X510">
        <f t="shared" si="69"/>
        <v>8.9162156077580712E-3</v>
      </c>
      <c r="Y510">
        <f t="shared" si="70"/>
        <v>-1</v>
      </c>
      <c r="Z510">
        <f t="shared" si="71"/>
        <v>1</v>
      </c>
      <c r="AB510">
        <f t="shared" si="63"/>
        <v>210.65906180852144</v>
      </c>
    </row>
    <row r="511" spans="1:28" x14ac:dyDescent="0.25">
      <c r="A511">
        <v>508</v>
      </c>
      <c r="B511">
        <v>508</v>
      </c>
      <c r="C511">
        <v>302</v>
      </c>
      <c r="D511" t="s">
        <v>35</v>
      </c>
      <c r="E511">
        <v>125</v>
      </c>
      <c r="F511">
        <v>100</v>
      </c>
      <c r="G511" t="s">
        <v>26</v>
      </c>
      <c r="H511">
        <v>111</v>
      </c>
      <c r="I511">
        <v>-120</v>
      </c>
      <c r="J511">
        <v>237.5</v>
      </c>
      <c r="K511">
        <v>238.5</v>
      </c>
      <c r="L511">
        <v>1</v>
      </c>
      <c r="M511">
        <v>-1</v>
      </c>
      <c r="N511">
        <v>0.47826086956521702</v>
      </c>
      <c r="O511">
        <v>0.52173913043478204</v>
      </c>
      <c r="P511">
        <v>14</v>
      </c>
      <c r="Q511">
        <v>3.5331587170512702</v>
      </c>
      <c r="S511">
        <f t="shared" si="64"/>
        <v>0.56981916812559785</v>
      </c>
      <c r="T511">
        <f t="shared" si="65"/>
        <v>1</v>
      </c>
      <c r="U511">
        <f t="shared" si="66"/>
        <v>1</v>
      </c>
      <c r="V511">
        <f t="shared" si="67"/>
        <v>0.56981916812559785</v>
      </c>
      <c r="W511">
        <f t="shared" si="68"/>
        <v>1</v>
      </c>
      <c r="X511">
        <f t="shared" si="69"/>
        <v>2.4155063265938904E-2</v>
      </c>
      <c r="Y511">
        <f t="shared" si="70"/>
        <v>1</v>
      </c>
      <c r="Z511">
        <f t="shared" si="71"/>
        <v>1</v>
      </c>
      <c r="AB511">
        <f t="shared" si="63"/>
        <v>215.7475447740496</v>
      </c>
    </row>
    <row r="512" spans="1:28" x14ac:dyDescent="0.25">
      <c r="A512">
        <v>509</v>
      </c>
      <c r="B512">
        <v>509</v>
      </c>
      <c r="C512">
        <v>302</v>
      </c>
      <c r="D512" t="s">
        <v>32</v>
      </c>
      <c r="E512">
        <v>94</v>
      </c>
      <c r="F512">
        <v>110</v>
      </c>
      <c r="G512" t="s">
        <v>24</v>
      </c>
      <c r="H512">
        <v>80</v>
      </c>
      <c r="I512">
        <v>-130</v>
      </c>
      <c r="J512">
        <v>220.5</v>
      </c>
      <c r="K512">
        <v>224</v>
      </c>
      <c r="L512">
        <v>-4</v>
      </c>
      <c r="M512">
        <v>-2</v>
      </c>
      <c r="N512">
        <v>0.45725646123260399</v>
      </c>
      <c r="O512">
        <v>0.54274353876739501</v>
      </c>
      <c r="P512">
        <v>14</v>
      </c>
      <c r="Q512">
        <v>-2.9943401177104998</v>
      </c>
      <c r="S512">
        <f t="shared" si="64"/>
        <v>0.52783849707377317</v>
      </c>
      <c r="T512">
        <f t="shared" si="65"/>
        <v>-1</v>
      </c>
      <c r="U512">
        <f t="shared" si="66"/>
        <v>-1</v>
      </c>
      <c r="V512">
        <f t="shared" si="67"/>
        <v>0.52783849707377317</v>
      </c>
      <c r="W512">
        <f t="shared" si="68"/>
        <v>1</v>
      </c>
      <c r="X512">
        <f t="shared" si="69"/>
        <v>2.115210963730896E-3</v>
      </c>
      <c r="Y512">
        <f t="shared" si="70"/>
        <v>1</v>
      </c>
      <c r="Z512">
        <f t="shared" si="71"/>
        <v>0</v>
      </c>
      <c r="AB512">
        <f t="shared" si="63"/>
        <v>215.2911932019455</v>
      </c>
    </row>
    <row r="513" spans="1:28" x14ac:dyDescent="0.25">
      <c r="A513">
        <v>510</v>
      </c>
      <c r="B513">
        <v>510</v>
      </c>
      <c r="C513">
        <v>302</v>
      </c>
      <c r="D513" t="s">
        <v>18</v>
      </c>
      <c r="E513">
        <v>112</v>
      </c>
      <c r="F513">
        <v>-210</v>
      </c>
      <c r="G513" t="s">
        <v>29</v>
      </c>
      <c r="H513">
        <v>117</v>
      </c>
      <c r="I513">
        <v>180</v>
      </c>
      <c r="J513">
        <v>222.5</v>
      </c>
      <c r="K513">
        <v>221.5</v>
      </c>
      <c r="L513">
        <v>4</v>
      </c>
      <c r="M513">
        <v>5</v>
      </c>
      <c r="N513">
        <v>0.65478841870824001</v>
      </c>
      <c r="O513">
        <v>0.345211581291759</v>
      </c>
      <c r="P513">
        <v>-5</v>
      </c>
      <c r="Q513">
        <v>7.2422850455074803</v>
      </c>
      <c r="S513">
        <f t="shared" si="64"/>
        <v>0.58907208509658615</v>
      </c>
      <c r="T513">
        <f t="shared" si="65"/>
        <v>1</v>
      </c>
      <c r="U513">
        <f t="shared" si="66"/>
        <v>1</v>
      </c>
      <c r="V513">
        <f t="shared" si="67"/>
        <v>0.58907208509658615</v>
      </c>
      <c r="W513">
        <f t="shared" si="68"/>
        <v>1</v>
      </c>
      <c r="X513">
        <f t="shared" si="69"/>
        <v>3.4262844675707761E-2</v>
      </c>
      <c r="Y513">
        <f t="shared" si="70"/>
        <v>-1</v>
      </c>
      <c r="Z513">
        <f t="shared" si="71"/>
        <v>0</v>
      </c>
      <c r="AB513">
        <f t="shared" si="63"/>
        <v>207.91470448921945</v>
      </c>
    </row>
    <row r="514" spans="1:28" x14ac:dyDescent="0.25">
      <c r="A514">
        <v>511</v>
      </c>
      <c r="B514">
        <v>511</v>
      </c>
      <c r="C514">
        <v>302</v>
      </c>
      <c r="D514" t="s">
        <v>39</v>
      </c>
      <c r="E514">
        <v>128</v>
      </c>
      <c r="F514">
        <v>270</v>
      </c>
      <c r="G514" t="s">
        <v>28</v>
      </c>
      <c r="H514">
        <v>97</v>
      </c>
      <c r="I514">
        <v>-330</v>
      </c>
      <c r="J514">
        <v>235.5</v>
      </c>
      <c r="K514">
        <v>234</v>
      </c>
      <c r="L514">
        <v>-7</v>
      </c>
      <c r="M514">
        <v>-8</v>
      </c>
      <c r="N514">
        <v>0.26044821320411798</v>
      </c>
      <c r="O514">
        <v>0.73955178679588096</v>
      </c>
      <c r="P514">
        <v>31</v>
      </c>
      <c r="Q514">
        <v>-4.3897943678166103</v>
      </c>
      <c r="S514">
        <f t="shared" si="64"/>
        <v>0.57191992901332989</v>
      </c>
      <c r="T514">
        <f t="shared" si="65"/>
        <v>-1</v>
      </c>
      <c r="U514">
        <f t="shared" si="66"/>
        <v>-1</v>
      </c>
      <c r="V514">
        <f t="shared" si="67"/>
        <v>0.57191992901332989</v>
      </c>
      <c r="W514">
        <f t="shared" si="68"/>
        <v>1</v>
      </c>
      <c r="X514">
        <f t="shared" si="69"/>
        <v>2.5257962731998151E-2</v>
      </c>
      <c r="Y514">
        <f t="shared" si="70"/>
        <v>1</v>
      </c>
      <c r="Z514">
        <f t="shared" si="71"/>
        <v>0</v>
      </c>
      <c r="AB514">
        <f t="shared" si="63"/>
        <v>202.66320263179634</v>
      </c>
    </row>
    <row r="515" spans="1:28" x14ac:dyDescent="0.25">
      <c r="A515">
        <v>512</v>
      </c>
      <c r="B515">
        <v>512</v>
      </c>
      <c r="C515">
        <v>302</v>
      </c>
      <c r="D515" t="s">
        <v>22</v>
      </c>
      <c r="E515">
        <v>93</v>
      </c>
      <c r="F515">
        <v>-130</v>
      </c>
      <c r="G515" t="s">
        <v>34</v>
      </c>
      <c r="H515">
        <v>119</v>
      </c>
      <c r="I515">
        <v>110</v>
      </c>
      <c r="J515">
        <v>216.5</v>
      </c>
      <c r="K515">
        <v>211.5</v>
      </c>
      <c r="L515">
        <v>-2.5</v>
      </c>
      <c r="M515">
        <v>2</v>
      </c>
      <c r="N515">
        <v>0.54274353876739501</v>
      </c>
      <c r="O515">
        <v>0.45725646123260399</v>
      </c>
      <c r="P515">
        <v>-26</v>
      </c>
      <c r="Q515">
        <v>7.2258983218545199</v>
      </c>
      <c r="S515">
        <f t="shared" si="64"/>
        <v>0.75029221782302979</v>
      </c>
      <c r="T515">
        <f t="shared" si="65"/>
        <v>1</v>
      </c>
      <c r="U515">
        <f t="shared" si="66"/>
        <v>1</v>
      </c>
      <c r="V515">
        <f t="shared" si="67"/>
        <v>0.75029221782302979</v>
      </c>
      <c r="W515">
        <f t="shared" si="68"/>
        <v>1</v>
      </c>
      <c r="X515">
        <f t="shared" si="69"/>
        <v>0.11890341435709065</v>
      </c>
      <c r="Y515">
        <f t="shared" si="70"/>
        <v>-1</v>
      </c>
      <c r="Z515">
        <f t="shared" si="71"/>
        <v>0</v>
      </c>
      <c r="AB515">
        <f t="shared" ref="AB515:AB578" si="72">IF(W515=1,IF(Z515=1,AB514+AB514*X515,AB514-AB514*X515),AB514)</f>
        <v>178.56585587433284</v>
      </c>
    </row>
    <row r="516" spans="1:28" x14ac:dyDescent="0.25">
      <c r="A516">
        <v>513</v>
      </c>
      <c r="B516">
        <v>513</v>
      </c>
      <c r="C516">
        <v>302</v>
      </c>
      <c r="D516" t="s">
        <v>43</v>
      </c>
      <c r="E516">
        <v>114</v>
      </c>
      <c r="F516">
        <v>-120</v>
      </c>
      <c r="G516" t="s">
        <v>19</v>
      </c>
      <c r="H516">
        <v>104</v>
      </c>
      <c r="I516">
        <v>100</v>
      </c>
      <c r="J516">
        <v>217</v>
      </c>
      <c r="K516">
        <v>215.5</v>
      </c>
      <c r="L516">
        <v>-3</v>
      </c>
      <c r="M516">
        <v>1.5</v>
      </c>
      <c r="N516">
        <v>0.52173913043478204</v>
      </c>
      <c r="O516">
        <v>0.47826086956521702</v>
      </c>
      <c r="P516">
        <v>10</v>
      </c>
      <c r="Q516">
        <v>0.62621388737857198</v>
      </c>
      <c r="S516">
        <f t="shared" ref="S516:S579" si="73">1-_xlfn.NORM.DIST(0,(Q516-L516),14.4,1)</f>
        <v>0.59941005920690049</v>
      </c>
      <c r="T516">
        <f t="shared" ref="T516:T579" si="74">IF(Q516&lt;0, -1, 1)</f>
        <v>1</v>
      </c>
      <c r="U516">
        <f t="shared" ref="U516:U579" si="75">IF(S516&lt;0.5,-1*T516,T516)</f>
        <v>1</v>
      </c>
      <c r="V516">
        <f t="shared" ref="V516:V579" si="76">IF(U516=T516,S516,1-S516)</f>
        <v>0.59941005920690049</v>
      </c>
      <c r="W516">
        <f t="shared" ref="W516:W579" si="77">IF(V516&gt;0.524,1,0)</f>
        <v>1</v>
      </c>
      <c r="X516">
        <f t="shared" ref="X516:X579" si="78">($AB$1*(V516*$AD$1+V516-1)/$AD$1)</f>
        <v>3.9690281083622742E-2</v>
      </c>
      <c r="Y516">
        <f t="shared" ref="Y516:Y579" si="79">IF(P516&lt;0,-1, 1)</f>
        <v>1</v>
      </c>
      <c r="Z516">
        <f t="shared" ref="Z516:Z579" si="80">IF(Y516=U516,1,0)</f>
        <v>1</v>
      </c>
      <c r="AB516">
        <f t="shared" si="72"/>
        <v>185.65318488592277</v>
      </c>
    </row>
    <row r="517" spans="1:28" x14ac:dyDescent="0.25">
      <c r="A517">
        <v>514</v>
      </c>
      <c r="B517">
        <v>514</v>
      </c>
      <c r="C517">
        <v>303</v>
      </c>
      <c r="D517" t="s">
        <v>32</v>
      </c>
      <c r="E517">
        <v>115</v>
      </c>
      <c r="F517">
        <v>-150</v>
      </c>
      <c r="G517" t="s">
        <v>25</v>
      </c>
      <c r="H517">
        <v>112</v>
      </c>
      <c r="I517">
        <v>130</v>
      </c>
      <c r="J517">
        <v>224</v>
      </c>
      <c r="K517">
        <v>220</v>
      </c>
      <c r="L517">
        <v>4.5</v>
      </c>
      <c r="M517">
        <v>3</v>
      </c>
      <c r="N517">
        <v>0.57983193277310896</v>
      </c>
      <c r="O517">
        <v>0.42016806722688999</v>
      </c>
      <c r="P517">
        <v>3</v>
      </c>
      <c r="Q517">
        <v>8.0253698656476207</v>
      </c>
      <c r="S517">
        <f t="shared" si="73"/>
        <v>0.59670107104431636</v>
      </c>
      <c r="T517">
        <f t="shared" si="74"/>
        <v>1</v>
      </c>
      <c r="U517">
        <f t="shared" si="75"/>
        <v>1</v>
      </c>
      <c r="V517">
        <f t="shared" si="76"/>
        <v>0.59670107104431636</v>
      </c>
      <c r="W517">
        <f t="shared" si="77"/>
        <v>1</v>
      </c>
      <c r="X517">
        <f t="shared" si="78"/>
        <v>3.8268062298266126E-2</v>
      </c>
      <c r="Y517">
        <f t="shared" si="79"/>
        <v>1</v>
      </c>
      <c r="Z517">
        <f t="shared" si="80"/>
        <v>1</v>
      </c>
      <c r="AB517">
        <f t="shared" si="72"/>
        <v>192.75777253100878</v>
      </c>
    </row>
    <row r="518" spans="1:28" x14ac:dyDescent="0.25">
      <c r="A518">
        <v>515</v>
      </c>
      <c r="B518">
        <v>515</v>
      </c>
      <c r="C518">
        <v>303</v>
      </c>
      <c r="D518" t="s">
        <v>23</v>
      </c>
      <c r="E518">
        <v>114</v>
      </c>
      <c r="F518">
        <v>-270</v>
      </c>
      <c r="G518" t="s">
        <v>21</v>
      </c>
      <c r="H518">
        <v>111</v>
      </c>
      <c r="I518">
        <v>230</v>
      </c>
      <c r="J518">
        <v>215.5</v>
      </c>
      <c r="K518">
        <v>219</v>
      </c>
      <c r="L518">
        <v>6.5</v>
      </c>
      <c r="M518">
        <v>7</v>
      </c>
      <c r="N518">
        <v>0.70658207771609804</v>
      </c>
      <c r="O518">
        <v>0.29341792228390101</v>
      </c>
      <c r="P518">
        <v>3</v>
      </c>
      <c r="Q518">
        <v>-1.0994776968934801</v>
      </c>
      <c r="S518">
        <f t="shared" si="73"/>
        <v>0.29883938022587608</v>
      </c>
      <c r="T518">
        <f t="shared" si="74"/>
        <v>-1</v>
      </c>
      <c r="U518">
        <f t="shared" si="75"/>
        <v>1</v>
      </c>
      <c r="V518">
        <f t="shared" si="76"/>
        <v>0.70116061977412392</v>
      </c>
      <c r="W518">
        <f t="shared" si="77"/>
        <v>1</v>
      </c>
      <c r="X518">
        <f t="shared" si="78"/>
        <v>9.3109325381415017E-2</v>
      </c>
      <c r="Y518">
        <f t="shared" si="79"/>
        <v>1</v>
      </c>
      <c r="Z518">
        <f t="shared" si="80"/>
        <v>1</v>
      </c>
      <c r="AB518">
        <f t="shared" si="72"/>
        <v>210.70531869339527</v>
      </c>
    </row>
    <row r="519" spans="1:28" x14ac:dyDescent="0.25">
      <c r="A519">
        <v>516</v>
      </c>
      <c r="B519">
        <v>516</v>
      </c>
      <c r="C519">
        <v>303</v>
      </c>
      <c r="D519" t="s">
        <v>40</v>
      </c>
      <c r="E519">
        <v>123</v>
      </c>
      <c r="F519">
        <v>-155</v>
      </c>
      <c r="G519" t="s">
        <v>27</v>
      </c>
      <c r="H519">
        <v>131</v>
      </c>
      <c r="I519">
        <v>135</v>
      </c>
      <c r="J519">
        <v>227.5</v>
      </c>
      <c r="K519">
        <v>230</v>
      </c>
      <c r="L519">
        <v>3.5</v>
      </c>
      <c r="M519">
        <v>3.5</v>
      </c>
      <c r="N519">
        <v>0.58821154622527205</v>
      </c>
      <c r="O519">
        <v>0.411788453774727</v>
      </c>
      <c r="P519">
        <v>-8</v>
      </c>
      <c r="Q519">
        <v>8.4979452678434892</v>
      </c>
      <c r="S519">
        <f t="shared" si="73"/>
        <v>0.63573421521887707</v>
      </c>
      <c r="T519">
        <f t="shared" si="74"/>
        <v>1</v>
      </c>
      <c r="U519">
        <f t="shared" si="75"/>
        <v>1</v>
      </c>
      <c r="V519">
        <f t="shared" si="76"/>
        <v>0.63573421521887707</v>
      </c>
      <c r="W519">
        <f t="shared" si="77"/>
        <v>1</v>
      </c>
      <c r="X519">
        <f t="shared" si="78"/>
        <v>5.8760462989910438E-2</v>
      </c>
      <c r="Y519">
        <f t="shared" si="79"/>
        <v>-1</v>
      </c>
      <c r="Z519">
        <f t="shared" si="80"/>
        <v>0</v>
      </c>
      <c r="AB519">
        <f t="shared" si="72"/>
        <v>198.32417661253473</v>
      </c>
    </row>
    <row r="520" spans="1:28" x14ac:dyDescent="0.25">
      <c r="A520">
        <v>517</v>
      </c>
      <c r="B520">
        <v>517</v>
      </c>
      <c r="C520">
        <v>303</v>
      </c>
      <c r="D520" t="s">
        <v>17</v>
      </c>
      <c r="E520">
        <v>132</v>
      </c>
      <c r="F520">
        <v>-600</v>
      </c>
      <c r="G520" t="s">
        <v>45</v>
      </c>
      <c r="H520">
        <v>114</v>
      </c>
      <c r="I520">
        <v>450</v>
      </c>
      <c r="J520">
        <v>226.5</v>
      </c>
      <c r="K520">
        <v>226.5</v>
      </c>
      <c r="L520">
        <v>9.5</v>
      </c>
      <c r="M520">
        <v>10.5</v>
      </c>
      <c r="N520">
        <v>0.82499999999999996</v>
      </c>
      <c r="O520">
        <v>0.17499999999999999</v>
      </c>
      <c r="P520">
        <v>18</v>
      </c>
      <c r="Q520">
        <v>25.350509333071901</v>
      </c>
      <c r="S520">
        <f t="shared" si="73"/>
        <v>0.86449286697987993</v>
      </c>
      <c r="T520">
        <f t="shared" si="74"/>
        <v>1</v>
      </c>
      <c r="U520">
        <f t="shared" si="75"/>
        <v>1</v>
      </c>
      <c r="V520">
        <f t="shared" si="76"/>
        <v>0.86449286697987993</v>
      </c>
      <c r="W520">
        <f t="shared" si="77"/>
        <v>1</v>
      </c>
      <c r="X520">
        <f t="shared" si="78"/>
        <v>0.17885875516443697</v>
      </c>
      <c r="Y520">
        <f t="shared" si="79"/>
        <v>1</v>
      </c>
      <c r="Z520">
        <f t="shared" si="80"/>
        <v>1</v>
      </c>
      <c r="AB520">
        <f t="shared" si="72"/>
        <v>233.79619196046463</v>
      </c>
    </row>
    <row r="521" spans="1:28" x14ac:dyDescent="0.25">
      <c r="A521">
        <v>518</v>
      </c>
      <c r="B521">
        <v>518</v>
      </c>
      <c r="C521">
        <v>303</v>
      </c>
      <c r="D521" t="s">
        <v>33</v>
      </c>
      <c r="E521">
        <v>128</v>
      </c>
      <c r="F521">
        <v>195</v>
      </c>
      <c r="G521" t="s">
        <v>30</v>
      </c>
      <c r="H521">
        <v>124</v>
      </c>
      <c r="I521">
        <v>-230</v>
      </c>
      <c r="J521">
        <v>236</v>
      </c>
      <c r="K521">
        <v>236.5</v>
      </c>
      <c r="L521">
        <v>-4.5</v>
      </c>
      <c r="M521">
        <v>-6</v>
      </c>
      <c r="N521">
        <v>0.32721864154685099</v>
      </c>
      <c r="O521">
        <v>0.67278135845314802</v>
      </c>
      <c r="P521">
        <v>4</v>
      </c>
      <c r="Q521">
        <v>-0.78427338638492206</v>
      </c>
      <c r="S521">
        <f t="shared" si="73"/>
        <v>0.60181065822039925</v>
      </c>
      <c r="T521">
        <f t="shared" si="74"/>
        <v>-1</v>
      </c>
      <c r="U521">
        <f t="shared" si="75"/>
        <v>-1</v>
      </c>
      <c r="V521">
        <f t="shared" si="76"/>
        <v>0.60181065822039925</v>
      </c>
      <c r="W521">
        <f t="shared" si="77"/>
        <v>1</v>
      </c>
      <c r="X521">
        <f t="shared" si="78"/>
        <v>4.0950595565709645E-2</v>
      </c>
      <c r="Y521">
        <f t="shared" si="79"/>
        <v>1</v>
      </c>
      <c r="Z521">
        <f t="shared" si="80"/>
        <v>0</v>
      </c>
      <c r="AB521">
        <f t="shared" si="72"/>
        <v>224.22209865868862</v>
      </c>
    </row>
    <row r="522" spans="1:28" x14ac:dyDescent="0.25">
      <c r="A522">
        <v>519</v>
      </c>
      <c r="B522">
        <v>519</v>
      </c>
      <c r="C522">
        <v>303</v>
      </c>
      <c r="D522" t="s">
        <v>20</v>
      </c>
      <c r="E522">
        <v>135</v>
      </c>
      <c r="F522">
        <v>-135</v>
      </c>
      <c r="G522" t="s">
        <v>37</v>
      </c>
      <c r="H522">
        <v>102</v>
      </c>
      <c r="I522">
        <v>115</v>
      </c>
      <c r="J522">
        <v>229.5</v>
      </c>
      <c r="K522">
        <v>235</v>
      </c>
      <c r="L522">
        <v>1</v>
      </c>
      <c r="M522">
        <v>3</v>
      </c>
      <c r="N522">
        <v>0.55259400285578297</v>
      </c>
      <c r="O522">
        <v>0.44740599714421703</v>
      </c>
      <c r="P522">
        <v>33</v>
      </c>
      <c r="Q522">
        <v>7.5865550490659599</v>
      </c>
      <c r="S522">
        <f t="shared" si="73"/>
        <v>0.67630809428099514</v>
      </c>
      <c r="T522">
        <f t="shared" si="74"/>
        <v>1</v>
      </c>
      <c r="U522">
        <f t="shared" si="75"/>
        <v>1</v>
      </c>
      <c r="V522">
        <f t="shared" si="76"/>
        <v>0.67630809428099514</v>
      </c>
      <c r="W522">
        <f t="shared" si="77"/>
        <v>1</v>
      </c>
      <c r="X522">
        <f t="shared" si="78"/>
        <v>8.0061749497522441E-2</v>
      </c>
      <c r="Y522">
        <f t="shared" si="79"/>
        <v>1</v>
      </c>
      <c r="Z522">
        <f t="shared" si="80"/>
        <v>1</v>
      </c>
      <c r="AB522">
        <f t="shared" si="72"/>
        <v>242.17371215330931</v>
      </c>
    </row>
    <row r="523" spans="1:28" x14ac:dyDescent="0.25">
      <c r="A523">
        <v>520</v>
      </c>
      <c r="B523">
        <v>520</v>
      </c>
      <c r="C523">
        <v>303</v>
      </c>
      <c r="D523" t="s">
        <v>44</v>
      </c>
      <c r="E523">
        <v>78</v>
      </c>
      <c r="F523">
        <v>175</v>
      </c>
      <c r="G523" t="s">
        <v>42</v>
      </c>
      <c r="H523">
        <v>87</v>
      </c>
      <c r="I523">
        <v>-200</v>
      </c>
      <c r="J523">
        <v>222</v>
      </c>
      <c r="K523">
        <v>220</v>
      </c>
      <c r="L523">
        <v>-8</v>
      </c>
      <c r="M523">
        <v>-5</v>
      </c>
      <c r="N523">
        <v>0.35294117647058798</v>
      </c>
      <c r="O523">
        <v>0.64705882352941102</v>
      </c>
      <c r="P523">
        <v>-9</v>
      </c>
      <c r="Q523">
        <v>-6.0016181905714499</v>
      </c>
      <c r="S523">
        <f t="shared" si="73"/>
        <v>0.55518662346956038</v>
      </c>
      <c r="T523">
        <f t="shared" si="74"/>
        <v>-1</v>
      </c>
      <c r="U523">
        <f t="shared" si="75"/>
        <v>-1</v>
      </c>
      <c r="V523">
        <f t="shared" si="76"/>
        <v>0.55518662346956038</v>
      </c>
      <c r="W523">
        <f t="shared" si="77"/>
        <v>1</v>
      </c>
      <c r="X523">
        <f t="shared" si="78"/>
        <v>1.6472977321519183E-2</v>
      </c>
      <c r="Y523">
        <f t="shared" si="79"/>
        <v>-1</v>
      </c>
      <c r="Z523">
        <f t="shared" si="80"/>
        <v>1</v>
      </c>
      <c r="AB523">
        <f t="shared" si="72"/>
        <v>246.16303422147888</v>
      </c>
    </row>
    <row r="524" spans="1:28" x14ac:dyDescent="0.25">
      <c r="A524">
        <v>521</v>
      </c>
      <c r="B524">
        <v>521</v>
      </c>
      <c r="C524">
        <v>303</v>
      </c>
      <c r="D524" t="s">
        <v>19</v>
      </c>
      <c r="E524">
        <v>120</v>
      </c>
      <c r="F524">
        <v>165</v>
      </c>
      <c r="G524" t="s">
        <v>38</v>
      </c>
      <c r="H524">
        <v>123</v>
      </c>
      <c r="I524">
        <v>-185</v>
      </c>
      <c r="J524">
        <v>226.5</v>
      </c>
      <c r="K524">
        <v>223</v>
      </c>
      <c r="L524">
        <v>-4</v>
      </c>
      <c r="M524">
        <v>-4.5</v>
      </c>
      <c r="N524">
        <v>0.36762334730731999</v>
      </c>
      <c r="O524">
        <v>0.63237665269267895</v>
      </c>
      <c r="P524">
        <v>-3</v>
      </c>
      <c r="Q524">
        <v>11.689009887337001</v>
      </c>
      <c r="S524">
        <f t="shared" si="73"/>
        <v>0.86203648456590687</v>
      </c>
      <c r="T524">
        <f t="shared" si="74"/>
        <v>1</v>
      </c>
      <c r="U524">
        <f t="shared" si="75"/>
        <v>1</v>
      </c>
      <c r="V524">
        <f t="shared" si="76"/>
        <v>0.86203648456590687</v>
      </c>
      <c r="W524">
        <f t="shared" si="77"/>
        <v>1</v>
      </c>
      <c r="X524">
        <f t="shared" si="78"/>
        <v>0.17756915439710111</v>
      </c>
      <c r="Y524">
        <f t="shared" si="79"/>
        <v>-1</v>
      </c>
      <c r="Z524">
        <f t="shared" si="80"/>
        <v>0</v>
      </c>
      <c r="AB524">
        <f t="shared" si="72"/>
        <v>202.45207239094623</v>
      </c>
    </row>
    <row r="525" spans="1:28" x14ac:dyDescent="0.25">
      <c r="A525">
        <v>522</v>
      </c>
      <c r="B525">
        <v>522</v>
      </c>
      <c r="C525">
        <v>303</v>
      </c>
      <c r="D525" t="s">
        <v>16</v>
      </c>
      <c r="E525">
        <v>106</v>
      </c>
      <c r="F525">
        <v>-115</v>
      </c>
      <c r="G525" t="s">
        <v>41</v>
      </c>
      <c r="H525">
        <v>108</v>
      </c>
      <c r="I525">
        <v>-105</v>
      </c>
      <c r="J525">
        <v>235</v>
      </c>
      <c r="K525">
        <v>233</v>
      </c>
      <c r="L525">
        <v>0</v>
      </c>
      <c r="M525">
        <v>1</v>
      </c>
      <c r="N525">
        <v>0.51083423618634805</v>
      </c>
      <c r="O525">
        <v>0.48916576381365101</v>
      </c>
      <c r="P525">
        <v>-2</v>
      </c>
      <c r="Q525">
        <v>1.0043940031640299</v>
      </c>
      <c r="S525">
        <f t="shared" si="73"/>
        <v>0.5278035120593112</v>
      </c>
      <c r="T525">
        <f t="shared" si="74"/>
        <v>1</v>
      </c>
      <c r="U525">
        <f t="shared" si="75"/>
        <v>1</v>
      </c>
      <c r="V525">
        <f t="shared" si="76"/>
        <v>0.5278035120593112</v>
      </c>
      <c r="W525">
        <f t="shared" si="77"/>
        <v>1</v>
      </c>
      <c r="X525">
        <f t="shared" si="78"/>
        <v>2.0968438311383731E-3</v>
      </c>
      <c r="Y525">
        <f t="shared" si="79"/>
        <v>-1</v>
      </c>
      <c r="Z525">
        <f t="shared" si="80"/>
        <v>0</v>
      </c>
      <c r="AB525">
        <f t="shared" si="72"/>
        <v>202.0275620118521</v>
      </c>
    </row>
    <row r="526" spans="1:28" x14ac:dyDescent="0.25">
      <c r="A526">
        <v>523</v>
      </c>
      <c r="B526">
        <v>523</v>
      </c>
      <c r="C526">
        <v>303</v>
      </c>
      <c r="D526" t="s">
        <v>36</v>
      </c>
      <c r="E526">
        <v>129</v>
      </c>
      <c r="F526">
        <v>270</v>
      </c>
      <c r="G526" t="s">
        <v>31</v>
      </c>
      <c r="H526">
        <v>105</v>
      </c>
      <c r="I526">
        <v>-330</v>
      </c>
      <c r="J526">
        <v>214</v>
      </c>
      <c r="K526">
        <v>210.5</v>
      </c>
      <c r="L526">
        <v>-8</v>
      </c>
      <c r="M526">
        <v>-7.5</v>
      </c>
      <c r="N526">
        <v>0.26044821320411798</v>
      </c>
      <c r="O526">
        <v>0.73955178679588096</v>
      </c>
      <c r="P526">
        <v>24</v>
      </c>
      <c r="Q526">
        <v>-6.0584457285630098</v>
      </c>
      <c r="S526">
        <f t="shared" si="73"/>
        <v>0.55362691943925901</v>
      </c>
      <c r="T526">
        <f t="shared" si="74"/>
        <v>-1</v>
      </c>
      <c r="U526">
        <f t="shared" si="75"/>
        <v>-1</v>
      </c>
      <c r="V526">
        <f t="shared" si="76"/>
        <v>0.55362691943925901</v>
      </c>
      <c r="W526">
        <f t="shared" si="77"/>
        <v>1</v>
      </c>
      <c r="X526">
        <f t="shared" si="78"/>
        <v>1.5654132705610974E-2</v>
      </c>
      <c r="Y526">
        <f t="shared" si="79"/>
        <v>1</v>
      </c>
      <c r="Z526">
        <f t="shared" si="80"/>
        <v>0</v>
      </c>
      <c r="AB526">
        <f t="shared" si="72"/>
        <v>198.8649957459275</v>
      </c>
    </row>
    <row r="527" spans="1:28" x14ac:dyDescent="0.25">
      <c r="A527">
        <v>524</v>
      </c>
      <c r="B527">
        <v>524</v>
      </c>
      <c r="C527">
        <v>304</v>
      </c>
      <c r="D527" t="s">
        <v>31</v>
      </c>
      <c r="E527">
        <v>125</v>
      </c>
      <c r="F527">
        <v>305</v>
      </c>
      <c r="G527" t="s">
        <v>29</v>
      </c>
      <c r="H527">
        <v>132</v>
      </c>
      <c r="I527">
        <v>-365</v>
      </c>
      <c r="J527">
        <v>217.5</v>
      </c>
      <c r="K527">
        <v>220.5</v>
      </c>
      <c r="L527">
        <v>-7.5</v>
      </c>
      <c r="M527">
        <v>-8</v>
      </c>
      <c r="N527">
        <v>0.23928984947896501</v>
      </c>
      <c r="O527">
        <v>0.76071015052103397</v>
      </c>
      <c r="P527">
        <v>-7</v>
      </c>
      <c r="Q527">
        <v>1.7403302258359801</v>
      </c>
      <c r="S527">
        <f t="shared" si="73"/>
        <v>0.73946262808435925</v>
      </c>
      <c r="T527">
        <f t="shared" si="74"/>
        <v>1</v>
      </c>
      <c r="U527">
        <f t="shared" si="75"/>
        <v>1</v>
      </c>
      <c r="V527">
        <f t="shared" si="76"/>
        <v>0.73946262808435925</v>
      </c>
      <c r="W527">
        <f t="shared" si="77"/>
        <v>1</v>
      </c>
      <c r="X527">
        <f t="shared" si="78"/>
        <v>0.11321787974428858</v>
      </c>
      <c r="Y527">
        <f t="shared" si="79"/>
        <v>-1</v>
      </c>
      <c r="Z527">
        <f t="shared" si="80"/>
        <v>0</v>
      </c>
      <c r="AB527">
        <f t="shared" si="72"/>
        <v>176.34992257221663</v>
      </c>
    </row>
    <row r="528" spans="1:28" x14ac:dyDescent="0.25">
      <c r="A528">
        <v>525</v>
      </c>
      <c r="B528">
        <v>525</v>
      </c>
      <c r="C528">
        <v>304</v>
      </c>
      <c r="D528" t="s">
        <v>18</v>
      </c>
      <c r="E528">
        <v>117</v>
      </c>
      <c r="F528">
        <v>-275</v>
      </c>
      <c r="G528" t="s">
        <v>26</v>
      </c>
      <c r="H528">
        <v>119</v>
      </c>
      <c r="I528">
        <v>235</v>
      </c>
      <c r="J528">
        <v>235.5</v>
      </c>
      <c r="K528">
        <v>235</v>
      </c>
      <c r="L528">
        <v>6</v>
      </c>
      <c r="M528">
        <v>6.5</v>
      </c>
      <c r="N528">
        <v>0.71070395371263195</v>
      </c>
      <c r="O528">
        <v>0.28929604628736699</v>
      </c>
      <c r="P528">
        <v>-2</v>
      </c>
      <c r="Q528">
        <v>4.2179269267638997</v>
      </c>
      <c r="S528">
        <f t="shared" si="73"/>
        <v>0.4507546018057248</v>
      </c>
      <c r="T528">
        <f t="shared" si="74"/>
        <v>1</v>
      </c>
      <c r="U528">
        <f t="shared" si="75"/>
        <v>-1</v>
      </c>
      <c r="V528">
        <f t="shared" si="76"/>
        <v>0.5492453981942752</v>
      </c>
      <c r="W528">
        <f t="shared" si="77"/>
        <v>1</v>
      </c>
      <c r="X528">
        <f t="shared" si="78"/>
        <v>1.3353834051994463E-2</v>
      </c>
      <c r="Y528">
        <f t="shared" si="79"/>
        <v>-1</v>
      </c>
      <c r="Z528">
        <f t="shared" si="80"/>
        <v>1</v>
      </c>
      <c r="AB528">
        <f t="shared" si="72"/>
        <v>178.70487017332809</v>
      </c>
    </row>
    <row r="529" spans="1:28" x14ac:dyDescent="0.25">
      <c r="A529">
        <v>526</v>
      </c>
      <c r="B529">
        <v>526</v>
      </c>
      <c r="C529">
        <v>304</v>
      </c>
      <c r="D529" t="s">
        <v>39</v>
      </c>
      <c r="E529">
        <v>113</v>
      </c>
      <c r="F529">
        <v>-170</v>
      </c>
      <c r="G529" t="s">
        <v>23</v>
      </c>
      <c r="H529">
        <v>103</v>
      </c>
      <c r="I529">
        <v>150</v>
      </c>
      <c r="J529">
        <v>226</v>
      </c>
      <c r="K529">
        <v>227.5</v>
      </c>
      <c r="L529">
        <v>4</v>
      </c>
      <c r="M529">
        <v>3.5</v>
      </c>
      <c r="N529">
        <v>0.611510791366906</v>
      </c>
      <c r="O529">
        <v>0.388489208633093</v>
      </c>
      <c r="P529">
        <v>10</v>
      </c>
      <c r="Q529">
        <v>15.421905190345701</v>
      </c>
      <c r="S529">
        <f t="shared" si="73"/>
        <v>0.78616581039070887</v>
      </c>
      <c r="T529">
        <f t="shared" si="74"/>
        <v>1</v>
      </c>
      <c r="U529">
        <f t="shared" si="75"/>
        <v>1</v>
      </c>
      <c r="V529">
        <f t="shared" si="76"/>
        <v>0.78616581039070887</v>
      </c>
      <c r="W529">
        <f t="shared" si="77"/>
        <v>1</v>
      </c>
      <c r="X529">
        <f t="shared" si="78"/>
        <v>0.13773705045512216</v>
      </c>
      <c r="Y529">
        <f t="shared" si="79"/>
        <v>1</v>
      </c>
      <c r="Z529">
        <f t="shared" si="80"/>
        <v>1</v>
      </c>
      <c r="AB529">
        <f t="shared" si="72"/>
        <v>203.31915189296782</v>
      </c>
    </row>
    <row r="530" spans="1:28" x14ac:dyDescent="0.25">
      <c r="A530">
        <v>527</v>
      </c>
      <c r="B530">
        <v>527</v>
      </c>
      <c r="C530">
        <v>304</v>
      </c>
      <c r="D530" t="s">
        <v>28</v>
      </c>
      <c r="E530">
        <v>112</v>
      </c>
      <c r="F530">
        <v>-240</v>
      </c>
      <c r="G530" t="s">
        <v>35</v>
      </c>
      <c r="H530">
        <v>111</v>
      </c>
      <c r="I530">
        <v>200</v>
      </c>
      <c r="J530">
        <v>235</v>
      </c>
      <c r="K530">
        <v>235.5</v>
      </c>
      <c r="L530">
        <v>6</v>
      </c>
      <c r="M530">
        <v>6</v>
      </c>
      <c r="N530">
        <v>0.679245283018867</v>
      </c>
      <c r="O530">
        <v>0.320754716981132</v>
      </c>
      <c r="P530">
        <v>1</v>
      </c>
      <c r="Q530">
        <v>-1.45116472897894</v>
      </c>
      <c r="S530">
        <f t="shared" si="73"/>
        <v>0.30242382528695155</v>
      </c>
      <c r="T530">
        <f t="shared" si="74"/>
        <v>-1</v>
      </c>
      <c r="U530">
        <f t="shared" si="75"/>
        <v>1</v>
      </c>
      <c r="V530">
        <f t="shared" si="76"/>
        <v>0.69757617471304845</v>
      </c>
      <c r="W530">
        <f t="shared" si="77"/>
        <v>1</v>
      </c>
      <c r="X530">
        <f t="shared" si="78"/>
        <v>9.1227491724350449E-2</v>
      </c>
      <c r="Y530">
        <f t="shared" si="79"/>
        <v>1</v>
      </c>
      <c r="Z530">
        <f t="shared" si="80"/>
        <v>1</v>
      </c>
      <c r="AB530">
        <f t="shared" si="72"/>
        <v>221.86744813968551</v>
      </c>
    </row>
    <row r="531" spans="1:28" x14ac:dyDescent="0.25">
      <c r="A531">
        <v>528</v>
      </c>
      <c r="B531">
        <v>528</v>
      </c>
      <c r="C531">
        <v>304</v>
      </c>
      <c r="D531" t="s">
        <v>44</v>
      </c>
      <c r="E531">
        <v>107</v>
      </c>
      <c r="F531">
        <v>230</v>
      </c>
      <c r="G531" t="s">
        <v>34</v>
      </c>
      <c r="H531">
        <v>102</v>
      </c>
      <c r="I531">
        <v>-270</v>
      </c>
      <c r="J531">
        <v>218.5</v>
      </c>
      <c r="K531">
        <v>219.5</v>
      </c>
      <c r="L531">
        <v>-6</v>
      </c>
      <c r="M531">
        <v>-7</v>
      </c>
      <c r="N531">
        <v>0.29341792228390101</v>
      </c>
      <c r="O531">
        <v>0.70658207771609804</v>
      </c>
      <c r="P531">
        <v>5</v>
      </c>
      <c r="Q531">
        <v>-3.5150751348839999</v>
      </c>
      <c r="S531">
        <f t="shared" si="73"/>
        <v>0.56850301354705945</v>
      </c>
      <c r="T531">
        <f t="shared" si="74"/>
        <v>-1</v>
      </c>
      <c r="U531">
        <f t="shared" si="75"/>
        <v>-1</v>
      </c>
      <c r="V531">
        <f t="shared" si="76"/>
        <v>0.56850301354705945</v>
      </c>
      <c r="W531">
        <f t="shared" si="77"/>
        <v>1</v>
      </c>
      <c r="X531">
        <f t="shared" si="78"/>
        <v>2.346408211220621E-2</v>
      </c>
      <c r="Y531">
        <f t="shared" si="79"/>
        <v>1</v>
      </c>
      <c r="Z531">
        <f t="shared" si="80"/>
        <v>0</v>
      </c>
      <c r="AB531">
        <f t="shared" si="72"/>
        <v>216.66153211851028</v>
      </c>
    </row>
    <row r="532" spans="1:28" x14ac:dyDescent="0.25">
      <c r="A532">
        <v>529</v>
      </c>
      <c r="B532">
        <v>529</v>
      </c>
      <c r="C532">
        <v>304</v>
      </c>
      <c r="D532" t="s">
        <v>24</v>
      </c>
      <c r="E532">
        <v>103</v>
      </c>
      <c r="F532">
        <v>-130</v>
      </c>
      <c r="G532" t="s">
        <v>30</v>
      </c>
      <c r="H532">
        <v>93</v>
      </c>
      <c r="I532">
        <v>110</v>
      </c>
      <c r="J532">
        <v>225</v>
      </c>
      <c r="K532">
        <v>225</v>
      </c>
      <c r="L532">
        <v>-3.5</v>
      </c>
      <c r="M532">
        <v>1.5</v>
      </c>
      <c r="N532">
        <v>0.54274353876739501</v>
      </c>
      <c r="O532">
        <v>0.45725646123260399</v>
      </c>
      <c r="P532">
        <v>10</v>
      </c>
      <c r="Q532">
        <v>2.4072358982492901</v>
      </c>
      <c r="S532">
        <f t="shared" si="73"/>
        <v>0.65917944382879234</v>
      </c>
      <c r="T532">
        <f t="shared" si="74"/>
        <v>1</v>
      </c>
      <c r="U532">
        <f t="shared" si="75"/>
        <v>1</v>
      </c>
      <c r="V532">
        <f t="shared" si="76"/>
        <v>0.65917944382879234</v>
      </c>
      <c r="W532">
        <f t="shared" si="77"/>
        <v>1</v>
      </c>
      <c r="X532">
        <f t="shared" si="78"/>
        <v>7.1069208010115972E-2</v>
      </c>
      <c r="Y532">
        <f t="shared" si="79"/>
        <v>1</v>
      </c>
      <c r="Z532">
        <f t="shared" si="80"/>
        <v>1</v>
      </c>
      <c r="AB532">
        <f t="shared" si="72"/>
        <v>232.05949561243111</v>
      </c>
    </row>
    <row r="533" spans="1:28" x14ac:dyDescent="0.25">
      <c r="A533">
        <v>530</v>
      </c>
      <c r="B533">
        <v>530</v>
      </c>
      <c r="C533">
        <v>304</v>
      </c>
      <c r="D533" t="s">
        <v>38</v>
      </c>
      <c r="E533">
        <v>119</v>
      </c>
      <c r="F533">
        <v>160</v>
      </c>
      <c r="G533" t="s">
        <v>41</v>
      </c>
      <c r="H533">
        <v>123</v>
      </c>
      <c r="I533">
        <v>-180</v>
      </c>
      <c r="J533">
        <v>238</v>
      </c>
      <c r="K533">
        <v>237.5</v>
      </c>
      <c r="L533">
        <v>-5</v>
      </c>
      <c r="M533">
        <v>-4.5</v>
      </c>
      <c r="N533">
        <v>0.37433155080213898</v>
      </c>
      <c r="O533">
        <v>0.62566844919786002</v>
      </c>
      <c r="P533">
        <v>-4</v>
      </c>
      <c r="Q533">
        <v>-5.4673069538155898</v>
      </c>
      <c r="S533">
        <f t="shared" si="73"/>
        <v>0.48705584826967652</v>
      </c>
      <c r="T533">
        <f t="shared" si="74"/>
        <v>-1</v>
      </c>
      <c r="U533">
        <f t="shared" si="75"/>
        <v>1</v>
      </c>
      <c r="V533">
        <f t="shared" si="76"/>
        <v>0.51294415173032348</v>
      </c>
      <c r="W533">
        <f t="shared" si="77"/>
        <v>0</v>
      </c>
      <c r="X533">
        <f t="shared" si="78"/>
        <v>-5.7043203415801744E-3</v>
      </c>
      <c r="Y533">
        <f t="shared" si="79"/>
        <v>-1</v>
      </c>
      <c r="Z533">
        <f t="shared" si="80"/>
        <v>0</v>
      </c>
      <c r="AB533">
        <f t="shared" si="72"/>
        <v>232.05949561243111</v>
      </c>
    </row>
    <row r="534" spans="1:28" x14ac:dyDescent="0.25">
      <c r="A534">
        <v>531</v>
      </c>
      <c r="B534">
        <v>531</v>
      </c>
      <c r="C534">
        <v>304</v>
      </c>
      <c r="D534" t="s">
        <v>36</v>
      </c>
      <c r="E534">
        <v>104</v>
      </c>
      <c r="F534">
        <v>245</v>
      </c>
      <c r="G534" t="s">
        <v>22</v>
      </c>
      <c r="H534">
        <v>114</v>
      </c>
      <c r="I534">
        <v>-290</v>
      </c>
      <c r="J534">
        <v>211</v>
      </c>
      <c r="K534">
        <v>206</v>
      </c>
      <c r="L534">
        <v>-5</v>
      </c>
      <c r="M534">
        <v>-7.5</v>
      </c>
      <c r="N534">
        <v>0.28047464940668798</v>
      </c>
      <c r="O534">
        <v>0.71952535059331102</v>
      </c>
      <c r="P534">
        <v>-10</v>
      </c>
      <c r="Q534">
        <v>-0.90698330859805298</v>
      </c>
      <c r="S534">
        <f t="shared" si="73"/>
        <v>0.6118857223594607</v>
      </c>
      <c r="T534">
        <f t="shared" si="74"/>
        <v>-1</v>
      </c>
      <c r="U534">
        <f t="shared" si="75"/>
        <v>-1</v>
      </c>
      <c r="V534">
        <f t="shared" si="76"/>
        <v>0.6118857223594607</v>
      </c>
      <c r="W534">
        <f t="shared" si="77"/>
        <v>1</v>
      </c>
      <c r="X534">
        <f t="shared" si="78"/>
        <v>4.624000423871686E-2</v>
      </c>
      <c r="Y534">
        <f t="shared" si="79"/>
        <v>-1</v>
      </c>
      <c r="Z534">
        <f t="shared" si="80"/>
        <v>1</v>
      </c>
      <c r="AB534">
        <f t="shared" si="72"/>
        <v>242.78992767318442</v>
      </c>
    </row>
    <row r="535" spans="1:28" x14ac:dyDescent="0.25">
      <c r="A535">
        <v>532</v>
      </c>
      <c r="B535">
        <v>532</v>
      </c>
      <c r="C535">
        <v>304</v>
      </c>
      <c r="D535" t="s">
        <v>16</v>
      </c>
      <c r="E535">
        <v>98</v>
      </c>
      <c r="F535">
        <v>550</v>
      </c>
      <c r="G535" t="s">
        <v>43</v>
      </c>
      <c r="H535">
        <v>120</v>
      </c>
      <c r="I535">
        <v>-800</v>
      </c>
      <c r="J535">
        <v>223</v>
      </c>
      <c r="K535">
        <v>220</v>
      </c>
      <c r="L535">
        <v>-5</v>
      </c>
      <c r="M535">
        <v>-12.5</v>
      </c>
      <c r="N535">
        <v>0.14754098360655701</v>
      </c>
      <c r="O535">
        <v>0.85245901639344202</v>
      </c>
      <c r="P535">
        <v>-22</v>
      </c>
      <c r="Q535">
        <v>-13.5943444592472</v>
      </c>
      <c r="S535">
        <f t="shared" si="73"/>
        <v>0.27531061799786483</v>
      </c>
      <c r="T535">
        <f t="shared" si="74"/>
        <v>-1</v>
      </c>
      <c r="U535">
        <f t="shared" si="75"/>
        <v>1</v>
      </c>
      <c r="V535">
        <f t="shared" si="76"/>
        <v>0.72468938200213517</v>
      </c>
      <c r="W535">
        <f t="shared" si="77"/>
        <v>1</v>
      </c>
      <c r="X535">
        <f t="shared" si="78"/>
        <v>0.10546192555112099</v>
      </c>
      <c r="Y535">
        <f t="shared" si="79"/>
        <v>-1</v>
      </c>
      <c r="Z535">
        <f t="shared" si="80"/>
        <v>0</v>
      </c>
      <c r="AB535">
        <f t="shared" si="72"/>
        <v>217.18483439635298</v>
      </c>
    </row>
    <row r="536" spans="1:28" x14ac:dyDescent="0.25">
      <c r="A536">
        <v>533</v>
      </c>
      <c r="B536">
        <v>533</v>
      </c>
      <c r="C536">
        <v>310</v>
      </c>
      <c r="D536" t="s">
        <v>26</v>
      </c>
      <c r="E536">
        <v>112</v>
      </c>
      <c r="F536">
        <v>140</v>
      </c>
      <c r="G536" t="s">
        <v>35</v>
      </c>
      <c r="H536">
        <v>127</v>
      </c>
      <c r="I536">
        <v>-160</v>
      </c>
      <c r="J536">
        <v>236</v>
      </c>
      <c r="K536">
        <v>237.5</v>
      </c>
      <c r="L536">
        <v>-2</v>
      </c>
      <c r="M536">
        <v>-3</v>
      </c>
      <c r="N536">
        <v>0.40372670807453398</v>
      </c>
      <c r="O536">
        <v>0.59627329192546497</v>
      </c>
      <c r="P536">
        <v>-15</v>
      </c>
      <c r="Q536">
        <v>-4.3683248776668204</v>
      </c>
      <c r="S536">
        <f t="shared" si="73"/>
        <v>0.43468175945570542</v>
      </c>
      <c r="T536">
        <f t="shared" si="74"/>
        <v>-1</v>
      </c>
      <c r="U536">
        <f t="shared" si="75"/>
        <v>1</v>
      </c>
      <c r="V536">
        <f t="shared" si="76"/>
        <v>0.56531824054429458</v>
      </c>
      <c r="W536">
        <f t="shared" si="77"/>
        <v>1</v>
      </c>
      <c r="X536">
        <f t="shared" si="78"/>
        <v>2.1792076285754643E-2</v>
      </c>
      <c r="Y536">
        <f t="shared" si="79"/>
        <v>-1</v>
      </c>
      <c r="Z536">
        <f t="shared" si="80"/>
        <v>0</v>
      </c>
      <c r="AB536">
        <f t="shared" si="72"/>
        <v>212.45192591707868</v>
      </c>
    </row>
    <row r="537" spans="1:28" x14ac:dyDescent="0.25">
      <c r="A537">
        <v>534</v>
      </c>
      <c r="B537">
        <v>534</v>
      </c>
      <c r="C537">
        <v>310</v>
      </c>
      <c r="D537" t="s">
        <v>34</v>
      </c>
      <c r="E537">
        <v>104</v>
      </c>
      <c r="F537">
        <v>160</v>
      </c>
      <c r="G537" t="s">
        <v>42</v>
      </c>
      <c r="H537">
        <v>115</v>
      </c>
      <c r="I537">
        <v>-180</v>
      </c>
      <c r="J537">
        <v>219.5</v>
      </c>
      <c r="K537">
        <v>226.5</v>
      </c>
      <c r="L537">
        <v>-5</v>
      </c>
      <c r="M537">
        <v>-4.5</v>
      </c>
      <c r="N537">
        <v>0.37433155080213898</v>
      </c>
      <c r="O537">
        <v>0.62566844919786002</v>
      </c>
      <c r="P537">
        <v>-11</v>
      </c>
      <c r="Q537">
        <v>-1.31062503690009</v>
      </c>
      <c r="S537">
        <f t="shared" si="73"/>
        <v>0.60110434162953941</v>
      </c>
      <c r="T537">
        <f t="shared" si="74"/>
        <v>-1</v>
      </c>
      <c r="U537">
        <f t="shared" si="75"/>
        <v>-1</v>
      </c>
      <c r="V537">
        <f t="shared" si="76"/>
        <v>0.60110434162953941</v>
      </c>
      <c r="W537">
        <f t="shared" si="77"/>
        <v>1</v>
      </c>
      <c r="X537">
        <f t="shared" si="78"/>
        <v>4.0579779355508161E-2</v>
      </c>
      <c r="Y537">
        <f t="shared" si="79"/>
        <v>-1</v>
      </c>
      <c r="Z537">
        <f t="shared" si="80"/>
        <v>1</v>
      </c>
      <c r="AB537">
        <f t="shared" si="72"/>
        <v>221.07317819444651</v>
      </c>
    </row>
    <row r="538" spans="1:28" x14ac:dyDescent="0.25">
      <c r="A538">
        <v>535</v>
      </c>
      <c r="B538">
        <v>535</v>
      </c>
      <c r="C538">
        <v>311</v>
      </c>
      <c r="D538" t="s">
        <v>36</v>
      </c>
      <c r="E538">
        <v>102</v>
      </c>
      <c r="F538">
        <v>170</v>
      </c>
      <c r="G538" t="s">
        <v>20</v>
      </c>
      <c r="H538">
        <v>105</v>
      </c>
      <c r="I538">
        <v>-190</v>
      </c>
      <c r="J538">
        <v>221.5</v>
      </c>
      <c r="K538">
        <v>225.5</v>
      </c>
      <c r="L538">
        <v>-5.5</v>
      </c>
      <c r="M538">
        <v>-4.5</v>
      </c>
      <c r="N538">
        <v>0.36114570361145698</v>
      </c>
      <c r="O538">
        <v>0.63885429638854196</v>
      </c>
      <c r="P538">
        <v>-3</v>
      </c>
      <c r="Q538">
        <v>-1.7271663137380699</v>
      </c>
      <c r="S538">
        <f t="shared" si="73"/>
        <v>0.60334018067264883</v>
      </c>
      <c r="T538">
        <f t="shared" si="74"/>
        <v>-1</v>
      </c>
      <c r="U538">
        <f t="shared" si="75"/>
        <v>-1</v>
      </c>
      <c r="V538">
        <f t="shared" si="76"/>
        <v>0.60334018067264883</v>
      </c>
      <c r="W538">
        <f t="shared" si="77"/>
        <v>1</v>
      </c>
      <c r="X538">
        <f t="shared" si="78"/>
        <v>4.1753594853140612E-2</v>
      </c>
      <c r="Y538">
        <f t="shared" si="79"/>
        <v>-1</v>
      </c>
      <c r="Z538">
        <f t="shared" si="80"/>
        <v>1</v>
      </c>
      <c r="AB538">
        <f t="shared" si="72"/>
        <v>230.3037781096736</v>
      </c>
    </row>
    <row r="539" spans="1:28" x14ac:dyDescent="0.25">
      <c r="A539">
        <v>536</v>
      </c>
      <c r="B539">
        <v>536</v>
      </c>
      <c r="C539">
        <v>311</v>
      </c>
      <c r="D539" t="s">
        <v>29</v>
      </c>
      <c r="E539">
        <v>109</v>
      </c>
      <c r="F539">
        <v>120</v>
      </c>
      <c r="G539" t="s">
        <v>17</v>
      </c>
      <c r="H539">
        <v>121</v>
      </c>
      <c r="I539">
        <v>-140</v>
      </c>
      <c r="J539">
        <v>234</v>
      </c>
      <c r="K539">
        <v>232</v>
      </c>
      <c r="L539">
        <v>-3.5</v>
      </c>
      <c r="M539">
        <v>-2.5</v>
      </c>
      <c r="N539">
        <v>0.43795620437956201</v>
      </c>
      <c r="O539">
        <v>0.56204379562043805</v>
      </c>
      <c r="P539">
        <v>-12</v>
      </c>
      <c r="Q539">
        <v>-7.1036574096597098</v>
      </c>
      <c r="S539">
        <f t="shared" si="73"/>
        <v>0.40119546884536716</v>
      </c>
      <c r="T539">
        <f t="shared" si="74"/>
        <v>-1</v>
      </c>
      <c r="U539">
        <f t="shared" si="75"/>
        <v>1</v>
      </c>
      <c r="V539">
        <f t="shared" si="76"/>
        <v>0.59880453115463284</v>
      </c>
      <c r="W539">
        <f t="shared" si="77"/>
        <v>1</v>
      </c>
      <c r="X539">
        <f t="shared" si="78"/>
        <v>3.9372378856182236E-2</v>
      </c>
      <c r="Y539">
        <f t="shared" si="79"/>
        <v>-1</v>
      </c>
      <c r="Z539">
        <f t="shared" si="80"/>
        <v>0</v>
      </c>
      <c r="AB539">
        <f t="shared" si="72"/>
        <v>221.23617050592941</v>
      </c>
    </row>
    <row r="540" spans="1:28" x14ac:dyDescent="0.25">
      <c r="A540">
        <v>537</v>
      </c>
      <c r="B540">
        <v>537</v>
      </c>
      <c r="C540">
        <v>311</v>
      </c>
      <c r="D540" t="s">
        <v>32</v>
      </c>
      <c r="E540">
        <v>121</v>
      </c>
      <c r="F540">
        <v>-145</v>
      </c>
      <c r="G540" t="s">
        <v>31</v>
      </c>
      <c r="H540">
        <v>120</v>
      </c>
      <c r="I540">
        <v>125</v>
      </c>
      <c r="J540">
        <v>227.5</v>
      </c>
      <c r="K540">
        <v>226.5</v>
      </c>
      <c r="L540">
        <v>2</v>
      </c>
      <c r="M540">
        <v>3</v>
      </c>
      <c r="N540">
        <v>0.57111597374179401</v>
      </c>
      <c r="O540">
        <v>0.42888402625820499</v>
      </c>
      <c r="P540">
        <v>1</v>
      </c>
      <c r="Q540">
        <v>2.8995318279100299</v>
      </c>
      <c r="S540">
        <f t="shared" si="73"/>
        <v>0.52490472393242116</v>
      </c>
      <c r="T540">
        <f t="shared" si="74"/>
        <v>1</v>
      </c>
      <c r="U540">
        <f t="shared" si="75"/>
        <v>1</v>
      </c>
      <c r="V540">
        <f t="shared" si="76"/>
        <v>0.52490472393242116</v>
      </c>
      <c r="W540">
        <f t="shared" si="77"/>
        <v>1</v>
      </c>
      <c r="X540">
        <f t="shared" si="78"/>
        <v>5.7498006452111339E-4</v>
      </c>
      <c r="Y540">
        <f t="shared" si="79"/>
        <v>1</v>
      </c>
      <c r="Z540">
        <f t="shared" si="80"/>
        <v>1</v>
      </c>
      <c r="AB540">
        <f t="shared" si="72"/>
        <v>221.36337689352132</v>
      </c>
    </row>
    <row r="541" spans="1:28" x14ac:dyDescent="0.25">
      <c r="A541">
        <v>538</v>
      </c>
      <c r="B541">
        <v>538</v>
      </c>
      <c r="C541">
        <v>311</v>
      </c>
      <c r="D541" t="s">
        <v>25</v>
      </c>
      <c r="E541">
        <v>103</v>
      </c>
      <c r="F541">
        <v>350</v>
      </c>
      <c r="G541" t="s">
        <v>24</v>
      </c>
      <c r="H541">
        <v>111</v>
      </c>
      <c r="I541">
        <v>-420</v>
      </c>
      <c r="J541">
        <v>214.5</v>
      </c>
      <c r="K541">
        <v>210.5</v>
      </c>
      <c r="L541">
        <v>-6.5</v>
      </c>
      <c r="M541">
        <v>-9</v>
      </c>
      <c r="N541">
        <v>0.21576763485477099</v>
      </c>
      <c r="O541">
        <v>0.78423236514522798</v>
      </c>
      <c r="P541">
        <v>-8</v>
      </c>
      <c r="Q541">
        <v>-6.8676839125299098</v>
      </c>
      <c r="S541">
        <f t="shared" si="73"/>
        <v>0.48981467213796348</v>
      </c>
      <c r="T541">
        <f t="shared" si="74"/>
        <v>-1</v>
      </c>
      <c r="U541">
        <f t="shared" si="75"/>
        <v>1</v>
      </c>
      <c r="V541">
        <f t="shared" si="76"/>
        <v>0.51018532786203652</v>
      </c>
      <c r="W541">
        <f t="shared" si="77"/>
        <v>0</v>
      </c>
      <c r="X541">
        <f t="shared" si="78"/>
        <v>-7.1527028724308215E-3</v>
      </c>
      <c r="Y541">
        <f t="shared" si="79"/>
        <v>-1</v>
      </c>
      <c r="Z541">
        <f t="shared" si="80"/>
        <v>0</v>
      </c>
      <c r="AB541">
        <f t="shared" si="72"/>
        <v>221.36337689352132</v>
      </c>
    </row>
    <row r="542" spans="1:28" x14ac:dyDescent="0.25">
      <c r="A542">
        <v>539</v>
      </c>
      <c r="B542">
        <v>539</v>
      </c>
      <c r="C542">
        <v>311</v>
      </c>
      <c r="D542" t="s">
        <v>27</v>
      </c>
      <c r="E542">
        <v>127</v>
      </c>
      <c r="F542">
        <v>140</v>
      </c>
      <c r="G542" t="s">
        <v>33</v>
      </c>
      <c r="H542">
        <v>105</v>
      </c>
      <c r="I542">
        <v>-160</v>
      </c>
      <c r="J542">
        <v>228.5</v>
      </c>
      <c r="K542">
        <v>229</v>
      </c>
      <c r="L542">
        <v>-3.5</v>
      </c>
      <c r="M542">
        <v>-3.5</v>
      </c>
      <c r="N542">
        <v>0.40372670807453398</v>
      </c>
      <c r="O542">
        <v>0.59627329192546497</v>
      </c>
      <c r="P542">
        <v>22</v>
      </c>
      <c r="Q542">
        <v>3.7058511256590099</v>
      </c>
      <c r="S542">
        <f t="shared" si="73"/>
        <v>0.69160550079955152</v>
      </c>
      <c r="T542">
        <f t="shared" si="74"/>
        <v>1</v>
      </c>
      <c r="U542">
        <f t="shared" si="75"/>
        <v>1</v>
      </c>
      <c r="V542">
        <f t="shared" si="76"/>
        <v>0.69160550079955152</v>
      </c>
      <c r="W542">
        <f t="shared" si="77"/>
        <v>1</v>
      </c>
      <c r="X542">
        <f t="shared" si="78"/>
        <v>8.8092887919764551E-2</v>
      </c>
      <c r="Y542">
        <f t="shared" si="79"/>
        <v>1</v>
      </c>
      <c r="Z542">
        <f t="shared" si="80"/>
        <v>1</v>
      </c>
      <c r="AB542">
        <f t="shared" si="72"/>
        <v>240.8639160437429</v>
      </c>
    </row>
    <row r="543" spans="1:28" x14ac:dyDescent="0.25">
      <c r="A543">
        <v>540</v>
      </c>
      <c r="B543">
        <v>540</v>
      </c>
      <c r="C543">
        <v>311</v>
      </c>
      <c r="D543" t="s">
        <v>37</v>
      </c>
      <c r="E543">
        <v>135</v>
      </c>
      <c r="F543">
        <v>300</v>
      </c>
      <c r="G543" t="s">
        <v>30</v>
      </c>
      <c r="H543">
        <v>105</v>
      </c>
      <c r="I543">
        <v>-360</v>
      </c>
      <c r="J543">
        <v>238</v>
      </c>
      <c r="K543">
        <v>237.5</v>
      </c>
      <c r="L543">
        <v>-8.5</v>
      </c>
      <c r="M543">
        <v>-8</v>
      </c>
      <c r="N543">
        <v>0.24210526315789399</v>
      </c>
      <c r="O543">
        <v>0.75789473684210495</v>
      </c>
      <c r="P543">
        <v>30</v>
      </c>
      <c r="Q543">
        <v>-11.2524444404339</v>
      </c>
      <c r="S543">
        <f t="shared" si="73"/>
        <v>0.42420718126408685</v>
      </c>
      <c r="T543">
        <f t="shared" si="74"/>
        <v>-1</v>
      </c>
      <c r="U543">
        <f t="shared" si="75"/>
        <v>1</v>
      </c>
      <c r="V543">
        <f t="shared" si="76"/>
        <v>0.57579281873591315</v>
      </c>
      <c r="W543">
        <f t="shared" si="77"/>
        <v>1</v>
      </c>
      <c r="X543">
        <f t="shared" si="78"/>
        <v>2.7291229836354403E-2</v>
      </c>
      <c r="Y543">
        <f t="shared" si="79"/>
        <v>1</v>
      </c>
      <c r="Z543">
        <f t="shared" si="80"/>
        <v>1</v>
      </c>
      <c r="AB543">
        <f t="shared" si="72"/>
        <v>247.43738853577707</v>
      </c>
    </row>
    <row r="544" spans="1:28" x14ac:dyDescent="0.25">
      <c r="A544">
        <v>541</v>
      </c>
      <c r="B544">
        <v>541</v>
      </c>
      <c r="C544">
        <v>311</v>
      </c>
      <c r="D544" t="s">
        <v>22</v>
      </c>
      <c r="E544">
        <v>101</v>
      </c>
      <c r="F544">
        <v>475</v>
      </c>
      <c r="G544" t="s">
        <v>28</v>
      </c>
      <c r="H544">
        <v>134</v>
      </c>
      <c r="I544">
        <v>-650</v>
      </c>
      <c r="J544">
        <v>224.5</v>
      </c>
      <c r="K544">
        <v>222.5</v>
      </c>
      <c r="L544">
        <v>-10.5</v>
      </c>
      <c r="M544">
        <v>-11</v>
      </c>
      <c r="N544">
        <v>0.16713091922005499</v>
      </c>
      <c r="O544">
        <v>0.83286908077994404</v>
      </c>
      <c r="P544">
        <v>-33</v>
      </c>
      <c r="Q544">
        <v>-5.35718662964958</v>
      </c>
      <c r="S544">
        <f t="shared" si="73"/>
        <v>0.63950643128598395</v>
      </c>
      <c r="T544">
        <f t="shared" si="74"/>
        <v>-1</v>
      </c>
      <c r="U544">
        <f t="shared" si="75"/>
        <v>-1</v>
      </c>
      <c r="V544">
        <f t="shared" si="76"/>
        <v>0.63950643128598395</v>
      </c>
      <c r="W544">
        <f t="shared" si="77"/>
        <v>1</v>
      </c>
      <c r="X544">
        <f t="shared" si="78"/>
        <v>6.0740876425141532E-2</v>
      </c>
      <c r="Y544">
        <f t="shared" si="79"/>
        <v>-1</v>
      </c>
      <c r="Z544">
        <f t="shared" si="80"/>
        <v>1</v>
      </c>
      <c r="AB544">
        <f t="shared" si="72"/>
        <v>262.46695237578842</v>
      </c>
    </row>
    <row r="545" spans="1:28" x14ac:dyDescent="0.25">
      <c r="A545">
        <v>542</v>
      </c>
      <c r="B545">
        <v>542</v>
      </c>
      <c r="C545">
        <v>311</v>
      </c>
      <c r="D545" t="s">
        <v>42</v>
      </c>
      <c r="E545">
        <v>108</v>
      </c>
      <c r="F545">
        <v>-135</v>
      </c>
      <c r="G545" t="s">
        <v>44</v>
      </c>
      <c r="H545">
        <v>116</v>
      </c>
      <c r="I545">
        <v>115</v>
      </c>
      <c r="J545">
        <v>218.5</v>
      </c>
      <c r="K545">
        <v>215.5</v>
      </c>
      <c r="L545">
        <v>6.5</v>
      </c>
      <c r="M545">
        <v>2</v>
      </c>
      <c r="N545">
        <v>0.55259400285578297</v>
      </c>
      <c r="O545">
        <v>0.44740599714421703</v>
      </c>
      <c r="P545">
        <v>-8</v>
      </c>
      <c r="Q545">
        <v>8.3534542281461608</v>
      </c>
      <c r="S545">
        <f t="shared" si="73"/>
        <v>0.55120726935396058</v>
      </c>
      <c r="T545">
        <f t="shared" si="74"/>
        <v>1</v>
      </c>
      <c r="U545">
        <f t="shared" si="75"/>
        <v>1</v>
      </c>
      <c r="V545">
        <f t="shared" si="76"/>
        <v>0.55120726935396058</v>
      </c>
      <c r="W545">
        <f t="shared" si="77"/>
        <v>1</v>
      </c>
      <c r="X545">
        <f t="shared" si="78"/>
        <v>1.4383816410829331E-2</v>
      </c>
      <c r="Y545">
        <f t="shared" si="79"/>
        <v>-1</v>
      </c>
      <c r="Z545">
        <f t="shared" si="80"/>
        <v>0</v>
      </c>
      <c r="AB545">
        <f t="shared" si="72"/>
        <v>258.69167591890522</v>
      </c>
    </row>
    <row r="546" spans="1:28" x14ac:dyDescent="0.25">
      <c r="A546">
        <v>543</v>
      </c>
      <c r="B546">
        <v>543</v>
      </c>
      <c r="C546">
        <v>311</v>
      </c>
      <c r="D546" t="s">
        <v>16</v>
      </c>
      <c r="E546">
        <v>104</v>
      </c>
      <c r="F546">
        <v>240</v>
      </c>
      <c r="G546" t="s">
        <v>18</v>
      </c>
      <c r="H546">
        <v>130</v>
      </c>
      <c r="I546">
        <v>-280</v>
      </c>
      <c r="J546">
        <v>231.5</v>
      </c>
      <c r="K546">
        <v>229.5</v>
      </c>
      <c r="L546">
        <v>-7.5</v>
      </c>
      <c r="M546">
        <v>-7</v>
      </c>
      <c r="N546">
        <v>0.28528528528528502</v>
      </c>
      <c r="O546">
        <v>0.71471471471471404</v>
      </c>
      <c r="P546">
        <v>-26</v>
      </c>
      <c r="Q546">
        <v>-2.2185900563955498</v>
      </c>
      <c r="S546">
        <f t="shared" si="73"/>
        <v>0.64310268465086395</v>
      </c>
      <c r="T546">
        <f t="shared" si="74"/>
        <v>-1</v>
      </c>
      <c r="U546">
        <f t="shared" si="75"/>
        <v>-1</v>
      </c>
      <c r="V546">
        <f t="shared" si="76"/>
        <v>0.64310268465086395</v>
      </c>
      <c r="W546">
        <f t="shared" si="77"/>
        <v>1</v>
      </c>
      <c r="X546">
        <f t="shared" si="78"/>
        <v>6.2628909441703615E-2</v>
      </c>
      <c r="Y546">
        <f t="shared" si="79"/>
        <v>-1</v>
      </c>
      <c r="Z546">
        <f t="shared" si="80"/>
        <v>1</v>
      </c>
      <c r="AB546">
        <f t="shared" si="72"/>
        <v>274.89325346335289</v>
      </c>
    </row>
    <row r="547" spans="1:28" x14ac:dyDescent="0.25">
      <c r="A547">
        <v>544</v>
      </c>
      <c r="B547">
        <v>544</v>
      </c>
      <c r="C547">
        <v>311</v>
      </c>
      <c r="D547" t="s">
        <v>45</v>
      </c>
      <c r="E547">
        <v>105</v>
      </c>
      <c r="F547">
        <v>180</v>
      </c>
      <c r="G547" t="s">
        <v>38</v>
      </c>
      <c r="H547">
        <v>125</v>
      </c>
      <c r="I547">
        <v>-210</v>
      </c>
      <c r="J547">
        <v>227.5</v>
      </c>
      <c r="K547">
        <v>231</v>
      </c>
      <c r="L547">
        <v>-4.5</v>
      </c>
      <c r="M547">
        <v>-6.5</v>
      </c>
      <c r="N547">
        <v>0.345211581291759</v>
      </c>
      <c r="O547">
        <v>0.65478841870824001</v>
      </c>
      <c r="P547">
        <v>-20</v>
      </c>
      <c r="Q547">
        <v>-6.9237920296968296</v>
      </c>
      <c r="S547">
        <f t="shared" si="73"/>
        <v>0.43316620652560167</v>
      </c>
      <c r="T547">
        <f t="shared" si="74"/>
        <v>-1</v>
      </c>
      <c r="U547">
        <f t="shared" si="75"/>
        <v>1</v>
      </c>
      <c r="V547">
        <f t="shared" si="76"/>
        <v>0.56683379347439833</v>
      </c>
      <c r="W547">
        <f t="shared" si="77"/>
        <v>1</v>
      </c>
      <c r="X547">
        <f t="shared" si="78"/>
        <v>2.2587741574059128E-2</v>
      </c>
      <c r="Y547">
        <f t="shared" si="79"/>
        <v>-1</v>
      </c>
      <c r="Z547">
        <f t="shared" si="80"/>
        <v>0</v>
      </c>
      <c r="AB547">
        <f t="shared" si="72"/>
        <v>268.68403569367035</v>
      </c>
    </row>
    <row r="548" spans="1:28" x14ac:dyDescent="0.25">
      <c r="A548">
        <v>545</v>
      </c>
      <c r="B548">
        <v>545</v>
      </c>
      <c r="C548">
        <v>311</v>
      </c>
      <c r="D548" t="s">
        <v>43</v>
      </c>
      <c r="E548">
        <v>127</v>
      </c>
      <c r="F548">
        <v>-180</v>
      </c>
      <c r="G548" t="s">
        <v>41</v>
      </c>
      <c r="H548">
        <v>121</v>
      </c>
      <c r="I548">
        <v>160</v>
      </c>
      <c r="J548">
        <v>226.5</v>
      </c>
      <c r="K548">
        <v>227</v>
      </c>
      <c r="L548">
        <v>4</v>
      </c>
      <c r="M548">
        <v>4.5</v>
      </c>
      <c r="N548">
        <v>0.62566844919786002</v>
      </c>
      <c r="O548">
        <v>0.37433155080213898</v>
      </c>
      <c r="P548">
        <v>6</v>
      </c>
      <c r="Q548">
        <v>15.774656481198599</v>
      </c>
      <c r="S548">
        <f t="shared" si="73"/>
        <v>0.79323131202167163</v>
      </c>
      <c r="T548">
        <f t="shared" si="74"/>
        <v>1</v>
      </c>
      <c r="U548">
        <f t="shared" si="75"/>
        <v>1</v>
      </c>
      <c r="V548">
        <f t="shared" si="76"/>
        <v>0.79323131202167163</v>
      </c>
      <c r="W548">
        <f t="shared" si="77"/>
        <v>1</v>
      </c>
      <c r="X548">
        <f t="shared" si="78"/>
        <v>0.14144643881137761</v>
      </c>
      <c r="Y548">
        <f t="shared" si="79"/>
        <v>1</v>
      </c>
      <c r="Z548">
        <f t="shared" si="80"/>
        <v>1</v>
      </c>
      <c r="AB548">
        <f t="shared" si="72"/>
        <v>306.68843570800908</v>
      </c>
    </row>
    <row r="549" spans="1:28" x14ac:dyDescent="0.25">
      <c r="A549">
        <v>546</v>
      </c>
      <c r="B549">
        <v>546</v>
      </c>
      <c r="C549">
        <v>312</v>
      </c>
      <c r="D549" t="s">
        <v>21</v>
      </c>
      <c r="E549">
        <v>82</v>
      </c>
      <c r="F549">
        <v>240</v>
      </c>
      <c r="G549" t="s">
        <v>30</v>
      </c>
      <c r="H549">
        <v>116</v>
      </c>
      <c r="I549">
        <v>-280</v>
      </c>
      <c r="J549">
        <v>228.5</v>
      </c>
      <c r="K549">
        <v>225.5</v>
      </c>
      <c r="L549">
        <v>-7.5</v>
      </c>
      <c r="M549">
        <v>-6.5</v>
      </c>
      <c r="N549">
        <v>0.28528528528528502</v>
      </c>
      <c r="O549">
        <v>0.71471471471471404</v>
      </c>
      <c r="P549">
        <v>-34</v>
      </c>
      <c r="Q549">
        <v>-4.8195528714478701</v>
      </c>
      <c r="S549">
        <f t="shared" si="73"/>
        <v>0.57383336030548515</v>
      </c>
      <c r="T549">
        <f t="shared" si="74"/>
        <v>-1</v>
      </c>
      <c r="U549">
        <f t="shared" si="75"/>
        <v>-1</v>
      </c>
      <c r="V549">
        <f t="shared" si="76"/>
        <v>0.57383336030548515</v>
      </c>
      <c r="W549">
        <f t="shared" si="77"/>
        <v>1</v>
      </c>
      <c r="X549">
        <f t="shared" si="78"/>
        <v>2.6262514160379724E-2</v>
      </c>
      <c r="Y549">
        <f t="shared" si="79"/>
        <v>-1</v>
      </c>
      <c r="Z549">
        <f t="shared" si="80"/>
        <v>1</v>
      </c>
      <c r="AB549">
        <f t="shared" si="72"/>
        <v>314.74284509361536</v>
      </c>
    </row>
    <row r="550" spans="1:28" x14ac:dyDescent="0.25">
      <c r="A550">
        <v>547</v>
      </c>
      <c r="B550">
        <v>547</v>
      </c>
      <c r="C550">
        <v>312</v>
      </c>
      <c r="D550" t="s">
        <v>27</v>
      </c>
      <c r="E550">
        <v>127</v>
      </c>
      <c r="F550">
        <v>-155</v>
      </c>
      <c r="G550" t="s">
        <v>26</v>
      </c>
      <c r="H550">
        <v>101</v>
      </c>
      <c r="I550">
        <v>135</v>
      </c>
      <c r="J550">
        <v>234.5</v>
      </c>
      <c r="K550">
        <v>239.5</v>
      </c>
      <c r="L550">
        <v>5</v>
      </c>
      <c r="M550">
        <v>3</v>
      </c>
      <c r="N550">
        <v>0.58821154622527205</v>
      </c>
      <c r="O550">
        <v>0.411788453774727</v>
      </c>
      <c r="P550">
        <v>26</v>
      </c>
      <c r="Q550">
        <v>4.96762365482037</v>
      </c>
      <c r="S550">
        <f t="shared" si="73"/>
        <v>0.49910303596563765</v>
      </c>
      <c r="T550">
        <f t="shared" si="74"/>
        <v>1</v>
      </c>
      <c r="U550">
        <f t="shared" si="75"/>
        <v>-1</v>
      </c>
      <c r="V550">
        <f t="shared" si="76"/>
        <v>0.50089696403436235</v>
      </c>
      <c r="W550">
        <f t="shared" si="77"/>
        <v>0</v>
      </c>
      <c r="X550">
        <f t="shared" si="78"/>
        <v>-1.2029093881959763E-2</v>
      </c>
      <c r="Y550">
        <f t="shared" si="79"/>
        <v>1</v>
      </c>
      <c r="Z550">
        <f t="shared" si="80"/>
        <v>0</v>
      </c>
      <c r="AB550">
        <f t="shared" si="72"/>
        <v>314.74284509361536</v>
      </c>
    </row>
    <row r="551" spans="1:28" x14ac:dyDescent="0.25">
      <c r="A551">
        <v>548</v>
      </c>
      <c r="B551">
        <v>548</v>
      </c>
      <c r="C551">
        <v>312</v>
      </c>
      <c r="D551" t="s">
        <v>39</v>
      </c>
      <c r="E551">
        <v>103</v>
      </c>
      <c r="F551">
        <v>-150</v>
      </c>
      <c r="G551" t="s">
        <v>35</v>
      </c>
      <c r="H551">
        <v>102</v>
      </c>
      <c r="I551">
        <v>130</v>
      </c>
      <c r="J551">
        <v>226</v>
      </c>
      <c r="K551">
        <v>228.5</v>
      </c>
      <c r="L551">
        <v>2.5</v>
      </c>
      <c r="M551">
        <v>2.5</v>
      </c>
      <c r="N551">
        <v>0.57983193277310896</v>
      </c>
      <c r="O551">
        <v>0.42016806722688999</v>
      </c>
      <c r="P551">
        <v>1</v>
      </c>
      <c r="Q551">
        <v>4.8287596223091196</v>
      </c>
      <c r="S551">
        <f t="shared" si="73"/>
        <v>0.56423659384734237</v>
      </c>
      <c r="T551">
        <f t="shared" si="74"/>
        <v>1</v>
      </c>
      <c r="U551">
        <f t="shared" si="75"/>
        <v>1</v>
      </c>
      <c r="V551">
        <f t="shared" si="76"/>
        <v>0.56423659384734237</v>
      </c>
      <c r="W551">
        <f t="shared" si="77"/>
        <v>1</v>
      </c>
      <c r="X551">
        <f t="shared" si="78"/>
        <v>2.1224211769854697E-2</v>
      </c>
      <c r="Y551">
        <f t="shared" si="79"/>
        <v>1</v>
      </c>
      <c r="Z551">
        <f t="shared" si="80"/>
        <v>1</v>
      </c>
      <c r="AB551">
        <f t="shared" si="72"/>
        <v>321.42301389092881</v>
      </c>
    </row>
    <row r="552" spans="1:28" x14ac:dyDescent="0.25">
      <c r="A552">
        <v>549</v>
      </c>
      <c r="B552">
        <v>549</v>
      </c>
      <c r="C552">
        <v>312</v>
      </c>
      <c r="D552" t="s">
        <v>25</v>
      </c>
      <c r="E552">
        <v>77</v>
      </c>
      <c r="F552">
        <v>265</v>
      </c>
      <c r="G552" t="s">
        <v>34</v>
      </c>
      <c r="H552">
        <v>104</v>
      </c>
      <c r="I552">
        <v>-320</v>
      </c>
      <c r="J552">
        <v>219.5</v>
      </c>
      <c r="K552">
        <v>214.5</v>
      </c>
      <c r="L552">
        <v>-7</v>
      </c>
      <c r="M552">
        <v>-7.5</v>
      </c>
      <c r="N552">
        <v>0.26448362720403001</v>
      </c>
      <c r="O552">
        <v>0.73551637279596904</v>
      </c>
      <c r="P552">
        <v>-27</v>
      </c>
      <c r="Q552">
        <v>-6.6679065038922101</v>
      </c>
      <c r="S552">
        <f t="shared" si="73"/>
        <v>0.50919961066738528</v>
      </c>
      <c r="T552">
        <f t="shared" si="74"/>
        <v>-1</v>
      </c>
      <c r="U552">
        <f t="shared" si="75"/>
        <v>-1</v>
      </c>
      <c r="V552">
        <f t="shared" si="76"/>
        <v>0.50919961066738528</v>
      </c>
      <c r="W552">
        <f t="shared" si="77"/>
        <v>0</v>
      </c>
      <c r="X552">
        <f t="shared" si="78"/>
        <v>-7.6702043996227489E-3</v>
      </c>
      <c r="Y552">
        <f t="shared" si="79"/>
        <v>-1</v>
      </c>
      <c r="Z552">
        <f t="shared" si="80"/>
        <v>1</v>
      </c>
      <c r="AB552">
        <f t="shared" si="72"/>
        <v>321.42301389092881</v>
      </c>
    </row>
    <row r="553" spans="1:28" x14ac:dyDescent="0.25">
      <c r="A553">
        <v>550</v>
      </c>
      <c r="B553">
        <v>550</v>
      </c>
      <c r="C553">
        <v>312</v>
      </c>
      <c r="D553" t="s">
        <v>24</v>
      </c>
      <c r="E553">
        <v>101</v>
      </c>
      <c r="F553">
        <v>-130</v>
      </c>
      <c r="G553" t="s">
        <v>33</v>
      </c>
      <c r="H553">
        <v>90</v>
      </c>
      <c r="I553">
        <v>110</v>
      </c>
      <c r="J553">
        <v>220.5</v>
      </c>
      <c r="K553">
        <v>222.5</v>
      </c>
      <c r="L553">
        <v>2.5</v>
      </c>
      <c r="M553">
        <v>2</v>
      </c>
      <c r="N553">
        <v>0.54274353876739501</v>
      </c>
      <c r="O553">
        <v>0.45725646123260399</v>
      </c>
      <c r="P553">
        <v>11</v>
      </c>
      <c r="Q553">
        <v>4.3674273034215698</v>
      </c>
      <c r="S553">
        <f t="shared" si="73"/>
        <v>0.55159116655684226</v>
      </c>
      <c r="T553">
        <f t="shared" si="74"/>
        <v>1</v>
      </c>
      <c r="U553">
        <f t="shared" si="75"/>
        <v>1</v>
      </c>
      <c r="V553">
        <f t="shared" si="76"/>
        <v>0.55159116655684226</v>
      </c>
      <c r="W553">
        <f t="shared" si="77"/>
        <v>1</v>
      </c>
      <c r="X553">
        <f t="shared" si="78"/>
        <v>1.4585362442342166E-2</v>
      </c>
      <c r="Y553">
        <f t="shared" si="79"/>
        <v>1</v>
      </c>
      <c r="Z553">
        <f t="shared" si="80"/>
        <v>1</v>
      </c>
      <c r="AB553">
        <f t="shared" si="72"/>
        <v>326.11108504583797</v>
      </c>
    </row>
    <row r="554" spans="1:28" x14ac:dyDescent="0.25">
      <c r="A554">
        <v>551</v>
      </c>
      <c r="B554">
        <v>551</v>
      </c>
      <c r="C554">
        <v>312</v>
      </c>
      <c r="D554" t="s">
        <v>45</v>
      </c>
      <c r="E554">
        <v>99</v>
      </c>
      <c r="F554">
        <v>1500</v>
      </c>
      <c r="G554" t="s">
        <v>40</v>
      </c>
      <c r="H554">
        <v>114</v>
      </c>
      <c r="I554">
        <v>-5000</v>
      </c>
      <c r="J554">
        <v>226.5</v>
      </c>
      <c r="K554">
        <v>229.5</v>
      </c>
      <c r="L554">
        <v>-15.5</v>
      </c>
      <c r="M554">
        <v>-19</v>
      </c>
      <c r="N554">
        <v>5.9929494712103397E-2</v>
      </c>
      <c r="O554">
        <v>0.94007050528789604</v>
      </c>
      <c r="P554">
        <v>-15</v>
      </c>
      <c r="Q554">
        <v>-24.861725038971901</v>
      </c>
      <c r="S554">
        <f t="shared" si="73"/>
        <v>0.25780742204091456</v>
      </c>
      <c r="T554">
        <f t="shared" si="74"/>
        <v>-1</v>
      </c>
      <c r="U554">
        <f t="shared" si="75"/>
        <v>1</v>
      </c>
      <c r="V554">
        <f t="shared" si="76"/>
        <v>0.74219257795908544</v>
      </c>
      <c r="W554">
        <f t="shared" si="77"/>
        <v>1</v>
      </c>
      <c r="X554">
        <f t="shared" si="78"/>
        <v>0.11465110342851989</v>
      </c>
      <c r="Y554">
        <f t="shared" si="79"/>
        <v>-1</v>
      </c>
      <c r="Z554">
        <f t="shared" si="80"/>
        <v>0</v>
      </c>
      <c r="AB554">
        <f t="shared" si="72"/>
        <v>288.72208930506076</v>
      </c>
    </row>
    <row r="555" spans="1:28" x14ac:dyDescent="0.25">
      <c r="A555">
        <v>552</v>
      </c>
      <c r="B555">
        <v>552</v>
      </c>
      <c r="C555">
        <v>312</v>
      </c>
      <c r="D555" t="s">
        <v>23</v>
      </c>
      <c r="E555">
        <v>100</v>
      </c>
      <c r="F555">
        <v>170</v>
      </c>
      <c r="G555" t="s">
        <v>19</v>
      </c>
      <c r="H555">
        <v>105</v>
      </c>
      <c r="I555">
        <v>-190</v>
      </c>
      <c r="J555">
        <v>217</v>
      </c>
      <c r="K555">
        <v>220.5</v>
      </c>
      <c r="L555">
        <v>-5</v>
      </c>
      <c r="M555">
        <v>-5</v>
      </c>
      <c r="N555">
        <v>0.36114570361145698</v>
      </c>
      <c r="O555">
        <v>0.63885429638854196</v>
      </c>
      <c r="P555">
        <v>-5</v>
      </c>
      <c r="Q555">
        <v>-7.5618763971587697</v>
      </c>
      <c r="S555">
        <f t="shared" si="73"/>
        <v>0.42939758134731743</v>
      </c>
      <c r="T555">
        <f t="shared" si="74"/>
        <v>-1</v>
      </c>
      <c r="U555">
        <f t="shared" si="75"/>
        <v>1</v>
      </c>
      <c r="V555">
        <f t="shared" si="76"/>
        <v>0.57060241865268257</v>
      </c>
      <c r="W555">
        <f t="shared" si="77"/>
        <v>1</v>
      </c>
      <c r="X555">
        <f t="shared" si="78"/>
        <v>2.4566269792658336E-2</v>
      </c>
      <c r="Y555">
        <f t="shared" si="79"/>
        <v>-1</v>
      </c>
      <c r="Z555">
        <f t="shared" si="80"/>
        <v>0</v>
      </c>
      <c r="AB555">
        <f t="shared" si="72"/>
        <v>281.62926456409264</v>
      </c>
    </row>
    <row r="556" spans="1:28" x14ac:dyDescent="0.25">
      <c r="A556">
        <v>553</v>
      </c>
      <c r="B556">
        <v>553</v>
      </c>
      <c r="C556">
        <v>313</v>
      </c>
      <c r="D556" t="s">
        <v>22</v>
      </c>
      <c r="E556">
        <v>119</v>
      </c>
      <c r="F556">
        <v>-175</v>
      </c>
      <c r="G556" t="s">
        <v>44</v>
      </c>
      <c r="H556">
        <v>97</v>
      </c>
      <c r="I556">
        <v>155</v>
      </c>
      <c r="J556">
        <v>213.5</v>
      </c>
      <c r="K556">
        <v>208.5</v>
      </c>
      <c r="L556">
        <v>5.5</v>
      </c>
      <c r="M556">
        <v>4.5</v>
      </c>
      <c r="N556">
        <v>0.61871750433275496</v>
      </c>
      <c r="O556">
        <v>0.38128249566724398</v>
      </c>
      <c r="P556">
        <v>22</v>
      </c>
      <c r="Q556">
        <v>-2.0025377324482201</v>
      </c>
      <c r="S556">
        <f t="shared" si="73"/>
        <v>0.30118005418249161</v>
      </c>
      <c r="T556">
        <f t="shared" si="74"/>
        <v>-1</v>
      </c>
      <c r="U556">
        <f t="shared" si="75"/>
        <v>1</v>
      </c>
      <c r="V556">
        <f t="shared" si="76"/>
        <v>0.69881994581750839</v>
      </c>
      <c r="W556">
        <f t="shared" si="77"/>
        <v>1</v>
      </c>
      <c r="X556">
        <f t="shared" si="78"/>
        <v>9.1880471554191892E-2</v>
      </c>
      <c r="Y556">
        <f t="shared" si="79"/>
        <v>1</v>
      </c>
      <c r="Z556">
        <f t="shared" si="80"/>
        <v>1</v>
      </c>
      <c r="AB556">
        <f t="shared" si="72"/>
        <v>307.50549419570171</v>
      </c>
    </row>
    <row r="557" spans="1:28" x14ac:dyDescent="0.25">
      <c r="A557">
        <v>554</v>
      </c>
      <c r="B557">
        <v>554</v>
      </c>
      <c r="C557">
        <v>313</v>
      </c>
      <c r="D557" t="s">
        <v>36</v>
      </c>
      <c r="E557">
        <v>95</v>
      </c>
      <c r="F557">
        <v>500</v>
      </c>
      <c r="G557" t="s">
        <v>17</v>
      </c>
      <c r="H557">
        <v>100</v>
      </c>
      <c r="I557">
        <v>-700</v>
      </c>
      <c r="J557">
        <v>229</v>
      </c>
      <c r="K557">
        <v>225.5</v>
      </c>
      <c r="L557">
        <v>-11.5</v>
      </c>
      <c r="M557">
        <v>-11</v>
      </c>
      <c r="N557">
        <v>0.159999999999999</v>
      </c>
      <c r="O557">
        <v>0.84</v>
      </c>
      <c r="P557">
        <v>-5</v>
      </c>
      <c r="Q557">
        <v>-13.7736089499614</v>
      </c>
      <c r="S557">
        <f t="shared" si="73"/>
        <v>0.43727193193088387</v>
      </c>
      <c r="T557">
        <f t="shared" si="74"/>
        <v>-1</v>
      </c>
      <c r="U557">
        <f t="shared" si="75"/>
        <v>1</v>
      </c>
      <c r="V557">
        <f t="shared" si="76"/>
        <v>0.56272806806911613</v>
      </c>
      <c r="W557">
        <f t="shared" si="77"/>
        <v>1</v>
      </c>
      <c r="X557">
        <f t="shared" si="78"/>
        <v>2.0432235736285959E-2</v>
      </c>
      <c r="Y557">
        <f t="shared" si="79"/>
        <v>-1</v>
      </c>
      <c r="Z557">
        <f t="shared" si="80"/>
        <v>0</v>
      </c>
      <c r="AB557">
        <f t="shared" si="72"/>
        <v>301.222469448092</v>
      </c>
    </row>
    <row r="558" spans="1:28" x14ac:dyDescent="0.25">
      <c r="A558">
        <v>555</v>
      </c>
      <c r="B558">
        <v>555</v>
      </c>
      <c r="C558">
        <v>313</v>
      </c>
      <c r="D558" t="s">
        <v>28</v>
      </c>
      <c r="E558">
        <v>125</v>
      </c>
      <c r="F558">
        <v>-1000</v>
      </c>
      <c r="G558" t="s">
        <v>26</v>
      </c>
      <c r="H558">
        <v>119</v>
      </c>
      <c r="I558">
        <v>650</v>
      </c>
      <c r="J558">
        <v>239.5</v>
      </c>
      <c r="K558">
        <v>236</v>
      </c>
      <c r="L558">
        <v>11</v>
      </c>
      <c r="M558">
        <v>13</v>
      </c>
      <c r="N558">
        <v>0.87209302325581295</v>
      </c>
      <c r="O558">
        <v>0.127906976744186</v>
      </c>
      <c r="P558">
        <v>6</v>
      </c>
      <c r="Q558">
        <v>4.0930781674752401</v>
      </c>
      <c r="S558">
        <f t="shared" si="73"/>
        <v>0.31573908585653165</v>
      </c>
      <c r="T558">
        <f t="shared" si="74"/>
        <v>1</v>
      </c>
      <c r="U558">
        <f t="shared" si="75"/>
        <v>-1</v>
      </c>
      <c r="V558">
        <f t="shared" si="76"/>
        <v>0.68426091414346835</v>
      </c>
      <c r="W558">
        <f t="shared" si="77"/>
        <v>1</v>
      </c>
      <c r="X558">
        <f t="shared" si="78"/>
        <v>8.4236979925320837E-2</v>
      </c>
      <c r="Y558">
        <f t="shared" si="79"/>
        <v>1</v>
      </c>
      <c r="Z558">
        <f t="shared" si="80"/>
        <v>0</v>
      </c>
      <c r="AB558">
        <f t="shared" si="72"/>
        <v>275.84839833613751</v>
      </c>
    </row>
    <row r="559" spans="1:28" x14ac:dyDescent="0.25">
      <c r="A559">
        <v>556</v>
      </c>
      <c r="B559">
        <v>556</v>
      </c>
      <c r="C559">
        <v>313</v>
      </c>
      <c r="D559" t="s">
        <v>31</v>
      </c>
      <c r="E559">
        <v>104</v>
      </c>
      <c r="F559">
        <v>120</v>
      </c>
      <c r="G559" t="s">
        <v>20</v>
      </c>
      <c r="H559">
        <v>114</v>
      </c>
      <c r="I559">
        <v>-140</v>
      </c>
      <c r="J559">
        <v>227.5</v>
      </c>
      <c r="K559">
        <v>234</v>
      </c>
      <c r="L559">
        <v>-2</v>
      </c>
      <c r="M559">
        <v>-2.5</v>
      </c>
      <c r="N559">
        <v>0.43795620437956201</v>
      </c>
      <c r="O559">
        <v>0.56204379562043805</v>
      </c>
      <c r="P559">
        <v>-10</v>
      </c>
      <c r="Q559">
        <v>5.5071974336122897</v>
      </c>
      <c r="S559">
        <f t="shared" si="73"/>
        <v>0.69893264588963233</v>
      </c>
      <c r="T559">
        <f t="shared" si="74"/>
        <v>1</v>
      </c>
      <c r="U559">
        <f t="shared" si="75"/>
        <v>1</v>
      </c>
      <c r="V559">
        <f t="shared" si="76"/>
        <v>0.69893264588963233</v>
      </c>
      <c r="W559">
        <f t="shared" si="77"/>
        <v>1</v>
      </c>
      <c r="X559">
        <f t="shared" si="78"/>
        <v>9.1939639092056963E-2</v>
      </c>
      <c r="Y559">
        <f t="shared" si="79"/>
        <v>-1</v>
      </c>
      <c r="Z559">
        <f t="shared" si="80"/>
        <v>0</v>
      </c>
      <c r="AB559">
        <f t="shared" si="72"/>
        <v>250.48699614899107</v>
      </c>
    </row>
    <row r="560" spans="1:28" x14ac:dyDescent="0.25">
      <c r="A560">
        <v>557</v>
      </c>
      <c r="B560">
        <v>557</v>
      </c>
      <c r="C560">
        <v>313</v>
      </c>
      <c r="D560" t="s">
        <v>38</v>
      </c>
      <c r="E560">
        <v>106</v>
      </c>
      <c r="F560">
        <v>170</v>
      </c>
      <c r="G560" t="s">
        <v>32</v>
      </c>
      <c r="H560">
        <v>121</v>
      </c>
      <c r="I560">
        <v>-190</v>
      </c>
      <c r="J560">
        <v>239</v>
      </c>
      <c r="K560">
        <v>239</v>
      </c>
      <c r="L560">
        <v>-5</v>
      </c>
      <c r="M560">
        <v>-4</v>
      </c>
      <c r="N560">
        <v>0.36114570361145698</v>
      </c>
      <c r="O560">
        <v>0.63885429638854196</v>
      </c>
      <c r="P560">
        <v>-15</v>
      </c>
      <c r="Q560">
        <v>-8.9074138347372198</v>
      </c>
      <c r="S560">
        <f t="shared" si="73"/>
        <v>0.39306162568607583</v>
      </c>
      <c r="T560">
        <f t="shared" si="74"/>
        <v>-1</v>
      </c>
      <c r="U560">
        <f t="shared" si="75"/>
        <v>1</v>
      </c>
      <c r="V560">
        <f t="shared" si="76"/>
        <v>0.60693837431392417</v>
      </c>
      <c r="W560">
        <f t="shared" si="77"/>
        <v>1</v>
      </c>
      <c r="X560">
        <f t="shared" si="78"/>
        <v>4.3642646514810188E-2</v>
      </c>
      <c r="Y560">
        <f t="shared" si="79"/>
        <v>-1</v>
      </c>
      <c r="Z560">
        <f t="shared" si="80"/>
        <v>0</v>
      </c>
      <c r="AB560">
        <f t="shared" si="72"/>
        <v>239.55508071950402</v>
      </c>
    </row>
    <row r="561" spans="1:28" x14ac:dyDescent="0.25">
      <c r="A561">
        <v>558</v>
      </c>
      <c r="B561">
        <v>558</v>
      </c>
      <c r="C561">
        <v>313</v>
      </c>
      <c r="D561" t="s">
        <v>41</v>
      </c>
      <c r="E561">
        <v>125</v>
      </c>
      <c r="F561">
        <v>-210</v>
      </c>
      <c r="G561" t="s">
        <v>37</v>
      </c>
      <c r="H561">
        <v>121</v>
      </c>
      <c r="I561">
        <v>180</v>
      </c>
      <c r="J561">
        <v>232.5</v>
      </c>
      <c r="K561">
        <v>234.5</v>
      </c>
      <c r="L561">
        <v>4.5</v>
      </c>
      <c r="M561">
        <v>5</v>
      </c>
      <c r="N561">
        <v>0.65478841870824001</v>
      </c>
      <c r="O561">
        <v>0.345211581291759</v>
      </c>
      <c r="P561">
        <v>4</v>
      </c>
      <c r="Q561">
        <v>10.2013413920919</v>
      </c>
      <c r="S561">
        <f t="shared" si="73"/>
        <v>0.65392036918690155</v>
      </c>
      <c r="T561">
        <f t="shared" si="74"/>
        <v>1</v>
      </c>
      <c r="U561">
        <f t="shared" si="75"/>
        <v>1</v>
      </c>
      <c r="V561">
        <f t="shared" si="76"/>
        <v>0.65392036918690155</v>
      </c>
      <c r="W561">
        <f t="shared" si="77"/>
        <v>1</v>
      </c>
      <c r="X561">
        <f t="shared" si="78"/>
        <v>6.8308193823123267E-2</v>
      </c>
      <c r="Y561">
        <f t="shared" si="79"/>
        <v>1</v>
      </c>
      <c r="Z561">
        <f t="shared" si="80"/>
        <v>1</v>
      </c>
      <c r="AB561">
        <f t="shared" si="72"/>
        <v>255.91865560460585</v>
      </c>
    </row>
    <row r="562" spans="1:28" x14ac:dyDescent="0.25">
      <c r="A562">
        <v>559</v>
      </c>
      <c r="B562">
        <v>559</v>
      </c>
      <c r="C562">
        <v>313</v>
      </c>
      <c r="D562" t="s">
        <v>42</v>
      </c>
      <c r="E562">
        <v>116</v>
      </c>
      <c r="F562">
        <v>110</v>
      </c>
      <c r="G562" t="s">
        <v>39</v>
      </c>
      <c r="H562">
        <v>103</v>
      </c>
      <c r="I562">
        <v>-130</v>
      </c>
      <c r="J562">
        <v>226</v>
      </c>
      <c r="K562">
        <v>225</v>
      </c>
      <c r="L562">
        <v>-2.5</v>
      </c>
      <c r="M562">
        <v>-1</v>
      </c>
      <c r="N562">
        <v>0.45725646123260399</v>
      </c>
      <c r="O562">
        <v>0.54274353876739501</v>
      </c>
      <c r="P562">
        <v>13</v>
      </c>
      <c r="Q562">
        <v>-1.2811190203432501</v>
      </c>
      <c r="S562">
        <f t="shared" si="73"/>
        <v>0.53372799490614686</v>
      </c>
      <c r="T562">
        <f t="shared" si="74"/>
        <v>-1</v>
      </c>
      <c r="U562">
        <f t="shared" si="75"/>
        <v>-1</v>
      </c>
      <c r="V562">
        <f t="shared" si="76"/>
        <v>0.53372799490614686</v>
      </c>
      <c r="W562">
        <f t="shared" si="77"/>
        <v>1</v>
      </c>
      <c r="X562">
        <f t="shared" si="78"/>
        <v>5.2071973257271087E-3</v>
      </c>
      <c r="Y562">
        <f t="shared" si="79"/>
        <v>1</v>
      </c>
      <c r="Z562">
        <f t="shared" si="80"/>
        <v>0</v>
      </c>
      <c r="AB562">
        <f t="shared" si="72"/>
        <v>254.58603666553788</v>
      </c>
    </row>
    <row r="563" spans="1:28" x14ac:dyDescent="0.25">
      <c r="A563">
        <v>560</v>
      </c>
      <c r="B563">
        <v>560</v>
      </c>
      <c r="C563">
        <v>313</v>
      </c>
      <c r="D563" t="s">
        <v>23</v>
      </c>
      <c r="E563">
        <v>122</v>
      </c>
      <c r="F563">
        <v>250</v>
      </c>
      <c r="G563" t="s">
        <v>43</v>
      </c>
      <c r="H563">
        <v>111</v>
      </c>
      <c r="I563">
        <v>-300</v>
      </c>
      <c r="J563">
        <v>219.5</v>
      </c>
      <c r="K563">
        <v>225.5</v>
      </c>
      <c r="L563">
        <v>-6.5</v>
      </c>
      <c r="M563">
        <v>-7</v>
      </c>
      <c r="N563">
        <v>0.27586206896551702</v>
      </c>
      <c r="O563">
        <v>0.72413793103448199</v>
      </c>
      <c r="P563">
        <v>11</v>
      </c>
      <c r="Q563">
        <v>-18.2907479636233</v>
      </c>
      <c r="S563">
        <f t="shared" si="73"/>
        <v>0.20644971141312007</v>
      </c>
      <c r="T563">
        <f t="shared" si="74"/>
        <v>-1</v>
      </c>
      <c r="U563">
        <f t="shared" si="75"/>
        <v>1</v>
      </c>
      <c r="V563">
        <f t="shared" si="76"/>
        <v>0.79355028858687993</v>
      </c>
      <c r="W563">
        <f t="shared" si="77"/>
        <v>1</v>
      </c>
      <c r="X563">
        <f t="shared" si="78"/>
        <v>0.14161390150811196</v>
      </c>
      <c r="Y563">
        <f t="shared" si="79"/>
        <v>1</v>
      </c>
      <c r="Z563">
        <f t="shared" si="80"/>
        <v>1</v>
      </c>
      <c r="AB563">
        <f t="shared" si="72"/>
        <v>290.63895858723191</v>
      </c>
    </row>
    <row r="564" spans="1:28" x14ac:dyDescent="0.25">
      <c r="A564">
        <v>561</v>
      </c>
      <c r="B564">
        <v>561</v>
      </c>
      <c r="C564">
        <v>314</v>
      </c>
      <c r="D564" t="s">
        <v>35</v>
      </c>
      <c r="E564">
        <v>122</v>
      </c>
      <c r="F564">
        <v>-410</v>
      </c>
      <c r="G564" t="s">
        <v>44</v>
      </c>
      <c r="H564">
        <v>128</v>
      </c>
      <c r="I564">
        <v>340</v>
      </c>
      <c r="J564">
        <v>220.5</v>
      </c>
      <c r="K564">
        <v>223.5</v>
      </c>
      <c r="L564">
        <v>6.5</v>
      </c>
      <c r="M564">
        <v>9.5</v>
      </c>
      <c r="N564">
        <v>0.77960242005185798</v>
      </c>
      <c r="O564">
        <v>0.22039757994814099</v>
      </c>
      <c r="P564">
        <v>-6</v>
      </c>
      <c r="Q564">
        <v>7.1576496637550102</v>
      </c>
      <c r="S564">
        <f t="shared" si="73"/>
        <v>0.51821340835438934</v>
      </c>
      <c r="T564">
        <f t="shared" si="74"/>
        <v>1</v>
      </c>
      <c r="U564">
        <f t="shared" si="75"/>
        <v>1</v>
      </c>
      <c r="V564">
        <f t="shared" si="76"/>
        <v>0.51821340835438934</v>
      </c>
      <c r="W564">
        <f t="shared" si="77"/>
        <v>0</v>
      </c>
      <c r="X564">
        <f t="shared" si="78"/>
        <v>-2.9379606139456173E-3</v>
      </c>
      <c r="Y564">
        <f t="shared" si="79"/>
        <v>-1</v>
      </c>
      <c r="Z564">
        <f t="shared" si="80"/>
        <v>0</v>
      </c>
      <c r="AB564">
        <f t="shared" si="72"/>
        <v>290.63895858723191</v>
      </c>
    </row>
    <row r="565" spans="1:28" x14ac:dyDescent="0.25">
      <c r="A565">
        <v>562</v>
      </c>
      <c r="B565">
        <v>562</v>
      </c>
      <c r="C565">
        <v>314</v>
      </c>
      <c r="D565" t="s">
        <v>40</v>
      </c>
      <c r="E565">
        <v>119</v>
      </c>
      <c r="F565">
        <v>-310</v>
      </c>
      <c r="G565" t="s">
        <v>16</v>
      </c>
      <c r="H565">
        <v>131</v>
      </c>
      <c r="I565">
        <v>260</v>
      </c>
      <c r="J565">
        <v>230</v>
      </c>
      <c r="K565">
        <v>234</v>
      </c>
      <c r="L565">
        <v>6.5</v>
      </c>
      <c r="M565">
        <v>7.5</v>
      </c>
      <c r="N565">
        <v>0.73132372214940999</v>
      </c>
      <c r="O565">
        <v>0.26867627785058901</v>
      </c>
      <c r="P565">
        <v>-12</v>
      </c>
      <c r="Q565">
        <v>12.642150071082799</v>
      </c>
      <c r="S565">
        <f t="shared" si="73"/>
        <v>0.66514214035515407</v>
      </c>
      <c r="T565">
        <f t="shared" si="74"/>
        <v>1</v>
      </c>
      <c r="U565">
        <f t="shared" si="75"/>
        <v>1</v>
      </c>
      <c r="V565">
        <f t="shared" si="76"/>
        <v>0.66514214035515407</v>
      </c>
      <c r="W565">
        <f t="shared" si="77"/>
        <v>1</v>
      </c>
      <c r="X565">
        <f t="shared" si="78"/>
        <v>7.4199623686455871E-2</v>
      </c>
      <c r="Y565">
        <f t="shared" si="79"/>
        <v>-1</v>
      </c>
      <c r="Z565">
        <f t="shared" si="80"/>
        <v>0</v>
      </c>
      <c r="AB565">
        <f t="shared" si="72"/>
        <v>269.07365723143585</v>
      </c>
    </row>
    <row r="566" spans="1:28" x14ac:dyDescent="0.25">
      <c r="A566">
        <v>563</v>
      </c>
      <c r="B566">
        <v>563</v>
      </c>
      <c r="C566">
        <v>314</v>
      </c>
      <c r="D566" t="s">
        <v>34</v>
      </c>
      <c r="E566">
        <v>99</v>
      </c>
      <c r="F566">
        <v>180</v>
      </c>
      <c r="G566" t="s">
        <v>27</v>
      </c>
      <c r="H566">
        <v>134</v>
      </c>
      <c r="I566">
        <v>-210</v>
      </c>
      <c r="J566">
        <v>225.5</v>
      </c>
      <c r="K566">
        <v>223.5</v>
      </c>
      <c r="L566">
        <v>-2.5</v>
      </c>
      <c r="M566">
        <v>-5</v>
      </c>
      <c r="N566">
        <v>0.345211581291759</v>
      </c>
      <c r="O566">
        <v>0.65478841870824001</v>
      </c>
      <c r="P566">
        <v>-35</v>
      </c>
      <c r="Q566">
        <v>1.6377167879122201</v>
      </c>
      <c r="S566">
        <f t="shared" si="73"/>
        <v>0.61307455371916775</v>
      </c>
      <c r="T566">
        <f t="shared" si="74"/>
        <v>1</v>
      </c>
      <c r="U566">
        <f t="shared" si="75"/>
        <v>1</v>
      </c>
      <c r="V566">
        <f t="shared" si="76"/>
        <v>0.61307455371916775</v>
      </c>
      <c r="W566">
        <f t="shared" si="77"/>
        <v>1</v>
      </c>
      <c r="X566">
        <f t="shared" si="78"/>
        <v>4.6864140702563027E-2</v>
      </c>
      <c r="Y566">
        <f t="shared" si="79"/>
        <v>-1</v>
      </c>
      <c r="Z566">
        <f t="shared" si="80"/>
        <v>0</v>
      </c>
      <c r="AB566">
        <f t="shared" si="72"/>
        <v>256.46375149958862</v>
      </c>
    </row>
    <row r="567" spans="1:28" x14ac:dyDescent="0.25">
      <c r="A567">
        <v>564</v>
      </c>
      <c r="B567">
        <v>564</v>
      </c>
      <c r="C567">
        <v>314</v>
      </c>
      <c r="D567" t="s">
        <v>24</v>
      </c>
      <c r="E567">
        <v>102</v>
      </c>
      <c r="F567">
        <v>-300</v>
      </c>
      <c r="G567" t="s">
        <v>25</v>
      </c>
      <c r="H567">
        <v>97</v>
      </c>
      <c r="I567">
        <v>250</v>
      </c>
      <c r="J567">
        <v>211.5</v>
      </c>
      <c r="K567">
        <v>209</v>
      </c>
      <c r="L567">
        <v>7</v>
      </c>
      <c r="M567">
        <v>8</v>
      </c>
      <c r="N567">
        <v>0.72413793103448199</v>
      </c>
      <c r="O567">
        <v>0.27586206896551702</v>
      </c>
      <c r="P567">
        <v>5</v>
      </c>
      <c r="Q567">
        <v>9.2195199501046208</v>
      </c>
      <c r="S567">
        <f t="shared" si="73"/>
        <v>0.56124769557636056</v>
      </c>
      <c r="T567">
        <f t="shared" si="74"/>
        <v>1</v>
      </c>
      <c r="U567">
        <f t="shared" si="75"/>
        <v>1</v>
      </c>
      <c r="V567">
        <f t="shared" si="76"/>
        <v>0.56124769557636056</v>
      </c>
      <c r="W567">
        <f t="shared" si="77"/>
        <v>1</v>
      </c>
      <c r="X567">
        <f t="shared" si="78"/>
        <v>1.9655040177589324E-2</v>
      </c>
      <c r="Y567">
        <f t="shared" si="79"/>
        <v>1</v>
      </c>
      <c r="Z567">
        <f t="shared" si="80"/>
        <v>1</v>
      </c>
      <c r="AB567">
        <f t="shared" si="72"/>
        <v>261.50455683940834</v>
      </c>
    </row>
    <row r="568" spans="1:28" x14ac:dyDescent="0.25">
      <c r="A568">
        <v>565</v>
      </c>
      <c r="B568">
        <v>565</v>
      </c>
      <c r="C568">
        <v>314</v>
      </c>
      <c r="D568" t="s">
        <v>21</v>
      </c>
      <c r="E568">
        <v>82</v>
      </c>
      <c r="F568">
        <v>190</v>
      </c>
      <c r="G568" t="s">
        <v>32</v>
      </c>
      <c r="H568">
        <v>100</v>
      </c>
      <c r="I568">
        <v>-220</v>
      </c>
      <c r="J568">
        <v>223.5</v>
      </c>
      <c r="K568">
        <v>222.5</v>
      </c>
      <c r="L568">
        <v>-6.5</v>
      </c>
      <c r="M568">
        <v>-5.5</v>
      </c>
      <c r="N568">
        <v>0.33402922755741099</v>
      </c>
      <c r="O568">
        <v>0.66597077244258795</v>
      </c>
      <c r="P568">
        <v>-18</v>
      </c>
      <c r="Q568">
        <v>-4.8567206664528104</v>
      </c>
      <c r="S568">
        <f t="shared" si="73"/>
        <v>0.5454273264347077</v>
      </c>
      <c r="T568">
        <f t="shared" si="74"/>
        <v>-1</v>
      </c>
      <c r="U568">
        <f t="shared" si="75"/>
        <v>-1</v>
      </c>
      <c r="V568">
        <f t="shared" si="76"/>
        <v>0.5454273264347077</v>
      </c>
      <c r="W568">
        <f t="shared" si="77"/>
        <v>1</v>
      </c>
      <c r="X568">
        <f t="shared" si="78"/>
        <v>1.1349346378221542E-2</v>
      </c>
      <c r="Y568">
        <f t="shared" si="79"/>
        <v>-1</v>
      </c>
      <c r="Z568">
        <f t="shared" si="80"/>
        <v>1</v>
      </c>
      <c r="AB568">
        <f t="shared" si="72"/>
        <v>264.47246263446209</v>
      </c>
    </row>
    <row r="569" spans="1:28" x14ac:dyDescent="0.25">
      <c r="A569">
        <v>566</v>
      </c>
      <c r="B569">
        <v>566</v>
      </c>
      <c r="C569">
        <v>314</v>
      </c>
      <c r="D569" t="s">
        <v>29</v>
      </c>
      <c r="E569">
        <v>134</v>
      </c>
      <c r="F569">
        <v>-700</v>
      </c>
      <c r="G569" t="s">
        <v>45</v>
      </c>
      <c r="H569">
        <v>107</v>
      </c>
      <c r="I569">
        <v>500</v>
      </c>
      <c r="J569">
        <v>224</v>
      </c>
      <c r="K569">
        <v>221.5</v>
      </c>
      <c r="L569">
        <v>10.5</v>
      </c>
      <c r="M569">
        <v>11</v>
      </c>
      <c r="N569">
        <v>0.84</v>
      </c>
      <c r="O569">
        <v>0.159999999999999</v>
      </c>
      <c r="P569">
        <v>27</v>
      </c>
      <c r="Q569">
        <v>17.070933904624798</v>
      </c>
      <c r="S569">
        <f t="shared" si="73"/>
        <v>0.67591820818538484</v>
      </c>
      <c r="T569">
        <f t="shared" si="74"/>
        <v>1</v>
      </c>
      <c r="U569">
        <f t="shared" si="75"/>
        <v>1</v>
      </c>
      <c r="V569">
        <f t="shared" si="76"/>
        <v>0.67591820818538484</v>
      </c>
      <c r="W569">
        <f t="shared" si="77"/>
        <v>1</v>
      </c>
      <c r="X569">
        <f t="shared" si="78"/>
        <v>7.9857059297327074E-2</v>
      </c>
      <c r="Y569">
        <f t="shared" si="79"/>
        <v>1</v>
      </c>
      <c r="Z569">
        <f t="shared" si="80"/>
        <v>1</v>
      </c>
      <c r="AB569">
        <f t="shared" si="72"/>
        <v>285.59245576557242</v>
      </c>
    </row>
    <row r="570" spans="1:28" x14ac:dyDescent="0.25">
      <c r="A570">
        <v>567</v>
      </c>
      <c r="B570">
        <v>567</v>
      </c>
      <c r="C570">
        <v>314</v>
      </c>
      <c r="D570" t="s">
        <v>41</v>
      </c>
      <c r="E570">
        <v>112</v>
      </c>
      <c r="F570">
        <v>-185</v>
      </c>
      <c r="G570" t="s">
        <v>37</v>
      </c>
      <c r="H570">
        <v>114</v>
      </c>
      <c r="I570">
        <v>165</v>
      </c>
      <c r="J570">
        <v>234</v>
      </c>
      <c r="K570">
        <v>234.5</v>
      </c>
      <c r="L570">
        <v>5</v>
      </c>
      <c r="M570">
        <v>5</v>
      </c>
      <c r="N570">
        <v>0.63237665269267895</v>
      </c>
      <c r="O570">
        <v>0.36762334730731999</v>
      </c>
      <c r="P570">
        <v>-2</v>
      </c>
      <c r="Q570">
        <v>10.2013413920919</v>
      </c>
      <c r="S570">
        <f t="shared" si="73"/>
        <v>0.64102662235016716</v>
      </c>
      <c r="T570">
        <f t="shared" si="74"/>
        <v>1</v>
      </c>
      <c r="U570">
        <f t="shared" si="75"/>
        <v>1</v>
      </c>
      <c r="V570">
        <f t="shared" si="76"/>
        <v>0.64102662235016716</v>
      </c>
      <c r="W570">
        <f t="shared" si="77"/>
        <v>1</v>
      </c>
      <c r="X570">
        <f t="shared" si="78"/>
        <v>6.1538976733837729E-2</v>
      </c>
      <c r="Y570">
        <f t="shared" si="79"/>
        <v>-1</v>
      </c>
      <c r="Z570">
        <f t="shared" si="80"/>
        <v>0</v>
      </c>
      <c r="AB570">
        <f t="shared" si="72"/>
        <v>268.01738827485531</v>
      </c>
    </row>
    <row r="571" spans="1:28" x14ac:dyDescent="0.25">
      <c r="A571">
        <v>568</v>
      </c>
      <c r="B571">
        <v>568</v>
      </c>
      <c r="C571">
        <v>314</v>
      </c>
      <c r="D571" t="s">
        <v>31</v>
      </c>
      <c r="E571">
        <v>95</v>
      </c>
      <c r="F571">
        <v>150</v>
      </c>
      <c r="G571" t="s">
        <v>33</v>
      </c>
      <c r="H571">
        <v>118</v>
      </c>
      <c r="I571">
        <v>-170</v>
      </c>
      <c r="J571">
        <v>232.5</v>
      </c>
      <c r="K571">
        <v>229</v>
      </c>
      <c r="L571">
        <v>-4</v>
      </c>
      <c r="M571">
        <v>-3.5</v>
      </c>
      <c r="N571">
        <v>0.388489208633093</v>
      </c>
      <c r="O571">
        <v>0.611510791366906</v>
      </c>
      <c r="P571">
        <v>-23</v>
      </c>
      <c r="Q571">
        <v>1.4496634098418899</v>
      </c>
      <c r="S571">
        <f t="shared" si="73"/>
        <v>0.64745140683009106</v>
      </c>
      <c r="T571">
        <f t="shared" si="74"/>
        <v>1</v>
      </c>
      <c r="U571">
        <f t="shared" si="75"/>
        <v>1</v>
      </c>
      <c r="V571">
        <f t="shared" si="76"/>
        <v>0.64745140683009106</v>
      </c>
      <c r="W571">
        <f t="shared" si="77"/>
        <v>1</v>
      </c>
      <c r="X571">
        <f t="shared" si="78"/>
        <v>6.4911988585797761E-2</v>
      </c>
      <c r="Y571">
        <f t="shared" si="79"/>
        <v>-1</v>
      </c>
      <c r="Z571">
        <f t="shared" si="80"/>
        <v>0</v>
      </c>
      <c r="AB571">
        <f t="shared" si="72"/>
        <v>250.61984662636257</v>
      </c>
    </row>
    <row r="572" spans="1:28" x14ac:dyDescent="0.25">
      <c r="A572">
        <v>569</v>
      </c>
      <c r="B572">
        <v>569</v>
      </c>
      <c r="C572">
        <v>314</v>
      </c>
      <c r="D572" t="s">
        <v>18</v>
      </c>
      <c r="E572">
        <v>115</v>
      </c>
      <c r="F572">
        <v>-250</v>
      </c>
      <c r="G572" t="s">
        <v>30</v>
      </c>
      <c r="H572">
        <v>135</v>
      </c>
      <c r="I572">
        <v>210</v>
      </c>
      <c r="J572">
        <v>236</v>
      </c>
      <c r="K572">
        <v>233</v>
      </c>
      <c r="L572">
        <v>5.5</v>
      </c>
      <c r="M572">
        <v>6</v>
      </c>
      <c r="N572">
        <v>0.688888888888888</v>
      </c>
      <c r="O572">
        <v>0.31111111111111101</v>
      </c>
      <c r="P572">
        <v>-20</v>
      </c>
      <c r="Q572">
        <v>0.99596299243025699</v>
      </c>
      <c r="S572">
        <f t="shared" si="73"/>
        <v>0.37722377350701375</v>
      </c>
      <c r="T572">
        <f t="shared" si="74"/>
        <v>1</v>
      </c>
      <c r="U572">
        <f t="shared" si="75"/>
        <v>-1</v>
      </c>
      <c r="V572">
        <f t="shared" si="76"/>
        <v>0.62277622649298625</v>
      </c>
      <c r="W572">
        <f t="shared" si="77"/>
        <v>1</v>
      </c>
      <c r="X572">
        <f t="shared" si="78"/>
        <v>5.1957518908817779E-2</v>
      </c>
      <c r="Y572">
        <f t="shared" si="79"/>
        <v>-1</v>
      </c>
      <c r="Z572">
        <f t="shared" si="80"/>
        <v>1</v>
      </c>
      <c r="AB572">
        <f t="shared" si="72"/>
        <v>263.64143204637679</v>
      </c>
    </row>
    <row r="573" spans="1:28" x14ac:dyDescent="0.25">
      <c r="A573">
        <v>570</v>
      </c>
      <c r="B573">
        <v>570</v>
      </c>
      <c r="C573">
        <v>315</v>
      </c>
      <c r="D573" t="s">
        <v>28</v>
      </c>
      <c r="E573">
        <v>133</v>
      </c>
      <c r="F573">
        <v>-350</v>
      </c>
      <c r="G573" t="s">
        <v>26</v>
      </c>
      <c r="H573">
        <v>122</v>
      </c>
      <c r="I573">
        <v>290</v>
      </c>
      <c r="J573">
        <v>238.5</v>
      </c>
      <c r="K573">
        <v>244.5</v>
      </c>
      <c r="L573">
        <v>9.5</v>
      </c>
      <c r="M573">
        <v>8.5</v>
      </c>
      <c r="N573">
        <v>0.75206611570247905</v>
      </c>
      <c r="O573">
        <v>0.24793388429752</v>
      </c>
      <c r="P573">
        <v>11</v>
      </c>
      <c r="Q573">
        <v>4.0930781674752401</v>
      </c>
      <c r="S573">
        <f t="shared" si="73"/>
        <v>0.35365150509006349</v>
      </c>
      <c r="T573">
        <f t="shared" si="74"/>
        <v>1</v>
      </c>
      <c r="U573">
        <f t="shared" si="75"/>
        <v>-1</v>
      </c>
      <c r="V573">
        <f t="shared" si="76"/>
        <v>0.64634849490993651</v>
      </c>
      <c r="W573">
        <f t="shared" si="77"/>
        <v>1</v>
      </c>
      <c r="X573">
        <f t="shared" si="78"/>
        <v>6.433295982771671E-2</v>
      </c>
      <c r="Y573">
        <f t="shared" si="79"/>
        <v>1</v>
      </c>
      <c r="Z573">
        <f t="shared" si="80"/>
        <v>0</v>
      </c>
      <c r="AB573">
        <f t="shared" si="72"/>
        <v>246.68059838961554</v>
      </c>
    </row>
    <row r="574" spans="1:28" x14ac:dyDescent="0.25">
      <c r="A574">
        <v>571</v>
      </c>
      <c r="B574">
        <v>571</v>
      </c>
      <c r="C574">
        <v>315</v>
      </c>
      <c r="D574" t="s">
        <v>38</v>
      </c>
      <c r="E574">
        <v>116</v>
      </c>
      <c r="F574">
        <v>140</v>
      </c>
      <c r="G574" t="s">
        <v>20</v>
      </c>
      <c r="H574">
        <v>122</v>
      </c>
      <c r="I574">
        <v>-160</v>
      </c>
      <c r="J574">
        <v>241</v>
      </c>
      <c r="K574">
        <v>240</v>
      </c>
      <c r="L574">
        <v>-2</v>
      </c>
      <c r="M574">
        <v>-3</v>
      </c>
      <c r="N574">
        <v>0.40372670807453398</v>
      </c>
      <c r="O574">
        <v>0.59627329192546497</v>
      </c>
      <c r="P574">
        <v>-6</v>
      </c>
      <c r="Q574">
        <v>-2.8525206107896</v>
      </c>
      <c r="S574">
        <f t="shared" si="73"/>
        <v>0.47639528169748391</v>
      </c>
      <c r="T574">
        <f t="shared" si="74"/>
        <v>-1</v>
      </c>
      <c r="U574">
        <f t="shared" si="75"/>
        <v>1</v>
      </c>
      <c r="V574">
        <f t="shared" si="76"/>
        <v>0.52360471830251609</v>
      </c>
      <c r="W574">
        <f t="shared" si="77"/>
        <v>0</v>
      </c>
      <c r="X574">
        <f t="shared" si="78"/>
        <v>-1.0752289117904047E-4</v>
      </c>
      <c r="Y574">
        <f t="shared" si="79"/>
        <v>-1</v>
      </c>
      <c r="Z574">
        <f t="shared" si="80"/>
        <v>0</v>
      </c>
      <c r="AB574">
        <f t="shared" si="72"/>
        <v>246.68059838961554</v>
      </c>
    </row>
    <row r="575" spans="1:28" x14ac:dyDescent="0.25">
      <c r="A575">
        <v>572</v>
      </c>
      <c r="B575">
        <v>572</v>
      </c>
      <c r="C575">
        <v>315</v>
      </c>
      <c r="D575" t="s">
        <v>22</v>
      </c>
      <c r="E575">
        <v>112</v>
      </c>
      <c r="F575">
        <v>290</v>
      </c>
      <c r="G575" t="s">
        <v>17</v>
      </c>
      <c r="H575">
        <v>117</v>
      </c>
      <c r="I575">
        <v>-350</v>
      </c>
      <c r="J575">
        <v>225</v>
      </c>
      <c r="K575">
        <v>223.5</v>
      </c>
      <c r="L575">
        <v>-7.5</v>
      </c>
      <c r="M575">
        <v>-8.5</v>
      </c>
      <c r="N575">
        <v>0.24793388429752</v>
      </c>
      <c r="O575">
        <v>0.75206611570247905</v>
      </c>
      <c r="P575">
        <v>-5</v>
      </c>
      <c r="Q575">
        <v>-11.690707622575999</v>
      </c>
      <c r="S575">
        <f t="shared" si="73"/>
        <v>0.38551749061638541</v>
      </c>
      <c r="T575">
        <f t="shared" si="74"/>
        <v>-1</v>
      </c>
      <c r="U575">
        <f t="shared" si="75"/>
        <v>1</v>
      </c>
      <c r="V575">
        <f t="shared" si="76"/>
        <v>0.61448250938361459</v>
      </c>
      <c r="W575">
        <f t="shared" si="77"/>
        <v>1</v>
      </c>
      <c r="X575">
        <f t="shared" si="78"/>
        <v>4.7603317426397646E-2</v>
      </c>
      <c r="Y575">
        <f t="shared" si="79"/>
        <v>-1</v>
      </c>
      <c r="Z575">
        <f t="shared" si="80"/>
        <v>0</v>
      </c>
      <c r="AB575">
        <f t="shared" si="72"/>
        <v>234.93778356154095</v>
      </c>
    </row>
    <row r="576" spans="1:28" x14ac:dyDescent="0.25">
      <c r="A576">
        <v>573</v>
      </c>
      <c r="B576">
        <v>573</v>
      </c>
      <c r="C576">
        <v>315</v>
      </c>
      <c r="D576" t="s">
        <v>34</v>
      </c>
      <c r="E576">
        <v>109</v>
      </c>
      <c r="F576">
        <v>-120</v>
      </c>
      <c r="G576" t="s">
        <v>36</v>
      </c>
      <c r="H576">
        <v>99</v>
      </c>
      <c r="I576">
        <v>100</v>
      </c>
      <c r="J576">
        <v>219.5</v>
      </c>
      <c r="K576">
        <v>210.5</v>
      </c>
      <c r="L576">
        <v>3.5</v>
      </c>
      <c r="M576">
        <v>1.5</v>
      </c>
      <c r="N576">
        <v>0.52173913043478204</v>
      </c>
      <c r="O576">
        <v>0.47826086956521702</v>
      </c>
      <c r="P576">
        <v>10</v>
      </c>
      <c r="Q576">
        <v>11.1282682510797</v>
      </c>
      <c r="S576">
        <f t="shared" si="73"/>
        <v>0.70185418976296687</v>
      </c>
      <c r="T576">
        <f t="shared" si="74"/>
        <v>1</v>
      </c>
      <c r="U576">
        <f t="shared" si="75"/>
        <v>1</v>
      </c>
      <c r="V576">
        <f t="shared" si="76"/>
        <v>0.70185418976296687</v>
      </c>
      <c r="W576">
        <f t="shared" si="77"/>
        <v>1</v>
      </c>
      <c r="X576">
        <f t="shared" si="78"/>
        <v>9.3473449625557606E-2</v>
      </c>
      <c r="Y576">
        <f t="shared" si="79"/>
        <v>1</v>
      </c>
      <c r="Z576">
        <f t="shared" si="80"/>
        <v>1</v>
      </c>
      <c r="AB576">
        <f t="shared" si="72"/>
        <v>256.89822863842079</v>
      </c>
    </row>
    <row r="577" spans="1:28" x14ac:dyDescent="0.25">
      <c r="A577">
        <v>574</v>
      </c>
      <c r="B577">
        <v>574</v>
      </c>
      <c r="C577">
        <v>315</v>
      </c>
      <c r="D577" t="s">
        <v>23</v>
      </c>
      <c r="E577">
        <v>106</v>
      </c>
      <c r="F577">
        <v>165</v>
      </c>
      <c r="G577" t="s">
        <v>39</v>
      </c>
      <c r="H577">
        <v>121</v>
      </c>
      <c r="I577">
        <v>-185</v>
      </c>
      <c r="J577">
        <v>226.5</v>
      </c>
      <c r="K577">
        <v>223.5</v>
      </c>
      <c r="L577">
        <v>-5.5</v>
      </c>
      <c r="M577">
        <v>-4</v>
      </c>
      <c r="N577">
        <v>0.36762334730731999</v>
      </c>
      <c r="O577">
        <v>0.63237665269267895</v>
      </c>
      <c r="P577">
        <v>-15</v>
      </c>
      <c r="Q577">
        <v>-13.070069152771</v>
      </c>
      <c r="S577">
        <f t="shared" si="73"/>
        <v>0.29954859363720976</v>
      </c>
      <c r="T577">
        <f t="shared" si="74"/>
        <v>-1</v>
      </c>
      <c r="U577">
        <f t="shared" si="75"/>
        <v>1</v>
      </c>
      <c r="V577">
        <f t="shared" si="76"/>
        <v>0.70045140636279024</v>
      </c>
      <c r="W577">
        <f t="shared" si="77"/>
        <v>1</v>
      </c>
      <c r="X577">
        <f t="shared" si="78"/>
        <v>9.2736988340464871E-2</v>
      </c>
      <c r="Y577">
        <f t="shared" si="79"/>
        <v>-1</v>
      </c>
      <c r="Z577">
        <f t="shared" si="80"/>
        <v>0</v>
      </c>
      <c r="AB577">
        <f t="shared" si="72"/>
        <v>233.07426060449347</v>
      </c>
    </row>
    <row r="578" spans="1:28" x14ac:dyDescent="0.25">
      <c r="A578">
        <v>575</v>
      </c>
      <c r="B578">
        <v>575</v>
      </c>
      <c r="C578">
        <v>315</v>
      </c>
      <c r="D578" t="s">
        <v>18</v>
      </c>
      <c r="E578">
        <v>109</v>
      </c>
      <c r="F578">
        <v>-125</v>
      </c>
      <c r="G578" t="s">
        <v>42</v>
      </c>
      <c r="H578">
        <v>99</v>
      </c>
      <c r="I578">
        <v>105</v>
      </c>
      <c r="J578">
        <v>228.5</v>
      </c>
      <c r="K578">
        <v>229</v>
      </c>
      <c r="L578">
        <v>2.5</v>
      </c>
      <c r="M578">
        <v>1.5</v>
      </c>
      <c r="N578">
        <v>0.53246753246753198</v>
      </c>
      <c r="O578">
        <v>0.46753246753246702</v>
      </c>
      <c r="P578">
        <v>10</v>
      </c>
      <c r="Q578">
        <v>-2.5221205340814299</v>
      </c>
      <c r="S578">
        <f t="shared" si="73"/>
        <v>0.36363535946799819</v>
      </c>
      <c r="T578">
        <f t="shared" si="74"/>
        <v>-1</v>
      </c>
      <c r="U578">
        <f t="shared" si="75"/>
        <v>1</v>
      </c>
      <c r="V578">
        <f t="shared" si="76"/>
        <v>0.63636464053200181</v>
      </c>
      <c r="W578">
        <f t="shared" si="77"/>
        <v>1</v>
      </c>
      <c r="X578">
        <f t="shared" si="78"/>
        <v>5.9091436279300968E-2</v>
      </c>
      <c r="Y578">
        <f t="shared" si="79"/>
        <v>1</v>
      </c>
      <c r="Z578">
        <f t="shared" si="80"/>
        <v>1</v>
      </c>
      <c r="AB578">
        <f t="shared" si="72"/>
        <v>246.84695342334908</v>
      </c>
    </row>
    <row r="579" spans="1:28" x14ac:dyDescent="0.25">
      <c r="A579">
        <v>576</v>
      </c>
      <c r="B579">
        <v>576</v>
      </c>
      <c r="C579">
        <v>315</v>
      </c>
      <c r="D579" t="s">
        <v>35</v>
      </c>
      <c r="E579">
        <v>99</v>
      </c>
      <c r="F579">
        <v>260</v>
      </c>
      <c r="G579" t="s">
        <v>43</v>
      </c>
      <c r="H579">
        <v>122</v>
      </c>
      <c r="I579">
        <v>-310</v>
      </c>
      <c r="J579">
        <v>228</v>
      </c>
      <c r="K579">
        <v>228</v>
      </c>
      <c r="L579">
        <v>-7.5</v>
      </c>
      <c r="M579">
        <v>-7.5</v>
      </c>
      <c r="N579">
        <v>0.26867627785058901</v>
      </c>
      <c r="O579">
        <v>0.73132372214940999</v>
      </c>
      <c r="P579">
        <v>-23</v>
      </c>
      <c r="Q579">
        <v>-7.6976023955867401</v>
      </c>
      <c r="S579">
        <f t="shared" si="73"/>
        <v>0.494525730811334</v>
      </c>
      <c r="T579">
        <f t="shared" si="74"/>
        <v>-1</v>
      </c>
      <c r="U579">
        <f t="shared" si="75"/>
        <v>1</v>
      </c>
      <c r="V579">
        <f t="shared" si="76"/>
        <v>0.505474269188666</v>
      </c>
      <c r="W579">
        <f t="shared" si="77"/>
        <v>0</v>
      </c>
      <c r="X579">
        <f t="shared" si="78"/>
        <v>-9.6260086759503479E-3</v>
      </c>
      <c r="Y579">
        <f t="shared" si="79"/>
        <v>-1</v>
      </c>
      <c r="Z579">
        <f t="shared" si="80"/>
        <v>0</v>
      </c>
      <c r="AB579">
        <f t="shared" ref="AB579:AB642" si="81">IF(W579=1,IF(Z579=1,AB578+AB578*X579,AB578-AB578*X579),AB578)</f>
        <v>246.84695342334908</v>
      </c>
    </row>
    <row r="580" spans="1:28" x14ac:dyDescent="0.25">
      <c r="A580">
        <v>577</v>
      </c>
      <c r="B580">
        <v>577</v>
      </c>
      <c r="C580">
        <v>315</v>
      </c>
      <c r="D580" t="s">
        <v>19</v>
      </c>
      <c r="E580">
        <v>128</v>
      </c>
      <c r="F580">
        <v>-135</v>
      </c>
      <c r="G580" t="s">
        <v>16</v>
      </c>
      <c r="H580">
        <v>97</v>
      </c>
      <c r="I580">
        <v>115</v>
      </c>
      <c r="J580">
        <v>222.5</v>
      </c>
      <c r="K580">
        <v>225</v>
      </c>
      <c r="L580">
        <v>3</v>
      </c>
      <c r="M580">
        <v>1.5</v>
      </c>
      <c r="N580">
        <v>0.55259400285578297</v>
      </c>
      <c r="O580">
        <v>0.44740599714421703</v>
      </c>
      <c r="P580">
        <v>31</v>
      </c>
      <c r="Q580">
        <v>5.2173089303574098</v>
      </c>
      <c r="S580">
        <f t="shared" ref="S580:S643" si="82">1-_xlfn.NORM.DIST(0,(Q580-L580),14.4,1)</f>
        <v>0.56118716336395269</v>
      </c>
      <c r="T580">
        <f t="shared" ref="T580:T643" si="83">IF(Q580&lt;0, -1, 1)</f>
        <v>1</v>
      </c>
      <c r="U580">
        <f t="shared" ref="U580:U643" si="84">IF(S580&lt;0.5,-1*T580,T580)</f>
        <v>1</v>
      </c>
      <c r="V580">
        <f t="shared" ref="V580:V643" si="85">IF(U580=T580,S580,1-S580)</f>
        <v>0.56118716336395269</v>
      </c>
      <c r="W580">
        <f t="shared" ref="W580:W643" si="86">IF(V580&gt;0.524,1,0)</f>
        <v>1</v>
      </c>
      <c r="X580">
        <f t="shared" ref="X580:X643" si="87">($AB$1*(V580*$AD$1+V580-1)/$AD$1)</f>
        <v>1.9623260766075134E-2</v>
      </c>
      <c r="Y580">
        <f t="shared" ref="Y580:Y643" si="88">IF(P580&lt;0,-1, 1)</f>
        <v>1</v>
      </c>
      <c r="Z580">
        <f t="shared" ref="Z580:Z643" si="89">IF(Y580=U580,1,0)</f>
        <v>1</v>
      </c>
      <c r="AB580">
        <f t="shared" si="81"/>
        <v>251.69089555968665</v>
      </c>
    </row>
    <row r="581" spans="1:28" x14ac:dyDescent="0.25">
      <c r="A581">
        <v>578</v>
      </c>
      <c r="B581">
        <v>578</v>
      </c>
      <c r="C581">
        <v>316</v>
      </c>
      <c r="D581" t="s">
        <v>40</v>
      </c>
      <c r="E581">
        <v>117</v>
      </c>
      <c r="F581">
        <v>-160</v>
      </c>
      <c r="G581" t="s">
        <v>29</v>
      </c>
      <c r="H581">
        <v>109</v>
      </c>
      <c r="I581">
        <v>140</v>
      </c>
      <c r="J581">
        <v>225.5</v>
      </c>
      <c r="K581">
        <v>229.5</v>
      </c>
      <c r="L581">
        <v>0.5</v>
      </c>
      <c r="M581">
        <v>3.5</v>
      </c>
      <c r="N581">
        <v>0.59627329192546497</v>
      </c>
      <c r="O581">
        <v>0.40372670807453398</v>
      </c>
      <c r="P581">
        <v>8</v>
      </c>
      <c r="Q581">
        <v>11.3185451907092</v>
      </c>
      <c r="S581">
        <f t="shared" si="82"/>
        <v>0.77376028327175905</v>
      </c>
      <c r="T581">
        <f t="shared" si="83"/>
        <v>1</v>
      </c>
      <c r="U581">
        <f t="shared" si="84"/>
        <v>1</v>
      </c>
      <c r="V581">
        <f t="shared" si="85"/>
        <v>0.77376028327175905</v>
      </c>
      <c r="W581">
        <f t="shared" si="86"/>
        <v>1</v>
      </c>
      <c r="X581">
        <f t="shared" si="87"/>
        <v>0.13122414871767349</v>
      </c>
      <c r="Y581">
        <f t="shared" si="88"/>
        <v>1</v>
      </c>
      <c r="Z581">
        <f t="shared" si="89"/>
        <v>1</v>
      </c>
      <c r="AB581">
        <f t="shared" si="81"/>
        <v>284.7188190694954</v>
      </c>
    </row>
    <row r="582" spans="1:28" x14ac:dyDescent="0.25">
      <c r="A582">
        <v>579</v>
      </c>
      <c r="B582">
        <v>579</v>
      </c>
      <c r="C582">
        <v>316</v>
      </c>
      <c r="D582" t="s">
        <v>44</v>
      </c>
      <c r="E582">
        <v>102</v>
      </c>
      <c r="F582">
        <v>240</v>
      </c>
      <c r="G582" t="s">
        <v>33</v>
      </c>
      <c r="H582">
        <v>123</v>
      </c>
      <c r="I582">
        <v>-280</v>
      </c>
      <c r="J582">
        <v>223</v>
      </c>
      <c r="K582">
        <v>227.5</v>
      </c>
      <c r="L582">
        <v>-4.5</v>
      </c>
      <c r="M582">
        <v>-7</v>
      </c>
      <c r="N582">
        <v>0.28528528528528502</v>
      </c>
      <c r="O582">
        <v>0.71471471471471404</v>
      </c>
      <c r="P582">
        <v>-21</v>
      </c>
      <c r="Q582">
        <v>-0.52334325888747901</v>
      </c>
      <c r="S582">
        <f t="shared" si="82"/>
        <v>0.60878615053188734</v>
      </c>
      <c r="T582">
        <f t="shared" si="83"/>
        <v>-1</v>
      </c>
      <c r="U582">
        <f t="shared" si="84"/>
        <v>-1</v>
      </c>
      <c r="V582">
        <f t="shared" si="85"/>
        <v>0.60878615053188734</v>
      </c>
      <c r="W582">
        <f t="shared" si="86"/>
        <v>1</v>
      </c>
      <c r="X582">
        <f t="shared" si="87"/>
        <v>4.4612729029240863E-2</v>
      </c>
      <c r="Y582">
        <f t="shared" si="88"/>
        <v>-1</v>
      </c>
      <c r="Z582">
        <f t="shared" si="89"/>
        <v>1</v>
      </c>
      <c r="AB582">
        <f t="shared" si="81"/>
        <v>297.42090259416824</v>
      </c>
    </row>
    <row r="583" spans="1:28" x14ac:dyDescent="0.25">
      <c r="A583">
        <v>580</v>
      </c>
      <c r="B583">
        <v>580</v>
      </c>
      <c r="C583">
        <v>316</v>
      </c>
      <c r="D583" t="s">
        <v>32</v>
      </c>
      <c r="E583">
        <v>119</v>
      </c>
      <c r="F583">
        <v>-380</v>
      </c>
      <c r="G583" t="s">
        <v>45</v>
      </c>
      <c r="H583">
        <v>107</v>
      </c>
      <c r="I583">
        <v>320</v>
      </c>
      <c r="J583">
        <v>224.5</v>
      </c>
      <c r="K583">
        <v>225.5</v>
      </c>
      <c r="L583">
        <v>9.5</v>
      </c>
      <c r="M583">
        <v>8.5</v>
      </c>
      <c r="N583">
        <v>0.76878612716762995</v>
      </c>
      <c r="O583">
        <v>0.23121387283236899</v>
      </c>
      <c r="P583">
        <v>12</v>
      </c>
      <c r="Q583">
        <v>19.358959920796099</v>
      </c>
      <c r="S583">
        <f t="shared" si="82"/>
        <v>0.75321759450972769</v>
      </c>
      <c r="T583">
        <f t="shared" si="83"/>
        <v>1</v>
      </c>
      <c r="U583">
        <f t="shared" si="84"/>
        <v>1</v>
      </c>
      <c r="V583">
        <f t="shared" si="85"/>
        <v>0.75321759450972769</v>
      </c>
      <c r="W583">
        <f t="shared" si="86"/>
        <v>1</v>
      </c>
      <c r="X583">
        <f t="shared" si="87"/>
        <v>0.12043923711760703</v>
      </c>
      <c r="Y583">
        <f t="shared" si="88"/>
        <v>1</v>
      </c>
      <c r="Z583">
        <f t="shared" si="89"/>
        <v>1</v>
      </c>
      <c r="AB583">
        <f t="shared" si="81"/>
        <v>333.24204920543997</v>
      </c>
    </row>
    <row r="584" spans="1:28" x14ac:dyDescent="0.25">
      <c r="A584">
        <v>581</v>
      </c>
      <c r="B584">
        <v>581</v>
      </c>
      <c r="C584">
        <v>316</v>
      </c>
      <c r="D584" t="s">
        <v>21</v>
      </c>
      <c r="E584">
        <v>98</v>
      </c>
      <c r="F584">
        <v>450</v>
      </c>
      <c r="G584" t="s">
        <v>24</v>
      </c>
      <c r="H584">
        <v>113</v>
      </c>
      <c r="I584">
        <v>-600</v>
      </c>
      <c r="J584">
        <v>212.5</v>
      </c>
      <c r="K584">
        <v>206.5</v>
      </c>
      <c r="L584">
        <v>-10</v>
      </c>
      <c r="M584">
        <v>-11</v>
      </c>
      <c r="N584">
        <v>0.17499999999999999</v>
      </c>
      <c r="O584">
        <v>0.82499999999999996</v>
      </c>
      <c r="P584">
        <v>-15</v>
      </c>
      <c r="Q584">
        <v>-6.0508707509098096</v>
      </c>
      <c r="S584">
        <f t="shared" si="82"/>
        <v>0.60805185921063576</v>
      </c>
      <c r="T584">
        <f t="shared" si="83"/>
        <v>-1</v>
      </c>
      <c r="U584">
        <f t="shared" si="84"/>
        <v>-1</v>
      </c>
      <c r="V584">
        <f t="shared" si="85"/>
        <v>0.60805185921063576</v>
      </c>
      <c r="W584">
        <f t="shared" si="86"/>
        <v>1</v>
      </c>
      <c r="X584">
        <f t="shared" si="87"/>
        <v>4.4227226085583764E-2</v>
      </c>
      <c r="Y584">
        <f t="shared" si="88"/>
        <v>-1</v>
      </c>
      <c r="Z584">
        <f t="shared" si="89"/>
        <v>1</v>
      </c>
      <c r="AB584">
        <f t="shared" si="81"/>
        <v>347.98042065687218</v>
      </c>
    </row>
    <row r="585" spans="1:28" x14ac:dyDescent="0.25">
      <c r="A585">
        <v>582</v>
      </c>
      <c r="B585">
        <v>582</v>
      </c>
      <c r="C585">
        <v>316</v>
      </c>
      <c r="D585" t="s">
        <v>22</v>
      </c>
      <c r="E585">
        <v>96</v>
      </c>
      <c r="F585">
        <v>250</v>
      </c>
      <c r="G585" t="s">
        <v>27</v>
      </c>
      <c r="H585">
        <v>99</v>
      </c>
      <c r="I585">
        <v>-300</v>
      </c>
      <c r="J585">
        <v>214</v>
      </c>
      <c r="K585">
        <v>220</v>
      </c>
      <c r="L585">
        <v>-7.5</v>
      </c>
      <c r="M585">
        <v>-7</v>
      </c>
      <c r="N585">
        <v>0.27586206896551702</v>
      </c>
      <c r="O585">
        <v>0.72413793103448199</v>
      </c>
      <c r="P585">
        <v>-3</v>
      </c>
      <c r="Q585">
        <v>-6.23173211699471</v>
      </c>
      <c r="S585">
        <f t="shared" si="82"/>
        <v>0.53509113247833384</v>
      </c>
      <c r="T585">
        <f t="shared" si="83"/>
        <v>-1</v>
      </c>
      <c r="U585">
        <f t="shared" si="84"/>
        <v>-1</v>
      </c>
      <c r="V585">
        <f t="shared" si="85"/>
        <v>0.53509113247833384</v>
      </c>
      <c r="W585">
        <f t="shared" si="86"/>
        <v>1</v>
      </c>
      <c r="X585">
        <f t="shared" si="87"/>
        <v>5.922844551125273E-3</v>
      </c>
      <c r="Y585">
        <f t="shared" si="88"/>
        <v>-1</v>
      </c>
      <c r="Z585">
        <f t="shared" si="89"/>
        <v>1</v>
      </c>
      <c r="AB585">
        <f t="shared" si="81"/>
        <v>350.04145459525802</v>
      </c>
    </row>
    <row r="586" spans="1:28" x14ac:dyDescent="0.25">
      <c r="A586">
        <v>583</v>
      </c>
      <c r="B586">
        <v>583</v>
      </c>
      <c r="C586">
        <v>316</v>
      </c>
      <c r="D586" t="s">
        <v>30</v>
      </c>
      <c r="E586">
        <v>124</v>
      </c>
      <c r="F586">
        <v>110</v>
      </c>
      <c r="G586" t="s">
        <v>41</v>
      </c>
      <c r="H586">
        <v>125</v>
      </c>
      <c r="I586">
        <v>-130</v>
      </c>
      <c r="J586">
        <v>240.5</v>
      </c>
      <c r="K586">
        <v>240</v>
      </c>
      <c r="L586">
        <v>-1.5</v>
      </c>
      <c r="M586">
        <v>-1.5</v>
      </c>
      <c r="N586">
        <v>0.45725646123260399</v>
      </c>
      <c r="O586">
        <v>0.54274353876739501</v>
      </c>
      <c r="P586">
        <v>-1</v>
      </c>
      <c r="Q586">
        <v>4.5788571047040403</v>
      </c>
      <c r="S586">
        <f t="shared" si="82"/>
        <v>0.66353962520135912</v>
      </c>
      <c r="T586">
        <f t="shared" si="83"/>
        <v>1</v>
      </c>
      <c r="U586">
        <f t="shared" si="84"/>
        <v>1</v>
      </c>
      <c r="V586">
        <f t="shared" si="85"/>
        <v>0.66353962520135912</v>
      </c>
      <c r="W586">
        <f t="shared" si="86"/>
        <v>1</v>
      </c>
      <c r="X586">
        <f t="shared" si="87"/>
        <v>7.3358303230713531E-2</v>
      </c>
      <c r="Y586">
        <f t="shared" si="88"/>
        <v>-1</v>
      </c>
      <c r="Z586">
        <f t="shared" si="89"/>
        <v>0</v>
      </c>
      <c r="AB586">
        <f t="shared" si="81"/>
        <v>324.36300742573906</v>
      </c>
    </row>
    <row r="587" spans="1:28" x14ac:dyDescent="0.25">
      <c r="A587">
        <v>584</v>
      </c>
      <c r="B587">
        <v>584</v>
      </c>
      <c r="C587">
        <v>316</v>
      </c>
      <c r="D587" t="s">
        <v>37</v>
      </c>
      <c r="E587">
        <v>121</v>
      </c>
      <c r="F587">
        <v>290</v>
      </c>
      <c r="G587" t="s">
        <v>19</v>
      </c>
      <c r="H587">
        <v>137</v>
      </c>
      <c r="I587">
        <v>-350</v>
      </c>
      <c r="J587">
        <v>224</v>
      </c>
      <c r="K587">
        <v>223.5</v>
      </c>
      <c r="L587">
        <v>-9</v>
      </c>
      <c r="M587">
        <v>-7.5</v>
      </c>
      <c r="N587">
        <v>0.24793388429752</v>
      </c>
      <c r="O587">
        <v>0.75206611570247905</v>
      </c>
      <c r="P587">
        <v>-16</v>
      </c>
      <c r="Q587">
        <v>-11.7193722504639</v>
      </c>
      <c r="S587">
        <f t="shared" si="82"/>
        <v>0.42510703504431846</v>
      </c>
      <c r="T587">
        <f t="shared" si="83"/>
        <v>-1</v>
      </c>
      <c r="U587">
        <f t="shared" si="84"/>
        <v>1</v>
      </c>
      <c r="V587">
        <f t="shared" si="85"/>
        <v>0.57489296495568154</v>
      </c>
      <c r="W587">
        <f t="shared" si="86"/>
        <v>1</v>
      </c>
      <c r="X587">
        <f t="shared" si="87"/>
        <v>2.6818806601732827E-2</v>
      </c>
      <c r="Y587">
        <f t="shared" si="88"/>
        <v>-1</v>
      </c>
      <c r="Z587">
        <f t="shared" si="89"/>
        <v>0</v>
      </c>
      <c r="AB587">
        <f t="shared" si="81"/>
        <v>315.66397866083173</v>
      </c>
    </row>
    <row r="588" spans="1:28" x14ac:dyDescent="0.25">
      <c r="A588">
        <v>585</v>
      </c>
      <c r="B588">
        <v>585</v>
      </c>
      <c r="C588">
        <v>317</v>
      </c>
      <c r="D588" t="s">
        <v>28</v>
      </c>
      <c r="E588">
        <v>109</v>
      </c>
      <c r="F588">
        <v>-240</v>
      </c>
      <c r="G588" t="s">
        <v>27</v>
      </c>
      <c r="H588">
        <v>105</v>
      </c>
      <c r="I588">
        <v>200</v>
      </c>
      <c r="J588">
        <v>236.5</v>
      </c>
      <c r="K588">
        <v>235</v>
      </c>
      <c r="L588">
        <v>3.5</v>
      </c>
      <c r="M588">
        <v>6</v>
      </c>
      <c r="N588">
        <v>0.679245283018867</v>
      </c>
      <c r="O588">
        <v>0.320754716981132</v>
      </c>
      <c r="P588">
        <v>4</v>
      </c>
      <c r="Q588">
        <v>0.30137253144222098</v>
      </c>
      <c r="S588">
        <f t="shared" si="82"/>
        <v>0.41210754592708132</v>
      </c>
      <c r="T588">
        <f t="shared" si="83"/>
        <v>1</v>
      </c>
      <c r="U588">
        <f t="shared" si="84"/>
        <v>-1</v>
      </c>
      <c r="V588">
        <f t="shared" si="85"/>
        <v>0.58789245407291868</v>
      </c>
      <c r="W588">
        <f t="shared" si="86"/>
        <v>1</v>
      </c>
      <c r="X588">
        <f t="shared" si="87"/>
        <v>3.3643538388282289E-2</v>
      </c>
      <c r="Y588">
        <f t="shared" si="88"/>
        <v>1</v>
      </c>
      <c r="Z588">
        <f t="shared" si="89"/>
        <v>0</v>
      </c>
      <c r="AB588">
        <f t="shared" si="81"/>
        <v>305.04392547695812</v>
      </c>
    </row>
    <row r="589" spans="1:28" x14ac:dyDescent="0.25">
      <c r="A589">
        <v>586</v>
      </c>
      <c r="B589">
        <v>586</v>
      </c>
      <c r="C589">
        <v>317</v>
      </c>
      <c r="D589" t="s">
        <v>17</v>
      </c>
      <c r="E589">
        <v>124</v>
      </c>
      <c r="F589">
        <v>100</v>
      </c>
      <c r="G589" t="s">
        <v>23</v>
      </c>
      <c r="H589">
        <v>115</v>
      </c>
      <c r="I589">
        <v>-120</v>
      </c>
      <c r="J589">
        <v>230.5</v>
      </c>
      <c r="K589">
        <v>230</v>
      </c>
      <c r="L589">
        <v>4.5</v>
      </c>
      <c r="M589">
        <v>-2</v>
      </c>
      <c r="N589">
        <v>0.47826086956521702</v>
      </c>
      <c r="O589">
        <v>0.52173913043478204</v>
      </c>
      <c r="P589">
        <v>9</v>
      </c>
      <c r="Q589">
        <v>15.475501831984101</v>
      </c>
      <c r="S589">
        <f t="shared" si="82"/>
        <v>0.77702598523250466</v>
      </c>
      <c r="T589">
        <f t="shared" si="83"/>
        <v>1</v>
      </c>
      <c r="U589">
        <f t="shared" si="84"/>
        <v>1</v>
      </c>
      <c r="V589">
        <f t="shared" si="85"/>
        <v>0.77702598523250466</v>
      </c>
      <c r="W589">
        <f t="shared" si="86"/>
        <v>1</v>
      </c>
      <c r="X589">
        <f t="shared" si="87"/>
        <v>0.13293864224706495</v>
      </c>
      <c r="Y589">
        <f t="shared" si="88"/>
        <v>1</v>
      </c>
      <c r="Z589">
        <f t="shared" si="89"/>
        <v>1</v>
      </c>
      <c r="AB589">
        <f t="shared" si="81"/>
        <v>345.59605075557977</v>
      </c>
    </row>
    <row r="590" spans="1:28" x14ac:dyDescent="0.25">
      <c r="A590">
        <v>587</v>
      </c>
      <c r="B590">
        <v>587</v>
      </c>
      <c r="C590">
        <v>317</v>
      </c>
      <c r="D590" t="s">
        <v>31</v>
      </c>
      <c r="E590">
        <v>112</v>
      </c>
      <c r="F590">
        <v>-250</v>
      </c>
      <c r="G590" t="s">
        <v>36</v>
      </c>
      <c r="H590">
        <v>116</v>
      </c>
      <c r="I590">
        <v>210</v>
      </c>
      <c r="J590">
        <v>220.5</v>
      </c>
      <c r="K590">
        <v>218</v>
      </c>
      <c r="L590">
        <v>3.5</v>
      </c>
      <c r="M590">
        <v>6.5</v>
      </c>
      <c r="N590">
        <v>0.688888888888888</v>
      </c>
      <c r="O590">
        <v>0.31111111111111101</v>
      </c>
      <c r="P590">
        <v>-4</v>
      </c>
      <c r="Q590">
        <v>8.4102817661377198</v>
      </c>
      <c r="S590">
        <f t="shared" si="82"/>
        <v>0.63344511855126961</v>
      </c>
      <c r="T590">
        <f t="shared" si="83"/>
        <v>1</v>
      </c>
      <c r="U590">
        <f t="shared" si="84"/>
        <v>1</v>
      </c>
      <c r="V590">
        <f t="shared" si="85"/>
        <v>0.63344511855126961</v>
      </c>
      <c r="W590">
        <f t="shared" si="86"/>
        <v>1</v>
      </c>
      <c r="X590">
        <f t="shared" si="87"/>
        <v>5.7558687239416532E-2</v>
      </c>
      <c r="Y590">
        <f t="shared" si="88"/>
        <v>-1</v>
      </c>
      <c r="Z590">
        <f t="shared" si="89"/>
        <v>0</v>
      </c>
      <c r="AB590">
        <f t="shared" si="81"/>
        <v>325.70399575896181</v>
      </c>
    </row>
    <row r="591" spans="1:28" x14ac:dyDescent="0.25">
      <c r="A591">
        <v>588</v>
      </c>
      <c r="B591">
        <v>588</v>
      </c>
      <c r="C591">
        <v>317</v>
      </c>
      <c r="D591" t="s">
        <v>38</v>
      </c>
      <c r="E591">
        <v>121</v>
      </c>
      <c r="F591">
        <v>-105</v>
      </c>
      <c r="G591" t="s">
        <v>26</v>
      </c>
      <c r="H591">
        <v>119</v>
      </c>
      <c r="I591">
        <v>-115</v>
      </c>
      <c r="J591">
        <v>244</v>
      </c>
      <c r="K591">
        <v>248</v>
      </c>
      <c r="L591">
        <v>-3.5</v>
      </c>
      <c r="M591">
        <v>-1</v>
      </c>
      <c r="N591">
        <v>0.48916576381365101</v>
      </c>
      <c r="O591">
        <v>0.51083423618634805</v>
      </c>
      <c r="P591">
        <v>2</v>
      </c>
      <c r="Q591">
        <v>-5.6482821053986401</v>
      </c>
      <c r="S591">
        <f t="shared" si="82"/>
        <v>0.44070333185445831</v>
      </c>
      <c r="T591">
        <f t="shared" si="83"/>
        <v>-1</v>
      </c>
      <c r="U591">
        <f t="shared" si="84"/>
        <v>1</v>
      </c>
      <c r="V591">
        <f t="shared" si="85"/>
        <v>0.55929666814554169</v>
      </c>
      <c r="W591">
        <f t="shared" si="86"/>
        <v>1</v>
      </c>
      <c r="X591">
        <f t="shared" si="87"/>
        <v>1.863075077640939E-2</v>
      </c>
      <c r="Y591">
        <f t="shared" si="88"/>
        <v>1</v>
      </c>
      <c r="Z591">
        <f t="shared" si="89"/>
        <v>1</v>
      </c>
      <c r="AB591">
        <f t="shared" si="81"/>
        <v>331.77210573082772</v>
      </c>
    </row>
    <row r="592" spans="1:28" x14ac:dyDescent="0.25">
      <c r="A592">
        <v>589</v>
      </c>
      <c r="B592">
        <v>589</v>
      </c>
      <c r="C592">
        <v>317</v>
      </c>
      <c r="D592" t="s">
        <v>16</v>
      </c>
      <c r="E592">
        <v>108</v>
      </c>
      <c r="F592">
        <v>-700</v>
      </c>
      <c r="G592" t="s">
        <v>45</v>
      </c>
      <c r="H592">
        <v>94</v>
      </c>
      <c r="I592">
        <v>500</v>
      </c>
      <c r="J592">
        <v>226.5</v>
      </c>
      <c r="K592">
        <v>230.5</v>
      </c>
      <c r="L592">
        <v>12.5</v>
      </c>
      <c r="M592">
        <v>11</v>
      </c>
      <c r="N592">
        <v>0.84</v>
      </c>
      <c r="O592">
        <v>0.159999999999999</v>
      </c>
      <c r="P592">
        <v>14</v>
      </c>
      <c r="Q592">
        <v>15.747329024251099</v>
      </c>
      <c r="S592">
        <f t="shared" si="82"/>
        <v>0.58920832210427809</v>
      </c>
      <c r="T592">
        <f t="shared" si="83"/>
        <v>1</v>
      </c>
      <c r="U592">
        <f t="shared" si="84"/>
        <v>1</v>
      </c>
      <c r="V592">
        <f t="shared" si="85"/>
        <v>0.58920832210427809</v>
      </c>
      <c r="W592">
        <f t="shared" si="86"/>
        <v>1</v>
      </c>
      <c r="X592">
        <f t="shared" si="87"/>
        <v>3.4334369104746E-2</v>
      </c>
      <c r="Y592">
        <f t="shared" si="88"/>
        <v>1</v>
      </c>
      <c r="Z592">
        <f t="shared" si="89"/>
        <v>1</v>
      </c>
      <c r="AB592">
        <f t="shared" si="81"/>
        <v>343.16329166764876</v>
      </c>
    </row>
    <row r="593" spans="1:28" x14ac:dyDescent="0.25">
      <c r="A593">
        <v>590</v>
      </c>
      <c r="B593">
        <v>590</v>
      </c>
      <c r="C593">
        <v>317</v>
      </c>
      <c r="D593" t="s">
        <v>29</v>
      </c>
      <c r="E593">
        <v>110</v>
      </c>
      <c r="F593">
        <v>-340</v>
      </c>
      <c r="G593" t="s">
        <v>21</v>
      </c>
      <c r="H593">
        <v>117</v>
      </c>
      <c r="I593">
        <v>280</v>
      </c>
      <c r="J593">
        <v>217.5</v>
      </c>
      <c r="K593">
        <v>212.5</v>
      </c>
      <c r="L593">
        <v>9</v>
      </c>
      <c r="M593">
        <v>7.5</v>
      </c>
      <c r="N593">
        <v>0.74595842956120095</v>
      </c>
      <c r="O593">
        <v>0.25404157043879899</v>
      </c>
      <c r="P593">
        <v>-7</v>
      </c>
      <c r="Q593">
        <v>4.92053068785623</v>
      </c>
      <c r="S593">
        <f t="shared" si="82"/>
        <v>0.38847478767872634</v>
      </c>
      <c r="T593">
        <f t="shared" si="83"/>
        <v>1</v>
      </c>
      <c r="U593">
        <f t="shared" si="84"/>
        <v>-1</v>
      </c>
      <c r="V593">
        <f t="shared" si="85"/>
        <v>0.61152521232127366</v>
      </c>
      <c r="W593">
        <f t="shared" si="86"/>
        <v>1</v>
      </c>
      <c r="X593">
        <f t="shared" si="87"/>
        <v>4.605073646866864E-2</v>
      </c>
      <c r="Y593">
        <f t="shared" si="88"/>
        <v>-1</v>
      </c>
      <c r="Z593">
        <f t="shared" si="89"/>
        <v>1</v>
      </c>
      <c r="AB593">
        <f t="shared" si="81"/>
        <v>358.96621397795656</v>
      </c>
    </row>
    <row r="594" spans="1:28" x14ac:dyDescent="0.25">
      <c r="A594">
        <v>591</v>
      </c>
      <c r="B594">
        <v>591</v>
      </c>
      <c r="C594">
        <v>317</v>
      </c>
      <c r="D594" t="s">
        <v>34</v>
      </c>
      <c r="E594">
        <v>106</v>
      </c>
      <c r="F594">
        <v>105</v>
      </c>
      <c r="G594" t="s">
        <v>33</v>
      </c>
      <c r="H594">
        <v>99</v>
      </c>
      <c r="I594">
        <v>-125</v>
      </c>
      <c r="J594">
        <v>227</v>
      </c>
      <c r="K594">
        <v>223</v>
      </c>
      <c r="L594">
        <v>-1.5</v>
      </c>
      <c r="M594">
        <v>-1.5</v>
      </c>
      <c r="N594">
        <v>0.46753246753246702</v>
      </c>
      <c r="O594">
        <v>0.53246753246753198</v>
      </c>
      <c r="P594">
        <v>7</v>
      </c>
      <c r="Q594">
        <v>4.1676498947838798</v>
      </c>
      <c r="S594">
        <f t="shared" si="82"/>
        <v>0.65305693520238672</v>
      </c>
      <c r="T594">
        <f t="shared" si="83"/>
        <v>1</v>
      </c>
      <c r="U594">
        <f t="shared" si="84"/>
        <v>1</v>
      </c>
      <c r="V594">
        <f t="shared" si="85"/>
        <v>0.65305693520238672</v>
      </c>
      <c r="W594">
        <f t="shared" si="86"/>
        <v>1</v>
      </c>
      <c r="X594">
        <f t="shared" si="87"/>
        <v>6.7854890981253052E-2</v>
      </c>
      <c r="Y594">
        <f t="shared" si="88"/>
        <v>1</v>
      </c>
      <c r="Z594">
        <f t="shared" si="89"/>
        <v>1</v>
      </c>
      <c r="AB594">
        <f t="shared" si="81"/>
        <v>383.32382729338394</v>
      </c>
    </row>
    <row r="595" spans="1:28" x14ac:dyDescent="0.25">
      <c r="A595">
        <v>592</v>
      </c>
      <c r="B595">
        <v>592</v>
      </c>
      <c r="C595">
        <v>317</v>
      </c>
      <c r="D595" t="s">
        <v>24</v>
      </c>
      <c r="E595">
        <v>85</v>
      </c>
      <c r="F595">
        <v>-120</v>
      </c>
      <c r="G595" t="s">
        <v>35</v>
      </c>
      <c r="H595">
        <v>89</v>
      </c>
      <c r="I595">
        <v>100</v>
      </c>
      <c r="J595">
        <v>220.5</v>
      </c>
      <c r="K595">
        <v>219.5</v>
      </c>
      <c r="L595">
        <v>2.5</v>
      </c>
      <c r="M595">
        <v>1</v>
      </c>
      <c r="N595">
        <v>0.52173913043478204</v>
      </c>
      <c r="O595">
        <v>0.47826086956521702</v>
      </c>
      <c r="P595">
        <v>-4</v>
      </c>
      <c r="Q595">
        <v>8.4956936128757599E-2</v>
      </c>
      <c r="S595">
        <f t="shared" si="82"/>
        <v>0.43340519360469809</v>
      </c>
      <c r="T595">
        <f t="shared" si="83"/>
        <v>1</v>
      </c>
      <c r="U595">
        <f t="shared" si="84"/>
        <v>-1</v>
      </c>
      <c r="V595">
        <f t="shared" si="85"/>
        <v>0.56659480639530191</v>
      </c>
      <c r="W595">
        <f t="shared" si="86"/>
        <v>1</v>
      </c>
      <c r="X595">
        <f t="shared" si="87"/>
        <v>2.2462273357533515E-2</v>
      </c>
      <c r="Y595">
        <f t="shared" si="88"/>
        <v>-1</v>
      </c>
      <c r="Z595">
        <f t="shared" si="89"/>
        <v>1</v>
      </c>
      <c r="AB595">
        <f t="shared" si="81"/>
        <v>391.93415188650391</v>
      </c>
    </row>
    <row r="596" spans="1:28" x14ac:dyDescent="0.25">
      <c r="A596">
        <v>593</v>
      </c>
      <c r="B596">
        <v>593</v>
      </c>
      <c r="C596">
        <v>317</v>
      </c>
      <c r="D596" t="s">
        <v>20</v>
      </c>
      <c r="E596">
        <v>104</v>
      </c>
      <c r="F596">
        <v>220</v>
      </c>
      <c r="G596" t="s">
        <v>39</v>
      </c>
      <c r="H596">
        <v>129</v>
      </c>
      <c r="I596">
        <v>-260</v>
      </c>
      <c r="J596">
        <v>229.5</v>
      </c>
      <c r="K596">
        <v>228.5</v>
      </c>
      <c r="L596">
        <v>-7</v>
      </c>
      <c r="M596">
        <v>-6.5</v>
      </c>
      <c r="N596">
        <v>0.30201342281879101</v>
      </c>
      <c r="O596">
        <v>0.69798657718120705</v>
      </c>
      <c r="P596">
        <v>-25</v>
      </c>
      <c r="Q596">
        <v>-10.816927975797601</v>
      </c>
      <c r="S596">
        <f t="shared" si="82"/>
        <v>0.39547990921731113</v>
      </c>
      <c r="T596">
        <f t="shared" si="83"/>
        <v>-1</v>
      </c>
      <c r="U596">
        <f t="shared" si="84"/>
        <v>1</v>
      </c>
      <c r="V596">
        <f t="shared" si="85"/>
        <v>0.60452009078268887</v>
      </c>
      <c r="W596">
        <f t="shared" si="86"/>
        <v>1</v>
      </c>
      <c r="X596">
        <f t="shared" si="87"/>
        <v>4.2373047660911663E-2</v>
      </c>
      <c r="Y596">
        <f t="shared" si="88"/>
        <v>-1</v>
      </c>
      <c r="Z596">
        <f t="shared" si="89"/>
        <v>0</v>
      </c>
      <c r="AB596">
        <f t="shared" si="81"/>
        <v>375.32670738867807</v>
      </c>
    </row>
    <row r="597" spans="1:28" x14ac:dyDescent="0.25">
      <c r="A597">
        <v>594</v>
      </c>
      <c r="B597">
        <v>594</v>
      </c>
      <c r="C597">
        <v>317</v>
      </c>
      <c r="D597" t="s">
        <v>18</v>
      </c>
      <c r="E597">
        <v>89</v>
      </c>
      <c r="F597">
        <v>-140</v>
      </c>
      <c r="G597" t="s">
        <v>42</v>
      </c>
      <c r="H597">
        <v>105</v>
      </c>
      <c r="I597">
        <v>120</v>
      </c>
      <c r="J597">
        <v>226</v>
      </c>
      <c r="K597">
        <v>225.5</v>
      </c>
      <c r="L597">
        <v>3</v>
      </c>
      <c r="M597">
        <v>2.5</v>
      </c>
      <c r="N597">
        <v>0.56204379562043805</v>
      </c>
      <c r="O597">
        <v>0.43795620437956201</v>
      </c>
      <c r="P597">
        <v>-16</v>
      </c>
      <c r="Q597">
        <v>-2.5221205340814299</v>
      </c>
      <c r="S597">
        <f t="shared" si="82"/>
        <v>0.35068172864963643</v>
      </c>
      <c r="T597">
        <f t="shared" si="83"/>
        <v>-1</v>
      </c>
      <c r="U597">
        <f t="shared" si="84"/>
        <v>1</v>
      </c>
      <c r="V597">
        <f t="shared" si="85"/>
        <v>0.64931827135036357</v>
      </c>
      <c r="W597">
        <f t="shared" si="86"/>
        <v>1</v>
      </c>
      <c r="X597">
        <f t="shared" si="87"/>
        <v>6.5892092458940899E-2</v>
      </c>
      <c r="Y597">
        <f t="shared" si="88"/>
        <v>-1</v>
      </c>
      <c r="Z597">
        <f t="shared" si="89"/>
        <v>0</v>
      </c>
      <c r="AB597">
        <f t="shared" si="81"/>
        <v>350.59564528311341</v>
      </c>
    </row>
    <row r="598" spans="1:28" x14ac:dyDescent="0.25">
      <c r="A598">
        <v>595</v>
      </c>
      <c r="B598">
        <v>595</v>
      </c>
      <c r="C598">
        <v>318</v>
      </c>
      <c r="D598" t="s">
        <v>40</v>
      </c>
      <c r="E598">
        <v>122</v>
      </c>
      <c r="F598">
        <v>-700</v>
      </c>
      <c r="G598" t="s">
        <v>26</v>
      </c>
      <c r="H598">
        <v>131</v>
      </c>
      <c r="I598">
        <v>500</v>
      </c>
      <c r="J598">
        <v>237.5</v>
      </c>
      <c r="K598">
        <v>240.5</v>
      </c>
      <c r="L598">
        <v>10.5</v>
      </c>
      <c r="M598">
        <v>10.5</v>
      </c>
      <c r="N598">
        <v>0.84</v>
      </c>
      <c r="O598">
        <v>0.159999999999999</v>
      </c>
      <c r="P598">
        <v>-9</v>
      </c>
      <c r="Q598">
        <v>12.289650903876501</v>
      </c>
      <c r="S598">
        <f t="shared" si="82"/>
        <v>0.54945372858472985</v>
      </c>
      <c r="T598">
        <f t="shared" si="83"/>
        <v>1</v>
      </c>
      <c r="U598">
        <f t="shared" si="84"/>
        <v>1</v>
      </c>
      <c r="V598">
        <f t="shared" si="85"/>
        <v>0.54945372858472985</v>
      </c>
      <c r="W598">
        <f t="shared" si="86"/>
        <v>1</v>
      </c>
      <c r="X598">
        <f t="shared" si="87"/>
        <v>1.346320750698316E-2</v>
      </c>
      <c r="Y598">
        <f t="shared" si="88"/>
        <v>-1</v>
      </c>
      <c r="Z598">
        <f t="shared" si="89"/>
        <v>0</v>
      </c>
      <c r="AB598">
        <f t="shared" si="81"/>
        <v>345.8755033596222</v>
      </c>
    </row>
    <row r="599" spans="1:28" x14ac:dyDescent="0.25">
      <c r="A599">
        <v>596</v>
      </c>
      <c r="B599">
        <v>596</v>
      </c>
      <c r="C599">
        <v>318</v>
      </c>
      <c r="D599" t="s">
        <v>25</v>
      </c>
      <c r="E599">
        <v>93</v>
      </c>
      <c r="F599">
        <v>180</v>
      </c>
      <c r="G599" t="s">
        <v>22</v>
      </c>
      <c r="H599">
        <v>94</v>
      </c>
      <c r="I599">
        <v>-210</v>
      </c>
      <c r="J599">
        <v>208</v>
      </c>
      <c r="K599">
        <v>206.5</v>
      </c>
      <c r="L599">
        <v>-6.5</v>
      </c>
      <c r="M599">
        <v>-5</v>
      </c>
      <c r="N599">
        <v>0.345211581291759</v>
      </c>
      <c r="O599">
        <v>0.65478841870824001</v>
      </c>
      <c r="P599">
        <v>-1</v>
      </c>
      <c r="Q599">
        <v>1.20154240101472</v>
      </c>
      <c r="S599">
        <f t="shared" si="82"/>
        <v>0.7036160613801965</v>
      </c>
      <c r="T599">
        <f t="shared" si="83"/>
        <v>1</v>
      </c>
      <c r="U599">
        <f t="shared" si="84"/>
        <v>1</v>
      </c>
      <c r="V599">
        <f t="shared" si="85"/>
        <v>0.7036160613801965</v>
      </c>
      <c r="W599">
        <f t="shared" si="86"/>
        <v>1</v>
      </c>
      <c r="X599">
        <f t="shared" si="87"/>
        <v>9.4398432224603174E-2</v>
      </c>
      <c r="Y599">
        <f t="shared" si="88"/>
        <v>-1</v>
      </c>
      <c r="Z599">
        <f t="shared" si="89"/>
        <v>0</v>
      </c>
      <c r="AB599">
        <f t="shared" si="81"/>
        <v>313.22539809757842</v>
      </c>
    </row>
    <row r="600" spans="1:28" x14ac:dyDescent="0.25">
      <c r="A600">
        <v>597</v>
      </c>
      <c r="B600">
        <v>597</v>
      </c>
      <c r="C600">
        <v>318</v>
      </c>
      <c r="D600" t="s">
        <v>44</v>
      </c>
      <c r="E600">
        <v>93</v>
      </c>
      <c r="F600">
        <v>265</v>
      </c>
      <c r="G600" t="s">
        <v>32</v>
      </c>
      <c r="H600">
        <v>116</v>
      </c>
      <c r="I600">
        <v>-320</v>
      </c>
      <c r="J600">
        <v>226.5</v>
      </c>
      <c r="K600">
        <v>224</v>
      </c>
      <c r="L600">
        <v>-7</v>
      </c>
      <c r="M600">
        <v>-8</v>
      </c>
      <c r="N600">
        <v>0.26448362720403001</v>
      </c>
      <c r="O600">
        <v>0.73551637279596904</v>
      </c>
      <c r="P600">
        <v>-23</v>
      </c>
      <c r="Q600">
        <v>-2.5207024590647</v>
      </c>
      <c r="S600">
        <f t="shared" si="82"/>
        <v>0.62212338081384699</v>
      </c>
      <c r="T600">
        <f t="shared" si="83"/>
        <v>-1</v>
      </c>
      <c r="U600">
        <f t="shared" si="84"/>
        <v>-1</v>
      </c>
      <c r="V600">
        <f t="shared" si="85"/>
        <v>0.62212338081384699</v>
      </c>
      <c r="W600">
        <f t="shared" si="86"/>
        <v>1</v>
      </c>
      <c r="X600">
        <f t="shared" si="87"/>
        <v>5.1614774927269694E-2</v>
      </c>
      <c r="Y600">
        <f t="shared" si="88"/>
        <v>-1</v>
      </c>
      <c r="Z600">
        <f t="shared" si="89"/>
        <v>1</v>
      </c>
      <c r="AB600">
        <f t="shared" si="81"/>
        <v>329.39245652188936</v>
      </c>
    </row>
    <row r="601" spans="1:28" x14ac:dyDescent="0.25">
      <c r="A601">
        <v>598</v>
      </c>
      <c r="B601">
        <v>598</v>
      </c>
      <c r="C601">
        <v>318</v>
      </c>
      <c r="D601" t="s">
        <v>37</v>
      </c>
      <c r="E601">
        <v>123</v>
      </c>
      <c r="F601">
        <v>475</v>
      </c>
      <c r="G601" t="s">
        <v>43</v>
      </c>
      <c r="H601">
        <v>119</v>
      </c>
      <c r="I601">
        <v>-650</v>
      </c>
      <c r="J601">
        <v>228</v>
      </c>
      <c r="K601">
        <v>232</v>
      </c>
      <c r="L601">
        <v>-10.5</v>
      </c>
      <c r="M601">
        <v>-11</v>
      </c>
      <c r="N601">
        <v>0.16713091922005499</v>
      </c>
      <c r="O601">
        <v>0.83286908077994404</v>
      </c>
      <c r="P601">
        <v>4</v>
      </c>
      <c r="Q601">
        <v>-22.4482438169285</v>
      </c>
      <c r="S601">
        <f t="shared" si="82"/>
        <v>0.20334313954826522</v>
      </c>
      <c r="T601">
        <f t="shared" si="83"/>
        <v>-1</v>
      </c>
      <c r="U601">
        <f t="shared" si="84"/>
        <v>1</v>
      </c>
      <c r="V601">
        <f t="shared" si="85"/>
        <v>0.79665686045173478</v>
      </c>
      <c r="W601">
        <f t="shared" si="86"/>
        <v>1</v>
      </c>
      <c r="X601">
        <f t="shared" si="87"/>
        <v>0.14324485173716076</v>
      </c>
      <c r="Y601">
        <f t="shared" si="88"/>
        <v>1</v>
      </c>
      <c r="Z601">
        <f t="shared" si="89"/>
        <v>1</v>
      </c>
      <c r="AB601">
        <f t="shared" si="81"/>
        <v>376.57623011970657</v>
      </c>
    </row>
    <row r="602" spans="1:28" x14ac:dyDescent="0.25">
      <c r="A602">
        <v>599</v>
      </c>
      <c r="B602">
        <v>599</v>
      </c>
      <c r="C602">
        <v>318</v>
      </c>
      <c r="D602" t="s">
        <v>30</v>
      </c>
      <c r="E602">
        <v>93</v>
      </c>
      <c r="F602">
        <v>105</v>
      </c>
      <c r="G602" t="s">
        <v>41</v>
      </c>
      <c r="H602">
        <v>101</v>
      </c>
      <c r="I602">
        <v>-125</v>
      </c>
      <c r="J602">
        <v>242</v>
      </c>
      <c r="K602">
        <v>239</v>
      </c>
      <c r="L602">
        <v>-2</v>
      </c>
      <c r="M602">
        <v>-1.5</v>
      </c>
      <c r="N602">
        <v>0.46753246753246702</v>
      </c>
      <c r="O602">
        <v>0.53246753246753198</v>
      </c>
      <c r="P602">
        <v>-8</v>
      </c>
      <c r="Q602">
        <v>4.5788571047040403</v>
      </c>
      <c r="S602">
        <f t="shared" si="82"/>
        <v>0.67611598644565118</v>
      </c>
      <c r="T602">
        <f t="shared" si="83"/>
        <v>1</v>
      </c>
      <c r="U602">
        <f t="shared" si="84"/>
        <v>1</v>
      </c>
      <c r="V602">
        <f t="shared" si="85"/>
        <v>0.67611598644565118</v>
      </c>
      <c r="W602">
        <f t="shared" si="86"/>
        <v>1</v>
      </c>
      <c r="X602">
        <f t="shared" si="87"/>
        <v>7.9960892883966878E-2</v>
      </c>
      <c r="Y602">
        <f t="shared" si="88"/>
        <v>-1</v>
      </c>
      <c r="Z602">
        <f t="shared" si="89"/>
        <v>0</v>
      </c>
      <c r="AB602">
        <f t="shared" si="81"/>
        <v>346.46485852045663</v>
      </c>
    </row>
    <row r="603" spans="1:28" x14ac:dyDescent="0.25">
      <c r="A603">
        <v>600</v>
      </c>
      <c r="B603">
        <v>600</v>
      </c>
      <c r="C603">
        <v>318</v>
      </c>
      <c r="D603" t="s">
        <v>20</v>
      </c>
      <c r="E603">
        <v>105</v>
      </c>
      <c r="F603">
        <v>250</v>
      </c>
      <c r="G603" t="s">
        <v>19</v>
      </c>
      <c r="H603">
        <v>116</v>
      </c>
      <c r="I603">
        <v>-300</v>
      </c>
      <c r="J603">
        <v>227.5</v>
      </c>
      <c r="K603">
        <v>225</v>
      </c>
      <c r="L603">
        <v>-8</v>
      </c>
      <c r="M603">
        <v>-7</v>
      </c>
      <c r="N603">
        <v>0.27586206896551702</v>
      </c>
      <c r="O603">
        <v>0.72413793103448199</v>
      </c>
      <c r="P603">
        <v>-11</v>
      </c>
      <c r="Q603">
        <v>-5.3087352201853601</v>
      </c>
      <c r="S603">
        <f t="shared" si="82"/>
        <v>0.57412788806325232</v>
      </c>
      <c r="T603">
        <f t="shared" si="83"/>
        <v>-1</v>
      </c>
      <c r="U603">
        <f t="shared" si="84"/>
        <v>-1</v>
      </c>
      <c r="V603">
        <f t="shared" si="85"/>
        <v>0.57412788806325232</v>
      </c>
      <c r="W603">
        <f t="shared" si="86"/>
        <v>1</v>
      </c>
      <c r="X603">
        <f t="shared" si="87"/>
        <v>2.6417141233207476E-2</v>
      </c>
      <c r="Y603">
        <f t="shared" si="88"/>
        <v>-1</v>
      </c>
      <c r="Z603">
        <f t="shared" si="89"/>
        <v>1</v>
      </c>
      <c r="AB603">
        <f t="shared" si="81"/>
        <v>355.61746962033476</v>
      </c>
    </row>
    <row r="604" spans="1:28" x14ac:dyDescent="0.25">
      <c r="A604">
        <v>601</v>
      </c>
      <c r="B604">
        <v>601</v>
      </c>
      <c r="C604">
        <v>319</v>
      </c>
      <c r="D604" t="s">
        <v>34</v>
      </c>
      <c r="E604">
        <v>116</v>
      </c>
      <c r="F604">
        <v>-200</v>
      </c>
      <c r="G604" t="s">
        <v>21</v>
      </c>
      <c r="H604">
        <v>110</v>
      </c>
      <c r="I604">
        <v>175</v>
      </c>
      <c r="J604">
        <v>216</v>
      </c>
      <c r="K604">
        <v>213.5</v>
      </c>
      <c r="L604">
        <v>2.5</v>
      </c>
      <c r="M604">
        <v>5</v>
      </c>
      <c r="N604">
        <v>0.64705882352941102</v>
      </c>
      <c r="O604">
        <v>0.35294117647058798</v>
      </c>
      <c r="P604">
        <v>6</v>
      </c>
      <c r="Q604">
        <v>8.2029293798468306</v>
      </c>
      <c r="S604">
        <f t="shared" si="82"/>
        <v>0.65396104588772863</v>
      </c>
      <c r="T604">
        <f t="shared" si="83"/>
        <v>1</v>
      </c>
      <c r="U604">
        <f t="shared" si="84"/>
        <v>1</v>
      </c>
      <c r="V604">
        <f t="shared" si="85"/>
        <v>0.65396104588772863</v>
      </c>
      <c r="W604">
        <f t="shared" si="86"/>
        <v>1</v>
      </c>
      <c r="X604">
        <f t="shared" si="87"/>
        <v>6.8329549091057484E-2</v>
      </c>
      <c r="Y604">
        <f t="shared" si="88"/>
        <v>1</v>
      </c>
      <c r="Z604">
        <f t="shared" si="89"/>
        <v>1</v>
      </c>
      <c r="AB604">
        <f t="shared" si="81"/>
        <v>379.91665096839506</v>
      </c>
    </row>
    <row r="605" spans="1:28" x14ac:dyDescent="0.25">
      <c r="A605">
        <v>602</v>
      </c>
      <c r="B605">
        <v>602</v>
      </c>
      <c r="C605">
        <v>319</v>
      </c>
      <c r="D605" t="s">
        <v>38</v>
      </c>
      <c r="E605">
        <v>107</v>
      </c>
      <c r="F605">
        <v>240</v>
      </c>
      <c r="G605" t="s">
        <v>29</v>
      </c>
      <c r="H605">
        <v>96</v>
      </c>
      <c r="I605">
        <v>-280</v>
      </c>
      <c r="J605">
        <v>234.5</v>
      </c>
      <c r="K605">
        <v>232.5</v>
      </c>
      <c r="L605">
        <v>-7.5</v>
      </c>
      <c r="M605">
        <v>-7</v>
      </c>
      <c r="N605">
        <v>0.28528528528528502</v>
      </c>
      <c r="O605">
        <v>0.71471471471471404</v>
      </c>
      <c r="P605">
        <v>11</v>
      </c>
      <c r="Q605">
        <v>-6.6193878185659196</v>
      </c>
      <c r="S605">
        <f t="shared" si="82"/>
        <v>0.5243815682595856</v>
      </c>
      <c r="T605">
        <f t="shared" si="83"/>
        <v>-1</v>
      </c>
      <c r="U605">
        <f t="shared" si="84"/>
        <v>-1</v>
      </c>
      <c r="V605">
        <f t="shared" si="85"/>
        <v>0.5243815682595856</v>
      </c>
      <c r="W605">
        <f t="shared" si="86"/>
        <v>1</v>
      </c>
      <c r="X605">
        <f t="shared" si="87"/>
        <v>3.0032333628243757E-4</v>
      </c>
      <c r="Y605">
        <f t="shared" si="88"/>
        <v>1</v>
      </c>
      <c r="Z605">
        <f t="shared" si="89"/>
        <v>0</v>
      </c>
      <c r="AB605">
        <f t="shared" si="81"/>
        <v>379.80255313226701</v>
      </c>
    </row>
    <row r="606" spans="1:28" x14ac:dyDescent="0.25">
      <c r="A606">
        <v>603</v>
      </c>
      <c r="B606">
        <v>603</v>
      </c>
      <c r="C606">
        <v>319</v>
      </c>
      <c r="D606" t="s">
        <v>16</v>
      </c>
      <c r="E606">
        <v>116</v>
      </c>
      <c r="F606">
        <v>230</v>
      </c>
      <c r="G606" t="s">
        <v>35</v>
      </c>
      <c r="H606">
        <v>103</v>
      </c>
      <c r="I606">
        <v>-270</v>
      </c>
      <c r="J606">
        <v>224</v>
      </c>
      <c r="K606">
        <v>220.5</v>
      </c>
      <c r="L606">
        <v>-8.5</v>
      </c>
      <c r="M606">
        <v>-6.5</v>
      </c>
      <c r="N606">
        <v>0.29341792228390101</v>
      </c>
      <c r="O606">
        <v>0.70658207771609804</v>
      </c>
      <c r="P606">
        <v>13</v>
      </c>
      <c r="Q606">
        <v>-4.72082404487319</v>
      </c>
      <c r="S606">
        <f t="shared" si="82"/>
        <v>0.6035099507043451</v>
      </c>
      <c r="T606">
        <f t="shared" si="83"/>
        <v>-1</v>
      </c>
      <c r="U606">
        <f t="shared" si="84"/>
        <v>-1</v>
      </c>
      <c r="V606">
        <f t="shared" si="85"/>
        <v>0.6035099507043451</v>
      </c>
      <c r="W606">
        <f t="shared" si="86"/>
        <v>1</v>
      </c>
      <c r="X606">
        <f t="shared" si="87"/>
        <v>4.1842724119781169E-2</v>
      </c>
      <c r="Y606">
        <f t="shared" si="88"/>
        <v>1</v>
      </c>
      <c r="Z606">
        <f t="shared" si="89"/>
        <v>0</v>
      </c>
      <c r="AB606">
        <f t="shared" si="81"/>
        <v>363.91057968156503</v>
      </c>
    </row>
    <row r="607" spans="1:28" x14ac:dyDescent="0.25">
      <c r="A607">
        <v>604</v>
      </c>
      <c r="B607">
        <v>604</v>
      </c>
      <c r="C607">
        <v>319</v>
      </c>
      <c r="D607" t="s">
        <v>36</v>
      </c>
      <c r="E607">
        <v>113</v>
      </c>
      <c r="F607">
        <v>110</v>
      </c>
      <c r="G607" t="s">
        <v>45</v>
      </c>
      <c r="H607">
        <v>100</v>
      </c>
      <c r="I607">
        <v>-130</v>
      </c>
      <c r="J607">
        <v>216</v>
      </c>
      <c r="K607">
        <v>216</v>
      </c>
      <c r="L607">
        <v>-3</v>
      </c>
      <c r="M607">
        <v>-2</v>
      </c>
      <c r="N607">
        <v>0.45725646123260399</v>
      </c>
      <c r="O607">
        <v>0.54274353876739501</v>
      </c>
      <c r="P607">
        <v>13</v>
      </c>
      <c r="Q607">
        <v>10.400982364322999</v>
      </c>
      <c r="S607">
        <f t="shared" si="82"/>
        <v>0.82397589420496686</v>
      </c>
      <c r="T607">
        <f t="shared" si="83"/>
        <v>1</v>
      </c>
      <c r="U607">
        <f t="shared" si="84"/>
        <v>1</v>
      </c>
      <c r="V607">
        <f t="shared" si="85"/>
        <v>0.82397589420496686</v>
      </c>
      <c r="W607">
        <f t="shared" si="86"/>
        <v>1</v>
      </c>
      <c r="X607">
        <f t="shared" si="87"/>
        <v>0.15758734445760755</v>
      </c>
      <c r="Y607">
        <f t="shared" si="88"/>
        <v>1</v>
      </c>
      <c r="Z607">
        <f t="shared" si="89"/>
        <v>1</v>
      </c>
      <c r="AB607">
        <f t="shared" si="81"/>
        <v>421.25828155361148</v>
      </c>
    </row>
    <row r="608" spans="1:28" x14ac:dyDescent="0.25">
      <c r="A608">
        <v>605</v>
      </c>
      <c r="B608">
        <v>605</v>
      </c>
      <c r="C608">
        <v>319</v>
      </c>
      <c r="D608" t="s">
        <v>40</v>
      </c>
      <c r="E608">
        <v>115</v>
      </c>
      <c r="F608">
        <v>-185</v>
      </c>
      <c r="G608" t="s">
        <v>31</v>
      </c>
      <c r="H608">
        <v>112</v>
      </c>
      <c r="I608">
        <v>165</v>
      </c>
      <c r="J608">
        <v>228</v>
      </c>
      <c r="K608">
        <v>232</v>
      </c>
      <c r="L608">
        <v>5.5</v>
      </c>
      <c r="M608">
        <v>4.5</v>
      </c>
      <c r="N608">
        <v>0.63237665269267895</v>
      </c>
      <c r="O608">
        <v>0.36762334730731999</v>
      </c>
      <c r="P608">
        <v>3</v>
      </c>
      <c r="Q608">
        <v>10.7541329836606</v>
      </c>
      <c r="S608">
        <f t="shared" si="82"/>
        <v>0.64239590454772355</v>
      </c>
      <c r="T608">
        <f t="shared" si="83"/>
        <v>1</v>
      </c>
      <c r="U608">
        <f t="shared" si="84"/>
        <v>1</v>
      </c>
      <c r="V608">
        <f t="shared" si="85"/>
        <v>0.64239590454772355</v>
      </c>
      <c r="W608">
        <f t="shared" si="86"/>
        <v>1</v>
      </c>
      <c r="X608">
        <f t="shared" si="87"/>
        <v>6.225784988755486E-2</v>
      </c>
      <c r="Y608">
        <f t="shared" si="88"/>
        <v>1</v>
      </c>
      <c r="Z608">
        <f t="shared" si="89"/>
        <v>1</v>
      </c>
      <c r="AB608">
        <f t="shared" si="81"/>
        <v>447.48491641046553</v>
      </c>
    </row>
    <row r="609" spans="1:28" x14ac:dyDescent="0.25">
      <c r="A609">
        <v>606</v>
      </c>
      <c r="B609">
        <v>606</v>
      </c>
      <c r="C609">
        <v>319</v>
      </c>
      <c r="D609" t="s">
        <v>17</v>
      </c>
      <c r="E609">
        <v>113</v>
      </c>
      <c r="F609">
        <v>-650</v>
      </c>
      <c r="G609" t="s">
        <v>25</v>
      </c>
      <c r="H609">
        <v>121</v>
      </c>
      <c r="I609">
        <v>475</v>
      </c>
      <c r="J609">
        <v>224.5</v>
      </c>
      <c r="K609">
        <v>224.5</v>
      </c>
      <c r="L609">
        <v>9</v>
      </c>
      <c r="M609">
        <v>10.5</v>
      </c>
      <c r="N609">
        <v>0.83286908077994404</v>
      </c>
      <c r="O609">
        <v>0.16713091922005499</v>
      </c>
      <c r="P609">
        <v>-8</v>
      </c>
      <c r="Q609">
        <v>14.0169192779234</v>
      </c>
      <c r="S609">
        <f t="shared" si="82"/>
        <v>0.63622903699376188</v>
      </c>
      <c r="T609">
        <f t="shared" si="83"/>
        <v>1</v>
      </c>
      <c r="U609">
        <f t="shared" si="84"/>
        <v>1</v>
      </c>
      <c r="V609">
        <f t="shared" si="85"/>
        <v>0.63622903699376188</v>
      </c>
      <c r="W609">
        <f t="shared" si="86"/>
        <v>1</v>
      </c>
      <c r="X609">
        <f t="shared" si="87"/>
        <v>5.9020244421725022E-2</v>
      </c>
      <c r="Y609">
        <f t="shared" si="88"/>
        <v>-1</v>
      </c>
      <c r="Z609">
        <f t="shared" si="89"/>
        <v>0</v>
      </c>
      <c r="AB609">
        <f t="shared" si="81"/>
        <v>421.07424726888468</v>
      </c>
    </row>
    <row r="610" spans="1:28" x14ac:dyDescent="0.25">
      <c r="A610">
        <v>607</v>
      </c>
      <c r="B610">
        <v>607</v>
      </c>
      <c r="C610">
        <v>319</v>
      </c>
      <c r="D610" t="s">
        <v>23</v>
      </c>
      <c r="E610">
        <v>137</v>
      </c>
      <c r="F610">
        <v>160</v>
      </c>
      <c r="G610" t="s">
        <v>24</v>
      </c>
      <c r="H610">
        <v>110</v>
      </c>
      <c r="I610">
        <v>-180</v>
      </c>
      <c r="J610">
        <v>215.5</v>
      </c>
      <c r="K610">
        <v>216.5</v>
      </c>
      <c r="L610">
        <v>-5</v>
      </c>
      <c r="M610">
        <v>-4</v>
      </c>
      <c r="N610">
        <v>0.37433155080213898</v>
      </c>
      <c r="O610">
        <v>0.62566844919786002</v>
      </c>
      <c r="P610">
        <v>27</v>
      </c>
      <c r="Q610">
        <v>-8.3262664665906598</v>
      </c>
      <c r="S610">
        <f t="shared" si="82"/>
        <v>0.40866100307345465</v>
      </c>
      <c r="T610">
        <f t="shared" si="83"/>
        <v>-1</v>
      </c>
      <c r="U610">
        <f t="shared" si="84"/>
        <v>1</v>
      </c>
      <c r="V610">
        <f t="shared" si="85"/>
        <v>0.59133899692654535</v>
      </c>
      <c r="W610">
        <f t="shared" si="86"/>
        <v>1</v>
      </c>
      <c r="X610">
        <f t="shared" si="87"/>
        <v>3.5452973386436305E-2</v>
      </c>
      <c r="Y610">
        <f t="shared" si="88"/>
        <v>1</v>
      </c>
      <c r="Z610">
        <f t="shared" si="89"/>
        <v>1</v>
      </c>
      <c r="AB610">
        <f t="shared" si="81"/>
        <v>436.00258135102217</v>
      </c>
    </row>
    <row r="611" spans="1:28" x14ac:dyDescent="0.25">
      <c r="A611">
        <v>608</v>
      </c>
      <c r="B611">
        <v>608</v>
      </c>
      <c r="C611">
        <v>319</v>
      </c>
      <c r="D611" t="s">
        <v>33</v>
      </c>
      <c r="E611">
        <v>127</v>
      </c>
      <c r="F611">
        <v>245</v>
      </c>
      <c r="G611" t="s">
        <v>39</v>
      </c>
      <c r="H611">
        <v>131</v>
      </c>
      <c r="I611">
        <v>-290</v>
      </c>
      <c r="J611">
        <v>229.5</v>
      </c>
      <c r="K611">
        <v>225</v>
      </c>
      <c r="L611">
        <v>-6.5</v>
      </c>
      <c r="M611">
        <v>-7</v>
      </c>
      <c r="N611">
        <v>0.28047464940668798</v>
      </c>
      <c r="O611">
        <v>0.71952535059331102</v>
      </c>
      <c r="P611">
        <v>-4</v>
      </c>
      <c r="Q611">
        <v>-6.7593939520272199</v>
      </c>
      <c r="S611">
        <f t="shared" si="82"/>
        <v>0.49281405426688096</v>
      </c>
      <c r="T611">
        <f t="shared" si="83"/>
        <v>-1</v>
      </c>
      <c r="U611">
        <f t="shared" si="84"/>
        <v>1</v>
      </c>
      <c r="V611">
        <f t="shared" si="85"/>
        <v>0.50718594573311904</v>
      </c>
      <c r="W611">
        <f t="shared" si="86"/>
        <v>0</v>
      </c>
      <c r="X611">
        <f t="shared" si="87"/>
        <v>-8.7273784901125036E-3</v>
      </c>
      <c r="Y611">
        <f t="shared" si="88"/>
        <v>-1</v>
      </c>
      <c r="Z611">
        <f t="shared" si="89"/>
        <v>0</v>
      </c>
      <c r="AB611">
        <f t="shared" si="81"/>
        <v>436.00258135102217</v>
      </c>
    </row>
    <row r="612" spans="1:28" x14ac:dyDescent="0.25">
      <c r="A612">
        <v>609</v>
      </c>
      <c r="B612">
        <v>609</v>
      </c>
      <c r="C612">
        <v>319</v>
      </c>
      <c r="D612" t="s">
        <v>42</v>
      </c>
      <c r="E612">
        <v>119</v>
      </c>
      <c r="F612">
        <v>-165</v>
      </c>
      <c r="G612" t="s">
        <v>41</v>
      </c>
      <c r="H612">
        <v>125</v>
      </c>
      <c r="I612">
        <v>145</v>
      </c>
      <c r="J612">
        <v>233.5</v>
      </c>
      <c r="K612">
        <v>227.5</v>
      </c>
      <c r="L612">
        <v>1.5</v>
      </c>
      <c r="M612">
        <v>2.5</v>
      </c>
      <c r="N612">
        <v>0.60403436682853895</v>
      </c>
      <c r="O612">
        <v>0.39596563317146</v>
      </c>
      <c r="P612">
        <v>-6</v>
      </c>
      <c r="Q612">
        <v>8.0969406312157304</v>
      </c>
      <c r="S612">
        <f t="shared" si="82"/>
        <v>0.67656719964861023</v>
      </c>
      <c r="T612">
        <f t="shared" si="83"/>
        <v>1</v>
      </c>
      <c r="U612">
        <f t="shared" si="84"/>
        <v>1</v>
      </c>
      <c r="V612">
        <f t="shared" si="85"/>
        <v>0.67656719964861023</v>
      </c>
      <c r="W612">
        <f t="shared" si="86"/>
        <v>1</v>
      </c>
      <c r="X612">
        <f t="shared" si="87"/>
        <v>8.019777981552037E-2</v>
      </c>
      <c r="Y612">
        <f t="shared" si="88"/>
        <v>-1</v>
      </c>
      <c r="Z612">
        <f t="shared" si="89"/>
        <v>0</v>
      </c>
      <c r="AB612">
        <f t="shared" si="81"/>
        <v>401.0361423328344</v>
      </c>
    </row>
    <row r="613" spans="1:28" x14ac:dyDescent="0.25">
      <c r="A613">
        <v>610</v>
      </c>
      <c r="B613">
        <v>610</v>
      </c>
      <c r="C613">
        <v>319</v>
      </c>
      <c r="D613" t="s">
        <v>37</v>
      </c>
      <c r="E613">
        <v>101</v>
      </c>
      <c r="F613">
        <v>525</v>
      </c>
      <c r="G613" t="s">
        <v>43</v>
      </c>
      <c r="H613">
        <v>113</v>
      </c>
      <c r="I613">
        <v>-750</v>
      </c>
      <c r="J613">
        <v>231</v>
      </c>
      <c r="K613">
        <v>233</v>
      </c>
      <c r="L613">
        <v>-10.5</v>
      </c>
      <c r="M613">
        <v>-10.5</v>
      </c>
      <c r="N613">
        <v>0.15349887133182799</v>
      </c>
      <c r="O613">
        <v>0.84650112866817095</v>
      </c>
      <c r="P613">
        <v>-12</v>
      </c>
      <c r="Q613">
        <v>-22.4482438169285</v>
      </c>
      <c r="S613">
        <f t="shared" si="82"/>
        <v>0.20334313954826522</v>
      </c>
      <c r="T613">
        <f t="shared" si="83"/>
        <v>-1</v>
      </c>
      <c r="U613">
        <f t="shared" si="84"/>
        <v>1</v>
      </c>
      <c r="V613">
        <f t="shared" si="85"/>
        <v>0.79665686045173478</v>
      </c>
      <c r="W613">
        <f t="shared" si="86"/>
        <v>1</v>
      </c>
      <c r="X613">
        <f t="shared" si="87"/>
        <v>0.14324485173716076</v>
      </c>
      <c r="Y613">
        <f t="shared" si="88"/>
        <v>-1</v>
      </c>
      <c r="Z613">
        <f t="shared" si="89"/>
        <v>0</v>
      </c>
      <c r="AB613">
        <f t="shared" si="81"/>
        <v>343.58977958312465</v>
      </c>
    </row>
    <row r="614" spans="1:28" x14ac:dyDescent="0.25">
      <c r="A614">
        <v>611</v>
      </c>
      <c r="B614">
        <v>611</v>
      </c>
      <c r="C614">
        <v>320</v>
      </c>
      <c r="D614" t="s">
        <v>32</v>
      </c>
      <c r="E614">
        <v>99</v>
      </c>
      <c r="F614">
        <v>155</v>
      </c>
      <c r="G614" t="s">
        <v>19</v>
      </c>
      <c r="H614">
        <v>94</v>
      </c>
      <c r="I614">
        <v>-175</v>
      </c>
      <c r="J614">
        <v>224</v>
      </c>
      <c r="K614">
        <v>219</v>
      </c>
      <c r="L614">
        <v>-4.5</v>
      </c>
      <c r="M614">
        <v>-3</v>
      </c>
      <c r="N614">
        <v>0.38128249566724398</v>
      </c>
      <c r="O614">
        <v>0.61871750433275496</v>
      </c>
      <c r="P614">
        <v>5</v>
      </c>
      <c r="Q614">
        <v>0.74615800376224894</v>
      </c>
      <c r="S614">
        <f t="shared" si="82"/>
        <v>0.64218917043892665</v>
      </c>
      <c r="T614">
        <f t="shared" si="83"/>
        <v>1</v>
      </c>
      <c r="U614">
        <f t="shared" si="84"/>
        <v>1</v>
      </c>
      <c r="V614">
        <f t="shared" si="85"/>
        <v>0.64218917043892665</v>
      </c>
      <c r="W614">
        <f t="shared" si="86"/>
        <v>1</v>
      </c>
      <c r="X614">
        <f t="shared" si="87"/>
        <v>6.2149314480436472E-2</v>
      </c>
      <c r="Y614">
        <f t="shared" si="88"/>
        <v>1</v>
      </c>
      <c r="Z614">
        <f t="shared" si="89"/>
        <v>1</v>
      </c>
      <c r="AB614">
        <f t="shared" si="81"/>
        <v>364.94364884670011</v>
      </c>
    </row>
    <row r="615" spans="1:28" x14ac:dyDescent="0.25">
      <c r="A615">
        <v>612</v>
      </c>
      <c r="B615">
        <v>612</v>
      </c>
      <c r="C615">
        <v>320</v>
      </c>
      <c r="D615" t="s">
        <v>38</v>
      </c>
      <c r="E615">
        <v>105</v>
      </c>
      <c r="F615">
        <v>190</v>
      </c>
      <c r="G615" t="s">
        <v>27</v>
      </c>
      <c r="H615">
        <v>129</v>
      </c>
      <c r="I615">
        <v>-220</v>
      </c>
      <c r="J615">
        <v>237</v>
      </c>
      <c r="K615">
        <v>228.5</v>
      </c>
      <c r="L615">
        <v>-5.5</v>
      </c>
      <c r="M615">
        <v>-3.5</v>
      </c>
      <c r="N615">
        <v>0.33402922755741099</v>
      </c>
      <c r="O615">
        <v>0.66597077244258795</v>
      </c>
      <c r="P615">
        <v>-24</v>
      </c>
      <c r="Q615">
        <v>-9.4399877414316595</v>
      </c>
      <c r="S615">
        <f t="shared" si="82"/>
        <v>0.39219207429301528</v>
      </c>
      <c r="T615">
        <f t="shared" si="83"/>
        <v>-1</v>
      </c>
      <c r="U615">
        <f t="shared" si="84"/>
        <v>1</v>
      </c>
      <c r="V615">
        <f t="shared" si="85"/>
        <v>0.60780792570698472</v>
      </c>
      <c r="W615">
        <f t="shared" si="86"/>
        <v>1</v>
      </c>
      <c r="X615">
        <f t="shared" si="87"/>
        <v>4.4099160996166974E-2</v>
      </c>
      <c r="Y615">
        <f t="shared" si="88"/>
        <v>-1</v>
      </c>
      <c r="Z615">
        <f t="shared" si="89"/>
        <v>0</v>
      </c>
      <c r="AB615">
        <f t="shared" si="81"/>
        <v>348.84994012168085</v>
      </c>
    </row>
    <row r="616" spans="1:28" x14ac:dyDescent="0.25">
      <c r="A616">
        <v>613</v>
      </c>
      <c r="B616">
        <v>613</v>
      </c>
      <c r="C616">
        <v>320</v>
      </c>
      <c r="D616" t="s">
        <v>16</v>
      </c>
      <c r="E616">
        <v>103</v>
      </c>
      <c r="F616">
        <v>225</v>
      </c>
      <c r="G616" t="s">
        <v>35</v>
      </c>
      <c r="H616">
        <v>111</v>
      </c>
      <c r="I616">
        <v>-265</v>
      </c>
      <c r="J616">
        <v>222.5</v>
      </c>
      <c r="K616">
        <v>220</v>
      </c>
      <c r="L616">
        <v>-6</v>
      </c>
      <c r="M616">
        <v>-6.5</v>
      </c>
      <c r="N616">
        <v>0.29765545361875601</v>
      </c>
      <c r="O616">
        <v>0.702344546381243</v>
      </c>
      <c r="P616">
        <v>-8</v>
      </c>
      <c r="Q616">
        <v>-4.72082404487319</v>
      </c>
      <c r="S616">
        <f t="shared" si="82"/>
        <v>0.53539215335905199</v>
      </c>
      <c r="T616">
        <f t="shared" si="83"/>
        <v>-1</v>
      </c>
      <c r="U616">
        <f t="shared" si="84"/>
        <v>-1</v>
      </c>
      <c r="V616">
        <f t="shared" si="85"/>
        <v>0.53539215335905199</v>
      </c>
      <c r="W616">
        <f t="shared" si="86"/>
        <v>1</v>
      </c>
      <c r="X616">
        <f t="shared" si="87"/>
        <v>6.0808805135022853E-3</v>
      </c>
      <c r="Y616">
        <f t="shared" si="88"/>
        <v>-1</v>
      </c>
      <c r="Z616">
        <f t="shared" si="89"/>
        <v>1</v>
      </c>
      <c r="AB616">
        <f t="shared" si="81"/>
        <v>350.9712549247032</v>
      </c>
    </row>
    <row r="617" spans="1:28" x14ac:dyDescent="0.25">
      <c r="A617">
        <v>614</v>
      </c>
      <c r="B617">
        <v>614</v>
      </c>
      <c r="C617">
        <v>320</v>
      </c>
      <c r="D617" t="s">
        <v>34</v>
      </c>
      <c r="E617">
        <v>113</v>
      </c>
      <c r="F617">
        <v>550</v>
      </c>
      <c r="G617" t="s">
        <v>28</v>
      </c>
      <c r="H617">
        <v>120</v>
      </c>
      <c r="I617">
        <v>-800</v>
      </c>
      <c r="J617">
        <v>228</v>
      </c>
      <c r="K617">
        <v>229.5</v>
      </c>
      <c r="L617">
        <v>-9.5</v>
      </c>
      <c r="M617">
        <v>-11.5</v>
      </c>
      <c r="N617">
        <v>0.14754098360655701</v>
      </c>
      <c r="O617">
        <v>0.85245901639344202</v>
      </c>
      <c r="P617">
        <v>-7</v>
      </c>
      <c r="Q617">
        <v>2.51226227525735</v>
      </c>
      <c r="S617">
        <f t="shared" si="82"/>
        <v>0.79791159503267584</v>
      </c>
      <c r="T617">
        <f t="shared" si="83"/>
        <v>1</v>
      </c>
      <c r="U617">
        <f t="shared" si="84"/>
        <v>1</v>
      </c>
      <c r="V617">
        <f t="shared" si="85"/>
        <v>0.79791159503267584</v>
      </c>
      <c r="W617">
        <f t="shared" si="86"/>
        <v>1</v>
      </c>
      <c r="X617">
        <f t="shared" si="87"/>
        <v>0.14390358739215478</v>
      </c>
      <c r="Y617">
        <f t="shared" si="88"/>
        <v>-1</v>
      </c>
      <c r="Z617">
        <f t="shared" si="89"/>
        <v>0</v>
      </c>
      <c r="AB617">
        <f t="shared" si="81"/>
        <v>300.46523226951194</v>
      </c>
    </row>
    <row r="618" spans="1:28" x14ac:dyDescent="0.25">
      <c r="A618">
        <v>615</v>
      </c>
      <c r="B618">
        <v>615</v>
      </c>
      <c r="C618">
        <v>320</v>
      </c>
      <c r="D618" t="s">
        <v>20</v>
      </c>
      <c r="E618">
        <v>98</v>
      </c>
      <c r="F618">
        <v>400</v>
      </c>
      <c r="G618" t="s">
        <v>18</v>
      </c>
      <c r="H618">
        <v>125</v>
      </c>
      <c r="I618">
        <v>-500</v>
      </c>
      <c r="J618">
        <v>233.5</v>
      </c>
      <c r="K618">
        <v>231.5</v>
      </c>
      <c r="L618">
        <v>-10.5</v>
      </c>
      <c r="M618">
        <v>-9.5</v>
      </c>
      <c r="N618">
        <v>0.19354838709677399</v>
      </c>
      <c r="O618">
        <v>0.80645161290322498</v>
      </c>
      <c r="P618">
        <v>-27</v>
      </c>
      <c r="Q618">
        <v>-4.6618523837982098</v>
      </c>
      <c r="S618">
        <f t="shared" si="82"/>
        <v>0.65741813594461129</v>
      </c>
      <c r="T618">
        <f t="shared" si="83"/>
        <v>-1</v>
      </c>
      <c r="U618">
        <f t="shared" si="84"/>
        <v>-1</v>
      </c>
      <c r="V618">
        <f t="shared" si="85"/>
        <v>0.65741813594461129</v>
      </c>
      <c r="W618">
        <f t="shared" si="86"/>
        <v>1</v>
      </c>
      <c r="X618">
        <f t="shared" si="87"/>
        <v>7.0144521370920906E-2</v>
      </c>
      <c r="Y618">
        <f t="shared" si="88"/>
        <v>-1</v>
      </c>
      <c r="Z618">
        <f t="shared" si="89"/>
        <v>1</v>
      </c>
      <c r="AB618">
        <f t="shared" si="81"/>
        <v>321.54122217565941</v>
      </c>
    </row>
    <row r="619" spans="1:28" x14ac:dyDescent="0.25">
      <c r="A619">
        <v>616</v>
      </c>
      <c r="B619">
        <v>616</v>
      </c>
      <c r="C619">
        <v>321</v>
      </c>
      <c r="D619" t="s">
        <v>23</v>
      </c>
      <c r="E619">
        <v>109</v>
      </c>
      <c r="F619">
        <v>140</v>
      </c>
      <c r="G619" t="s">
        <v>24</v>
      </c>
      <c r="H619">
        <v>106</v>
      </c>
      <c r="I619">
        <v>-160</v>
      </c>
      <c r="J619">
        <v>217</v>
      </c>
      <c r="K619">
        <v>218.5</v>
      </c>
      <c r="L619">
        <v>-4.5</v>
      </c>
      <c r="M619">
        <v>-3.5</v>
      </c>
      <c r="N619">
        <v>0.40372670807453398</v>
      </c>
      <c r="O619">
        <v>0.59627329192546497</v>
      </c>
      <c r="P619">
        <v>3</v>
      </c>
      <c r="Q619">
        <v>-8.3262664665906598</v>
      </c>
      <c r="S619">
        <f t="shared" si="82"/>
        <v>0.39523014493637854</v>
      </c>
      <c r="T619">
        <f t="shared" si="83"/>
        <v>-1</v>
      </c>
      <c r="U619">
        <f t="shared" si="84"/>
        <v>1</v>
      </c>
      <c r="V619">
        <f t="shared" si="85"/>
        <v>0.60476985506362146</v>
      </c>
      <c r="W619">
        <f t="shared" si="86"/>
        <v>1</v>
      </c>
      <c r="X619">
        <f t="shared" si="87"/>
        <v>4.2504173908401256E-2</v>
      </c>
      <c r="Y619">
        <f t="shared" si="88"/>
        <v>1</v>
      </c>
      <c r="Z619">
        <f t="shared" si="89"/>
        <v>1</v>
      </c>
      <c r="AB619">
        <f t="shared" si="81"/>
        <v>335.20806620173352</v>
      </c>
    </row>
    <row r="620" spans="1:28" x14ac:dyDescent="0.25">
      <c r="A620">
        <v>617</v>
      </c>
      <c r="B620">
        <v>617</v>
      </c>
      <c r="C620">
        <v>321</v>
      </c>
      <c r="D620" t="s">
        <v>44</v>
      </c>
      <c r="E620">
        <v>114</v>
      </c>
      <c r="F620">
        <v>175</v>
      </c>
      <c r="G620" t="s">
        <v>45</v>
      </c>
      <c r="H620">
        <v>112</v>
      </c>
      <c r="I620">
        <v>-200</v>
      </c>
      <c r="J620">
        <v>216.5</v>
      </c>
      <c r="K620">
        <v>218.5</v>
      </c>
      <c r="L620">
        <v>-1.5</v>
      </c>
      <c r="M620">
        <v>-5</v>
      </c>
      <c r="N620">
        <v>0.35294117647058798</v>
      </c>
      <c r="O620">
        <v>0.64705882352941102</v>
      </c>
      <c r="P620">
        <v>2</v>
      </c>
      <c r="Q620">
        <v>15.662339442944001</v>
      </c>
      <c r="S620">
        <f t="shared" si="82"/>
        <v>0.88333587399125735</v>
      </c>
      <c r="T620">
        <f t="shared" si="83"/>
        <v>1</v>
      </c>
      <c r="U620">
        <f t="shared" si="84"/>
        <v>1</v>
      </c>
      <c r="V620">
        <f t="shared" si="85"/>
        <v>0.88333587399125735</v>
      </c>
      <c r="W620">
        <f t="shared" si="86"/>
        <v>1</v>
      </c>
      <c r="X620">
        <f t="shared" si="87"/>
        <v>0.1887513338454101</v>
      </c>
      <c r="Y620">
        <f t="shared" si="88"/>
        <v>1</v>
      </c>
      <c r="Z620">
        <f t="shared" si="89"/>
        <v>1</v>
      </c>
      <c r="AB620">
        <f t="shared" si="81"/>
        <v>398.47903581305127</v>
      </c>
    </row>
    <row r="621" spans="1:28" x14ac:dyDescent="0.25">
      <c r="A621">
        <v>618</v>
      </c>
      <c r="B621">
        <v>618</v>
      </c>
      <c r="C621">
        <v>321</v>
      </c>
      <c r="D621" t="s">
        <v>30</v>
      </c>
      <c r="E621">
        <v>113</v>
      </c>
      <c r="F621">
        <v>220</v>
      </c>
      <c r="G621" t="s">
        <v>39</v>
      </c>
      <c r="H621">
        <v>108</v>
      </c>
      <c r="I621">
        <v>-260</v>
      </c>
      <c r="J621">
        <v>233.5</v>
      </c>
      <c r="K621">
        <v>230</v>
      </c>
      <c r="L621">
        <v>-6</v>
      </c>
      <c r="M621">
        <v>-6.5</v>
      </c>
      <c r="N621">
        <v>0.30201342281879101</v>
      </c>
      <c r="O621">
        <v>0.69798657718120705</v>
      </c>
      <c r="P621">
        <v>5</v>
      </c>
      <c r="Q621">
        <v>-4.7992025468549402</v>
      </c>
      <c r="S621">
        <f t="shared" si="82"/>
        <v>0.53322876812449826</v>
      </c>
      <c r="T621">
        <f t="shared" si="83"/>
        <v>-1</v>
      </c>
      <c r="U621">
        <f t="shared" si="84"/>
        <v>-1</v>
      </c>
      <c r="V621">
        <f t="shared" si="85"/>
        <v>0.53322876812449826</v>
      </c>
      <c r="W621">
        <f t="shared" si="86"/>
        <v>1</v>
      </c>
      <c r="X621">
        <f t="shared" si="87"/>
        <v>4.9451032653615948E-3</v>
      </c>
      <c r="Y621">
        <f t="shared" si="88"/>
        <v>1</v>
      </c>
      <c r="Z621">
        <f t="shared" si="89"/>
        <v>0</v>
      </c>
      <c r="AB621">
        <f t="shared" si="81"/>
        <v>396.50851583187404</v>
      </c>
    </row>
    <row r="622" spans="1:28" x14ac:dyDescent="0.25">
      <c r="A622">
        <v>619</v>
      </c>
      <c r="B622">
        <v>619</v>
      </c>
      <c r="C622">
        <v>321</v>
      </c>
      <c r="D622" t="s">
        <v>25</v>
      </c>
      <c r="E622">
        <v>96</v>
      </c>
      <c r="F622">
        <v>310</v>
      </c>
      <c r="G622" t="s">
        <v>29</v>
      </c>
      <c r="H622">
        <v>112</v>
      </c>
      <c r="I622">
        <v>-370</v>
      </c>
      <c r="J622">
        <v>216.5</v>
      </c>
      <c r="K622">
        <v>215.5</v>
      </c>
      <c r="L622">
        <v>-9</v>
      </c>
      <c r="M622">
        <v>-9</v>
      </c>
      <c r="N622">
        <v>0.23653749370910901</v>
      </c>
      <c r="O622">
        <v>0.76346250629088996</v>
      </c>
      <c r="P622">
        <v>-16</v>
      </c>
      <c r="Q622">
        <v>-3.3855078119016002</v>
      </c>
      <c r="S622">
        <f t="shared" si="82"/>
        <v>0.65169301187040096</v>
      </c>
      <c r="T622">
        <f t="shared" si="83"/>
        <v>-1</v>
      </c>
      <c r="U622">
        <f t="shared" si="84"/>
        <v>-1</v>
      </c>
      <c r="V622">
        <f t="shared" si="85"/>
        <v>0.65169301187040096</v>
      </c>
      <c r="W622">
        <f t="shared" si="86"/>
        <v>1</v>
      </c>
      <c r="X622">
        <f t="shared" si="87"/>
        <v>6.7138831231960489E-2</v>
      </c>
      <c r="Y622">
        <f t="shared" si="88"/>
        <v>-1</v>
      </c>
      <c r="Z622">
        <f t="shared" si="89"/>
        <v>1</v>
      </c>
      <c r="AB622">
        <f t="shared" si="81"/>
        <v>423.12963415834537</v>
      </c>
    </row>
    <row r="623" spans="1:28" x14ac:dyDescent="0.25">
      <c r="A623">
        <v>620</v>
      </c>
      <c r="B623">
        <v>620</v>
      </c>
      <c r="C623">
        <v>321</v>
      </c>
      <c r="D623" t="s">
        <v>26</v>
      </c>
      <c r="E623">
        <v>106</v>
      </c>
      <c r="F623">
        <v>320</v>
      </c>
      <c r="G623" t="s">
        <v>17</v>
      </c>
      <c r="H623">
        <v>113</v>
      </c>
      <c r="I623">
        <v>-380</v>
      </c>
      <c r="J623">
        <v>245</v>
      </c>
      <c r="K623">
        <v>249</v>
      </c>
      <c r="L623">
        <v>-8.5</v>
      </c>
      <c r="M623">
        <v>-9</v>
      </c>
      <c r="N623">
        <v>0.23121387283236899</v>
      </c>
      <c r="O623">
        <v>0.76878612716762995</v>
      </c>
      <c r="P623">
        <v>-7</v>
      </c>
      <c r="Q623">
        <v>-8.0747631228269992</v>
      </c>
      <c r="S623">
        <f t="shared" si="82"/>
        <v>0.51177918864511285</v>
      </c>
      <c r="T623">
        <f t="shared" si="83"/>
        <v>-1</v>
      </c>
      <c r="U623">
        <f t="shared" si="84"/>
        <v>-1</v>
      </c>
      <c r="V623">
        <f t="shared" si="85"/>
        <v>0.51177918864511285</v>
      </c>
      <c r="W623">
        <f t="shared" si="86"/>
        <v>0</v>
      </c>
      <c r="X623">
        <f t="shared" si="87"/>
        <v>-6.3159259613157657E-3</v>
      </c>
      <c r="Y623">
        <f t="shared" si="88"/>
        <v>-1</v>
      </c>
      <c r="Z623">
        <f t="shared" si="89"/>
        <v>1</v>
      </c>
      <c r="AB623">
        <f t="shared" si="81"/>
        <v>423.12963415834537</v>
      </c>
    </row>
    <row r="624" spans="1:28" x14ac:dyDescent="0.25">
      <c r="A624">
        <v>621</v>
      </c>
      <c r="B624">
        <v>621</v>
      </c>
      <c r="C624">
        <v>321</v>
      </c>
      <c r="D624" t="s">
        <v>33</v>
      </c>
      <c r="E624">
        <v>100</v>
      </c>
      <c r="F624">
        <v>-150</v>
      </c>
      <c r="G624" t="s">
        <v>36</v>
      </c>
      <c r="H624">
        <v>86</v>
      </c>
      <c r="I624">
        <v>130</v>
      </c>
      <c r="J624">
        <v>218.5</v>
      </c>
      <c r="K624">
        <v>217</v>
      </c>
      <c r="L624">
        <v>2</v>
      </c>
      <c r="M624">
        <v>3.5</v>
      </c>
      <c r="N624">
        <v>0.57983193277310896</v>
      </c>
      <c r="O624">
        <v>0.42016806722688999</v>
      </c>
      <c r="P624">
        <v>14</v>
      </c>
      <c r="Q624">
        <v>8.1365363750831801</v>
      </c>
      <c r="S624">
        <f t="shared" si="82"/>
        <v>0.66500012807069364</v>
      </c>
      <c r="T624">
        <f t="shared" si="83"/>
        <v>1</v>
      </c>
      <c r="U624">
        <f t="shared" si="84"/>
        <v>1</v>
      </c>
      <c r="V624">
        <f t="shared" si="85"/>
        <v>0.66500012807069364</v>
      </c>
      <c r="W624">
        <f t="shared" si="86"/>
        <v>1</v>
      </c>
      <c r="X624">
        <f t="shared" si="87"/>
        <v>7.4125067237114151E-2</v>
      </c>
      <c r="Y624">
        <f t="shared" si="88"/>
        <v>1</v>
      </c>
      <c r="Z624">
        <f t="shared" si="89"/>
        <v>1</v>
      </c>
      <c r="AB624">
        <f t="shared" si="81"/>
        <v>454.49414674034824</v>
      </c>
    </row>
    <row r="625" spans="1:28" x14ac:dyDescent="0.25">
      <c r="A625">
        <v>622</v>
      </c>
      <c r="B625">
        <v>622</v>
      </c>
      <c r="C625">
        <v>321</v>
      </c>
      <c r="D625" t="s">
        <v>31</v>
      </c>
      <c r="E625">
        <v>105</v>
      </c>
      <c r="F625">
        <v>-300</v>
      </c>
      <c r="G625" t="s">
        <v>21</v>
      </c>
      <c r="H625">
        <v>116</v>
      </c>
      <c r="I625">
        <v>250</v>
      </c>
      <c r="J625">
        <v>217</v>
      </c>
      <c r="K625">
        <v>216.5</v>
      </c>
      <c r="L625">
        <v>7</v>
      </c>
      <c r="M625">
        <v>7</v>
      </c>
      <c r="N625">
        <v>0.72413793103448199</v>
      </c>
      <c r="O625">
        <v>0.27586206896551702</v>
      </c>
      <c r="P625">
        <v>-11</v>
      </c>
      <c r="Q625">
        <v>5.48494289490485</v>
      </c>
      <c r="S625">
        <f t="shared" si="82"/>
        <v>0.45810367586340639</v>
      </c>
      <c r="T625">
        <f t="shared" si="83"/>
        <v>1</v>
      </c>
      <c r="U625">
        <f t="shared" si="84"/>
        <v>-1</v>
      </c>
      <c r="V625">
        <f t="shared" si="85"/>
        <v>0.54189632413659361</v>
      </c>
      <c r="W625">
        <f t="shared" si="86"/>
        <v>1</v>
      </c>
      <c r="X625">
        <f t="shared" si="87"/>
        <v>9.4955701717116103E-3</v>
      </c>
      <c r="Y625">
        <f t="shared" si="88"/>
        <v>-1</v>
      </c>
      <c r="Z625">
        <f t="shared" si="89"/>
        <v>1</v>
      </c>
      <c r="AB625">
        <f t="shared" si="81"/>
        <v>458.80982780335341</v>
      </c>
    </row>
    <row r="626" spans="1:28" x14ac:dyDescent="0.25">
      <c r="A626">
        <v>623</v>
      </c>
      <c r="B626">
        <v>623</v>
      </c>
      <c r="C626">
        <v>321</v>
      </c>
      <c r="D626" t="s">
        <v>27</v>
      </c>
      <c r="E626">
        <v>101</v>
      </c>
      <c r="F626">
        <v>-125</v>
      </c>
      <c r="G626" t="s">
        <v>22</v>
      </c>
      <c r="H626">
        <v>100</v>
      </c>
      <c r="I626">
        <v>105</v>
      </c>
      <c r="J626">
        <v>215</v>
      </c>
      <c r="K626">
        <v>211.5</v>
      </c>
      <c r="L626">
        <v>3.5</v>
      </c>
      <c r="M626">
        <v>1</v>
      </c>
      <c r="N626">
        <v>0.53246753246753198</v>
      </c>
      <c r="O626">
        <v>0.46753246753246702</v>
      </c>
      <c r="P626">
        <v>1</v>
      </c>
      <c r="Q626">
        <v>8.5835681545694307</v>
      </c>
      <c r="S626">
        <f t="shared" si="82"/>
        <v>0.63796536308146534</v>
      </c>
      <c r="T626">
        <f t="shared" si="83"/>
        <v>1</v>
      </c>
      <c r="U626">
        <f t="shared" si="84"/>
        <v>1</v>
      </c>
      <c r="V626">
        <f t="shared" si="85"/>
        <v>0.63796536308146534</v>
      </c>
      <c r="W626">
        <f t="shared" si="86"/>
        <v>1</v>
      </c>
      <c r="X626">
        <f t="shared" si="87"/>
        <v>5.99318156177693E-2</v>
      </c>
      <c r="Y626">
        <f t="shared" si="88"/>
        <v>1</v>
      </c>
      <c r="Z626">
        <f t="shared" si="89"/>
        <v>1</v>
      </c>
      <c r="AB626">
        <f t="shared" si="81"/>
        <v>486.30713380688445</v>
      </c>
    </row>
    <row r="627" spans="1:28" x14ac:dyDescent="0.25">
      <c r="A627">
        <v>624</v>
      </c>
      <c r="B627">
        <v>624</v>
      </c>
      <c r="C627">
        <v>321</v>
      </c>
      <c r="D627" t="s">
        <v>19</v>
      </c>
      <c r="E627">
        <v>94</v>
      </c>
      <c r="F627">
        <v>425</v>
      </c>
      <c r="G627" t="s">
        <v>43</v>
      </c>
      <c r="H627">
        <v>111</v>
      </c>
      <c r="I627">
        <v>-550</v>
      </c>
      <c r="J627">
        <v>216</v>
      </c>
      <c r="K627">
        <v>217</v>
      </c>
      <c r="L627">
        <v>-3</v>
      </c>
      <c r="M627">
        <v>-10</v>
      </c>
      <c r="N627">
        <v>0.18374558303886901</v>
      </c>
      <c r="O627">
        <v>0.81625441696112999</v>
      </c>
      <c r="P627">
        <v>-17</v>
      </c>
      <c r="Q627">
        <v>-9.5529535476772303</v>
      </c>
      <c r="S627">
        <f t="shared" si="82"/>
        <v>0.32453080014308588</v>
      </c>
      <c r="T627">
        <f t="shared" si="83"/>
        <v>-1</v>
      </c>
      <c r="U627">
        <f t="shared" si="84"/>
        <v>1</v>
      </c>
      <c r="V627">
        <f t="shared" si="85"/>
        <v>0.67546919985691412</v>
      </c>
      <c r="W627">
        <f t="shared" si="86"/>
        <v>1</v>
      </c>
      <c r="X627">
        <f t="shared" si="87"/>
        <v>7.9621329924879927E-2</v>
      </c>
      <c r="Y627">
        <f t="shared" si="88"/>
        <v>-1</v>
      </c>
      <c r="Z627">
        <f t="shared" si="89"/>
        <v>0</v>
      </c>
      <c r="AB627">
        <f t="shared" si="81"/>
        <v>447.5867130612238</v>
      </c>
    </row>
    <row r="628" spans="1:28" x14ac:dyDescent="0.25">
      <c r="A628">
        <v>625</v>
      </c>
      <c r="B628">
        <v>625</v>
      </c>
      <c r="C628">
        <v>321</v>
      </c>
      <c r="D628" t="s">
        <v>42</v>
      </c>
      <c r="E628">
        <v>132</v>
      </c>
      <c r="F628">
        <v>-130</v>
      </c>
      <c r="G628" t="s">
        <v>41</v>
      </c>
      <c r="H628">
        <v>92</v>
      </c>
      <c r="I628">
        <v>110</v>
      </c>
      <c r="J628">
        <v>230.5</v>
      </c>
      <c r="K628">
        <v>227</v>
      </c>
      <c r="L628">
        <v>2.5</v>
      </c>
      <c r="M628">
        <v>2</v>
      </c>
      <c r="N628">
        <v>0.54274353876739501</v>
      </c>
      <c r="O628">
        <v>0.45725646123260399</v>
      </c>
      <c r="P628">
        <v>40</v>
      </c>
      <c r="Q628">
        <v>8.0969406312157304</v>
      </c>
      <c r="S628">
        <f t="shared" si="82"/>
        <v>0.65124224089167382</v>
      </c>
      <c r="T628">
        <f t="shared" si="83"/>
        <v>1</v>
      </c>
      <c r="U628">
        <f t="shared" si="84"/>
        <v>1</v>
      </c>
      <c r="V628">
        <f t="shared" si="85"/>
        <v>0.65124224089167382</v>
      </c>
      <c r="W628">
        <f t="shared" si="86"/>
        <v>1</v>
      </c>
      <c r="X628">
        <f t="shared" si="87"/>
        <v>6.6902176468128752E-2</v>
      </c>
      <c r="Y628">
        <f t="shared" si="88"/>
        <v>1</v>
      </c>
      <c r="Z628">
        <f t="shared" si="89"/>
        <v>1</v>
      </c>
      <c r="AB628">
        <f t="shared" si="81"/>
        <v>477.53123832323553</v>
      </c>
    </row>
    <row r="629" spans="1:28" x14ac:dyDescent="0.25">
      <c r="A629">
        <v>626</v>
      </c>
      <c r="B629">
        <v>626</v>
      </c>
      <c r="C629">
        <v>322</v>
      </c>
      <c r="D629" t="s">
        <v>38</v>
      </c>
      <c r="E629">
        <v>119</v>
      </c>
      <c r="F629">
        <v>-180</v>
      </c>
      <c r="G629" t="s">
        <v>21</v>
      </c>
      <c r="H629">
        <v>105</v>
      </c>
      <c r="I629">
        <v>160</v>
      </c>
      <c r="J629">
        <v>225</v>
      </c>
      <c r="K629">
        <v>224</v>
      </c>
      <c r="L629">
        <v>4.5</v>
      </c>
      <c r="M629">
        <v>4.5</v>
      </c>
      <c r="N629">
        <v>0.62566844919786002</v>
      </c>
      <c r="O629">
        <v>0.37433155080213898</v>
      </c>
      <c r="P629">
        <v>14</v>
      </c>
      <c r="Q629">
        <v>6.5531894931846502</v>
      </c>
      <c r="S629">
        <f t="shared" si="82"/>
        <v>0.55669008133394926</v>
      </c>
      <c r="T629">
        <f t="shared" si="83"/>
        <v>1</v>
      </c>
      <c r="U629">
        <f t="shared" si="84"/>
        <v>1</v>
      </c>
      <c r="V629">
        <f t="shared" si="85"/>
        <v>0.55669008133394926</v>
      </c>
      <c r="W629">
        <f t="shared" si="86"/>
        <v>1</v>
      </c>
      <c r="X629">
        <f t="shared" si="87"/>
        <v>1.726229270032335E-2</v>
      </c>
      <c r="Y629">
        <f t="shared" si="88"/>
        <v>1</v>
      </c>
      <c r="Z629">
        <f t="shared" si="89"/>
        <v>1</v>
      </c>
      <c r="AB629">
        <f t="shared" si="81"/>
        <v>485.77452233271907</v>
      </c>
    </row>
    <row r="630" spans="1:28" x14ac:dyDescent="0.25">
      <c r="A630">
        <v>627</v>
      </c>
      <c r="B630">
        <v>627</v>
      </c>
      <c r="C630">
        <v>322</v>
      </c>
      <c r="D630" t="s">
        <v>44</v>
      </c>
      <c r="E630">
        <v>112</v>
      </c>
      <c r="F630">
        <v>170</v>
      </c>
      <c r="G630" t="s">
        <v>37</v>
      </c>
      <c r="H630">
        <v>103</v>
      </c>
      <c r="I630">
        <v>-190</v>
      </c>
      <c r="J630">
        <v>226.5</v>
      </c>
      <c r="K630">
        <v>230.5</v>
      </c>
      <c r="L630">
        <v>-2</v>
      </c>
      <c r="M630">
        <v>-5</v>
      </c>
      <c r="N630">
        <v>0.36114570361145698</v>
      </c>
      <c r="O630">
        <v>0.63885429638854196</v>
      </c>
      <c r="P630">
        <v>9</v>
      </c>
      <c r="Q630">
        <v>-1.62831927346394</v>
      </c>
      <c r="S630">
        <f t="shared" si="82"/>
        <v>0.51029602041283306</v>
      </c>
      <c r="T630">
        <f t="shared" si="83"/>
        <v>-1</v>
      </c>
      <c r="U630">
        <f t="shared" si="84"/>
        <v>-1</v>
      </c>
      <c r="V630">
        <f t="shared" si="85"/>
        <v>0.51029602041283306</v>
      </c>
      <c r="W630">
        <f t="shared" si="86"/>
        <v>0</v>
      </c>
      <c r="X630">
        <f t="shared" si="87"/>
        <v>-7.0945892832626261E-3</v>
      </c>
      <c r="Y630">
        <f t="shared" si="88"/>
        <v>1</v>
      </c>
      <c r="Z630">
        <f t="shared" si="89"/>
        <v>0</v>
      </c>
      <c r="AB630">
        <f t="shared" si="81"/>
        <v>485.77452233271907</v>
      </c>
    </row>
    <row r="631" spans="1:28" x14ac:dyDescent="0.25">
      <c r="A631">
        <v>628</v>
      </c>
      <c r="B631">
        <v>628</v>
      </c>
      <c r="C631">
        <v>322</v>
      </c>
      <c r="D631" t="s">
        <v>20</v>
      </c>
      <c r="E631">
        <v>100</v>
      </c>
      <c r="F631">
        <v>190</v>
      </c>
      <c r="G631" t="s">
        <v>34</v>
      </c>
      <c r="H631">
        <v>97</v>
      </c>
      <c r="I631">
        <v>-220</v>
      </c>
      <c r="J631">
        <v>225.5</v>
      </c>
      <c r="K631">
        <v>223.5</v>
      </c>
      <c r="L631">
        <v>-5.5</v>
      </c>
      <c r="M631">
        <v>-5</v>
      </c>
      <c r="N631">
        <v>0.33402922755741099</v>
      </c>
      <c r="O631">
        <v>0.66597077244258795</v>
      </c>
      <c r="P631">
        <v>3</v>
      </c>
      <c r="Q631">
        <v>-2.1043596987447701</v>
      </c>
      <c r="S631">
        <f t="shared" si="82"/>
        <v>0.59320930740316735</v>
      </c>
      <c r="T631">
        <f t="shared" si="83"/>
        <v>-1</v>
      </c>
      <c r="U631">
        <f t="shared" si="84"/>
        <v>-1</v>
      </c>
      <c r="V631">
        <f t="shared" si="85"/>
        <v>0.59320930740316735</v>
      </c>
      <c r="W631">
        <f t="shared" si="86"/>
        <v>1</v>
      </c>
      <c r="X631">
        <f t="shared" si="87"/>
        <v>3.6434886386662889E-2</v>
      </c>
      <c r="Y631">
        <f t="shared" si="88"/>
        <v>1</v>
      </c>
      <c r="Z631">
        <f t="shared" si="89"/>
        <v>0</v>
      </c>
      <c r="AB631">
        <f t="shared" si="81"/>
        <v>468.075382801991</v>
      </c>
    </row>
    <row r="632" spans="1:28" x14ac:dyDescent="0.25">
      <c r="A632">
        <v>629</v>
      </c>
      <c r="B632">
        <v>629</v>
      </c>
      <c r="C632">
        <v>322</v>
      </c>
      <c r="D632" t="s">
        <v>29</v>
      </c>
      <c r="E632">
        <v>126</v>
      </c>
      <c r="F632">
        <v>165</v>
      </c>
      <c r="G632" t="s">
        <v>35</v>
      </c>
      <c r="H632">
        <v>132</v>
      </c>
      <c r="I632">
        <v>-185</v>
      </c>
      <c r="J632">
        <v>221.5</v>
      </c>
      <c r="K632">
        <v>218.5</v>
      </c>
      <c r="L632">
        <v>-1</v>
      </c>
      <c r="M632">
        <v>-4.5</v>
      </c>
      <c r="N632">
        <v>0.36762334730731999</v>
      </c>
      <c r="O632">
        <v>0.63237665269267895</v>
      </c>
      <c r="P632">
        <v>-6</v>
      </c>
      <c r="Q632">
        <v>-4.2377321852446199</v>
      </c>
      <c r="S632">
        <f t="shared" si="82"/>
        <v>0.41105089611166856</v>
      </c>
      <c r="T632">
        <f t="shared" si="83"/>
        <v>-1</v>
      </c>
      <c r="U632">
        <f t="shared" si="84"/>
        <v>1</v>
      </c>
      <c r="V632">
        <f t="shared" si="85"/>
        <v>0.58894910388833144</v>
      </c>
      <c r="W632">
        <f t="shared" si="86"/>
        <v>1</v>
      </c>
      <c r="X632">
        <f t="shared" si="87"/>
        <v>3.4198279541374013E-2</v>
      </c>
      <c r="Y632">
        <f t="shared" si="88"/>
        <v>-1</v>
      </c>
      <c r="Z632">
        <f t="shared" si="89"/>
        <v>0</v>
      </c>
      <c r="AB632">
        <f t="shared" si="81"/>
        <v>452.06801001449287</v>
      </c>
    </row>
    <row r="633" spans="1:28" x14ac:dyDescent="0.25">
      <c r="A633">
        <v>630</v>
      </c>
      <c r="B633">
        <v>630</v>
      </c>
      <c r="C633">
        <v>322</v>
      </c>
      <c r="D633" t="s">
        <v>23</v>
      </c>
      <c r="E633">
        <v>113</v>
      </c>
      <c r="F633">
        <v>230</v>
      </c>
      <c r="G633" t="s">
        <v>28</v>
      </c>
      <c r="H633">
        <v>140</v>
      </c>
      <c r="I633">
        <v>-270</v>
      </c>
      <c r="J633">
        <v>232</v>
      </c>
      <c r="K633">
        <v>232.5</v>
      </c>
      <c r="L633">
        <v>-10</v>
      </c>
      <c r="M633">
        <v>-6.5</v>
      </c>
      <c r="N633">
        <v>0.29341792228390101</v>
      </c>
      <c r="O633">
        <v>0.70658207771609804</v>
      </c>
      <c r="P633">
        <v>-27</v>
      </c>
      <c r="Q633">
        <v>-7.8636750776746602</v>
      </c>
      <c r="S633">
        <f t="shared" si="82"/>
        <v>0.5589690481828935</v>
      </c>
      <c r="T633">
        <f t="shared" si="83"/>
        <v>-1</v>
      </c>
      <c r="U633">
        <f t="shared" si="84"/>
        <v>-1</v>
      </c>
      <c r="V633">
        <f t="shared" si="85"/>
        <v>0.5589690481828935</v>
      </c>
      <c r="W633">
        <f t="shared" si="86"/>
        <v>1</v>
      </c>
      <c r="X633">
        <f t="shared" si="87"/>
        <v>1.8458750296019122E-2</v>
      </c>
      <c r="Y633">
        <f t="shared" si="88"/>
        <v>-1</v>
      </c>
      <c r="Z633">
        <f t="shared" si="89"/>
        <v>1</v>
      </c>
      <c r="AB633">
        <f t="shared" si="81"/>
        <v>460.41262052816865</v>
      </c>
    </row>
    <row r="634" spans="1:28" x14ac:dyDescent="0.25">
      <c r="A634">
        <v>631</v>
      </c>
      <c r="B634">
        <v>631</v>
      </c>
      <c r="C634">
        <v>322</v>
      </c>
      <c r="D634" t="s">
        <v>31</v>
      </c>
      <c r="E634">
        <v>99</v>
      </c>
      <c r="F634">
        <v>-380</v>
      </c>
      <c r="G634" t="s">
        <v>45</v>
      </c>
      <c r="H634">
        <v>117</v>
      </c>
      <c r="I634">
        <v>320</v>
      </c>
      <c r="J634">
        <v>223.5</v>
      </c>
      <c r="K634">
        <v>225.5</v>
      </c>
      <c r="L634">
        <v>8.5</v>
      </c>
      <c r="M634">
        <v>8.5</v>
      </c>
      <c r="N634">
        <v>0.76878612716762995</v>
      </c>
      <c r="O634">
        <v>0.23121387283236899</v>
      </c>
      <c r="P634">
        <v>-18</v>
      </c>
      <c r="Q634">
        <v>8.3733291740524702</v>
      </c>
      <c r="S634">
        <f t="shared" si="82"/>
        <v>0.49649071552447777</v>
      </c>
      <c r="T634">
        <f t="shared" si="83"/>
        <v>1</v>
      </c>
      <c r="U634">
        <f t="shared" si="84"/>
        <v>-1</v>
      </c>
      <c r="V634">
        <f t="shared" si="85"/>
        <v>0.50350928447552223</v>
      </c>
      <c r="W634">
        <f t="shared" si="86"/>
        <v>0</v>
      </c>
      <c r="X634">
        <f t="shared" si="87"/>
        <v>-1.0657625650350838E-2</v>
      </c>
      <c r="Y634">
        <f t="shared" si="88"/>
        <v>-1</v>
      </c>
      <c r="Z634">
        <f t="shared" si="89"/>
        <v>1</v>
      </c>
      <c r="AB634">
        <f t="shared" si="81"/>
        <v>460.41262052816865</v>
      </c>
    </row>
    <row r="635" spans="1:28" x14ac:dyDescent="0.25">
      <c r="A635">
        <v>632</v>
      </c>
      <c r="B635">
        <v>632</v>
      </c>
      <c r="C635">
        <v>322</v>
      </c>
      <c r="D635" t="s">
        <v>40</v>
      </c>
      <c r="E635">
        <v>120</v>
      </c>
      <c r="F635">
        <v>-500</v>
      </c>
      <c r="G635" t="s">
        <v>33</v>
      </c>
      <c r="H635">
        <v>95</v>
      </c>
      <c r="I635">
        <v>400</v>
      </c>
      <c r="J635">
        <v>231</v>
      </c>
      <c r="K635">
        <v>227.5</v>
      </c>
      <c r="L635">
        <v>8.5</v>
      </c>
      <c r="M635">
        <v>9.5</v>
      </c>
      <c r="N635">
        <v>0.80645161290322498</v>
      </c>
      <c r="O635">
        <v>0.19354838709677399</v>
      </c>
      <c r="P635">
        <v>25</v>
      </c>
      <c r="Q635">
        <v>-3.89048763288005</v>
      </c>
      <c r="S635">
        <f t="shared" si="82"/>
        <v>0.19477037100319783</v>
      </c>
      <c r="T635">
        <f t="shared" si="83"/>
        <v>-1</v>
      </c>
      <c r="U635">
        <f t="shared" si="84"/>
        <v>1</v>
      </c>
      <c r="V635">
        <f t="shared" si="85"/>
        <v>0.80522962899680217</v>
      </c>
      <c r="W635">
        <f t="shared" si="86"/>
        <v>1</v>
      </c>
      <c r="X635">
        <f t="shared" si="87"/>
        <v>0.14774555522332117</v>
      </c>
      <c r="Y635">
        <f t="shared" si="88"/>
        <v>1</v>
      </c>
      <c r="Z635">
        <f t="shared" si="89"/>
        <v>1</v>
      </c>
      <c r="AB635">
        <f t="shared" si="81"/>
        <v>528.43653877992722</v>
      </c>
    </row>
    <row r="636" spans="1:28" x14ac:dyDescent="0.25">
      <c r="A636">
        <v>633</v>
      </c>
      <c r="B636">
        <v>633</v>
      </c>
      <c r="C636">
        <v>322</v>
      </c>
      <c r="D636" t="s">
        <v>32</v>
      </c>
      <c r="E636">
        <v>110</v>
      </c>
      <c r="F636">
        <v>220</v>
      </c>
      <c r="G636" t="s">
        <v>18</v>
      </c>
      <c r="H636">
        <v>119</v>
      </c>
      <c r="I636">
        <v>-260</v>
      </c>
      <c r="J636">
        <v>226</v>
      </c>
      <c r="K636">
        <v>225</v>
      </c>
      <c r="L636">
        <v>-6.5</v>
      </c>
      <c r="M636">
        <v>-6.5</v>
      </c>
      <c r="N636">
        <v>0.30201342281879101</v>
      </c>
      <c r="O636">
        <v>0.69798657718120705</v>
      </c>
      <c r="P636">
        <v>-9</v>
      </c>
      <c r="Q636">
        <v>0.93058621128804098</v>
      </c>
      <c r="S636">
        <f t="shared" si="82"/>
        <v>0.69707731119753247</v>
      </c>
      <c r="T636">
        <f t="shared" si="83"/>
        <v>1</v>
      </c>
      <c r="U636">
        <f t="shared" si="84"/>
        <v>1</v>
      </c>
      <c r="V636">
        <f t="shared" si="85"/>
        <v>0.69707731119753247</v>
      </c>
      <c r="W636">
        <f t="shared" si="86"/>
        <v>1</v>
      </c>
      <c r="X636">
        <f t="shared" si="87"/>
        <v>9.0965588378704568E-2</v>
      </c>
      <c r="Y636">
        <f t="shared" si="88"/>
        <v>-1</v>
      </c>
      <c r="Z636">
        <f t="shared" si="89"/>
        <v>0</v>
      </c>
      <c r="AB636">
        <f t="shared" si="81"/>
        <v>480.36699810900501</v>
      </c>
    </row>
    <row r="637" spans="1:28" x14ac:dyDescent="0.25">
      <c r="A637">
        <v>634</v>
      </c>
      <c r="B637">
        <v>634</v>
      </c>
      <c r="C637">
        <v>323</v>
      </c>
      <c r="D637" t="s">
        <v>39</v>
      </c>
      <c r="E637">
        <v>110</v>
      </c>
      <c r="F637">
        <v>-350</v>
      </c>
      <c r="G637" t="s">
        <v>25</v>
      </c>
      <c r="H637">
        <v>99</v>
      </c>
      <c r="I637">
        <v>290</v>
      </c>
      <c r="J637">
        <v>218</v>
      </c>
      <c r="K637">
        <v>217.5</v>
      </c>
      <c r="L637">
        <v>7.5</v>
      </c>
      <c r="M637">
        <v>7.5</v>
      </c>
      <c r="N637">
        <v>0.75206611570247905</v>
      </c>
      <c r="O637">
        <v>0.24793388429752</v>
      </c>
      <c r="P637">
        <v>11</v>
      </c>
      <c r="Q637">
        <v>15.3049944837126</v>
      </c>
      <c r="S637">
        <f t="shared" si="82"/>
        <v>0.70609539905273189</v>
      </c>
      <c r="T637">
        <f t="shared" si="83"/>
        <v>1</v>
      </c>
      <c r="U637">
        <f t="shared" si="84"/>
        <v>1</v>
      </c>
      <c r="V637">
        <f t="shared" si="85"/>
        <v>0.70609539905273189</v>
      </c>
      <c r="W637">
        <f t="shared" si="86"/>
        <v>1</v>
      </c>
      <c r="X637">
        <f t="shared" si="87"/>
        <v>9.570008450268426E-2</v>
      </c>
      <c r="Y637">
        <f t="shared" si="88"/>
        <v>1</v>
      </c>
      <c r="Z637">
        <f t="shared" si="89"/>
        <v>1</v>
      </c>
      <c r="AB637">
        <f t="shared" si="81"/>
        <v>526.33816042033754</v>
      </c>
    </row>
    <row r="638" spans="1:28" x14ac:dyDescent="0.25">
      <c r="A638">
        <v>635</v>
      </c>
      <c r="B638">
        <v>635</v>
      </c>
      <c r="C638">
        <v>323</v>
      </c>
      <c r="D638" t="s">
        <v>19</v>
      </c>
      <c r="E638">
        <v>111</v>
      </c>
      <c r="F638">
        <v>210</v>
      </c>
      <c r="G638" t="s">
        <v>30</v>
      </c>
      <c r="H638">
        <v>128</v>
      </c>
      <c r="I638">
        <v>-250</v>
      </c>
      <c r="J638">
        <v>221.5</v>
      </c>
      <c r="K638">
        <v>221.5</v>
      </c>
      <c r="L638">
        <v>-5.5</v>
      </c>
      <c r="M638">
        <v>-5.5</v>
      </c>
      <c r="N638">
        <v>0.31111111111111101</v>
      </c>
      <c r="O638">
        <v>0.688888888888888</v>
      </c>
      <c r="P638">
        <v>-17</v>
      </c>
      <c r="Q638">
        <v>5.1151806149229602</v>
      </c>
      <c r="S638">
        <f t="shared" si="82"/>
        <v>0.7694890899617568</v>
      </c>
      <c r="T638">
        <f t="shared" si="83"/>
        <v>1</v>
      </c>
      <c r="U638">
        <f t="shared" si="84"/>
        <v>1</v>
      </c>
      <c r="V638">
        <f t="shared" si="85"/>
        <v>0.7694890899617568</v>
      </c>
      <c r="W638">
        <f t="shared" si="86"/>
        <v>1</v>
      </c>
      <c r="X638">
        <f t="shared" si="87"/>
        <v>0.12898177222992233</v>
      </c>
      <c r="Y638">
        <f t="shared" si="88"/>
        <v>-1</v>
      </c>
      <c r="Z638">
        <f t="shared" si="89"/>
        <v>0</v>
      </c>
      <c r="AB638">
        <f t="shared" si="81"/>
        <v>458.45013169708523</v>
      </c>
    </row>
    <row r="639" spans="1:28" x14ac:dyDescent="0.25">
      <c r="A639">
        <v>636</v>
      </c>
      <c r="B639">
        <v>636</v>
      </c>
      <c r="C639">
        <v>323</v>
      </c>
      <c r="D639" t="s">
        <v>26</v>
      </c>
      <c r="E639">
        <v>113</v>
      </c>
      <c r="F639">
        <v>130</v>
      </c>
      <c r="G639" t="s">
        <v>22</v>
      </c>
      <c r="H639">
        <v>131</v>
      </c>
      <c r="I639">
        <v>-150</v>
      </c>
      <c r="J639">
        <v>225</v>
      </c>
      <c r="K639">
        <v>221</v>
      </c>
      <c r="L639">
        <v>-3</v>
      </c>
      <c r="M639">
        <v>-3</v>
      </c>
      <c r="N639">
        <v>0.42016806722688999</v>
      </c>
      <c r="O639">
        <v>0.57983193277310896</v>
      </c>
      <c r="P639">
        <v>-18</v>
      </c>
      <c r="Q639">
        <v>-1.9626106933473</v>
      </c>
      <c r="S639">
        <f t="shared" si="82"/>
        <v>0.52871533012959926</v>
      </c>
      <c r="T639">
        <f t="shared" si="83"/>
        <v>-1</v>
      </c>
      <c r="U639">
        <f t="shared" si="84"/>
        <v>-1</v>
      </c>
      <c r="V639">
        <f t="shared" si="85"/>
        <v>0.52871533012959926</v>
      </c>
      <c r="W639">
        <f t="shared" si="86"/>
        <v>1</v>
      </c>
      <c r="X639">
        <f t="shared" si="87"/>
        <v>2.5755483180396111E-3</v>
      </c>
      <c r="Y639">
        <f t="shared" si="88"/>
        <v>-1</v>
      </c>
      <c r="Z639">
        <f t="shared" si="89"/>
        <v>1</v>
      </c>
      <c r="AB639">
        <f t="shared" si="81"/>
        <v>459.6308921626827</v>
      </c>
    </row>
    <row r="640" spans="1:28" x14ac:dyDescent="0.25">
      <c r="A640">
        <v>637</v>
      </c>
      <c r="B640">
        <v>637</v>
      </c>
      <c r="C640">
        <v>323</v>
      </c>
      <c r="D640" t="s">
        <v>43</v>
      </c>
      <c r="E640">
        <v>110</v>
      </c>
      <c r="F640">
        <v>-130</v>
      </c>
      <c r="G640" t="s">
        <v>24</v>
      </c>
      <c r="H640">
        <v>100</v>
      </c>
      <c r="I640">
        <v>110</v>
      </c>
      <c r="J640">
        <v>215.5</v>
      </c>
      <c r="K640">
        <v>213.5</v>
      </c>
      <c r="L640">
        <v>-1</v>
      </c>
      <c r="M640">
        <v>2</v>
      </c>
      <c r="N640">
        <v>0.54274353876739501</v>
      </c>
      <c r="O640">
        <v>0.45725646123260399</v>
      </c>
      <c r="P640">
        <v>10</v>
      </c>
      <c r="Q640">
        <v>9.8408966707314995</v>
      </c>
      <c r="S640">
        <f t="shared" si="82"/>
        <v>0.77422698060534256</v>
      </c>
      <c r="T640">
        <f t="shared" si="83"/>
        <v>1</v>
      </c>
      <c r="U640">
        <f t="shared" si="84"/>
        <v>1</v>
      </c>
      <c r="V640">
        <f t="shared" si="85"/>
        <v>0.77422698060534256</v>
      </c>
      <c r="W640">
        <f t="shared" si="86"/>
        <v>1</v>
      </c>
      <c r="X640">
        <f t="shared" si="87"/>
        <v>0.13146916481780485</v>
      </c>
      <c r="Y640">
        <f t="shared" si="88"/>
        <v>1</v>
      </c>
      <c r="Z640">
        <f t="shared" si="89"/>
        <v>1</v>
      </c>
      <c r="AB640">
        <f t="shared" si="81"/>
        <v>520.05818167977316</v>
      </c>
    </row>
    <row r="641" spans="1:28" x14ac:dyDescent="0.25">
      <c r="A641">
        <v>638</v>
      </c>
      <c r="B641">
        <v>638</v>
      </c>
      <c r="C641">
        <v>323</v>
      </c>
      <c r="D641" t="s">
        <v>27</v>
      </c>
      <c r="E641">
        <v>108</v>
      </c>
      <c r="F641">
        <v>-180</v>
      </c>
      <c r="G641" t="s">
        <v>16</v>
      </c>
      <c r="H641">
        <v>98</v>
      </c>
      <c r="I641">
        <v>160</v>
      </c>
      <c r="J641">
        <v>220.5</v>
      </c>
      <c r="K641">
        <v>219</v>
      </c>
      <c r="L641">
        <v>3.5</v>
      </c>
      <c r="M641">
        <v>4</v>
      </c>
      <c r="N641">
        <v>0.62566844919786002</v>
      </c>
      <c r="O641">
        <v>0.37433155080213898</v>
      </c>
      <c r="P641">
        <v>10</v>
      </c>
      <c r="Q641">
        <v>20.516907874709499</v>
      </c>
      <c r="S641">
        <f t="shared" si="82"/>
        <v>0.88134351780038178</v>
      </c>
      <c r="T641">
        <f t="shared" si="83"/>
        <v>1</v>
      </c>
      <c r="U641">
        <f t="shared" si="84"/>
        <v>1</v>
      </c>
      <c r="V641">
        <f t="shared" si="85"/>
        <v>0.88134351780038178</v>
      </c>
      <c r="W641">
        <f t="shared" si="86"/>
        <v>1</v>
      </c>
      <c r="X641">
        <f t="shared" si="87"/>
        <v>0.18770534684520038</v>
      </c>
      <c r="Y641">
        <f t="shared" si="88"/>
        <v>1</v>
      </c>
      <c r="Z641">
        <f t="shared" si="89"/>
        <v>1</v>
      </c>
      <c r="AB641">
        <f t="shared" si="81"/>
        <v>617.67588305165918</v>
      </c>
    </row>
    <row r="642" spans="1:28" x14ac:dyDescent="0.25">
      <c r="A642">
        <v>639</v>
      </c>
      <c r="B642">
        <v>639</v>
      </c>
      <c r="C642">
        <v>323</v>
      </c>
      <c r="D642" t="s">
        <v>17</v>
      </c>
      <c r="E642">
        <v>116</v>
      </c>
      <c r="F642">
        <v>120</v>
      </c>
      <c r="G642" t="s">
        <v>41</v>
      </c>
      <c r="H642">
        <v>112</v>
      </c>
      <c r="I642">
        <v>-140</v>
      </c>
      <c r="J642">
        <v>236.5</v>
      </c>
      <c r="K642">
        <v>232.5</v>
      </c>
      <c r="L642">
        <v>-1.5</v>
      </c>
      <c r="M642">
        <v>-2.5</v>
      </c>
      <c r="N642">
        <v>0.43795620437956201</v>
      </c>
      <c r="O642">
        <v>0.56204379562043805</v>
      </c>
      <c r="P642">
        <v>4</v>
      </c>
      <c r="Q642">
        <v>5.2925634931965702</v>
      </c>
      <c r="S642">
        <f t="shared" si="82"/>
        <v>0.68143160101490108</v>
      </c>
      <c r="T642">
        <f t="shared" si="83"/>
        <v>1</v>
      </c>
      <c r="U642">
        <f t="shared" si="84"/>
        <v>1</v>
      </c>
      <c r="V642">
        <f t="shared" si="85"/>
        <v>0.68143160101490108</v>
      </c>
      <c r="W642">
        <f t="shared" si="86"/>
        <v>1</v>
      </c>
      <c r="X642">
        <f t="shared" si="87"/>
        <v>8.2751590532823063E-2</v>
      </c>
      <c r="Y642">
        <f t="shared" si="88"/>
        <v>1</v>
      </c>
      <c r="Z642">
        <f t="shared" si="89"/>
        <v>1</v>
      </c>
      <c r="AB642">
        <f t="shared" si="81"/>
        <v>668.78954480794994</v>
      </c>
    </row>
    <row r="643" spans="1:28" x14ac:dyDescent="0.25">
      <c r="A643">
        <v>640</v>
      </c>
      <c r="B643">
        <v>640</v>
      </c>
      <c r="C643">
        <v>324</v>
      </c>
      <c r="D643" t="s">
        <v>36</v>
      </c>
      <c r="E643">
        <v>111</v>
      </c>
      <c r="F643">
        <v>250</v>
      </c>
      <c r="G643" t="s">
        <v>23</v>
      </c>
      <c r="H643">
        <v>116</v>
      </c>
      <c r="I643">
        <v>-300</v>
      </c>
      <c r="J643">
        <v>218.5</v>
      </c>
      <c r="K643">
        <v>219.5</v>
      </c>
      <c r="L643">
        <v>-6</v>
      </c>
      <c r="M643">
        <v>-7.5</v>
      </c>
      <c r="N643">
        <v>0.27586206896551702</v>
      </c>
      <c r="O643">
        <v>0.72413793103448199</v>
      </c>
      <c r="P643">
        <v>-5</v>
      </c>
      <c r="Q643">
        <v>-4.3147378406563499</v>
      </c>
      <c r="S643">
        <f t="shared" si="82"/>
        <v>0.54658268971138591</v>
      </c>
      <c r="T643">
        <f t="shared" si="83"/>
        <v>-1</v>
      </c>
      <c r="U643">
        <f t="shared" si="84"/>
        <v>-1</v>
      </c>
      <c r="V643">
        <f t="shared" si="85"/>
        <v>0.54658268971138591</v>
      </c>
      <c r="W643">
        <f t="shared" si="86"/>
        <v>1</v>
      </c>
      <c r="X643">
        <f t="shared" si="87"/>
        <v>1.1955912098477578E-2</v>
      </c>
      <c r="Y643">
        <f t="shared" si="88"/>
        <v>-1</v>
      </c>
      <c r="Z643">
        <f t="shared" si="89"/>
        <v>1</v>
      </c>
      <c r="AB643">
        <f t="shared" ref="AB643:AB706" si="90">IF(W643=1,IF(Z643=1,AB642+AB642*X643,AB642-AB642*X643),AB642)</f>
        <v>676.78553381805466</v>
      </c>
    </row>
    <row r="644" spans="1:28" x14ac:dyDescent="0.25">
      <c r="A644">
        <v>641</v>
      </c>
      <c r="B644">
        <v>641</v>
      </c>
      <c r="C644">
        <v>324</v>
      </c>
      <c r="D644" t="s">
        <v>39</v>
      </c>
      <c r="E644">
        <v>111</v>
      </c>
      <c r="F644">
        <v>-125</v>
      </c>
      <c r="G644" t="s">
        <v>31</v>
      </c>
      <c r="H644">
        <v>135</v>
      </c>
      <c r="I644">
        <v>105</v>
      </c>
      <c r="J644">
        <v>224.5</v>
      </c>
      <c r="K644">
        <v>223.5</v>
      </c>
      <c r="L644">
        <v>0</v>
      </c>
      <c r="M644">
        <v>1.5</v>
      </c>
      <c r="N644">
        <v>0.53246753246753198</v>
      </c>
      <c r="O644">
        <v>0.46753246753246702</v>
      </c>
      <c r="P644">
        <v>-24</v>
      </c>
      <c r="Q644">
        <v>19.5659117449447</v>
      </c>
      <c r="S644">
        <f t="shared" ref="S644:S707" si="91">1-_xlfn.NORM.DIST(0,(Q644-L644),14.4,1)</f>
        <v>0.91288611752236715</v>
      </c>
      <c r="T644">
        <f t="shared" ref="T644:T707" si="92">IF(Q644&lt;0, -1, 1)</f>
        <v>1</v>
      </c>
      <c r="U644">
        <f t="shared" ref="U644:U707" si="93">IF(S644&lt;0.5,-1*T644,T644)</f>
        <v>1</v>
      </c>
      <c r="V644">
        <f t="shared" ref="V644:V707" si="94">IF(U644=T644,S644,1-S644)</f>
        <v>0.91288611752236715</v>
      </c>
      <c r="W644">
        <f t="shared" ref="W644:W707" si="95">IF(V644&gt;0.524,1,0)</f>
        <v>1</v>
      </c>
      <c r="X644">
        <f t="shared" ref="X644:X707" si="96">($AB$1*(V644*$AD$1+V644-1)/$AD$1)</f>
        <v>0.2042652116992428</v>
      </c>
      <c r="Y644">
        <f t="shared" ref="Y644:Y707" si="97">IF(P644&lt;0,-1, 1)</f>
        <v>-1</v>
      </c>
      <c r="Z644">
        <f t="shared" ref="Z644:Z707" si="98">IF(Y644=U644,1,0)</f>
        <v>0</v>
      </c>
      <c r="AB644">
        <f t="shared" si="90"/>
        <v>538.5417934777247</v>
      </c>
    </row>
    <row r="645" spans="1:28" x14ac:dyDescent="0.25">
      <c r="A645">
        <v>642</v>
      </c>
      <c r="B645">
        <v>642</v>
      </c>
      <c r="C645">
        <v>324</v>
      </c>
      <c r="D645" t="s">
        <v>29</v>
      </c>
      <c r="E645">
        <v>119</v>
      </c>
      <c r="F645">
        <v>245</v>
      </c>
      <c r="G645" t="s">
        <v>28</v>
      </c>
      <c r="H645">
        <v>121</v>
      </c>
      <c r="I645">
        <v>-290</v>
      </c>
      <c r="J645">
        <v>230</v>
      </c>
      <c r="K645">
        <v>231</v>
      </c>
      <c r="L645">
        <v>-4.5</v>
      </c>
      <c r="M645">
        <v>-7</v>
      </c>
      <c r="N645">
        <v>0.28047464940668798</v>
      </c>
      <c r="O645">
        <v>0.71952535059331102</v>
      </c>
      <c r="P645">
        <v>-2</v>
      </c>
      <c r="Q645">
        <v>-14.500642962746999</v>
      </c>
      <c r="S645">
        <f t="shared" si="91"/>
        <v>0.24368776874808817</v>
      </c>
      <c r="T645">
        <f t="shared" si="92"/>
        <v>-1</v>
      </c>
      <c r="U645">
        <f t="shared" si="93"/>
        <v>1</v>
      </c>
      <c r="V645">
        <f t="shared" si="94"/>
        <v>0.75631223125191183</v>
      </c>
      <c r="W645">
        <f t="shared" si="95"/>
        <v>1</v>
      </c>
      <c r="X645">
        <f t="shared" si="96"/>
        <v>0.12206392140725374</v>
      </c>
      <c r="Y645">
        <f t="shared" si="97"/>
        <v>-1</v>
      </c>
      <c r="Z645">
        <f t="shared" si="98"/>
        <v>0</v>
      </c>
      <c r="AB645">
        <f t="shared" si="90"/>
        <v>472.80527032413823</v>
      </c>
    </row>
    <row r="646" spans="1:28" x14ac:dyDescent="0.25">
      <c r="A646">
        <v>643</v>
      </c>
      <c r="B646">
        <v>643</v>
      </c>
      <c r="C646">
        <v>324</v>
      </c>
      <c r="D646" t="s">
        <v>43</v>
      </c>
      <c r="E646">
        <v>111</v>
      </c>
      <c r="F646">
        <v>-450</v>
      </c>
      <c r="G646" t="s">
        <v>25</v>
      </c>
      <c r="H646">
        <v>112</v>
      </c>
      <c r="I646">
        <v>375</v>
      </c>
      <c r="J646">
        <v>213.5</v>
      </c>
      <c r="K646">
        <v>215.5</v>
      </c>
      <c r="L646">
        <v>8</v>
      </c>
      <c r="M646">
        <v>9</v>
      </c>
      <c r="N646">
        <v>0.79534883720930205</v>
      </c>
      <c r="O646">
        <v>0.20465116279069701</v>
      </c>
      <c r="P646">
        <v>-1</v>
      </c>
      <c r="Q646">
        <v>17.724966146260801</v>
      </c>
      <c r="S646">
        <f t="shared" si="91"/>
        <v>0.75027165906040394</v>
      </c>
      <c r="T646">
        <f t="shared" si="92"/>
        <v>1</v>
      </c>
      <c r="U646">
        <f t="shared" si="93"/>
        <v>1</v>
      </c>
      <c r="V646">
        <f t="shared" si="94"/>
        <v>0.75027165906040394</v>
      </c>
      <c r="W646">
        <f t="shared" si="95"/>
        <v>1</v>
      </c>
      <c r="X646">
        <f t="shared" si="96"/>
        <v>0.11889262100671205</v>
      </c>
      <c r="Y646">
        <f t="shared" si="97"/>
        <v>-1</v>
      </c>
      <c r="Z646">
        <f t="shared" si="98"/>
        <v>0</v>
      </c>
      <c r="AB646">
        <f t="shared" si="90"/>
        <v>416.59221250951441</v>
      </c>
    </row>
    <row r="647" spans="1:28" x14ac:dyDescent="0.25">
      <c r="A647">
        <v>644</v>
      </c>
      <c r="B647">
        <v>644</v>
      </c>
      <c r="C647">
        <v>324</v>
      </c>
      <c r="D647" t="s">
        <v>42</v>
      </c>
      <c r="E647">
        <v>128</v>
      </c>
      <c r="F647">
        <v>-350</v>
      </c>
      <c r="G647" t="s">
        <v>37</v>
      </c>
      <c r="H647">
        <v>108</v>
      </c>
      <c r="I647">
        <v>290</v>
      </c>
      <c r="J647">
        <v>228.5</v>
      </c>
      <c r="K647">
        <v>231</v>
      </c>
      <c r="L647">
        <v>7</v>
      </c>
      <c r="M647">
        <v>8</v>
      </c>
      <c r="N647">
        <v>0.75206611570247905</v>
      </c>
      <c r="O647">
        <v>0.24793388429752</v>
      </c>
      <c r="P647">
        <v>20</v>
      </c>
      <c r="Q647">
        <v>13.0627207722713</v>
      </c>
      <c r="S647">
        <f t="shared" si="91"/>
        <v>0.66313059214755898</v>
      </c>
      <c r="T647">
        <f t="shared" si="92"/>
        <v>1</v>
      </c>
      <c r="U647">
        <f t="shared" si="93"/>
        <v>1</v>
      </c>
      <c r="V647">
        <f t="shared" si="94"/>
        <v>0.66313059214755898</v>
      </c>
      <c r="W647">
        <f t="shared" si="95"/>
        <v>1</v>
      </c>
      <c r="X647">
        <f t="shared" si="96"/>
        <v>7.3143560877468441E-2</v>
      </c>
      <c r="Y647">
        <f t="shared" si="97"/>
        <v>1</v>
      </c>
      <c r="Z647">
        <f t="shared" si="98"/>
        <v>1</v>
      </c>
      <c r="AB647">
        <f t="shared" si="90"/>
        <v>447.06325036628334</v>
      </c>
    </row>
    <row r="648" spans="1:28" x14ac:dyDescent="0.25">
      <c r="A648">
        <v>645</v>
      </c>
      <c r="B648">
        <v>645</v>
      </c>
      <c r="C648">
        <v>324</v>
      </c>
      <c r="D648" t="s">
        <v>21</v>
      </c>
      <c r="E648">
        <v>103</v>
      </c>
      <c r="F648">
        <v>265</v>
      </c>
      <c r="G648" t="s">
        <v>33</v>
      </c>
      <c r="H648">
        <v>94</v>
      </c>
      <c r="I648">
        <v>-320</v>
      </c>
      <c r="J648">
        <v>219.5</v>
      </c>
      <c r="K648">
        <v>214</v>
      </c>
      <c r="L648">
        <v>-7</v>
      </c>
      <c r="M648">
        <v>-7</v>
      </c>
      <c r="N648">
        <v>0.26448362720403001</v>
      </c>
      <c r="O648">
        <v>0.73551637279596904</v>
      </c>
      <c r="P648">
        <v>9</v>
      </c>
      <c r="Q648">
        <v>-9.6590192626283091</v>
      </c>
      <c r="S648">
        <f t="shared" si="91"/>
        <v>0.42675016886115713</v>
      </c>
      <c r="T648">
        <f t="shared" si="92"/>
        <v>-1</v>
      </c>
      <c r="U648">
        <f t="shared" si="93"/>
        <v>1</v>
      </c>
      <c r="V648">
        <f t="shared" si="94"/>
        <v>0.57324983113884287</v>
      </c>
      <c r="W648">
        <f t="shared" si="95"/>
        <v>1</v>
      </c>
      <c r="X648">
        <f t="shared" si="96"/>
        <v>2.5956161347892508E-2</v>
      </c>
      <c r="Y648">
        <f t="shared" si="97"/>
        <v>1</v>
      </c>
      <c r="Z648">
        <f t="shared" si="98"/>
        <v>1</v>
      </c>
      <c r="AB648">
        <f t="shared" si="90"/>
        <v>458.66729622550383</v>
      </c>
    </row>
    <row r="649" spans="1:28" x14ac:dyDescent="0.25">
      <c r="A649">
        <v>646</v>
      </c>
      <c r="B649">
        <v>646</v>
      </c>
      <c r="C649">
        <v>324</v>
      </c>
      <c r="D649" t="s">
        <v>20</v>
      </c>
      <c r="E649">
        <v>122</v>
      </c>
      <c r="F649">
        <v>-180</v>
      </c>
      <c r="G649" t="s">
        <v>45</v>
      </c>
      <c r="H649">
        <v>97</v>
      </c>
      <c r="I649">
        <v>160</v>
      </c>
      <c r="J649">
        <v>224</v>
      </c>
      <c r="K649">
        <v>223</v>
      </c>
      <c r="L649">
        <v>3</v>
      </c>
      <c r="M649">
        <v>3.5</v>
      </c>
      <c r="N649">
        <v>0.62566844919786002</v>
      </c>
      <c r="O649">
        <v>0.37433155080213898</v>
      </c>
      <c r="P649">
        <v>25</v>
      </c>
      <c r="Q649">
        <v>16.8839794362788</v>
      </c>
      <c r="S649">
        <f t="shared" si="91"/>
        <v>0.83251845543352943</v>
      </c>
      <c r="T649">
        <f t="shared" si="92"/>
        <v>1</v>
      </c>
      <c r="U649">
        <f t="shared" si="93"/>
        <v>1</v>
      </c>
      <c r="V649">
        <f t="shared" si="94"/>
        <v>0.83251845543352943</v>
      </c>
      <c r="W649">
        <f t="shared" si="95"/>
        <v>1</v>
      </c>
      <c r="X649">
        <f t="shared" si="96"/>
        <v>0.16207218910260296</v>
      </c>
      <c r="Y649">
        <f t="shared" si="97"/>
        <v>1</v>
      </c>
      <c r="Z649">
        <f t="shared" si="98"/>
        <v>1</v>
      </c>
      <c r="AB649">
        <f t="shared" si="90"/>
        <v>533.00450899454336</v>
      </c>
    </row>
    <row r="650" spans="1:28" x14ac:dyDescent="0.25">
      <c r="A650">
        <v>647</v>
      </c>
      <c r="B650">
        <v>647</v>
      </c>
      <c r="C650">
        <v>324</v>
      </c>
      <c r="D650" t="s">
        <v>35</v>
      </c>
      <c r="E650">
        <v>116</v>
      </c>
      <c r="F650">
        <v>-290</v>
      </c>
      <c r="G650" t="s">
        <v>44</v>
      </c>
      <c r="H650">
        <v>107</v>
      </c>
      <c r="I650">
        <v>245</v>
      </c>
      <c r="J650">
        <v>221.5</v>
      </c>
      <c r="K650">
        <v>218.5</v>
      </c>
      <c r="L650">
        <v>5</v>
      </c>
      <c r="M650">
        <v>7</v>
      </c>
      <c r="N650">
        <v>0.71952535059331102</v>
      </c>
      <c r="O650">
        <v>0.28047464940668798</v>
      </c>
      <c r="P650">
        <v>9</v>
      </c>
      <c r="Q650">
        <v>7.5894766179168398</v>
      </c>
      <c r="S650">
        <f t="shared" si="91"/>
        <v>0.57135492961422729</v>
      </c>
      <c r="T650">
        <f t="shared" si="92"/>
        <v>1</v>
      </c>
      <c r="U650">
        <f t="shared" si="93"/>
        <v>1</v>
      </c>
      <c r="V650">
        <f t="shared" si="94"/>
        <v>0.57135492961422729</v>
      </c>
      <c r="W650">
        <f t="shared" si="95"/>
        <v>1</v>
      </c>
      <c r="X650">
        <f t="shared" si="96"/>
        <v>2.496133804746933E-2</v>
      </c>
      <c r="Y650">
        <f t="shared" si="97"/>
        <v>1</v>
      </c>
      <c r="Z650">
        <f t="shared" si="98"/>
        <v>1</v>
      </c>
      <c r="AB650">
        <f t="shared" si="90"/>
        <v>546.30901472438154</v>
      </c>
    </row>
    <row r="651" spans="1:28" x14ac:dyDescent="0.25">
      <c r="A651">
        <v>648</v>
      </c>
      <c r="B651">
        <v>648</v>
      </c>
      <c r="C651">
        <v>324</v>
      </c>
      <c r="D651" t="s">
        <v>18</v>
      </c>
      <c r="E651">
        <v>134</v>
      </c>
      <c r="F651">
        <v>-240</v>
      </c>
      <c r="G651" t="s">
        <v>34</v>
      </c>
      <c r="H651">
        <v>101</v>
      </c>
      <c r="I651">
        <v>200</v>
      </c>
      <c r="J651">
        <v>220.5</v>
      </c>
      <c r="K651">
        <v>222</v>
      </c>
      <c r="L651">
        <v>5</v>
      </c>
      <c r="M651">
        <v>6</v>
      </c>
      <c r="N651">
        <v>0.679245283018867</v>
      </c>
      <c r="O651">
        <v>0.320754716981132</v>
      </c>
      <c r="P651">
        <v>33</v>
      </c>
      <c r="Q651">
        <v>3.9073191129874898</v>
      </c>
      <c r="S651">
        <f t="shared" si="91"/>
        <v>0.46975703883207465</v>
      </c>
      <c r="T651">
        <f t="shared" si="92"/>
        <v>1</v>
      </c>
      <c r="U651">
        <f t="shared" si="93"/>
        <v>-1</v>
      </c>
      <c r="V651">
        <f t="shared" si="94"/>
        <v>0.53024296116792535</v>
      </c>
      <c r="W651">
        <f t="shared" si="95"/>
        <v>1</v>
      </c>
      <c r="X651">
        <f t="shared" si="96"/>
        <v>3.3775546131607713E-3</v>
      </c>
      <c r="Y651">
        <f t="shared" si="97"/>
        <v>1</v>
      </c>
      <c r="Z651">
        <f t="shared" si="98"/>
        <v>0</v>
      </c>
      <c r="AB651">
        <f t="shared" si="90"/>
        <v>544.4638261914879</v>
      </c>
    </row>
    <row r="652" spans="1:28" x14ac:dyDescent="0.25">
      <c r="A652">
        <v>649</v>
      </c>
      <c r="B652">
        <v>649</v>
      </c>
      <c r="C652">
        <v>324</v>
      </c>
      <c r="D652" t="s">
        <v>32</v>
      </c>
      <c r="E652">
        <v>108</v>
      </c>
      <c r="F652">
        <v>-150</v>
      </c>
      <c r="G652" t="s">
        <v>38</v>
      </c>
      <c r="H652">
        <v>110</v>
      </c>
      <c r="I652">
        <v>130</v>
      </c>
      <c r="J652">
        <v>237</v>
      </c>
      <c r="K652">
        <v>232</v>
      </c>
      <c r="L652">
        <v>3</v>
      </c>
      <c r="M652">
        <v>3</v>
      </c>
      <c r="N652">
        <v>0.57983193277310896</v>
      </c>
      <c r="O652">
        <v>0.42016806722688999</v>
      </c>
      <c r="P652">
        <v>-2</v>
      </c>
      <c r="Q652">
        <v>7.8994760093232097</v>
      </c>
      <c r="S652">
        <f t="shared" si="91"/>
        <v>0.63316262443628535</v>
      </c>
      <c r="T652">
        <f t="shared" si="92"/>
        <v>1</v>
      </c>
      <c r="U652">
        <f t="shared" si="93"/>
        <v>1</v>
      </c>
      <c r="V652">
        <f t="shared" si="94"/>
        <v>0.63316262443628535</v>
      </c>
      <c r="W652">
        <f t="shared" si="95"/>
        <v>1</v>
      </c>
      <c r="X652">
        <f t="shared" si="96"/>
        <v>5.7410377829049813E-2</v>
      </c>
      <c r="Y652">
        <f t="shared" si="97"/>
        <v>-1</v>
      </c>
      <c r="Z652">
        <f t="shared" si="98"/>
        <v>0</v>
      </c>
      <c r="AB652">
        <f t="shared" si="90"/>
        <v>513.20595221558449</v>
      </c>
    </row>
    <row r="653" spans="1:28" x14ac:dyDescent="0.25">
      <c r="A653">
        <v>650</v>
      </c>
      <c r="B653">
        <v>650</v>
      </c>
      <c r="C653">
        <v>324</v>
      </c>
      <c r="D653" t="s">
        <v>17</v>
      </c>
      <c r="E653">
        <v>88</v>
      </c>
      <c r="F653">
        <v>700</v>
      </c>
      <c r="G653" t="s">
        <v>40</v>
      </c>
      <c r="H653">
        <v>118</v>
      </c>
      <c r="I653">
        <v>-1100</v>
      </c>
      <c r="J653">
        <v>232.5</v>
      </c>
      <c r="K653">
        <v>227</v>
      </c>
      <c r="L653">
        <v>-8.5</v>
      </c>
      <c r="M653">
        <v>-13</v>
      </c>
      <c r="N653">
        <v>0.12</v>
      </c>
      <c r="O653">
        <v>0.88</v>
      </c>
      <c r="P653">
        <v>-30</v>
      </c>
      <c r="Q653">
        <v>7.0086881485535697</v>
      </c>
      <c r="S653">
        <f t="shared" si="91"/>
        <v>0.85925813208928292</v>
      </c>
      <c r="T653">
        <f t="shared" si="92"/>
        <v>1</v>
      </c>
      <c r="U653">
        <f t="shared" si="93"/>
        <v>1</v>
      </c>
      <c r="V653">
        <f t="shared" si="94"/>
        <v>0.85925813208928292</v>
      </c>
      <c r="W653">
        <f t="shared" si="95"/>
        <v>1</v>
      </c>
      <c r="X653">
        <f t="shared" si="96"/>
        <v>0.17611051934687355</v>
      </c>
      <c r="Y653">
        <f t="shared" si="97"/>
        <v>-1</v>
      </c>
      <c r="Z653">
        <f t="shared" si="98"/>
        <v>0</v>
      </c>
      <c r="AB653">
        <f t="shared" si="90"/>
        <v>422.82498543899112</v>
      </c>
    </row>
    <row r="654" spans="1:28" x14ac:dyDescent="0.25">
      <c r="A654">
        <v>651</v>
      </c>
      <c r="B654">
        <v>651</v>
      </c>
      <c r="C654">
        <v>325</v>
      </c>
      <c r="D654" t="s">
        <v>41</v>
      </c>
      <c r="E654">
        <v>125</v>
      </c>
      <c r="F654">
        <v>-145</v>
      </c>
      <c r="G654" t="s">
        <v>24</v>
      </c>
      <c r="H654">
        <v>122</v>
      </c>
      <c r="I654">
        <v>125</v>
      </c>
      <c r="J654">
        <v>219</v>
      </c>
      <c r="K654">
        <v>216</v>
      </c>
      <c r="L654">
        <v>-4</v>
      </c>
      <c r="M654">
        <v>2.5</v>
      </c>
      <c r="N654">
        <v>0.57111597374179401</v>
      </c>
      <c r="O654">
        <v>0.42888402625820499</v>
      </c>
      <c r="P654">
        <v>3</v>
      </c>
      <c r="Q654">
        <v>-1.3082446313425899</v>
      </c>
      <c r="S654">
        <f t="shared" si="91"/>
        <v>0.57414124414572254</v>
      </c>
      <c r="T654">
        <f t="shared" si="92"/>
        <v>-1</v>
      </c>
      <c r="U654">
        <f t="shared" si="93"/>
        <v>-1</v>
      </c>
      <c r="V654">
        <f t="shared" si="94"/>
        <v>0.57414124414572254</v>
      </c>
      <c r="W654">
        <f t="shared" si="95"/>
        <v>1</v>
      </c>
      <c r="X654">
        <f t="shared" si="96"/>
        <v>2.6424153176504324E-2</v>
      </c>
      <c r="Y654">
        <f t="shared" si="97"/>
        <v>1</v>
      </c>
      <c r="Z654">
        <f t="shared" si="98"/>
        <v>0</v>
      </c>
      <c r="AB654">
        <f t="shared" si="90"/>
        <v>411.65219325689799</v>
      </c>
    </row>
    <row r="655" spans="1:28" x14ac:dyDescent="0.25">
      <c r="A655">
        <v>652</v>
      </c>
      <c r="B655">
        <v>652</v>
      </c>
      <c r="C655">
        <v>325</v>
      </c>
      <c r="D655" t="s">
        <v>26</v>
      </c>
      <c r="E655">
        <v>102</v>
      </c>
      <c r="F655">
        <v>120</v>
      </c>
      <c r="G655" t="s">
        <v>22</v>
      </c>
      <c r="H655">
        <v>106</v>
      </c>
      <c r="I655">
        <v>-140</v>
      </c>
      <c r="J655">
        <v>226.5</v>
      </c>
      <c r="K655">
        <v>224</v>
      </c>
      <c r="L655">
        <v>-2.5</v>
      </c>
      <c r="M655">
        <v>-2.5</v>
      </c>
      <c r="N655">
        <v>0.43795620437956201</v>
      </c>
      <c r="O655">
        <v>0.56204379562043805</v>
      </c>
      <c r="P655">
        <v>-4</v>
      </c>
      <c r="Q655">
        <v>-1.9626106933473</v>
      </c>
      <c r="S655">
        <f t="shared" si="91"/>
        <v>0.51488455302096725</v>
      </c>
      <c r="T655">
        <f t="shared" si="92"/>
        <v>-1</v>
      </c>
      <c r="U655">
        <f t="shared" si="93"/>
        <v>-1</v>
      </c>
      <c r="V655">
        <f t="shared" si="94"/>
        <v>0.51488455302096725</v>
      </c>
      <c r="W655">
        <f t="shared" si="95"/>
        <v>0</v>
      </c>
      <c r="X655">
        <f t="shared" si="96"/>
        <v>-4.6856096639922183E-3</v>
      </c>
      <c r="Y655">
        <f t="shared" si="97"/>
        <v>-1</v>
      </c>
      <c r="Z655">
        <f t="shared" si="98"/>
        <v>1</v>
      </c>
      <c r="AB655">
        <f t="shared" si="90"/>
        <v>411.65219325689799</v>
      </c>
    </row>
    <row r="656" spans="1:28" x14ac:dyDescent="0.25">
      <c r="A656">
        <v>653</v>
      </c>
      <c r="B656">
        <v>653</v>
      </c>
      <c r="C656">
        <v>325</v>
      </c>
      <c r="D656" t="s">
        <v>18</v>
      </c>
      <c r="E656">
        <v>98</v>
      </c>
      <c r="F656">
        <v>-120</v>
      </c>
      <c r="G656" t="s">
        <v>34</v>
      </c>
      <c r="H656">
        <v>85</v>
      </c>
      <c r="I656">
        <v>100</v>
      </c>
      <c r="J656">
        <v>221.5</v>
      </c>
      <c r="K656">
        <v>220</v>
      </c>
      <c r="L656">
        <v>6</v>
      </c>
      <c r="M656">
        <v>1</v>
      </c>
      <c r="N656">
        <v>0.52173913043478204</v>
      </c>
      <c r="O656">
        <v>0.47826086956521702</v>
      </c>
      <c r="P656">
        <v>13</v>
      </c>
      <c r="Q656">
        <v>3.9073191129874898</v>
      </c>
      <c r="S656">
        <f t="shared" si="91"/>
        <v>0.44222711423522709</v>
      </c>
      <c r="T656">
        <f t="shared" si="92"/>
        <v>1</v>
      </c>
      <c r="U656">
        <f t="shared" si="93"/>
        <v>-1</v>
      </c>
      <c r="V656">
        <f t="shared" si="94"/>
        <v>0.55777288576477291</v>
      </c>
      <c r="W656">
        <f t="shared" si="95"/>
        <v>1</v>
      </c>
      <c r="X656">
        <f t="shared" si="96"/>
        <v>1.7830765026505768E-2</v>
      </c>
      <c r="Y656">
        <f t="shared" si="97"/>
        <v>1</v>
      </c>
      <c r="Z656">
        <f t="shared" si="98"/>
        <v>0</v>
      </c>
      <c r="AB656">
        <f t="shared" si="90"/>
        <v>404.31211972628847</v>
      </c>
    </row>
    <row r="657" spans="1:28" x14ac:dyDescent="0.25">
      <c r="A657">
        <v>654</v>
      </c>
      <c r="B657">
        <v>654</v>
      </c>
      <c r="C657">
        <v>325</v>
      </c>
      <c r="D657" t="s">
        <v>16</v>
      </c>
      <c r="E657">
        <v>119</v>
      </c>
      <c r="F657">
        <v>165</v>
      </c>
      <c r="G657" t="s">
        <v>38</v>
      </c>
      <c r="H657">
        <v>141</v>
      </c>
      <c r="I657">
        <v>-185</v>
      </c>
      <c r="J657">
        <v>223</v>
      </c>
      <c r="K657">
        <v>229</v>
      </c>
      <c r="L657">
        <v>-2.5</v>
      </c>
      <c r="M657">
        <v>-4.5</v>
      </c>
      <c r="N657">
        <v>0.36762334730731999</v>
      </c>
      <c r="O657">
        <v>0.63237665269267895</v>
      </c>
      <c r="P657">
        <v>-22</v>
      </c>
      <c r="Q657">
        <v>-1.6388932170022801</v>
      </c>
      <c r="S657">
        <f t="shared" si="91"/>
        <v>0.52384217169672087</v>
      </c>
      <c r="T657">
        <f t="shared" si="92"/>
        <v>-1</v>
      </c>
      <c r="U657">
        <f t="shared" si="93"/>
        <v>-1</v>
      </c>
      <c r="V657">
        <f t="shared" si="94"/>
        <v>0.52384217169672087</v>
      </c>
      <c r="W657">
        <f t="shared" si="95"/>
        <v>0</v>
      </c>
      <c r="X657">
        <f t="shared" si="96"/>
        <v>1.7140140778471036E-5</v>
      </c>
      <c r="Y657">
        <f t="shared" si="97"/>
        <v>-1</v>
      </c>
      <c r="Z657">
        <f t="shared" si="98"/>
        <v>1</v>
      </c>
      <c r="AB657">
        <f t="shared" si="90"/>
        <v>404.31211972628847</v>
      </c>
    </row>
    <row r="658" spans="1:28" x14ac:dyDescent="0.25">
      <c r="A658">
        <v>655</v>
      </c>
      <c r="B658">
        <v>655</v>
      </c>
      <c r="C658">
        <v>325</v>
      </c>
      <c r="D658" t="s">
        <v>27</v>
      </c>
      <c r="E658">
        <v>109</v>
      </c>
      <c r="F658">
        <v>-240</v>
      </c>
      <c r="G658" t="s">
        <v>19</v>
      </c>
      <c r="H658">
        <v>101</v>
      </c>
      <c r="I658">
        <v>200</v>
      </c>
      <c r="J658">
        <v>211.5</v>
      </c>
      <c r="K658">
        <v>214</v>
      </c>
      <c r="L658">
        <v>4.5</v>
      </c>
      <c r="M658">
        <v>6</v>
      </c>
      <c r="N658">
        <v>0.679245283018867</v>
      </c>
      <c r="O658">
        <v>0.320754716981132</v>
      </c>
      <c r="P658">
        <v>8</v>
      </c>
      <c r="Q658">
        <v>9.1289645291030794</v>
      </c>
      <c r="S658">
        <f t="shared" si="91"/>
        <v>0.62606752520922648</v>
      </c>
      <c r="T658">
        <f t="shared" si="92"/>
        <v>1</v>
      </c>
      <c r="U658">
        <f t="shared" si="93"/>
        <v>1</v>
      </c>
      <c r="V658">
        <f t="shared" si="94"/>
        <v>0.62606752520922648</v>
      </c>
      <c r="W658">
        <f t="shared" si="95"/>
        <v>1</v>
      </c>
      <c r="X658">
        <f t="shared" si="96"/>
        <v>5.3685450734843931E-2</v>
      </c>
      <c r="Y658">
        <f t="shared" si="97"/>
        <v>1</v>
      </c>
      <c r="Z658">
        <f t="shared" si="98"/>
        <v>1</v>
      </c>
      <c r="AB658">
        <f t="shared" si="90"/>
        <v>426.01779811135447</v>
      </c>
    </row>
    <row r="659" spans="1:28" x14ac:dyDescent="0.25">
      <c r="A659">
        <v>656</v>
      </c>
      <c r="B659">
        <v>656</v>
      </c>
      <c r="C659">
        <v>326</v>
      </c>
      <c r="D659" t="s">
        <v>17</v>
      </c>
      <c r="E659">
        <v>113</v>
      </c>
      <c r="F659">
        <v>-290</v>
      </c>
      <c r="G659" t="s">
        <v>36</v>
      </c>
      <c r="H659">
        <v>111</v>
      </c>
      <c r="I659">
        <v>245</v>
      </c>
      <c r="J659">
        <v>223.5</v>
      </c>
      <c r="K659">
        <v>217.5</v>
      </c>
      <c r="L659">
        <v>5.5</v>
      </c>
      <c r="M659">
        <v>6.5</v>
      </c>
      <c r="N659">
        <v>0.71952535059331102</v>
      </c>
      <c r="O659">
        <v>0.28047464940668798</v>
      </c>
      <c r="P659">
        <v>2</v>
      </c>
      <c r="Q659">
        <v>8.0151466059583694</v>
      </c>
      <c r="S659">
        <f t="shared" si="91"/>
        <v>0.56932776253436657</v>
      </c>
      <c r="T659">
        <f t="shared" si="92"/>
        <v>1</v>
      </c>
      <c r="U659">
        <f t="shared" si="93"/>
        <v>1</v>
      </c>
      <c r="V659">
        <f t="shared" si="94"/>
        <v>0.56932776253436657</v>
      </c>
      <c r="W659">
        <f t="shared" si="95"/>
        <v>1</v>
      </c>
      <c r="X659">
        <f t="shared" si="96"/>
        <v>2.3897075330542441E-2</v>
      </c>
      <c r="Y659">
        <f t="shared" si="97"/>
        <v>1</v>
      </c>
      <c r="Z659">
        <f t="shared" si="98"/>
        <v>1</v>
      </c>
      <c r="AB659">
        <f t="shared" si="90"/>
        <v>436.19837752497335</v>
      </c>
    </row>
    <row r="660" spans="1:28" x14ac:dyDescent="0.25">
      <c r="A660">
        <v>657</v>
      </c>
      <c r="B660">
        <v>657</v>
      </c>
      <c r="C660">
        <v>326</v>
      </c>
      <c r="D660" t="s">
        <v>29</v>
      </c>
      <c r="E660">
        <v>122</v>
      </c>
      <c r="F660">
        <v>200</v>
      </c>
      <c r="G660" t="s">
        <v>28</v>
      </c>
      <c r="H660">
        <v>114</v>
      </c>
      <c r="I660">
        <v>-240</v>
      </c>
      <c r="J660">
        <v>232.5</v>
      </c>
      <c r="K660">
        <v>235.5</v>
      </c>
      <c r="L660">
        <v>-5</v>
      </c>
      <c r="M660">
        <v>-6</v>
      </c>
      <c r="N660">
        <v>0.320754716981132</v>
      </c>
      <c r="O660">
        <v>0.679245283018867</v>
      </c>
      <c r="P660">
        <v>8</v>
      </c>
      <c r="Q660">
        <v>-14.500642962746999</v>
      </c>
      <c r="S660">
        <f t="shared" si="91"/>
        <v>0.25470172262997792</v>
      </c>
      <c r="T660">
        <f t="shared" si="92"/>
        <v>-1</v>
      </c>
      <c r="U660">
        <f t="shared" si="93"/>
        <v>1</v>
      </c>
      <c r="V660">
        <f t="shared" si="94"/>
        <v>0.74529827737002208</v>
      </c>
      <c r="W660">
        <f t="shared" si="95"/>
        <v>1</v>
      </c>
      <c r="X660">
        <f t="shared" si="96"/>
        <v>0.1162815956192616</v>
      </c>
      <c r="Y660">
        <f t="shared" si="97"/>
        <v>1</v>
      </c>
      <c r="Z660">
        <f t="shared" si="98"/>
        <v>1</v>
      </c>
      <c r="AB660">
        <f t="shared" si="90"/>
        <v>486.92022087011031</v>
      </c>
    </row>
    <row r="661" spans="1:28" x14ac:dyDescent="0.25">
      <c r="A661">
        <v>658</v>
      </c>
      <c r="B661">
        <v>658</v>
      </c>
      <c r="C661">
        <v>326</v>
      </c>
      <c r="D661" t="s">
        <v>43</v>
      </c>
      <c r="E661">
        <v>104</v>
      </c>
      <c r="F661">
        <v>-170</v>
      </c>
      <c r="G661" t="s">
        <v>31</v>
      </c>
      <c r="H661">
        <v>100</v>
      </c>
      <c r="I661">
        <v>150</v>
      </c>
      <c r="J661">
        <v>223.5</v>
      </c>
      <c r="K661">
        <v>225</v>
      </c>
      <c r="L661">
        <v>4.5</v>
      </c>
      <c r="M661">
        <v>3.5</v>
      </c>
      <c r="N661">
        <v>0.611510791366906</v>
      </c>
      <c r="O661">
        <v>0.388489208633093</v>
      </c>
      <c r="P661">
        <v>4</v>
      </c>
      <c r="Q661">
        <v>21.985883407492899</v>
      </c>
      <c r="S661">
        <f t="shared" si="91"/>
        <v>0.88768292216136424</v>
      </c>
      <c r="T661">
        <f t="shared" si="92"/>
        <v>1</v>
      </c>
      <c r="U661">
        <f t="shared" si="93"/>
        <v>1</v>
      </c>
      <c r="V661">
        <f t="shared" si="94"/>
        <v>0.88768292216136424</v>
      </c>
      <c r="W661">
        <f t="shared" si="95"/>
        <v>1</v>
      </c>
      <c r="X661">
        <f t="shared" si="96"/>
        <v>0.19103353413471622</v>
      </c>
      <c r="Y661">
        <f t="shared" si="97"/>
        <v>1</v>
      </c>
      <c r="Z661">
        <f t="shared" si="98"/>
        <v>1</v>
      </c>
      <c r="AB661">
        <f t="shared" si="90"/>
        <v>579.93831150458414</v>
      </c>
    </row>
    <row r="662" spans="1:28" x14ac:dyDescent="0.25">
      <c r="A662">
        <v>659</v>
      </c>
      <c r="B662">
        <v>659</v>
      </c>
      <c r="C662">
        <v>326</v>
      </c>
      <c r="D662" t="s">
        <v>39</v>
      </c>
      <c r="E662">
        <v>113</v>
      </c>
      <c r="F662">
        <v>-140</v>
      </c>
      <c r="G662" t="s">
        <v>30</v>
      </c>
      <c r="H662">
        <v>108</v>
      </c>
      <c r="I662">
        <v>120</v>
      </c>
      <c r="J662">
        <v>230.5</v>
      </c>
      <c r="K662">
        <v>231.5</v>
      </c>
      <c r="L662">
        <v>2.5</v>
      </c>
      <c r="M662">
        <v>2.5</v>
      </c>
      <c r="N662">
        <v>0.56204379562043805</v>
      </c>
      <c r="O662">
        <v>0.43795620437956201</v>
      </c>
      <c r="P662">
        <v>5</v>
      </c>
      <c r="Q662">
        <v>7.3786029553399803</v>
      </c>
      <c r="S662">
        <f t="shared" si="91"/>
        <v>0.63261673757827785</v>
      </c>
      <c r="T662">
        <f t="shared" si="92"/>
        <v>1</v>
      </c>
      <c r="U662">
        <f t="shared" si="93"/>
        <v>1</v>
      </c>
      <c r="V662">
        <f t="shared" si="94"/>
        <v>0.63261673757827785</v>
      </c>
      <c r="W662">
        <f t="shared" si="95"/>
        <v>1</v>
      </c>
      <c r="X662">
        <f t="shared" si="96"/>
        <v>5.7123787228595839E-2</v>
      </c>
      <c r="Y662">
        <f t="shared" si="97"/>
        <v>1</v>
      </c>
      <c r="Z662">
        <f t="shared" si="98"/>
        <v>1</v>
      </c>
      <c r="AB662">
        <f t="shared" si="90"/>
        <v>613.06658421668317</v>
      </c>
    </row>
    <row r="663" spans="1:28" x14ac:dyDescent="0.25">
      <c r="A663">
        <v>660</v>
      </c>
      <c r="B663">
        <v>660</v>
      </c>
      <c r="C663">
        <v>326</v>
      </c>
      <c r="D663" t="s">
        <v>45</v>
      </c>
      <c r="E663">
        <v>101</v>
      </c>
      <c r="F663">
        <v>150</v>
      </c>
      <c r="G663" t="s">
        <v>37</v>
      </c>
      <c r="H663">
        <v>107</v>
      </c>
      <c r="I663">
        <v>-170</v>
      </c>
      <c r="J663">
        <v>226</v>
      </c>
      <c r="K663">
        <v>230</v>
      </c>
      <c r="L663">
        <v>-3.5</v>
      </c>
      <c r="M663">
        <v>-4</v>
      </c>
      <c r="N663">
        <v>0.388489208633093</v>
      </c>
      <c r="O663">
        <v>0.611510791366906</v>
      </c>
      <c r="P663">
        <v>-6</v>
      </c>
      <c r="Q663">
        <v>-13.617750981872501</v>
      </c>
      <c r="S663">
        <f t="shared" si="91"/>
        <v>0.24114580016575871</v>
      </c>
      <c r="T663">
        <f t="shared" si="92"/>
        <v>-1</v>
      </c>
      <c r="U663">
        <f t="shared" si="93"/>
        <v>1</v>
      </c>
      <c r="V663">
        <f t="shared" si="94"/>
        <v>0.75885419983424129</v>
      </c>
      <c r="W663">
        <f t="shared" si="95"/>
        <v>1</v>
      </c>
      <c r="X663">
        <f t="shared" si="96"/>
        <v>0.12339845491297666</v>
      </c>
      <c r="Y663">
        <f t="shared" si="97"/>
        <v>-1</v>
      </c>
      <c r="Z663">
        <f t="shared" si="98"/>
        <v>0</v>
      </c>
      <c r="AB663">
        <f t="shared" si="90"/>
        <v>537.41511496556814</v>
      </c>
    </row>
    <row r="664" spans="1:28" x14ac:dyDescent="0.25">
      <c r="A664">
        <v>661</v>
      </c>
      <c r="B664">
        <v>661</v>
      </c>
      <c r="C664">
        <v>326</v>
      </c>
      <c r="D664" t="s">
        <v>41</v>
      </c>
      <c r="E664">
        <v>112</v>
      </c>
      <c r="F664">
        <v>-550</v>
      </c>
      <c r="G664" t="s">
        <v>25</v>
      </c>
      <c r="H664">
        <v>105</v>
      </c>
      <c r="I664">
        <v>425</v>
      </c>
      <c r="J664">
        <v>219.5</v>
      </c>
      <c r="K664">
        <v>215</v>
      </c>
      <c r="L664">
        <v>11</v>
      </c>
      <c r="M664">
        <v>9.5</v>
      </c>
      <c r="N664">
        <v>0.81625441696112999</v>
      </c>
      <c r="O664">
        <v>0.18374558303886901</v>
      </c>
      <c r="P664">
        <v>7</v>
      </c>
      <c r="Q664">
        <v>6.5758248441867302</v>
      </c>
      <c r="S664">
        <f t="shared" si="91"/>
        <v>0.3793324871358188</v>
      </c>
      <c r="T664">
        <f t="shared" si="92"/>
        <v>1</v>
      </c>
      <c r="U664">
        <f t="shared" si="93"/>
        <v>-1</v>
      </c>
      <c r="V664">
        <f t="shared" si="94"/>
        <v>0.6206675128641812</v>
      </c>
      <c r="W664">
        <f t="shared" si="95"/>
        <v>1</v>
      </c>
      <c r="X664">
        <f t="shared" si="96"/>
        <v>5.0850444253695129E-2</v>
      </c>
      <c r="Y664">
        <f t="shared" si="97"/>
        <v>1</v>
      </c>
      <c r="Z664">
        <f t="shared" si="98"/>
        <v>0</v>
      </c>
      <c r="AB664">
        <f t="shared" si="90"/>
        <v>510.08731762091838</v>
      </c>
    </row>
    <row r="665" spans="1:28" x14ac:dyDescent="0.25">
      <c r="A665">
        <v>662</v>
      </c>
      <c r="B665">
        <v>662</v>
      </c>
      <c r="C665">
        <v>326</v>
      </c>
      <c r="D665" t="s">
        <v>24</v>
      </c>
      <c r="E665">
        <v>105</v>
      </c>
      <c r="F665">
        <v>-165</v>
      </c>
      <c r="G665" t="s">
        <v>20</v>
      </c>
      <c r="H665">
        <v>110</v>
      </c>
      <c r="I665">
        <v>145</v>
      </c>
      <c r="J665">
        <v>217</v>
      </c>
      <c r="K665">
        <v>212.5</v>
      </c>
      <c r="L665">
        <v>2.5</v>
      </c>
      <c r="M665">
        <v>2</v>
      </c>
      <c r="N665">
        <v>0.60403436682853895</v>
      </c>
      <c r="O665">
        <v>0.39596563317146</v>
      </c>
      <c r="P665">
        <v>-5</v>
      </c>
      <c r="Q665">
        <v>4.8102544933223497</v>
      </c>
      <c r="S665">
        <f t="shared" si="91"/>
        <v>0.56373052965282144</v>
      </c>
      <c r="T665">
        <f t="shared" si="92"/>
        <v>1</v>
      </c>
      <c r="U665">
        <f t="shared" si="93"/>
        <v>1</v>
      </c>
      <c r="V665">
        <f t="shared" si="94"/>
        <v>0.56373052965282144</v>
      </c>
      <c r="W665">
        <f t="shared" si="95"/>
        <v>1</v>
      </c>
      <c r="X665">
        <f t="shared" si="96"/>
        <v>2.0958528067731276E-2</v>
      </c>
      <c r="Y665">
        <f t="shared" si="97"/>
        <v>-1</v>
      </c>
      <c r="Z665">
        <f t="shared" si="98"/>
        <v>0</v>
      </c>
      <c r="AB665">
        <f t="shared" si="90"/>
        <v>499.39663825756662</v>
      </c>
    </row>
    <row r="666" spans="1:28" x14ac:dyDescent="0.25">
      <c r="A666">
        <v>663</v>
      </c>
      <c r="B666">
        <v>663</v>
      </c>
      <c r="C666">
        <v>326</v>
      </c>
      <c r="D666" t="s">
        <v>23</v>
      </c>
      <c r="E666">
        <v>109</v>
      </c>
      <c r="F666">
        <v>-125</v>
      </c>
      <c r="G666" t="s">
        <v>42</v>
      </c>
      <c r="H666">
        <v>94</v>
      </c>
      <c r="I666">
        <v>105</v>
      </c>
      <c r="J666">
        <v>226.5</v>
      </c>
      <c r="K666">
        <v>225</v>
      </c>
      <c r="L666">
        <v>-4.5</v>
      </c>
      <c r="M666">
        <v>1.5</v>
      </c>
      <c r="N666">
        <v>0.53246753246753198</v>
      </c>
      <c r="O666">
        <v>0.46753246753246702</v>
      </c>
      <c r="P666">
        <v>15</v>
      </c>
      <c r="Q666">
        <v>-5.8782457467781102</v>
      </c>
      <c r="S666">
        <f t="shared" si="91"/>
        <v>0.46187484952987246</v>
      </c>
      <c r="T666">
        <f t="shared" si="92"/>
        <v>-1</v>
      </c>
      <c r="U666">
        <f t="shared" si="93"/>
        <v>1</v>
      </c>
      <c r="V666">
        <f t="shared" si="94"/>
        <v>0.53812515047012754</v>
      </c>
      <c r="W666">
        <f t="shared" si="95"/>
        <v>1</v>
      </c>
      <c r="X666">
        <f t="shared" si="96"/>
        <v>7.5157039968169808E-3</v>
      </c>
      <c r="Y666">
        <f t="shared" si="97"/>
        <v>1</v>
      </c>
      <c r="Z666">
        <f t="shared" si="98"/>
        <v>1</v>
      </c>
      <c r="AB666">
        <f t="shared" si="90"/>
        <v>503.14995556771601</v>
      </c>
    </row>
    <row r="667" spans="1:28" x14ac:dyDescent="0.25">
      <c r="A667">
        <v>664</v>
      </c>
      <c r="B667">
        <v>664</v>
      </c>
      <c r="C667">
        <v>326</v>
      </c>
      <c r="D667" t="s">
        <v>35</v>
      </c>
      <c r="E667">
        <v>114</v>
      </c>
      <c r="F667">
        <v>400</v>
      </c>
      <c r="G667" t="s">
        <v>40</v>
      </c>
      <c r="H667">
        <v>117</v>
      </c>
      <c r="I667">
        <v>-500</v>
      </c>
      <c r="J667">
        <v>226.5</v>
      </c>
      <c r="K667">
        <v>229</v>
      </c>
      <c r="L667">
        <v>-10.5</v>
      </c>
      <c r="M667">
        <v>-10</v>
      </c>
      <c r="N667">
        <v>0.19354838709677399</v>
      </c>
      <c r="O667">
        <v>0.80645161290322498</v>
      </c>
      <c r="P667">
        <v>-3</v>
      </c>
      <c r="Q667">
        <v>4.43679773978588</v>
      </c>
      <c r="S667">
        <f t="shared" si="91"/>
        <v>0.85019675382699222</v>
      </c>
      <c r="T667">
        <f t="shared" si="92"/>
        <v>1</v>
      </c>
      <c r="U667">
        <f t="shared" si="93"/>
        <v>1</v>
      </c>
      <c r="V667">
        <f t="shared" si="94"/>
        <v>0.85019675382699222</v>
      </c>
      <c r="W667">
        <f t="shared" si="95"/>
        <v>1</v>
      </c>
      <c r="X667">
        <f t="shared" si="96"/>
        <v>0.17135329575917088</v>
      </c>
      <c r="Y667">
        <f t="shared" si="97"/>
        <v>-1</v>
      </c>
      <c r="Z667">
        <f t="shared" si="98"/>
        <v>0</v>
      </c>
      <c r="AB667">
        <f t="shared" si="90"/>
        <v>416.9335524201075</v>
      </c>
    </row>
    <row r="668" spans="1:28" x14ac:dyDescent="0.25">
      <c r="A668">
        <v>665</v>
      </c>
      <c r="B668">
        <v>665</v>
      </c>
      <c r="C668">
        <v>326</v>
      </c>
      <c r="D668" t="s">
        <v>32</v>
      </c>
      <c r="E668">
        <v>124</v>
      </c>
      <c r="F668">
        <v>-265</v>
      </c>
      <c r="G668" t="s">
        <v>16</v>
      </c>
      <c r="H668">
        <v>108</v>
      </c>
      <c r="I668">
        <v>225</v>
      </c>
      <c r="J668">
        <v>231</v>
      </c>
      <c r="K668">
        <v>218</v>
      </c>
      <c r="L668">
        <v>3.5</v>
      </c>
      <c r="M668">
        <v>7</v>
      </c>
      <c r="N668">
        <v>0.702344546381243</v>
      </c>
      <c r="O668">
        <v>0.29765545361875601</v>
      </c>
      <c r="P668">
        <v>16</v>
      </c>
      <c r="Q668">
        <v>10.7142872451128</v>
      </c>
      <c r="S668">
        <f t="shared" si="91"/>
        <v>0.69181168317235975</v>
      </c>
      <c r="T668">
        <f t="shared" si="92"/>
        <v>1</v>
      </c>
      <c r="U668">
        <f t="shared" si="93"/>
        <v>1</v>
      </c>
      <c r="V668">
        <f t="shared" si="94"/>
        <v>0.69181168317235975</v>
      </c>
      <c r="W668">
        <f t="shared" si="95"/>
        <v>1</v>
      </c>
      <c r="X668">
        <f t="shared" si="96"/>
        <v>8.8201133665488846E-2</v>
      </c>
      <c r="Y668">
        <f t="shared" si="97"/>
        <v>1</v>
      </c>
      <c r="Z668">
        <f t="shared" si="98"/>
        <v>1</v>
      </c>
      <c r="AB668">
        <f t="shared" si="90"/>
        <v>453.70756440674052</v>
      </c>
    </row>
    <row r="669" spans="1:28" x14ac:dyDescent="0.25">
      <c r="A669">
        <v>666</v>
      </c>
      <c r="B669">
        <v>666</v>
      </c>
      <c r="C669">
        <v>326</v>
      </c>
      <c r="D669" t="s">
        <v>21</v>
      </c>
      <c r="E669">
        <v>86</v>
      </c>
      <c r="F669">
        <v>165</v>
      </c>
      <c r="G669" t="s">
        <v>19</v>
      </c>
      <c r="H669">
        <v>100</v>
      </c>
      <c r="I669">
        <v>-185</v>
      </c>
      <c r="J669">
        <v>213.5</v>
      </c>
      <c r="K669">
        <v>206.5</v>
      </c>
      <c r="L669">
        <v>-4.5</v>
      </c>
      <c r="M669">
        <v>-4</v>
      </c>
      <c r="N669">
        <v>0.36762334730731999</v>
      </c>
      <c r="O669">
        <v>0.63237665269267895</v>
      </c>
      <c r="P669">
        <v>-14</v>
      </c>
      <c r="Q669">
        <v>-12.7744855654267</v>
      </c>
      <c r="S669">
        <f t="shared" si="91"/>
        <v>0.28277515812653897</v>
      </c>
      <c r="T669">
        <f t="shared" si="92"/>
        <v>-1</v>
      </c>
      <c r="U669">
        <f t="shared" si="93"/>
        <v>1</v>
      </c>
      <c r="V669">
        <f t="shared" si="94"/>
        <v>0.71722484187346103</v>
      </c>
      <c r="W669">
        <f t="shared" si="95"/>
        <v>1</v>
      </c>
      <c r="X669">
        <f t="shared" si="96"/>
        <v>0.10154304198356705</v>
      </c>
      <c r="Y669">
        <f t="shared" si="97"/>
        <v>-1</v>
      </c>
      <c r="Z669">
        <f t="shared" si="98"/>
        <v>0</v>
      </c>
      <c r="AB669">
        <f t="shared" si="90"/>
        <v>407.63671814592493</v>
      </c>
    </row>
    <row r="670" spans="1:28" x14ac:dyDescent="0.25">
      <c r="A670">
        <v>667</v>
      </c>
      <c r="B670">
        <v>667</v>
      </c>
      <c r="C670">
        <v>327</v>
      </c>
      <c r="D670" t="s">
        <v>36</v>
      </c>
      <c r="E670">
        <v>92</v>
      </c>
      <c r="F670">
        <v>180</v>
      </c>
      <c r="G670" t="s">
        <v>26</v>
      </c>
      <c r="H670">
        <v>106</v>
      </c>
      <c r="I670">
        <v>-210</v>
      </c>
      <c r="J670">
        <v>227</v>
      </c>
      <c r="K670">
        <v>224.5</v>
      </c>
      <c r="L670">
        <v>-3.5</v>
      </c>
      <c r="M670">
        <v>-5.5</v>
      </c>
      <c r="N670">
        <v>0.345211581291759</v>
      </c>
      <c r="O670">
        <v>0.65478841870824001</v>
      </c>
      <c r="P670">
        <v>-14</v>
      </c>
      <c r="Q670">
        <v>0.60415952286972796</v>
      </c>
      <c r="S670">
        <f t="shared" si="91"/>
        <v>0.61218217261420904</v>
      </c>
      <c r="T670">
        <f t="shared" si="92"/>
        <v>1</v>
      </c>
      <c r="U670">
        <f t="shared" si="93"/>
        <v>1</v>
      </c>
      <c r="V670">
        <f t="shared" si="94"/>
        <v>0.61218217261420904</v>
      </c>
      <c r="W670">
        <f t="shared" si="95"/>
        <v>1</v>
      </c>
      <c r="X670">
        <f t="shared" si="96"/>
        <v>4.6395640622459752E-2</v>
      </c>
      <c r="Y670">
        <f t="shared" si="97"/>
        <v>-1</v>
      </c>
      <c r="Z670">
        <f t="shared" si="98"/>
        <v>0</v>
      </c>
      <c r="AB670">
        <f t="shared" si="90"/>
        <v>388.72415146630766</v>
      </c>
    </row>
    <row r="671" spans="1:28" x14ac:dyDescent="0.25">
      <c r="A671">
        <v>668</v>
      </c>
      <c r="B671">
        <v>668</v>
      </c>
      <c r="C671">
        <v>327</v>
      </c>
      <c r="D671" t="s">
        <v>45</v>
      </c>
      <c r="E671">
        <v>129</v>
      </c>
      <c r="F671">
        <v>155</v>
      </c>
      <c r="G671" t="s">
        <v>37</v>
      </c>
      <c r="H671">
        <v>107</v>
      </c>
      <c r="I671">
        <v>-175</v>
      </c>
      <c r="J671">
        <v>227.5</v>
      </c>
      <c r="K671">
        <v>229.5</v>
      </c>
      <c r="L671">
        <v>-5</v>
      </c>
      <c r="M671">
        <v>-4.5</v>
      </c>
      <c r="N671">
        <v>0.38128249566724398</v>
      </c>
      <c r="O671">
        <v>0.61871750433275496</v>
      </c>
      <c r="P671">
        <v>22</v>
      </c>
      <c r="Q671">
        <v>-13.617750981872501</v>
      </c>
      <c r="S671">
        <f t="shared" si="91"/>
        <v>0.27476821183687017</v>
      </c>
      <c r="T671">
        <f t="shared" si="92"/>
        <v>-1</v>
      </c>
      <c r="U671">
        <f t="shared" si="93"/>
        <v>1</v>
      </c>
      <c r="V671">
        <f t="shared" si="94"/>
        <v>0.72523178816312983</v>
      </c>
      <c r="W671">
        <f t="shared" si="95"/>
        <v>1</v>
      </c>
      <c r="X671">
        <f t="shared" si="96"/>
        <v>0.10574668878564314</v>
      </c>
      <c r="Y671">
        <f t="shared" si="97"/>
        <v>1</v>
      </c>
      <c r="Z671">
        <f t="shared" si="98"/>
        <v>1</v>
      </c>
      <c r="AB671">
        <f t="shared" si="90"/>
        <v>429.83044333487851</v>
      </c>
    </row>
    <row r="672" spans="1:28" x14ac:dyDescent="0.25">
      <c r="A672">
        <v>669</v>
      </c>
      <c r="B672">
        <v>669</v>
      </c>
      <c r="C672">
        <v>327</v>
      </c>
      <c r="D672" t="s">
        <v>22</v>
      </c>
      <c r="E672">
        <v>102</v>
      </c>
      <c r="F672">
        <v>-135</v>
      </c>
      <c r="G672" t="s">
        <v>28</v>
      </c>
      <c r="H672">
        <v>96</v>
      </c>
      <c r="I672">
        <v>115</v>
      </c>
      <c r="J672">
        <v>223.5</v>
      </c>
      <c r="K672">
        <v>217.5</v>
      </c>
      <c r="L672">
        <v>-9.5</v>
      </c>
      <c r="M672">
        <v>2.5</v>
      </c>
      <c r="N672">
        <v>0.55259400285578297</v>
      </c>
      <c r="O672">
        <v>0.44740599714421703</v>
      </c>
      <c r="P672">
        <v>6</v>
      </c>
      <c r="Q672">
        <v>-9.6440437290660803</v>
      </c>
      <c r="S672">
        <f t="shared" si="91"/>
        <v>0.49600943226169969</v>
      </c>
      <c r="T672">
        <f t="shared" si="92"/>
        <v>-1</v>
      </c>
      <c r="U672">
        <f t="shared" si="93"/>
        <v>1</v>
      </c>
      <c r="V672">
        <f t="shared" si="94"/>
        <v>0.50399056773830031</v>
      </c>
      <c r="W672">
        <f t="shared" si="95"/>
        <v>0</v>
      </c>
      <c r="X672">
        <f t="shared" si="96"/>
        <v>-1.0404951937392321E-2</v>
      </c>
      <c r="Y672">
        <f t="shared" si="97"/>
        <v>1</v>
      </c>
      <c r="Z672">
        <f t="shared" si="98"/>
        <v>1</v>
      </c>
      <c r="AB672">
        <f t="shared" si="90"/>
        <v>429.83044333487851</v>
      </c>
    </row>
    <row r="673" spans="1:28" x14ac:dyDescent="0.25">
      <c r="A673">
        <v>670</v>
      </c>
      <c r="B673">
        <v>670</v>
      </c>
      <c r="C673">
        <v>327</v>
      </c>
      <c r="D673" t="s">
        <v>33</v>
      </c>
      <c r="E673">
        <v>104</v>
      </c>
      <c r="F673">
        <v>100</v>
      </c>
      <c r="G673" t="s">
        <v>34</v>
      </c>
      <c r="H673">
        <v>120</v>
      </c>
      <c r="I673">
        <v>-120</v>
      </c>
      <c r="J673">
        <v>223</v>
      </c>
      <c r="K673">
        <v>219.5</v>
      </c>
      <c r="L673">
        <v>-3</v>
      </c>
      <c r="M673">
        <v>-1</v>
      </c>
      <c r="N673">
        <v>0.47826086956521702</v>
      </c>
      <c r="O673">
        <v>0.52173913043478204</v>
      </c>
      <c r="P673">
        <v>-16</v>
      </c>
      <c r="Q673">
        <v>2.3960951219706899</v>
      </c>
      <c r="S673">
        <f t="shared" si="91"/>
        <v>0.64606892482550682</v>
      </c>
      <c r="T673">
        <f t="shared" si="92"/>
        <v>1</v>
      </c>
      <c r="U673">
        <f t="shared" si="93"/>
        <v>1</v>
      </c>
      <c r="V673">
        <f t="shared" si="94"/>
        <v>0.64606892482550682</v>
      </c>
      <c r="W673">
        <f t="shared" si="95"/>
        <v>1</v>
      </c>
      <c r="X673">
        <f t="shared" si="96"/>
        <v>6.4186185533391102E-2</v>
      </c>
      <c r="Y673">
        <f t="shared" si="97"/>
        <v>-1</v>
      </c>
      <c r="Z673">
        <f t="shared" si="98"/>
        <v>0</v>
      </c>
      <c r="AB673">
        <f t="shared" si="90"/>
        <v>402.24126675108624</v>
      </c>
    </row>
    <row r="674" spans="1:28" x14ac:dyDescent="0.25">
      <c r="A674">
        <v>671</v>
      </c>
      <c r="B674">
        <v>671</v>
      </c>
      <c r="C674">
        <v>327</v>
      </c>
      <c r="D674" t="s">
        <v>42</v>
      </c>
      <c r="E674">
        <v>103</v>
      </c>
      <c r="F674">
        <v>170</v>
      </c>
      <c r="G674" t="s">
        <v>30</v>
      </c>
      <c r="H674">
        <v>112</v>
      </c>
      <c r="I674">
        <v>-190</v>
      </c>
      <c r="J674">
        <v>228.5</v>
      </c>
      <c r="K674">
        <v>224</v>
      </c>
      <c r="L674">
        <v>1.5</v>
      </c>
      <c r="M674">
        <v>-5.5</v>
      </c>
      <c r="N674">
        <v>0.36114570361145698</v>
      </c>
      <c r="O674">
        <v>0.63885429638854196</v>
      </c>
      <c r="P674">
        <v>-9</v>
      </c>
      <c r="Q674">
        <v>8.4716698280614704</v>
      </c>
      <c r="S674">
        <f t="shared" si="91"/>
        <v>0.68585806878813638</v>
      </c>
      <c r="T674">
        <f t="shared" si="92"/>
        <v>1</v>
      </c>
      <c r="U674">
        <f t="shared" si="93"/>
        <v>1</v>
      </c>
      <c r="V674">
        <f t="shared" si="94"/>
        <v>0.68585806878813638</v>
      </c>
      <c r="W674">
        <f t="shared" si="95"/>
        <v>1</v>
      </c>
      <c r="X674">
        <f t="shared" si="96"/>
        <v>8.5075486113771567E-2</v>
      </c>
      <c r="Y674">
        <f t="shared" si="97"/>
        <v>-1</v>
      </c>
      <c r="Z674">
        <f t="shared" si="98"/>
        <v>0</v>
      </c>
      <c r="AB674">
        <f t="shared" si="90"/>
        <v>368.02039544721833</v>
      </c>
    </row>
    <row r="675" spans="1:28" x14ac:dyDescent="0.25">
      <c r="A675">
        <v>672</v>
      </c>
      <c r="B675">
        <v>672</v>
      </c>
      <c r="C675">
        <v>327</v>
      </c>
      <c r="D675" t="s">
        <v>29</v>
      </c>
      <c r="E675">
        <v>111</v>
      </c>
      <c r="F675">
        <v>-255</v>
      </c>
      <c r="G675" t="s">
        <v>44</v>
      </c>
      <c r="H675">
        <v>94</v>
      </c>
      <c r="I675">
        <v>215</v>
      </c>
      <c r="J675">
        <v>220</v>
      </c>
      <c r="K675">
        <v>216.5</v>
      </c>
      <c r="L675">
        <v>9.5</v>
      </c>
      <c r="M675">
        <v>6</v>
      </c>
      <c r="N675">
        <v>0.69350312972156203</v>
      </c>
      <c r="O675">
        <v>0.30649687027843697</v>
      </c>
      <c r="P675">
        <v>17</v>
      </c>
      <c r="Q675">
        <v>2.17582641388486</v>
      </c>
      <c r="S675">
        <f t="shared" si="91"/>
        <v>0.30550819398718021</v>
      </c>
      <c r="T675">
        <f t="shared" si="92"/>
        <v>1</v>
      </c>
      <c r="U675">
        <f t="shared" si="93"/>
        <v>-1</v>
      </c>
      <c r="V675">
        <f t="shared" si="94"/>
        <v>0.69449180601281979</v>
      </c>
      <c r="W675">
        <f t="shared" si="95"/>
        <v>1</v>
      </c>
      <c r="X675">
        <f t="shared" si="96"/>
        <v>8.9608198156730379E-2</v>
      </c>
      <c r="Y675">
        <f t="shared" si="97"/>
        <v>1</v>
      </c>
      <c r="Z675">
        <f t="shared" si="98"/>
        <v>0</v>
      </c>
      <c r="AB675">
        <f t="shared" si="90"/>
        <v>335.04275092626574</v>
      </c>
    </row>
    <row r="676" spans="1:28" x14ac:dyDescent="0.25">
      <c r="A676">
        <v>673</v>
      </c>
      <c r="B676">
        <v>673</v>
      </c>
      <c r="C676">
        <v>327</v>
      </c>
      <c r="D676" t="s">
        <v>35</v>
      </c>
      <c r="E676">
        <v>110</v>
      </c>
      <c r="F676">
        <v>350</v>
      </c>
      <c r="G676" t="s">
        <v>40</v>
      </c>
      <c r="H676">
        <v>126</v>
      </c>
      <c r="I676">
        <v>-420</v>
      </c>
      <c r="J676">
        <v>228</v>
      </c>
      <c r="K676">
        <v>227.5</v>
      </c>
      <c r="L676">
        <v>-10.5</v>
      </c>
      <c r="M676">
        <v>-9</v>
      </c>
      <c r="N676">
        <v>0.21576763485477099</v>
      </c>
      <c r="O676">
        <v>0.78423236514522798</v>
      </c>
      <c r="P676">
        <v>-16</v>
      </c>
      <c r="Q676">
        <v>4.43679773978588</v>
      </c>
      <c r="S676">
        <f t="shared" si="91"/>
        <v>0.85019675382699222</v>
      </c>
      <c r="T676">
        <f t="shared" si="92"/>
        <v>1</v>
      </c>
      <c r="U676">
        <f t="shared" si="93"/>
        <v>1</v>
      </c>
      <c r="V676">
        <f t="shared" si="94"/>
        <v>0.85019675382699222</v>
      </c>
      <c r="W676">
        <f t="shared" si="95"/>
        <v>1</v>
      </c>
      <c r="X676">
        <f t="shared" si="96"/>
        <v>0.17135329575917088</v>
      </c>
      <c r="Y676">
        <f t="shared" si="97"/>
        <v>-1</v>
      </c>
      <c r="Z676">
        <f t="shared" si="98"/>
        <v>0</v>
      </c>
      <c r="AB676">
        <f t="shared" si="90"/>
        <v>277.6320713348311</v>
      </c>
    </row>
    <row r="677" spans="1:28" x14ac:dyDescent="0.25">
      <c r="A677">
        <v>674</v>
      </c>
      <c r="B677">
        <v>674</v>
      </c>
      <c r="C677">
        <v>327</v>
      </c>
      <c r="D677" t="s">
        <v>21</v>
      </c>
      <c r="E677">
        <v>98</v>
      </c>
      <c r="F677">
        <v>325</v>
      </c>
      <c r="G677" t="s">
        <v>38</v>
      </c>
      <c r="H677">
        <v>100</v>
      </c>
      <c r="I677">
        <v>-390</v>
      </c>
      <c r="J677">
        <v>221.5</v>
      </c>
      <c r="K677">
        <v>225.5</v>
      </c>
      <c r="L677">
        <v>-7</v>
      </c>
      <c r="M677">
        <v>-9</v>
      </c>
      <c r="N677">
        <v>0.228172293364377</v>
      </c>
      <c r="O677">
        <v>0.77182770663562195</v>
      </c>
      <c r="P677">
        <v>-2</v>
      </c>
      <c r="Q677">
        <v>-4.2013534556099401</v>
      </c>
      <c r="S677">
        <f t="shared" si="91"/>
        <v>0.57704925912242522</v>
      </c>
      <c r="T677">
        <f t="shared" si="92"/>
        <v>-1</v>
      </c>
      <c r="U677">
        <f t="shared" si="93"/>
        <v>-1</v>
      </c>
      <c r="V677">
        <f t="shared" si="94"/>
        <v>0.57704925912242522</v>
      </c>
      <c r="W677">
        <f t="shared" si="95"/>
        <v>1</v>
      </c>
      <c r="X677">
        <f t="shared" si="96"/>
        <v>2.7950861039273255E-2</v>
      </c>
      <c r="Y677">
        <f t="shared" si="97"/>
        <v>-1</v>
      </c>
      <c r="Z677">
        <f t="shared" si="98"/>
        <v>1</v>
      </c>
      <c r="AB677">
        <f t="shared" si="90"/>
        <v>285.39212678075654</v>
      </c>
    </row>
    <row r="678" spans="1:28" x14ac:dyDescent="0.25">
      <c r="A678">
        <v>675</v>
      </c>
      <c r="B678">
        <v>675</v>
      </c>
      <c r="C678">
        <v>327</v>
      </c>
      <c r="D678" t="s">
        <v>27</v>
      </c>
      <c r="E678">
        <v>112</v>
      </c>
      <c r="F678">
        <v>195</v>
      </c>
      <c r="G678" t="s">
        <v>18</v>
      </c>
      <c r="H678">
        <v>122</v>
      </c>
      <c r="I678">
        <v>-225</v>
      </c>
      <c r="J678">
        <v>223</v>
      </c>
      <c r="K678">
        <v>221.5</v>
      </c>
      <c r="L678">
        <v>-4</v>
      </c>
      <c r="M678">
        <v>-5.5</v>
      </c>
      <c r="N678">
        <v>0.32869785082174402</v>
      </c>
      <c r="O678">
        <v>0.67130214917825504</v>
      </c>
      <c r="P678">
        <v>-10</v>
      </c>
      <c r="Q678">
        <v>10.7332068408847</v>
      </c>
      <c r="S678">
        <f t="shared" si="91"/>
        <v>0.84687902126988746</v>
      </c>
      <c r="T678">
        <f t="shared" si="92"/>
        <v>1</v>
      </c>
      <c r="U678">
        <f t="shared" si="93"/>
        <v>1</v>
      </c>
      <c r="V678">
        <f t="shared" si="94"/>
        <v>0.84687902126988746</v>
      </c>
      <c r="W678">
        <f t="shared" si="95"/>
        <v>1</v>
      </c>
      <c r="X678">
        <f t="shared" si="96"/>
        <v>0.16961148616669092</v>
      </c>
      <c r="Y678">
        <f t="shared" si="97"/>
        <v>-1</v>
      </c>
      <c r="Z678">
        <f t="shared" si="98"/>
        <v>0</v>
      </c>
      <c r="AB678">
        <f t="shared" si="90"/>
        <v>236.98634401719977</v>
      </c>
    </row>
    <row r="679" spans="1:28" x14ac:dyDescent="0.25">
      <c r="A679">
        <v>676</v>
      </c>
      <c r="B679">
        <v>676</v>
      </c>
      <c r="C679">
        <v>328</v>
      </c>
      <c r="D679" t="s">
        <v>43</v>
      </c>
      <c r="E679">
        <v>101</v>
      </c>
      <c r="F679">
        <v>-250</v>
      </c>
      <c r="G679" t="s">
        <v>20</v>
      </c>
      <c r="H679">
        <v>97</v>
      </c>
      <c r="I679">
        <v>210</v>
      </c>
      <c r="J679">
        <v>221</v>
      </c>
      <c r="K679">
        <v>219.5</v>
      </c>
      <c r="L679">
        <v>5</v>
      </c>
      <c r="M679">
        <v>7</v>
      </c>
      <c r="N679">
        <v>0.688888888888888</v>
      </c>
      <c r="O679">
        <v>0.31111111111111101</v>
      </c>
      <c r="P679">
        <v>4</v>
      </c>
      <c r="Q679">
        <v>13.4752331452665</v>
      </c>
      <c r="S679">
        <f t="shared" si="91"/>
        <v>0.72192104442607175</v>
      </c>
      <c r="T679">
        <f t="shared" si="92"/>
        <v>1</v>
      </c>
      <c r="U679">
        <f t="shared" si="93"/>
        <v>1</v>
      </c>
      <c r="V679">
        <f t="shared" si="94"/>
        <v>0.72192104442607175</v>
      </c>
      <c r="W679">
        <f t="shared" si="95"/>
        <v>1</v>
      </c>
      <c r="X679">
        <f t="shared" si="96"/>
        <v>0.10400854832368768</v>
      </c>
      <c r="Y679">
        <f t="shared" si="97"/>
        <v>1</v>
      </c>
      <c r="Z679">
        <f t="shared" si="98"/>
        <v>1</v>
      </c>
      <c r="AB679">
        <f t="shared" si="90"/>
        <v>261.63494963096679</v>
      </c>
    </row>
    <row r="680" spans="1:28" x14ac:dyDescent="0.25">
      <c r="A680">
        <v>677</v>
      </c>
      <c r="B680">
        <v>677</v>
      </c>
      <c r="C680">
        <v>328</v>
      </c>
      <c r="D680" t="s">
        <v>41</v>
      </c>
      <c r="E680">
        <v>122</v>
      </c>
      <c r="F680">
        <v>-135</v>
      </c>
      <c r="G680" t="s">
        <v>31</v>
      </c>
      <c r="H680">
        <v>117</v>
      </c>
      <c r="I680">
        <v>115</v>
      </c>
      <c r="J680">
        <v>229</v>
      </c>
      <c r="K680">
        <v>229</v>
      </c>
      <c r="L680">
        <v>2</v>
      </c>
      <c r="M680">
        <v>2.5</v>
      </c>
      <c r="N680">
        <v>0.55259400285578297</v>
      </c>
      <c r="O680">
        <v>0.44740599714421703</v>
      </c>
      <c r="P680">
        <v>5</v>
      </c>
      <c r="Q680">
        <v>10.8367421054188</v>
      </c>
      <c r="S680">
        <f t="shared" si="91"/>
        <v>0.73028086152347371</v>
      </c>
      <c r="T680">
        <f t="shared" si="92"/>
        <v>1</v>
      </c>
      <c r="U680">
        <f t="shared" si="93"/>
        <v>1</v>
      </c>
      <c r="V680">
        <f t="shared" si="94"/>
        <v>0.73028086152347371</v>
      </c>
      <c r="W680">
        <f t="shared" si="95"/>
        <v>1</v>
      </c>
      <c r="X680">
        <f t="shared" si="96"/>
        <v>0.10839745229982369</v>
      </c>
      <c r="Y680">
        <f t="shared" si="97"/>
        <v>1</v>
      </c>
      <c r="Z680">
        <f t="shared" si="98"/>
        <v>1</v>
      </c>
      <c r="AB680">
        <f t="shared" si="90"/>
        <v>289.99551160355628</v>
      </c>
    </row>
    <row r="681" spans="1:28" x14ac:dyDescent="0.25">
      <c r="A681">
        <v>678</v>
      </c>
      <c r="B681">
        <v>678</v>
      </c>
      <c r="C681">
        <v>328</v>
      </c>
      <c r="D681" t="s">
        <v>32</v>
      </c>
      <c r="E681">
        <v>102</v>
      </c>
      <c r="F681">
        <v>175</v>
      </c>
      <c r="G681" t="s">
        <v>39</v>
      </c>
      <c r="H681">
        <v>126</v>
      </c>
      <c r="I681">
        <v>-200</v>
      </c>
      <c r="J681">
        <v>228.5</v>
      </c>
      <c r="K681">
        <v>221</v>
      </c>
      <c r="L681">
        <v>-4.5</v>
      </c>
      <c r="M681">
        <v>-5</v>
      </c>
      <c r="N681">
        <v>0.35294117647058798</v>
      </c>
      <c r="O681">
        <v>0.64705882352941102</v>
      </c>
      <c r="P681">
        <v>-24</v>
      </c>
      <c r="Q681">
        <v>-2.9370784409106299</v>
      </c>
      <c r="S681">
        <f t="shared" si="91"/>
        <v>0.54321482435520307</v>
      </c>
      <c r="T681">
        <f t="shared" si="92"/>
        <v>-1</v>
      </c>
      <c r="U681">
        <f t="shared" si="93"/>
        <v>-1</v>
      </c>
      <c r="V681">
        <f t="shared" si="94"/>
        <v>0.54321482435520307</v>
      </c>
      <c r="W681">
        <f t="shared" si="95"/>
        <v>1</v>
      </c>
      <c r="X681">
        <f t="shared" si="96"/>
        <v>1.0187782786481593E-2</v>
      </c>
      <c r="Y681">
        <f t="shared" si="97"/>
        <v>-1</v>
      </c>
      <c r="Z681">
        <f t="shared" si="98"/>
        <v>1</v>
      </c>
      <c r="AB681">
        <f t="shared" si="90"/>
        <v>292.94992288482791</v>
      </c>
    </row>
    <row r="682" spans="1:28" x14ac:dyDescent="0.25">
      <c r="A682">
        <v>679</v>
      </c>
      <c r="B682">
        <v>679</v>
      </c>
      <c r="C682">
        <v>328</v>
      </c>
      <c r="D682" t="s">
        <v>25</v>
      </c>
      <c r="E682">
        <v>93</v>
      </c>
      <c r="F682">
        <v>240</v>
      </c>
      <c r="G682" t="s">
        <v>19</v>
      </c>
      <c r="H682">
        <v>96</v>
      </c>
      <c r="I682">
        <v>-280</v>
      </c>
      <c r="J682">
        <v>208</v>
      </c>
      <c r="K682">
        <v>208</v>
      </c>
      <c r="L682">
        <v>-7.5</v>
      </c>
      <c r="M682">
        <v>-7</v>
      </c>
      <c r="N682">
        <v>0.28528528528528502</v>
      </c>
      <c r="O682">
        <v>0.71471471471471404</v>
      </c>
      <c r="P682">
        <v>-3</v>
      </c>
      <c r="Q682">
        <v>-10.689736105720799</v>
      </c>
      <c r="S682">
        <f t="shared" si="91"/>
        <v>0.41234788896066421</v>
      </c>
      <c r="T682">
        <f t="shared" si="92"/>
        <v>-1</v>
      </c>
      <c r="U682">
        <f t="shared" si="93"/>
        <v>1</v>
      </c>
      <c r="V682">
        <f t="shared" si="94"/>
        <v>0.58765211103933579</v>
      </c>
      <c r="W682">
        <f t="shared" si="95"/>
        <v>1</v>
      </c>
      <c r="X682">
        <f t="shared" si="96"/>
        <v>3.3517358295651244E-2</v>
      </c>
      <c r="Y682">
        <f t="shared" si="97"/>
        <v>-1</v>
      </c>
      <c r="Z682">
        <f t="shared" si="98"/>
        <v>0</v>
      </c>
      <c r="AB682">
        <f t="shared" si="90"/>
        <v>283.13101535681375</v>
      </c>
    </row>
    <row r="683" spans="1:28" x14ac:dyDescent="0.25">
      <c r="A683">
        <v>680</v>
      </c>
      <c r="B683">
        <v>680</v>
      </c>
      <c r="C683">
        <v>329</v>
      </c>
      <c r="D683" t="s">
        <v>23</v>
      </c>
      <c r="E683">
        <v>124</v>
      </c>
      <c r="F683">
        <v>-280</v>
      </c>
      <c r="G683" t="s">
        <v>26</v>
      </c>
      <c r="H683">
        <v>132</v>
      </c>
      <c r="I683">
        <v>240</v>
      </c>
      <c r="J683">
        <v>236.5</v>
      </c>
      <c r="K683">
        <v>230</v>
      </c>
      <c r="L683">
        <v>2</v>
      </c>
      <c r="M683">
        <v>7</v>
      </c>
      <c r="N683">
        <v>0.71471471471471404</v>
      </c>
      <c r="O683">
        <v>0.28528528528528502</v>
      </c>
      <c r="P683">
        <v>-8</v>
      </c>
      <c r="Q683">
        <v>6.0948153823134303</v>
      </c>
      <c r="S683">
        <f t="shared" si="91"/>
        <v>0.61193358017796906</v>
      </c>
      <c r="T683">
        <f t="shared" si="92"/>
        <v>1</v>
      </c>
      <c r="U683">
        <f t="shared" si="93"/>
        <v>1</v>
      </c>
      <c r="V683">
        <f t="shared" si="94"/>
        <v>0.61193358017796906</v>
      </c>
      <c r="W683">
        <f t="shared" si="95"/>
        <v>1</v>
      </c>
      <c r="X683">
        <f t="shared" si="96"/>
        <v>4.6265129593433763E-2</v>
      </c>
      <c r="Y683">
        <f t="shared" si="97"/>
        <v>-1</v>
      </c>
      <c r="Z683">
        <f t="shared" si="98"/>
        <v>0</v>
      </c>
      <c r="AB683">
        <f t="shared" si="90"/>
        <v>270.03192223941028</v>
      </c>
    </row>
    <row r="684" spans="1:28" x14ac:dyDescent="0.25">
      <c r="A684">
        <v>681</v>
      </c>
      <c r="B684">
        <v>681</v>
      </c>
      <c r="C684">
        <v>329</v>
      </c>
      <c r="D684" t="s">
        <v>37</v>
      </c>
      <c r="E684">
        <v>107</v>
      </c>
      <c r="F684">
        <v>500</v>
      </c>
      <c r="G684" t="s">
        <v>17</v>
      </c>
      <c r="H684">
        <v>112</v>
      </c>
      <c r="I684">
        <v>-700</v>
      </c>
      <c r="J684">
        <v>239</v>
      </c>
      <c r="K684">
        <v>239.5</v>
      </c>
      <c r="L684">
        <v>-11</v>
      </c>
      <c r="M684">
        <v>-10.5</v>
      </c>
      <c r="N684">
        <v>0.159999999999999</v>
      </c>
      <c r="O684">
        <v>0.84</v>
      </c>
      <c r="P684">
        <v>-5</v>
      </c>
      <c r="Q684">
        <v>-5.0052936968585104</v>
      </c>
      <c r="S684">
        <f t="shared" si="91"/>
        <v>0.66140440574725778</v>
      </c>
      <c r="T684">
        <f t="shared" si="92"/>
        <v>-1</v>
      </c>
      <c r="U684">
        <f t="shared" si="93"/>
        <v>-1</v>
      </c>
      <c r="V684">
        <f t="shared" si="94"/>
        <v>0.66140440574725778</v>
      </c>
      <c r="W684">
        <f t="shared" si="95"/>
        <v>1</v>
      </c>
      <c r="X684">
        <f t="shared" si="96"/>
        <v>7.223731301731029E-2</v>
      </c>
      <c r="Y684">
        <f t="shared" si="97"/>
        <v>-1</v>
      </c>
      <c r="Z684">
        <f t="shared" si="98"/>
        <v>1</v>
      </c>
      <c r="AB684">
        <f t="shared" si="90"/>
        <v>289.53830273088454</v>
      </c>
    </row>
    <row r="685" spans="1:28" x14ac:dyDescent="0.25">
      <c r="A685">
        <v>682</v>
      </c>
      <c r="B685">
        <v>682</v>
      </c>
      <c r="C685">
        <v>329</v>
      </c>
      <c r="D685" t="s">
        <v>24</v>
      </c>
      <c r="E685">
        <v>98</v>
      </c>
      <c r="F685">
        <v>-160</v>
      </c>
      <c r="G685" t="s">
        <v>22</v>
      </c>
      <c r="H685">
        <v>88</v>
      </c>
      <c r="I685">
        <v>140</v>
      </c>
      <c r="J685">
        <v>208</v>
      </c>
      <c r="K685">
        <v>206</v>
      </c>
      <c r="L685">
        <v>4</v>
      </c>
      <c r="M685">
        <v>3.5</v>
      </c>
      <c r="N685">
        <v>0.59627329192546497</v>
      </c>
      <c r="O685">
        <v>0.40372670807453398</v>
      </c>
      <c r="P685">
        <v>10</v>
      </c>
      <c r="Q685">
        <v>2.6723765736268099</v>
      </c>
      <c r="S685">
        <f t="shared" si="91"/>
        <v>0.46327112970984086</v>
      </c>
      <c r="T685">
        <f t="shared" si="92"/>
        <v>1</v>
      </c>
      <c r="U685">
        <f t="shared" si="93"/>
        <v>-1</v>
      </c>
      <c r="V685">
        <f t="shared" si="94"/>
        <v>0.53672887029015914</v>
      </c>
      <c r="W685">
        <f t="shared" si="95"/>
        <v>1</v>
      </c>
      <c r="X685">
        <f t="shared" si="96"/>
        <v>6.7826569023335176E-3</v>
      </c>
      <c r="Y685">
        <f t="shared" si="97"/>
        <v>1</v>
      </c>
      <c r="Z685">
        <f t="shared" si="98"/>
        <v>0</v>
      </c>
      <c r="AB685">
        <f t="shared" si="90"/>
        <v>287.57446376337697</v>
      </c>
    </row>
    <row r="686" spans="1:28" x14ac:dyDescent="0.25">
      <c r="A686">
        <v>683</v>
      </c>
      <c r="B686">
        <v>683</v>
      </c>
      <c r="C686">
        <v>329</v>
      </c>
      <c r="D686" t="s">
        <v>30</v>
      </c>
      <c r="E686">
        <v>115</v>
      </c>
      <c r="F686">
        <v>130</v>
      </c>
      <c r="G686" t="s">
        <v>29</v>
      </c>
      <c r="H686">
        <v>109</v>
      </c>
      <c r="I686">
        <v>-150</v>
      </c>
      <c r="J686">
        <v>230.5</v>
      </c>
      <c r="K686">
        <v>229.5</v>
      </c>
      <c r="L686">
        <v>-5.5</v>
      </c>
      <c r="M686">
        <v>-3</v>
      </c>
      <c r="N686">
        <v>0.42016806722688999</v>
      </c>
      <c r="O686">
        <v>0.57983193277310896</v>
      </c>
      <c r="P686">
        <v>6</v>
      </c>
      <c r="Q686">
        <v>7.5712978601510699</v>
      </c>
      <c r="S686">
        <f t="shared" si="91"/>
        <v>0.81798929564750611</v>
      </c>
      <c r="T686">
        <f t="shared" si="92"/>
        <v>1</v>
      </c>
      <c r="U686">
        <f t="shared" si="93"/>
        <v>1</v>
      </c>
      <c r="V686">
        <f t="shared" si="94"/>
        <v>0.81798929564750611</v>
      </c>
      <c r="W686">
        <f t="shared" si="95"/>
        <v>1</v>
      </c>
      <c r="X686">
        <f t="shared" si="96"/>
        <v>0.1544443802149407</v>
      </c>
      <c r="Y686">
        <f t="shared" si="97"/>
        <v>1</v>
      </c>
      <c r="Z686">
        <f t="shared" si="98"/>
        <v>1</v>
      </c>
      <c r="AB686">
        <f t="shared" si="90"/>
        <v>331.98872358495566</v>
      </c>
    </row>
    <row r="687" spans="1:28" x14ac:dyDescent="0.25">
      <c r="A687">
        <v>684</v>
      </c>
      <c r="B687">
        <v>684</v>
      </c>
      <c r="C687">
        <v>329</v>
      </c>
      <c r="D687" t="s">
        <v>35</v>
      </c>
      <c r="E687">
        <v>120</v>
      </c>
      <c r="F687">
        <v>-370</v>
      </c>
      <c r="G687" t="s">
        <v>45</v>
      </c>
      <c r="H687">
        <v>110</v>
      </c>
      <c r="I687">
        <v>310</v>
      </c>
      <c r="J687">
        <v>221.5</v>
      </c>
      <c r="K687">
        <v>226.5</v>
      </c>
      <c r="L687">
        <v>5.5</v>
      </c>
      <c r="M687">
        <v>8</v>
      </c>
      <c r="N687">
        <v>0.76346250629088996</v>
      </c>
      <c r="O687">
        <v>0.23653749370910901</v>
      </c>
      <c r="P687">
        <v>10</v>
      </c>
      <c r="Q687">
        <v>19.578908326325401</v>
      </c>
      <c r="S687">
        <f t="shared" si="91"/>
        <v>0.83588912570372764</v>
      </c>
      <c r="T687">
        <f t="shared" si="92"/>
        <v>1</v>
      </c>
      <c r="U687">
        <f t="shared" si="93"/>
        <v>1</v>
      </c>
      <c r="V687">
        <f t="shared" si="94"/>
        <v>0.83588912570372764</v>
      </c>
      <c r="W687">
        <f t="shared" si="95"/>
        <v>1</v>
      </c>
      <c r="X687">
        <f t="shared" si="96"/>
        <v>0.16384179099445703</v>
      </c>
      <c r="Y687">
        <f t="shared" si="97"/>
        <v>1</v>
      </c>
      <c r="Z687">
        <f t="shared" si="98"/>
        <v>1</v>
      </c>
      <c r="AB687">
        <f t="shared" si="90"/>
        <v>386.38235064707851</v>
      </c>
    </row>
    <row r="688" spans="1:28" x14ac:dyDescent="0.25">
      <c r="A688">
        <v>685</v>
      </c>
      <c r="B688">
        <v>685</v>
      </c>
      <c r="C688">
        <v>329</v>
      </c>
      <c r="D688" t="s">
        <v>42</v>
      </c>
      <c r="E688">
        <v>127</v>
      </c>
      <c r="F688">
        <v>-700</v>
      </c>
      <c r="G688" t="s">
        <v>44</v>
      </c>
      <c r="H688">
        <v>106</v>
      </c>
      <c r="I688">
        <v>500</v>
      </c>
      <c r="J688">
        <v>216.5</v>
      </c>
      <c r="K688">
        <v>221</v>
      </c>
      <c r="L688">
        <v>9.5</v>
      </c>
      <c r="M688">
        <v>11.5</v>
      </c>
      <c r="N688">
        <v>0.84</v>
      </c>
      <c r="O688">
        <v>0.159999999999999</v>
      </c>
      <c r="P688">
        <v>21</v>
      </c>
      <c r="Q688">
        <v>15.866958064522599</v>
      </c>
      <c r="S688">
        <f t="shared" si="91"/>
        <v>0.67080961895246838</v>
      </c>
      <c r="T688">
        <f t="shared" si="92"/>
        <v>1</v>
      </c>
      <c r="U688">
        <f t="shared" si="93"/>
        <v>1</v>
      </c>
      <c r="V688">
        <f t="shared" si="94"/>
        <v>0.67080961895246838</v>
      </c>
      <c r="W688">
        <f t="shared" si="95"/>
        <v>1</v>
      </c>
      <c r="X688">
        <f t="shared" si="96"/>
        <v>7.7175049950045926E-2</v>
      </c>
      <c r="Y688">
        <f t="shared" si="97"/>
        <v>1</v>
      </c>
      <c r="Z688">
        <f t="shared" si="98"/>
        <v>1</v>
      </c>
      <c r="AB688">
        <f t="shared" si="90"/>
        <v>416.20142785808298</v>
      </c>
    </row>
    <row r="689" spans="1:28" x14ac:dyDescent="0.25">
      <c r="A689">
        <v>686</v>
      </c>
      <c r="B689">
        <v>686</v>
      </c>
      <c r="C689">
        <v>329</v>
      </c>
      <c r="D689" t="s">
        <v>31</v>
      </c>
      <c r="E689">
        <v>104</v>
      </c>
      <c r="F689">
        <v>-210</v>
      </c>
      <c r="G689" t="s">
        <v>36</v>
      </c>
      <c r="H689">
        <v>118</v>
      </c>
      <c r="I689">
        <v>180</v>
      </c>
      <c r="J689">
        <v>219</v>
      </c>
      <c r="K689">
        <v>215</v>
      </c>
      <c r="L689">
        <v>5</v>
      </c>
      <c r="M689">
        <v>5.5</v>
      </c>
      <c r="N689">
        <v>0.65478841870824001</v>
      </c>
      <c r="O689">
        <v>0.345211581291759</v>
      </c>
      <c r="P689">
        <v>-14</v>
      </c>
      <c r="Q689">
        <v>-5.7623229550822899</v>
      </c>
      <c r="S689">
        <f t="shared" si="91"/>
        <v>0.22741603954610967</v>
      </c>
      <c r="T689">
        <f t="shared" si="92"/>
        <v>-1</v>
      </c>
      <c r="U689">
        <f t="shared" si="93"/>
        <v>1</v>
      </c>
      <c r="V689">
        <f t="shared" si="94"/>
        <v>0.77258396045389033</v>
      </c>
      <c r="W689">
        <f t="shared" si="95"/>
        <v>1</v>
      </c>
      <c r="X689">
        <f t="shared" si="96"/>
        <v>0.13060657923829241</v>
      </c>
      <c r="Y689">
        <f t="shared" si="97"/>
        <v>-1</v>
      </c>
      <c r="Z689">
        <f t="shared" si="98"/>
        <v>0</v>
      </c>
      <c r="AB689">
        <f t="shared" si="90"/>
        <v>361.84278309144582</v>
      </c>
    </row>
    <row r="690" spans="1:28" x14ac:dyDescent="0.25">
      <c r="A690">
        <v>687</v>
      </c>
      <c r="B690">
        <v>687</v>
      </c>
      <c r="C690">
        <v>329</v>
      </c>
      <c r="D690" t="s">
        <v>38</v>
      </c>
      <c r="E690">
        <v>132</v>
      </c>
      <c r="F690">
        <v>120</v>
      </c>
      <c r="G690" t="s">
        <v>34</v>
      </c>
      <c r="H690">
        <v>115</v>
      </c>
      <c r="I690">
        <v>-140</v>
      </c>
      <c r="J690">
        <v>227</v>
      </c>
      <c r="K690">
        <v>229.5</v>
      </c>
      <c r="L690">
        <v>-4</v>
      </c>
      <c r="M690">
        <v>-2.5</v>
      </c>
      <c r="N690">
        <v>0.43795620437956201</v>
      </c>
      <c r="O690">
        <v>0.56204379562043805</v>
      </c>
      <c r="P690">
        <v>17</v>
      </c>
      <c r="Q690">
        <v>-3.0615706850476698</v>
      </c>
      <c r="S690">
        <f t="shared" si="91"/>
        <v>0.52598016000783299</v>
      </c>
      <c r="T690">
        <f t="shared" si="92"/>
        <v>-1</v>
      </c>
      <c r="U690">
        <f t="shared" si="93"/>
        <v>-1</v>
      </c>
      <c r="V690">
        <f t="shared" si="94"/>
        <v>0.52598016000783299</v>
      </c>
      <c r="W690">
        <f t="shared" si="95"/>
        <v>1</v>
      </c>
      <c r="X690">
        <f t="shared" si="96"/>
        <v>1.1395840041123206E-3</v>
      </c>
      <c r="Y690">
        <f t="shared" si="97"/>
        <v>1</v>
      </c>
      <c r="Z690">
        <f t="shared" si="98"/>
        <v>0</v>
      </c>
      <c r="AB690">
        <f t="shared" si="90"/>
        <v>361.43043284383134</v>
      </c>
    </row>
    <row r="691" spans="1:28" x14ac:dyDescent="0.25">
      <c r="A691">
        <v>688</v>
      </c>
      <c r="B691">
        <v>688</v>
      </c>
      <c r="C691">
        <v>329</v>
      </c>
      <c r="D691" t="s">
        <v>21</v>
      </c>
      <c r="E691">
        <v>75</v>
      </c>
      <c r="F691">
        <v>1100</v>
      </c>
      <c r="G691" t="s">
        <v>40</v>
      </c>
      <c r="H691">
        <v>114</v>
      </c>
      <c r="I691">
        <v>-2500</v>
      </c>
      <c r="J691">
        <v>222</v>
      </c>
      <c r="K691">
        <v>221.5</v>
      </c>
      <c r="L691">
        <v>-15</v>
      </c>
      <c r="M691">
        <v>-16.5</v>
      </c>
      <c r="N691">
        <v>7.9754601226993793E-2</v>
      </c>
      <c r="O691">
        <v>0.92024539877300604</v>
      </c>
      <c r="P691">
        <v>-39</v>
      </c>
      <c r="Q691">
        <v>-4.5926136109608997</v>
      </c>
      <c r="S691">
        <f t="shared" si="91"/>
        <v>0.7650786968806198</v>
      </c>
      <c r="T691">
        <f t="shared" si="92"/>
        <v>-1</v>
      </c>
      <c r="U691">
        <f t="shared" si="93"/>
        <v>-1</v>
      </c>
      <c r="V691">
        <f t="shared" si="94"/>
        <v>0.7650786968806198</v>
      </c>
      <c r="W691">
        <f t="shared" si="95"/>
        <v>1</v>
      </c>
      <c r="X691">
        <f t="shared" si="96"/>
        <v>0.12666631586232541</v>
      </c>
      <c r="Y691">
        <f t="shared" si="97"/>
        <v>-1</v>
      </c>
      <c r="Z691">
        <f t="shared" si="98"/>
        <v>1</v>
      </c>
      <c r="AB691">
        <f t="shared" si="90"/>
        <v>407.21149421268507</v>
      </c>
    </row>
    <row r="692" spans="1:28" x14ac:dyDescent="0.25">
      <c r="A692">
        <v>689</v>
      </c>
      <c r="B692">
        <v>689</v>
      </c>
      <c r="C692">
        <v>329</v>
      </c>
      <c r="D692" t="s">
        <v>33</v>
      </c>
      <c r="E692">
        <v>102</v>
      </c>
      <c r="F692">
        <v>105</v>
      </c>
      <c r="G692" t="s">
        <v>16</v>
      </c>
      <c r="H692">
        <v>116</v>
      </c>
      <c r="I692">
        <v>-125</v>
      </c>
      <c r="J692">
        <v>224.5</v>
      </c>
      <c r="K692">
        <v>229</v>
      </c>
      <c r="L692">
        <v>4.5</v>
      </c>
      <c r="M692">
        <v>-2</v>
      </c>
      <c r="N692">
        <v>0.46753246753246702</v>
      </c>
      <c r="O692">
        <v>0.53246753246753198</v>
      </c>
      <c r="P692">
        <v>-14</v>
      </c>
      <c r="Q692">
        <v>9.4483950615953596</v>
      </c>
      <c r="S692">
        <f t="shared" si="91"/>
        <v>0.63444093368128107</v>
      </c>
      <c r="T692">
        <f t="shared" si="92"/>
        <v>1</v>
      </c>
      <c r="U692">
        <f t="shared" si="93"/>
        <v>1</v>
      </c>
      <c r="V692">
        <f t="shared" si="94"/>
        <v>0.63444093368128107</v>
      </c>
      <c r="W692">
        <f t="shared" si="95"/>
        <v>1</v>
      </c>
      <c r="X692">
        <f t="shared" si="96"/>
        <v>5.8081490182672522E-2</v>
      </c>
      <c r="Y692">
        <f t="shared" si="97"/>
        <v>-1</v>
      </c>
      <c r="Z692">
        <f t="shared" si="98"/>
        <v>0</v>
      </c>
      <c r="AB692">
        <f t="shared" si="90"/>
        <v>383.5600438092996</v>
      </c>
    </row>
    <row r="693" spans="1:28" x14ac:dyDescent="0.25">
      <c r="A693">
        <v>690</v>
      </c>
      <c r="B693">
        <v>690</v>
      </c>
      <c r="C693">
        <v>329</v>
      </c>
      <c r="D693" t="s">
        <v>28</v>
      </c>
      <c r="E693">
        <v>105</v>
      </c>
      <c r="F693">
        <v>-140</v>
      </c>
      <c r="G693" t="s">
        <v>18</v>
      </c>
      <c r="H693">
        <v>129</v>
      </c>
      <c r="I693">
        <v>120</v>
      </c>
      <c r="J693">
        <v>229.5</v>
      </c>
      <c r="K693">
        <v>229.5</v>
      </c>
      <c r="L693">
        <v>-1</v>
      </c>
      <c r="M693">
        <v>2.5</v>
      </c>
      <c r="N693">
        <v>0.56204379562043805</v>
      </c>
      <c r="O693">
        <v>0.43795620437956201</v>
      </c>
      <c r="P693">
        <v>-24</v>
      </c>
      <c r="Q693">
        <v>8.1220788746040693</v>
      </c>
      <c r="S693">
        <f t="shared" si="91"/>
        <v>0.7367891304463976</v>
      </c>
      <c r="T693">
        <f t="shared" si="92"/>
        <v>1</v>
      </c>
      <c r="U693">
        <f t="shared" si="93"/>
        <v>1</v>
      </c>
      <c r="V693">
        <f t="shared" si="94"/>
        <v>0.7367891304463976</v>
      </c>
      <c r="W693">
        <f t="shared" si="95"/>
        <v>1</v>
      </c>
      <c r="X693">
        <f t="shared" si="96"/>
        <v>0.11181429348435873</v>
      </c>
      <c r="Y693">
        <f t="shared" si="97"/>
        <v>-1</v>
      </c>
      <c r="Z693">
        <f t="shared" si="98"/>
        <v>0</v>
      </c>
      <c r="AB693">
        <f t="shared" si="90"/>
        <v>340.67254850193308</v>
      </c>
    </row>
    <row r="694" spans="1:28" x14ac:dyDescent="0.25">
      <c r="A694">
        <v>691</v>
      </c>
      <c r="B694">
        <v>691</v>
      </c>
      <c r="C694">
        <v>330</v>
      </c>
      <c r="D694" t="s">
        <v>20</v>
      </c>
      <c r="E694">
        <v>114</v>
      </c>
      <c r="F694">
        <v>-180</v>
      </c>
      <c r="G694" t="s">
        <v>26</v>
      </c>
      <c r="H694">
        <v>104</v>
      </c>
      <c r="I694">
        <v>160</v>
      </c>
      <c r="J694">
        <v>231.5</v>
      </c>
      <c r="K694">
        <v>224.5</v>
      </c>
      <c r="L694">
        <v>2.5</v>
      </c>
      <c r="M694">
        <v>4.5</v>
      </c>
      <c r="N694">
        <v>0.62566844919786002</v>
      </c>
      <c r="O694">
        <v>0.37433155080213898</v>
      </c>
      <c r="P694">
        <v>10</v>
      </c>
      <c r="Q694">
        <v>2.1765688112264701</v>
      </c>
      <c r="S694">
        <f t="shared" si="91"/>
        <v>0.49104031055016528</v>
      </c>
      <c r="T694">
        <f t="shared" si="92"/>
        <v>1</v>
      </c>
      <c r="U694">
        <f t="shared" si="93"/>
        <v>-1</v>
      </c>
      <c r="V694">
        <f t="shared" si="94"/>
        <v>0.50895968944983472</v>
      </c>
      <c r="W694">
        <f t="shared" si="95"/>
        <v>0</v>
      </c>
      <c r="X694">
        <f t="shared" si="96"/>
        <v>-7.7961630388367785E-3</v>
      </c>
      <c r="Y694">
        <f t="shared" si="97"/>
        <v>1</v>
      </c>
      <c r="Z694">
        <f t="shared" si="98"/>
        <v>0</v>
      </c>
      <c r="AB694">
        <f t="shared" si="90"/>
        <v>340.67254850193308</v>
      </c>
    </row>
    <row r="695" spans="1:28" x14ac:dyDescent="0.25">
      <c r="A695">
        <v>692</v>
      </c>
      <c r="B695">
        <v>692</v>
      </c>
      <c r="C695">
        <v>330</v>
      </c>
      <c r="D695" t="s">
        <v>27</v>
      </c>
      <c r="E695">
        <v>95</v>
      </c>
      <c r="F695">
        <v>190</v>
      </c>
      <c r="G695" t="s">
        <v>39</v>
      </c>
      <c r="H695">
        <v>104</v>
      </c>
      <c r="I695">
        <v>-220</v>
      </c>
      <c r="J695">
        <v>222</v>
      </c>
      <c r="K695">
        <v>219.5</v>
      </c>
      <c r="L695">
        <v>-3.5</v>
      </c>
      <c r="M695">
        <v>-5</v>
      </c>
      <c r="N695">
        <v>0.33402922755741099</v>
      </c>
      <c r="O695">
        <v>0.66597077244258795</v>
      </c>
      <c r="P695">
        <v>-9</v>
      </c>
      <c r="Q695">
        <v>6.8655421886860504</v>
      </c>
      <c r="S695">
        <f t="shared" si="91"/>
        <v>0.76418495452622071</v>
      </c>
      <c r="T695">
        <f t="shared" si="92"/>
        <v>1</v>
      </c>
      <c r="U695">
        <f t="shared" si="93"/>
        <v>1</v>
      </c>
      <c r="V695">
        <f t="shared" si="94"/>
        <v>0.76418495452622071</v>
      </c>
      <c r="W695">
        <f t="shared" si="95"/>
        <v>1</v>
      </c>
      <c r="X695">
        <f t="shared" si="96"/>
        <v>0.12619710112626586</v>
      </c>
      <c r="Y695">
        <f t="shared" si="97"/>
        <v>-1</v>
      </c>
      <c r="Z695">
        <f t="shared" si="98"/>
        <v>0</v>
      </c>
      <c r="AB695">
        <f t="shared" si="90"/>
        <v>297.68066044769193</v>
      </c>
    </row>
    <row r="696" spans="1:28" x14ac:dyDescent="0.25">
      <c r="A696">
        <v>693</v>
      </c>
      <c r="B696">
        <v>693</v>
      </c>
      <c r="C696">
        <v>330</v>
      </c>
      <c r="D696" t="s">
        <v>32</v>
      </c>
      <c r="E696">
        <v>110</v>
      </c>
      <c r="F696">
        <v>190</v>
      </c>
      <c r="G696" t="s">
        <v>43</v>
      </c>
      <c r="H696">
        <v>117</v>
      </c>
      <c r="I696">
        <v>-220</v>
      </c>
      <c r="J696">
        <v>222.5</v>
      </c>
      <c r="K696">
        <v>222</v>
      </c>
      <c r="L696">
        <v>-5.5</v>
      </c>
      <c r="M696">
        <v>-5.5</v>
      </c>
      <c r="N696">
        <v>0.33402922755741099</v>
      </c>
      <c r="O696">
        <v>0.66597077244258795</v>
      </c>
      <c r="P696">
        <v>-7</v>
      </c>
      <c r="Q696">
        <v>-5.35705010345883</v>
      </c>
      <c r="S696">
        <f t="shared" si="91"/>
        <v>0.50396026535109795</v>
      </c>
      <c r="T696">
        <f t="shared" si="92"/>
        <v>-1</v>
      </c>
      <c r="U696">
        <f t="shared" si="93"/>
        <v>-1</v>
      </c>
      <c r="V696">
        <f t="shared" si="94"/>
        <v>0.50396026535109795</v>
      </c>
      <c r="W696">
        <f t="shared" si="95"/>
        <v>0</v>
      </c>
      <c r="X696">
        <f t="shared" si="96"/>
        <v>-1.04208606906736E-2</v>
      </c>
      <c r="Y696">
        <f t="shared" si="97"/>
        <v>-1</v>
      </c>
      <c r="Z696">
        <f t="shared" si="98"/>
        <v>1</v>
      </c>
      <c r="AB696">
        <f t="shared" si="90"/>
        <v>297.68066044769193</v>
      </c>
    </row>
    <row r="697" spans="1:28" x14ac:dyDescent="0.25">
      <c r="A697">
        <v>694</v>
      </c>
      <c r="B697">
        <v>694</v>
      </c>
      <c r="C697">
        <v>330</v>
      </c>
      <c r="D697" t="s">
        <v>25</v>
      </c>
      <c r="E697">
        <v>103</v>
      </c>
      <c r="F697">
        <v>500</v>
      </c>
      <c r="G697" t="s">
        <v>18</v>
      </c>
      <c r="H697">
        <v>96</v>
      </c>
      <c r="I697">
        <v>-700</v>
      </c>
      <c r="J697">
        <v>218.5</v>
      </c>
      <c r="K697">
        <v>215.5</v>
      </c>
      <c r="L697">
        <v>-10.5</v>
      </c>
      <c r="M697">
        <v>-11</v>
      </c>
      <c r="N697">
        <v>0.159999999999999</v>
      </c>
      <c r="O697">
        <v>0.84</v>
      </c>
      <c r="P697">
        <v>7</v>
      </c>
      <c r="Q697">
        <v>-9.0854937939392393</v>
      </c>
      <c r="S697">
        <f t="shared" si="91"/>
        <v>0.53912500970598987</v>
      </c>
      <c r="T697">
        <f t="shared" si="92"/>
        <v>-1</v>
      </c>
      <c r="U697">
        <f t="shared" si="93"/>
        <v>-1</v>
      </c>
      <c r="V697">
        <f t="shared" si="94"/>
        <v>0.53912500970598987</v>
      </c>
      <c r="W697">
        <f t="shared" si="95"/>
        <v>1</v>
      </c>
      <c r="X697">
        <f t="shared" si="96"/>
        <v>8.0406300956446519E-3</v>
      </c>
      <c r="Y697">
        <f t="shared" si="97"/>
        <v>1</v>
      </c>
      <c r="Z697">
        <f t="shared" si="98"/>
        <v>0</v>
      </c>
      <c r="AB697">
        <f t="shared" si="90"/>
        <v>295.28712037040486</v>
      </c>
    </row>
    <row r="698" spans="1:28" x14ac:dyDescent="0.25">
      <c r="A698">
        <v>695</v>
      </c>
      <c r="B698">
        <v>695</v>
      </c>
      <c r="C698">
        <v>331</v>
      </c>
      <c r="D698" t="s">
        <v>24</v>
      </c>
      <c r="E698">
        <v>92</v>
      </c>
      <c r="F698">
        <v>-125</v>
      </c>
      <c r="G698" t="s">
        <v>23</v>
      </c>
      <c r="H698">
        <v>87</v>
      </c>
      <c r="I698">
        <v>105</v>
      </c>
      <c r="J698">
        <v>217</v>
      </c>
      <c r="K698">
        <v>217</v>
      </c>
      <c r="L698">
        <v>1.5</v>
      </c>
      <c r="M698">
        <v>1.5</v>
      </c>
      <c r="N698">
        <v>0.53246753246753198</v>
      </c>
      <c r="O698">
        <v>0.46753246753246702</v>
      </c>
      <c r="P698">
        <v>5</v>
      </c>
      <c r="Q698">
        <v>0.89200792223539604</v>
      </c>
      <c r="S698">
        <f t="shared" si="91"/>
        <v>0.48316099307607985</v>
      </c>
      <c r="T698">
        <f t="shared" si="92"/>
        <v>1</v>
      </c>
      <c r="U698">
        <f t="shared" si="93"/>
        <v>-1</v>
      </c>
      <c r="V698">
        <f t="shared" si="94"/>
        <v>0.51683900692392015</v>
      </c>
      <c r="W698">
        <f t="shared" si="95"/>
        <v>0</v>
      </c>
      <c r="X698">
        <f t="shared" si="96"/>
        <v>-3.6595213649419146E-3</v>
      </c>
      <c r="Y698">
        <f t="shared" si="97"/>
        <v>1</v>
      </c>
      <c r="Z698">
        <f t="shared" si="98"/>
        <v>0</v>
      </c>
      <c r="AB698">
        <f t="shared" si="90"/>
        <v>295.28712037040486</v>
      </c>
    </row>
    <row r="699" spans="1:28" x14ac:dyDescent="0.25">
      <c r="A699">
        <v>696</v>
      </c>
      <c r="B699">
        <v>696</v>
      </c>
      <c r="C699">
        <v>331</v>
      </c>
      <c r="D699" t="s">
        <v>41</v>
      </c>
      <c r="E699">
        <v>124</v>
      </c>
      <c r="F699">
        <v>-310</v>
      </c>
      <c r="G699" t="s">
        <v>36</v>
      </c>
      <c r="H699">
        <v>101</v>
      </c>
      <c r="I699">
        <v>260</v>
      </c>
      <c r="J699">
        <v>219.5</v>
      </c>
      <c r="K699">
        <v>221.5</v>
      </c>
      <c r="L699">
        <v>6</v>
      </c>
      <c r="M699">
        <v>7.5</v>
      </c>
      <c r="N699">
        <v>0.73132372214940999</v>
      </c>
      <c r="O699">
        <v>0.26867627785058901</v>
      </c>
      <c r="P699">
        <v>23</v>
      </c>
      <c r="Q699">
        <v>3.8985011315491498</v>
      </c>
      <c r="S699">
        <f t="shared" si="91"/>
        <v>0.44198539490113653</v>
      </c>
      <c r="T699">
        <f t="shared" si="92"/>
        <v>1</v>
      </c>
      <c r="U699">
        <f t="shared" si="93"/>
        <v>-1</v>
      </c>
      <c r="V699">
        <f t="shared" si="94"/>
        <v>0.55801460509886347</v>
      </c>
      <c r="W699">
        <f t="shared" si="95"/>
        <v>1</v>
      </c>
      <c r="X699">
        <f t="shared" si="96"/>
        <v>1.7957667676903332E-2</v>
      </c>
      <c r="Y699">
        <f t="shared" si="97"/>
        <v>1</v>
      </c>
      <c r="Z699">
        <f t="shared" si="98"/>
        <v>0</v>
      </c>
      <c r="AB699">
        <f t="shared" si="90"/>
        <v>289.98445239352338</v>
      </c>
    </row>
    <row r="700" spans="1:28" x14ac:dyDescent="0.25">
      <c r="A700">
        <v>697</v>
      </c>
      <c r="B700">
        <v>697</v>
      </c>
      <c r="C700">
        <v>331</v>
      </c>
      <c r="D700" t="s">
        <v>45</v>
      </c>
      <c r="E700">
        <v>108</v>
      </c>
      <c r="F700">
        <v>700</v>
      </c>
      <c r="G700" t="s">
        <v>17</v>
      </c>
      <c r="H700">
        <v>120</v>
      </c>
      <c r="I700">
        <v>-1100</v>
      </c>
      <c r="J700">
        <v>232</v>
      </c>
      <c r="K700">
        <v>229</v>
      </c>
      <c r="L700">
        <v>-14</v>
      </c>
      <c r="M700">
        <v>-12.5</v>
      </c>
      <c r="N700">
        <v>0.12</v>
      </c>
      <c r="O700">
        <v>0.88</v>
      </c>
      <c r="P700">
        <v>-12</v>
      </c>
      <c r="Q700">
        <v>-19.798962697518402</v>
      </c>
      <c r="S700">
        <f t="shared" si="91"/>
        <v>0.34358235432323414</v>
      </c>
      <c r="T700">
        <f t="shared" si="92"/>
        <v>-1</v>
      </c>
      <c r="U700">
        <f t="shared" si="93"/>
        <v>1</v>
      </c>
      <c r="V700">
        <f t="shared" si="94"/>
        <v>0.65641764567676586</v>
      </c>
      <c r="W700">
        <f t="shared" si="95"/>
        <v>1</v>
      </c>
      <c r="X700">
        <f t="shared" si="96"/>
        <v>6.9619263980302104E-2</v>
      </c>
      <c r="Y700">
        <f t="shared" si="97"/>
        <v>-1</v>
      </c>
      <c r="Z700">
        <f t="shared" si="98"/>
        <v>0</v>
      </c>
      <c r="AB700">
        <f t="shared" si="90"/>
        <v>269.79594825215531</v>
      </c>
    </row>
    <row r="701" spans="1:28" x14ac:dyDescent="0.25">
      <c r="A701">
        <v>698</v>
      </c>
      <c r="B701">
        <v>698</v>
      </c>
      <c r="C701">
        <v>331</v>
      </c>
      <c r="D701" t="s">
        <v>42</v>
      </c>
      <c r="E701">
        <v>113</v>
      </c>
      <c r="F701">
        <v>100</v>
      </c>
      <c r="G701" t="s">
        <v>29</v>
      </c>
      <c r="H701">
        <v>108</v>
      </c>
      <c r="I701">
        <v>-120</v>
      </c>
      <c r="J701">
        <v>224.5</v>
      </c>
      <c r="K701">
        <v>225</v>
      </c>
      <c r="L701">
        <v>1</v>
      </c>
      <c r="M701">
        <v>-1</v>
      </c>
      <c r="N701">
        <v>0.47826086956521702</v>
      </c>
      <c r="O701">
        <v>0.52173913043478204</v>
      </c>
      <c r="P701">
        <v>5</v>
      </c>
      <c r="Q701">
        <v>14.8670496694251</v>
      </c>
      <c r="S701">
        <f t="shared" si="91"/>
        <v>0.83222361884740437</v>
      </c>
      <c r="T701">
        <f t="shared" si="92"/>
        <v>1</v>
      </c>
      <c r="U701">
        <f t="shared" si="93"/>
        <v>1</v>
      </c>
      <c r="V701">
        <f t="shared" si="94"/>
        <v>0.83222361884740437</v>
      </c>
      <c r="W701">
        <f t="shared" si="95"/>
        <v>1</v>
      </c>
      <c r="X701">
        <f t="shared" si="96"/>
        <v>0.16191739989488729</v>
      </c>
      <c r="Y701">
        <f t="shared" si="97"/>
        <v>1</v>
      </c>
      <c r="Z701">
        <f t="shared" si="98"/>
        <v>1</v>
      </c>
      <c r="AB701">
        <f t="shared" si="90"/>
        <v>313.48060669531986</v>
      </c>
    </row>
    <row r="702" spans="1:28" x14ac:dyDescent="0.25">
      <c r="A702">
        <v>699</v>
      </c>
      <c r="B702">
        <v>699</v>
      </c>
      <c r="C702">
        <v>331</v>
      </c>
      <c r="D702" t="s">
        <v>40</v>
      </c>
      <c r="E702">
        <v>111</v>
      </c>
      <c r="F702">
        <v>-230</v>
      </c>
      <c r="G702" t="s">
        <v>35</v>
      </c>
      <c r="H702">
        <v>107</v>
      </c>
      <c r="I702">
        <v>195</v>
      </c>
      <c r="J702">
        <v>229.5</v>
      </c>
      <c r="K702">
        <v>225.5</v>
      </c>
      <c r="L702">
        <v>8.5</v>
      </c>
      <c r="M702">
        <v>6</v>
      </c>
      <c r="N702">
        <v>0.67278135845314802</v>
      </c>
      <c r="O702">
        <v>0.32721864154685099</v>
      </c>
      <c r="P702">
        <v>4</v>
      </c>
      <c r="Q702">
        <v>-2.0849617022111699</v>
      </c>
      <c r="S702">
        <f t="shared" si="91"/>
        <v>0.2311494108908051</v>
      </c>
      <c r="T702">
        <f t="shared" si="92"/>
        <v>-1</v>
      </c>
      <c r="U702">
        <f t="shared" si="93"/>
        <v>1</v>
      </c>
      <c r="V702">
        <f t="shared" si="94"/>
        <v>0.7688505891091949</v>
      </c>
      <c r="W702">
        <f t="shared" si="95"/>
        <v>1</v>
      </c>
      <c r="X702">
        <f t="shared" si="96"/>
        <v>0.12864655928232732</v>
      </c>
      <c r="Y702">
        <f t="shared" si="97"/>
        <v>1</v>
      </c>
      <c r="Z702">
        <f t="shared" si="98"/>
        <v>1</v>
      </c>
      <c r="AB702">
        <f t="shared" si="90"/>
        <v>353.80880814840924</v>
      </c>
    </row>
    <row r="703" spans="1:28" x14ac:dyDescent="0.25">
      <c r="A703">
        <v>700</v>
      </c>
      <c r="B703">
        <v>700</v>
      </c>
      <c r="C703">
        <v>331</v>
      </c>
      <c r="D703" t="s">
        <v>22</v>
      </c>
      <c r="E703">
        <v>101</v>
      </c>
      <c r="F703">
        <v>-155</v>
      </c>
      <c r="G703" t="s">
        <v>37</v>
      </c>
      <c r="H703">
        <v>102</v>
      </c>
      <c r="I703">
        <v>135</v>
      </c>
      <c r="J703">
        <v>221</v>
      </c>
      <c r="K703">
        <v>217.5</v>
      </c>
      <c r="L703">
        <v>3</v>
      </c>
      <c r="M703">
        <v>3</v>
      </c>
      <c r="N703">
        <v>0.58821154622527205</v>
      </c>
      <c r="O703">
        <v>0.411788453774727</v>
      </c>
      <c r="P703">
        <v>-1</v>
      </c>
      <c r="Q703">
        <v>4.2281883553144999</v>
      </c>
      <c r="S703">
        <f t="shared" si="91"/>
        <v>0.53398492034855938</v>
      </c>
      <c r="T703">
        <f t="shared" si="92"/>
        <v>1</v>
      </c>
      <c r="U703">
        <f t="shared" si="93"/>
        <v>1</v>
      </c>
      <c r="V703">
        <f t="shared" si="94"/>
        <v>0.53398492034855938</v>
      </c>
      <c r="W703">
        <f t="shared" si="95"/>
        <v>1</v>
      </c>
      <c r="X703">
        <f t="shared" si="96"/>
        <v>5.3420831829936732E-3</v>
      </c>
      <c r="Y703">
        <f t="shared" si="97"/>
        <v>-1</v>
      </c>
      <c r="Z703">
        <f t="shared" si="98"/>
        <v>0</v>
      </c>
      <c r="AB703">
        <f t="shared" si="90"/>
        <v>351.91873206440459</v>
      </c>
    </row>
    <row r="704" spans="1:28" x14ac:dyDescent="0.25">
      <c r="A704">
        <v>701</v>
      </c>
      <c r="B704">
        <v>701</v>
      </c>
      <c r="C704">
        <v>331</v>
      </c>
      <c r="D704" t="s">
        <v>31</v>
      </c>
      <c r="E704">
        <v>103</v>
      </c>
      <c r="F704">
        <v>-335</v>
      </c>
      <c r="G704" t="s">
        <v>44</v>
      </c>
      <c r="H704">
        <v>113</v>
      </c>
      <c r="I704">
        <v>275</v>
      </c>
      <c r="J704">
        <v>224</v>
      </c>
      <c r="K704">
        <v>221</v>
      </c>
      <c r="L704">
        <v>8</v>
      </c>
      <c r="M704">
        <v>7.5</v>
      </c>
      <c r="N704">
        <v>0.74279379157427905</v>
      </c>
      <c r="O704">
        <v>0.25720620842572001</v>
      </c>
      <c r="P704">
        <v>-10</v>
      </c>
      <c r="Q704">
        <v>-3.6161025343561302</v>
      </c>
      <c r="S704">
        <f t="shared" si="91"/>
        <v>0.20992722503381933</v>
      </c>
      <c r="T704">
        <f t="shared" si="92"/>
        <v>-1</v>
      </c>
      <c r="U704">
        <f t="shared" si="93"/>
        <v>1</v>
      </c>
      <c r="V704">
        <f t="shared" si="94"/>
        <v>0.79007277496618067</v>
      </c>
      <c r="W704">
        <f t="shared" si="95"/>
        <v>1</v>
      </c>
      <c r="X704">
        <f t="shared" si="96"/>
        <v>0.13978820685724488</v>
      </c>
      <c r="Y704">
        <f t="shared" si="97"/>
        <v>-1</v>
      </c>
      <c r="Z704">
        <f t="shared" si="98"/>
        <v>0</v>
      </c>
      <c r="AB704">
        <f t="shared" si="90"/>
        <v>302.72464354964626</v>
      </c>
    </row>
    <row r="705" spans="1:28" x14ac:dyDescent="0.25">
      <c r="A705">
        <v>702</v>
      </c>
      <c r="B705">
        <v>702</v>
      </c>
      <c r="C705">
        <v>331</v>
      </c>
      <c r="D705" t="s">
        <v>38</v>
      </c>
      <c r="E705">
        <v>106</v>
      </c>
      <c r="F705">
        <v>120</v>
      </c>
      <c r="G705" t="s">
        <v>34</v>
      </c>
      <c r="H705">
        <v>120</v>
      </c>
      <c r="I705">
        <v>-140</v>
      </c>
      <c r="J705">
        <v>232</v>
      </c>
      <c r="K705">
        <v>230.5</v>
      </c>
      <c r="L705">
        <v>-3</v>
      </c>
      <c r="M705">
        <v>-2.5</v>
      </c>
      <c r="N705">
        <v>0.43795620437956201</v>
      </c>
      <c r="O705">
        <v>0.56204379562043805</v>
      </c>
      <c r="P705">
        <v>-14</v>
      </c>
      <c r="Q705">
        <v>-3.0615706850476698</v>
      </c>
      <c r="S705">
        <f t="shared" si="91"/>
        <v>0.49829423092672165</v>
      </c>
      <c r="T705">
        <f t="shared" si="92"/>
        <v>-1</v>
      </c>
      <c r="U705">
        <f t="shared" si="93"/>
        <v>1</v>
      </c>
      <c r="V705">
        <f t="shared" si="94"/>
        <v>0.50170576907327835</v>
      </c>
      <c r="W705">
        <f t="shared" si="95"/>
        <v>0</v>
      </c>
      <c r="X705">
        <f t="shared" si="96"/>
        <v>-1.1604471236528874E-2</v>
      </c>
      <c r="Y705">
        <f t="shared" si="97"/>
        <v>-1</v>
      </c>
      <c r="Z705">
        <f t="shared" si="98"/>
        <v>0</v>
      </c>
      <c r="AB705">
        <f t="shared" si="90"/>
        <v>302.72464354964626</v>
      </c>
    </row>
    <row r="706" spans="1:28" x14ac:dyDescent="0.25">
      <c r="A706">
        <v>703</v>
      </c>
      <c r="B706">
        <v>703</v>
      </c>
      <c r="C706">
        <v>331</v>
      </c>
      <c r="D706" t="s">
        <v>28</v>
      </c>
      <c r="E706">
        <v>112</v>
      </c>
      <c r="F706">
        <v>-380</v>
      </c>
      <c r="G706" t="s">
        <v>19</v>
      </c>
      <c r="H706">
        <v>97</v>
      </c>
      <c r="I706">
        <v>320</v>
      </c>
      <c r="J706">
        <v>223.5</v>
      </c>
      <c r="K706">
        <v>222.5</v>
      </c>
      <c r="L706">
        <v>8</v>
      </c>
      <c r="M706">
        <v>8.5</v>
      </c>
      <c r="N706">
        <v>0.76878612716762995</v>
      </c>
      <c r="O706">
        <v>0.23121387283236899</v>
      </c>
      <c r="P706">
        <v>15</v>
      </c>
      <c r="Q706">
        <v>6.5178365628224197</v>
      </c>
      <c r="S706">
        <f t="shared" si="91"/>
        <v>0.4590100509289522</v>
      </c>
      <c r="T706">
        <f t="shared" si="92"/>
        <v>1</v>
      </c>
      <c r="U706">
        <f t="shared" si="93"/>
        <v>-1</v>
      </c>
      <c r="V706">
        <f t="shared" si="94"/>
        <v>0.5409899490710478</v>
      </c>
      <c r="W706">
        <f t="shared" si="95"/>
        <v>1</v>
      </c>
      <c r="X706">
        <f t="shared" si="96"/>
        <v>9.0197232623001056E-3</v>
      </c>
      <c r="Y706">
        <f t="shared" si="97"/>
        <v>1</v>
      </c>
      <c r="Z706">
        <f t="shared" si="98"/>
        <v>0</v>
      </c>
      <c r="AB706">
        <f t="shared" si="90"/>
        <v>299.99415104015003</v>
      </c>
    </row>
    <row r="707" spans="1:28" x14ac:dyDescent="0.25">
      <c r="A707">
        <v>704</v>
      </c>
      <c r="B707">
        <v>704</v>
      </c>
      <c r="C707">
        <v>331</v>
      </c>
      <c r="D707" t="s">
        <v>33</v>
      </c>
      <c r="E707">
        <v>116</v>
      </c>
      <c r="F707">
        <v>320</v>
      </c>
      <c r="G707" t="s">
        <v>43</v>
      </c>
      <c r="H707">
        <v>121</v>
      </c>
      <c r="I707">
        <v>-380</v>
      </c>
      <c r="J707">
        <v>221</v>
      </c>
      <c r="K707">
        <v>216</v>
      </c>
      <c r="L707">
        <v>-7</v>
      </c>
      <c r="M707">
        <v>-8.5</v>
      </c>
      <c r="N707">
        <v>0.23121387283236899</v>
      </c>
      <c r="O707">
        <v>0.76878612716762995</v>
      </c>
      <c r="P707">
        <v>-5</v>
      </c>
      <c r="Q707">
        <v>-6.6229422869763201</v>
      </c>
      <c r="S707">
        <f t="shared" si="91"/>
        <v>0.5104449358596419</v>
      </c>
      <c r="T707">
        <f t="shared" si="92"/>
        <v>-1</v>
      </c>
      <c r="U707">
        <f t="shared" si="93"/>
        <v>-1</v>
      </c>
      <c r="V707">
        <f t="shared" si="94"/>
        <v>0.5104449358596419</v>
      </c>
      <c r="W707">
        <f t="shared" si="95"/>
        <v>0</v>
      </c>
      <c r="X707">
        <f t="shared" si="96"/>
        <v>-7.0164086736880125E-3</v>
      </c>
      <c r="Y707">
        <f t="shared" si="97"/>
        <v>-1</v>
      </c>
      <c r="Z707">
        <f t="shared" si="98"/>
        <v>1</v>
      </c>
      <c r="AB707">
        <f t="shared" ref="AB707:AB770" si="99">IF(W707=1,IF(Z707=1,AB706+AB706*X707,AB706-AB706*X707),AB706)</f>
        <v>299.99415104015003</v>
      </c>
    </row>
    <row r="708" spans="1:28" x14ac:dyDescent="0.25">
      <c r="A708">
        <v>705</v>
      </c>
      <c r="B708">
        <v>705</v>
      </c>
      <c r="C708">
        <v>401</v>
      </c>
      <c r="D708" t="s">
        <v>27</v>
      </c>
      <c r="E708">
        <v>114</v>
      </c>
      <c r="F708">
        <v>-500</v>
      </c>
      <c r="G708" t="s">
        <v>21</v>
      </c>
      <c r="H708">
        <v>94</v>
      </c>
      <c r="I708">
        <v>400</v>
      </c>
      <c r="J708">
        <v>213</v>
      </c>
      <c r="K708">
        <v>214.5</v>
      </c>
      <c r="L708">
        <v>9</v>
      </c>
      <c r="M708">
        <v>9.5</v>
      </c>
      <c r="N708">
        <v>0.80645161290322498</v>
      </c>
      <c r="O708">
        <v>0.19354838709677399</v>
      </c>
      <c r="P708">
        <v>20</v>
      </c>
      <c r="Q708">
        <v>23.079368113317202</v>
      </c>
      <c r="S708">
        <f t="shared" ref="S708:S771" si="100">1-_xlfn.NORM.DIST(0,(Q708-L708),14.4,1)</f>
        <v>0.83589702386833209</v>
      </c>
      <c r="T708">
        <f t="shared" ref="T708:T771" si="101">IF(Q708&lt;0, -1, 1)</f>
        <v>1</v>
      </c>
      <c r="U708">
        <f t="shared" ref="U708:U771" si="102">IF(S708&lt;0.5,-1*T708,T708)</f>
        <v>1</v>
      </c>
      <c r="V708">
        <f t="shared" ref="V708:V771" si="103">IF(U708=T708,S708,1-S708)</f>
        <v>0.83589702386833209</v>
      </c>
      <c r="W708">
        <f t="shared" ref="W708:W771" si="104">IF(V708&gt;0.524,1,0)</f>
        <v>1</v>
      </c>
      <c r="X708">
        <f t="shared" ref="X708:X771" si="105">($AB$1*(V708*$AD$1+V708-1)/$AD$1)</f>
        <v>0.16384593753087434</v>
      </c>
      <c r="Y708">
        <f t="shared" ref="Y708:Y771" si="106">IF(P708&lt;0,-1, 1)</f>
        <v>1</v>
      </c>
      <c r="Z708">
        <f t="shared" ref="Z708:Z771" si="107">IF(Y708=U708,1,0)</f>
        <v>1</v>
      </c>
      <c r="AB708">
        <f t="shared" si="99"/>
        <v>349.14697397110211</v>
      </c>
    </row>
    <row r="709" spans="1:28" x14ac:dyDescent="0.25">
      <c r="A709">
        <v>706</v>
      </c>
      <c r="B709">
        <v>706</v>
      </c>
      <c r="C709">
        <v>401</v>
      </c>
      <c r="D709" t="s">
        <v>26</v>
      </c>
      <c r="E709">
        <v>91</v>
      </c>
      <c r="F709">
        <v>-115</v>
      </c>
      <c r="G709" t="s">
        <v>36</v>
      </c>
      <c r="H709">
        <v>120</v>
      </c>
      <c r="I709">
        <v>-105</v>
      </c>
      <c r="J709">
        <v>224.5</v>
      </c>
      <c r="K709">
        <v>219.5</v>
      </c>
      <c r="L709">
        <v>3</v>
      </c>
      <c r="M709">
        <v>-1</v>
      </c>
      <c r="N709">
        <v>0.51083423618634805</v>
      </c>
      <c r="O709">
        <v>0.48916576381365101</v>
      </c>
      <c r="P709">
        <v>-29</v>
      </c>
      <c r="Q709">
        <v>1.74767651470498</v>
      </c>
      <c r="S709">
        <f t="shared" si="100"/>
        <v>0.46534890772475579</v>
      </c>
      <c r="T709">
        <f t="shared" si="101"/>
        <v>1</v>
      </c>
      <c r="U709">
        <f t="shared" si="102"/>
        <v>-1</v>
      </c>
      <c r="V709">
        <f t="shared" si="103"/>
        <v>0.53465109227524421</v>
      </c>
      <c r="W709">
        <f t="shared" si="104"/>
        <v>1</v>
      </c>
      <c r="X709">
        <f t="shared" si="105"/>
        <v>5.6918234445031968E-3</v>
      </c>
      <c r="Y709">
        <f t="shared" si="106"/>
        <v>-1</v>
      </c>
      <c r="Z709">
        <f t="shared" si="107"/>
        <v>1</v>
      </c>
      <c r="AB709">
        <f t="shared" si="99"/>
        <v>351.13425690312818</v>
      </c>
    </row>
    <row r="710" spans="1:28" x14ac:dyDescent="0.25">
      <c r="A710">
        <v>707</v>
      </c>
      <c r="B710">
        <v>707</v>
      </c>
      <c r="C710">
        <v>401</v>
      </c>
      <c r="D710" t="s">
        <v>20</v>
      </c>
      <c r="E710">
        <v>89</v>
      </c>
      <c r="F710">
        <v>120</v>
      </c>
      <c r="G710" t="s">
        <v>17</v>
      </c>
      <c r="H710">
        <v>111</v>
      </c>
      <c r="I710">
        <v>-140</v>
      </c>
      <c r="J710">
        <v>229.5</v>
      </c>
      <c r="K710">
        <v>224</v>
      </c>
      <c r="L710">
        <v>-3.5</v>
      </c>
      <c r="M710">
        <v>-2.5</v>
      </c>
      <c r="N710">
        <v>0.43795620437956201</v>
      </c>
      <c r="O710">
        <v>0.56204379562043805</v>
      </c>
      <c r="P710">
        <v>-22</v>
      </c>
      <c r="Q710">
        <v>-4.0909012800269098</v>
      </c>
      <c r="S710">
        <f t="shared" si="100"/>
        <v>0.4836340719845128</v>
      </c>
      <c r="T710">
        <f t="shared" si="101"/>
        <v>-1</v>
      </c>
      <c r="U710">
        <f t="shared" si="102"/>
        <v>1</v>
      </c>
      <c r="V710">
        <f t="shared" si="103"/>
        <v>0.5163659280154872</v>
      </c>
      <c r="W710">
        <f t="shared" si="104"/>
        <v>0</v>
      </c>
      <c r="X710">
        <f t="shared" si="105"/>
        <v>-3.9078877918692417E-3</v>
      </c>
      <c r="Y710">
        <f t="shared" si="106"/>
        <v>-1</v>
      </c>
      <c r="Z710">
        <f t="shared" si="107"/>
        <v>0</v>
      </c>
      <c r="AB710">
        <f t="shared" si="99"/>
        <v>351.13425690312818</v>
      </c>
    </row>
    <row r="711" spans="1:28" x14ac:dyDescent="0.25">
      <c r="A711">
        <v>708</v>
      </c>
      <c r="B711">
        <v>708</v>
      </c>
      <c r="C711">
        <v>401</v>
      </c>
      <c r="D711" t="s">
        <v>16</v>
      </c>
      <c r="E711">
        <v>109</v>
      </c>
      <c r="F711">
        <v>130</v>
      </c>
      <c r="G711" t="s">
        <v>24</v>
      </c>
      <c r="H711">
        <v>116</v>
      </c>
      <c r="I711">
        <v>-150</v>
      </c>
      <c r="J711">
        <v>219</v>
      </c>
      <c r="K711">
        <v>217.5</v>
      </c>
      <c r="L711">
        <v>-2.5</v>
      </c>
      <c r="M711">
        <v>-3</v>
      </c>
      <c r="N711">
        <v>0.42016806722688999</v>
      </c>
      <c r="O711">
        <v>0.57983193277310896</v>
      </c>
      <c r="P711">
        <v>-7</v>
      </c>
      <c r="Q711">
        <v>-6.23044067784019</v>
      </c>
      <c r="S711">
        <f t="shared" si="100"/>
        <v>0.39779509822134151</v>
      </c>
      <c r="T711">
        <f t="shared" si="101"/>
        <v>-1</v>
      </c>
      <c r="U711">
        <f t="shared" si="102"/>
        <v>1</v>
      </c>
      <c r="V711">
        <f t="shared" si="103"/>
        <v>0.60220490177865849</v>
      </c>
      <c r="W711">
        <f t="shared" si="104"/>
        <v>1</v>
      </c>
      <c r="X711">
        <f t="shared" si="105"/>
        <v>4.1157573433795738E-2</v>
      </c>
      <c r="Y711">
        <f t="shared" si="106"/>
        <v>-1</v>
      </c>
      <c r="Z711">
        <f t="shared" si="107"/>
        <v>0</v>
      </c>
      <c r="AB711">
        <f t="shared" si="99"/>
        <v>336.68242293951636</v>
      </c>
    </row>
    <row r="712" spans="1:28" x14ac:dyDescent="0.25">
      <c r="A712">
        <v>709</v>
      </c>
      <c r="B712">
        <v>709</v>
      </c>
      <c r="C712">
        <v>401</v>
      </c>
      <c r="D712" t="s">
        <v>25</v>
      </c>
      <c r="E712">
        <v>115</v>
      </c>
      <c r="F712">
        <v>180</v>
      </c>
      <c r="G712" t="s">
        <v>30</v>
      </c>
      <c r="H712">
        <v>110</v>
      </c>
      <c r="I712">
        <v>-210</v>
      </c>
      <c r="J712">
        <v>224.5</v>
      </c>
      <c r="K712">
        <v>213</v>
      </c>
      <c r="L712">
        <v>-10</v>
      </c>
      <c r="M712">
        <v>-5</v>
      </c>
      <c r="N712">
        <v>0.345211581291759</v>
      </c>
      <c r="O712">
        <v>0.65478841870824001</v>
      </c>
      <c r="P712">
        <v>5</v>
      </c>
      <c r="Q712">
        <v>-6.7504735095852801</v>
      </c>
      <c r="S712">
        <f t="shared" si="100"/>
        <v>0.5892676719271206</v>
      </c>
      <c r="T712">
        <f t="shared" si="101"/>
        <v>-1</v>
      </c>
      <c r="U712">
        <f t="shared" si="102"/>
        <v>-1</v>
      </c>
      <c r="V712">
        <f t="shared" si="103"/>
        <v>0.5892676719271206</v>
      </c>
      <c r="W712">
        <f t="shared" si="104"/>
        <v>1</v>
      </c>
      <c r="X712">
        <f t="shared" si="105"/>
        <v>3.4365527761738311E-2</v>
      </c>
      <c r="Y712">
        <f t="shared" si="106"/>
        <v>1</v>
      </c>
      <c r="Z712">
        <f t="shared" si="107"/>
        <v>0</v>
      </c>
      <c r="AB712">
        <f t="shared" si="99"/>
        <v>325.11215378709909</v>
      </c>
    </row>
    <row r="713" spans="1:28" x14ac:dyDescent="0.25">
      <c r="A713">
        <v>710</v>
      </c>
      <c r="B713">
        <v>710</v>
      </c>
      <c r="C713">
        <v>401</v>
      </c>
      <c r="D713" t="s">
        <v>32</v>
      </c>
      <c r="E713">
        <v>134</v>
      </c>
      <c r="F713">
        <v>-105</v>
      </c>
      <c r="G713" t="s">
        <v>34</v>
      </c>
      <c r="H713">
        <v>129</v>
      </c>
      <c r="I713">
        <v>-115</v>
      </c>
      <c r="J713">
        <v>222.5</v>
      </c>
      <c r="K713">
        <v>223.5</v>
      </c>
      <c r="L713">
        <v>-1</v>
      </c>
      <c r="M713">
        <v>-1</v>
      </c>
      <c r="N713">
        <v>0.48916576381365101</v>
      </c>
      <c r="O713">
        <v>0.51083423618634805</v>
      </c>
      <c r="P713">
        <v>5</v>
      </c>
      <c r="Q713">
        <v>3.66198730548818</v>
      </c>
      <c r="S713">
        <f t="shared" si="100"/>
        <v>0.62693600965403129</v>
      </c>
      <c r="T713">
        <f t="shared" si="101"/>
        <v>1</v>
      </c>
      <c r="U713">
        <f t="shared" si="102"/>
        <v>1</v>
      </c>
      <c r="V713">
        <f t="shared" si="103"/>
        <v>0.62693600965403129</v>
      </c>
      <c r="W713">
        <f t="shared" si="104"/>
        <v>1</v>
      </c>
      <c r="X713">
        <f t="shared" si="105"/>
        <v>5.4141405068366399E-2</v>
      </c>
      <c r="Y713">
        <f t="shared" si="106"/>
        <v>1</v>
      </c>
      <c r="Z713">
        <f t="shared" si="107"/>
        <v>1</v>
      </c>
      <c r="AB713">
        <f t="shared" si="99"/>
        <v>342.71418259793546</v>
      </c>
    </row>
    <row r="714" spans="1:28" x14ac:dyDescent="0.25">
      <c r="A714">
        <v>711</v>
      </c>
      <c r="B714">
        <v>711</v>
      </c>
      <c r="C714">
        <v>401</v>
      </c>
      <c r="D714" t="s">
        <v>39</v>
      </c>
      <c r="E714">
        <v>101</v>
      </c>
      <c r="F714">
        <v>110</v>
      </c>
      <c r="G714" t="s">
        <v>18</v>
      </c>
      <c r="H714">
        <v>94</v>
      </c>
      <c r="I714">
        <v>-130</v>
      </c>
      <c r="J714">
        <v>226.5</v>
      </c>
      <c r="K714">
        <v>220</v>
      </c>
      <c r="L714">
        <v>1.5</v>
      </c>
      <c r="M714">
        <v>-2</v>
      </c>
      <c r="N714">
        <v>0.45725646123260399</v>
      </c>
      <c r="O714">
        <v>0.54274353876739501</v>
      </c>
      <c r="P714">
        <v>7</v>
      </c>
      <c r="Q714">
        <v>5.0435826709860301</v>
      </c>
      <c r="S714">
        <f t="shared" si="100"/>
        <v>0.59719067197182485</v>
      </c>
      <c r="T714">
        <f t="shared" si="101"/>
        <v>1</v>
      </c>
      <c r="U714">
        <f t="shared" si="102"/>
        <v>1</v>
      </c>
      <c r="V714">
        <f t="shared" si="103"/>
        <v>0.59719067197182485</v>
      </c>
      <c r="W714">
        <f t="shared" si="104"/>
        <v>1</v>
      </c>
      <c r="X714">
        <f t="shared" si="105"/>
        <v>3.8525102785208001E-2</v>
      </c>
      <c r="Y714">
        <f t="shared" si="106"/>
        <v>1</v>
      </c>
      <c r="Z714">
        <f t="shared" si="107"/>
        <v>1</v>
      </c>
      <c r="AB714">
        <f t="shared" si="99"/>
        <v>355.91728170846949</v>
      </c>
    </row>
    <row r="715" spans="1:28" x14ac:dyDescent="0.25">
      <c r="A715">
        <v>712</v>
      </c>
      <c r="B715">
        <v>712</v>
      </c>
      <c r="C715">
        <v>402</v>
      </c>
      <c r="D715" t="s">
        <v>16</v>
      </c>
      <c r="E715">
        <v>77</v>
      </c>
      <c r="F715">
        <v>175</v>
      </c>
      <c r="G715" t="s">
        <v>31</v>
      </c>
      <c r="H715">
        <v>130</v>
      </c>
      <c r="I715">
        <v>-200</v>
      </c>
      <c r="J715">
        <v>228.5</v>
      </c>
      <c r="K715">
        <v>219.5</v>
      </c>
      <c r="L715">
        <v>4.5</v>
      </c>
      <c r="M715">
        <v>-5.5</v>
      </c>
      <c r="N715">
        <v>0.35294117647058798</v>
      </c>
      <c r="O715">
        <v>0.64705882352941102</v>
      </c>
      <c r="P715">
        <v>-53</v>
      </c>
      <c r="Q715">
        <v>5.9145460589212</v>
      </c>
      <c r="S715">
        <f t="shared" si="100"/>
        <v>0.5391261084885246</v>
      </c>
      <c r="T715">
        <f t="shared" si="101"/>
        <v>1</v>
      </c>
      <c r="U715">
        <f t="shared" si="102"/>
        <v>1</v>
      </c>
      <c r="V715">
        <f t="shared" si="103"/>
        <v>0.5391261084885246</v>
      </c>
      <c r="W715">
        <f t="shared" si="104"/>
        <v>1</v>
      </c>
      <c r="X715">
        <f t="shared" si="105"/>
        <v>8.0412069564754114E-3</v>
      </c>
      <c r="Y715">
        <f t="shared" si="106"/>
        <v>-1</v>
      </c>
      <c r="Z715">
        <f t="shared" si="107"/>
        <v>0</v>
      </c>
      <c r="AB715">
        <f t="shared" si="99"/>
        <v>353.05527718686551</v>
      </c>
    </row>
    <row r="716" spans="1:28" x14ac:dyDescent="0.25">
      <c r="A716">
        <v>713</v>
      </c>
      <c r="B716">
        <v>713</v>
      </c>
      <c r="C716">
        <v>402</v>
      </c>
      <c r="D716" t="s">
        <v>45</v>
      </c>
      <c r="E716">
        <v>102</v>
      </c>
      <c r="F716">
        <v>575</v>
      </c>
      <c r="G716" t="s">
        <v>29</v>
      </c>
      <c r="H716">
        <v>118</v>
      </c>
      <c r="I716">
        <v>-850</v>
      </c>
      <c r="J716">
        <v>223.5</v>
      </c>
      <c r="K716">
        <v>223</v>
      </c>
      <c r="L716">
        <v>-10</v>
      </c>
      <c r="M716">
        <v>-12</v>
      </c>
      <c r="N716">
        <v>0.14205607476635501</v>
      </c>
      <c r="O716">
        <v>0.85794392523364404</v>
      </c>
      <c r="P716">
        <v>-16</v>
      </c>
      <c r="Q716">
        <v>-11.813422084718701</v>
      </c>
      <c r="S716">
        <f t="shared" si="100"/>
        <v>0.44989284067670277</v>
      </c>
      <c r="T716">
        <f t="shared" si="101"/>
        <v>-1</v>
      </c>
      <c r="U716">
        <f t="shared" si="102"/>
        <v>1</v>
      </c>
      <c r="V716">
        <f t="shared" si="103"/>
        <v>0.55010715932329723</v>
      </c>
      <c r="W716">
        <f t="shared" si="104"/>
        <v>1</v>
      </c>
      <c r="X716">
        <f t="shared" si="105"/>
        <v>1.3806258644731046E-2</v>
      </c>
      <c r="Y716">
        <f t="shared" si="106"/>
        <v>-1</v>
      </c>
      <c r="Z716">
        <f t="shared" si="107"/>
        <v>0</v>
      </c>
      <c r="AB716">
        <f t="shared" si="99"/>
        <v>348.18090471413643</v>
      </c>
    </row>
    <row r="717" spans="1:28" x14ac:dyDescent="0.25">
      <c r="A717">
        <v>714</v>
      </c>
      <c r="B717">
        <v>714</v>
      </c>
      <c r="C717">
        <v>402</v>
      </c>
      <c r="D717" t="s">
        <v>42</v>
      </c>
      <c r="E717">
        <v>99</v>
      </c>
      <c r="F717">
        <v>-200</v>
      </c>
      <c r="G717" t="s">
        <v>22</v>
      </c>
      <c r="H717">
        <v>86</v>
      </c>
      <c r="I717">
        <v>175</v>
      </c>
      <c r="J717">
        <v>214.5</v>
      </c>
      <c r="K717">
        <v>213</v>
      </c>
      <c r="L717">
        <v>5.5</v>
      </c>
      <c r="M717">
        <v>5</v>
      </c>
      <c r="N717">
        <v>0.64705882352941102</v>
      </c>
      <c r="O717">
        <v>0.35294117647058798</v>
      </c>
      <c r="P717">
        <v>13</v>
      </c>
      <c r="Q717">
        <v>10.0104504357442</v>
      </c>
      <c r="S717">
        <f t="shared" si="100"/>
        <v>0.62294541220952238</v>
      </c>
      <c r="T717">
        <f t="shared" si="101"/>
        <v>1</v>
      </c>
      <c r="U717">
        <f t="shared" si="102"/>
        <v>1</v>
      </c>
      <c r="V717">
        <f t="shared" si="103"/>
        <v>0.62294541220952238</v>
      </c>
      <c r="W717">
        <f t="shared" si="104"/>
        <v>1</v>
      </c>
      <c r="X717">
        <f t="shared" si="105"/>
        <v>5.2046341409999218E-2</v>
      </c>
      <c r="Y717">
        <f t="shared" si="106"/>
        <v>1</v>
      </c>
      <c r="Z717">
        <f t="shared" si="107"/>
        <v>1</v>
      </c>
      <c r="AB717">
        <f t="shared" si="99"/>
        <v>366.30244695333079</v>
      </c>
    </row>
    <row r="718" spans="1:28" x14ac:dyDescent="0.25">
      <c r="A718">
        <v>715</v>
      </c>
      <c r="B718">
        <v>715</v>
      </c>
      <c r="C718">
        <v>402</v>
      </c>
      <c r="D718" t="s">
        <v>20</v>
      </c>
      <c r="E718">
        <v>114</v>
      </c>
      <c r="F718">
        <v>170</v>
      </c>
      <c r="G718" t="s">
        <v>23</v>
      </c>
      <c r="H718">
        <v>97</v>
      </c>
      <c r="I718">
        <v>-190</v>
      </c>
      <c r="J718">
        <v>223</v>
      </c>
      <c r="K718">
        <v>218</v>
      </c>
      <c r="L718">
        <v>-4</v>
      </c>
      <c r="M718">
        <v>-5</v>
      </c>
      <c r="N718">
        <v>0.36114570361145698</v>
      </c>
      <c r="O718">
        <v>0.63885429638854196</v>
      </c>
      <c r="P718">
        <v>17</v>
      </c>
      <c r="Q718">
        <v>-2.7423285522995999</v>
      </c>
      <c r="S718">
        <f t="shared" si="100"/>
        <v>0.53479869234356492</v>
      </c>
      <c r="T718">
        <f t="shared" si="101"/>
        <v>-1</v>
      </c>
      <c r="U718">
        <f t="shared" si="102"/>
        <v>-1</v>
      </c>
      <c r="V718">
        <f t="shared" si="103"/>
        <v>0.53479869234356492</v>
      </c>
      <c r="W718">
        <f t="shared" si="104"/>
        <v>1</v>
      </c>
      <c r="X718">
        <f t="shared" si="105"/>
        <v>5.769313480371574E-3</v>
      </c>
      <c r="Y718">
        <f t="shared" si="106"/>
        <v>1</v>
      </c>
      <c r="Z718">
        <f t="shared" si="107"/>
        <v>0</v>
      </c>
      <c r="AB718">
        <f t="shared" si="99"/>
        <v>364.18913330822983</v>
      </c>
    </row>
    <row r="719" spans="1:28" x14ac:dyDescent="0.25">
      <c r="A719">
        <v>716</v>
      </c>
      <c r="B719">
        <v>716</v>
      </c>
      <c r="C719">
        <v>402</v>
      </c>
      <c r="D719" t="s">
        <v>37</v>
      </c>
      <c r="E719">
        <v>108</v>
      </c>
      <c r="F719">
        <v>215</v>
      </c>
      <c r="G719" t="s">
        <v>35</v>
      </c>
      <c r="H719">
        <v>120</v>
      </c>
      <c r="I719">
        <v>-255</v>
      </c>
      <c r="J719">
        <v>232</v>
      </c>
      <c r="K719">
        <v>232.5</v>
      </c>
      <c r="L719">
        <v>-7.5</v>
      </c>
      <c r="M719">
        <v>-6.5</v>
      </c>
      <c r="N719">
        <v>0.30649687027843697</v>
      </c>
      <c r="O719">
        <v>0.69350312972156203</v>
      </c>
      <c r="P719">
        <v>-12</v>
      </c>
      <c r="Q719">
        <v>-2.4334032880908301</v>
      </c>
      <c r="S719">
        <f t="shared" si="100"/>
        <v>0.63752349343955628</v>
      </c>
      <c r="T719">
        <f t="shared" si="101"/>
        <v>-1</v>
      </c>
      <c r="U719">
        <f t="shared" si="102"/>
        <v>-1</v>
      </c>
      <c r="V719">
        <f t="shared" si="103"/>
        <v>0.63752349343955628</v>
      </c>
      <c r="W719">
        <f t="shared" si="104"/>
        <v>1</v>
      </c>
      <c r="X719">
        <f t="shared" si="105"/>
        <v>5.9699834055767065E-2</v>
      </c>
      <c r="Y719">
        <f t="shared" si="106"/>
        <v>-1</v>
      </c>
      <c r="Z719">
        <f t="shared" si="107"/>
        <v>1</v>
      </c>
      <c r="AB719">
        <f t="shared" si="99"/>
        <v>385.93116413164478</v>
      </c>
    </row>
    <row r="720" spans="1:28" x14ac:dyDescent="0.25">
      <c r="A720">
        <v>717</v>
      </c>
      <c r="B720">
        <v>717</v>
      </c>
      <c r="C720">
        <v>402</v>
      </c>
      <c r="D720" t="s">
        <v>32</v>
      </c>
      <c r="E720">
        <v>126</v>
      </c>
      <c r="F720">
        <v>-120</v>
      </c>
      <c r="G720" t="s">
        <v>30</v>
      </c>
      <c r="H720">
        <v>103</v>
      </c>
      <c r="I720">
        <v>100</v>
      </c>
      <c r="J720">
        <v>223.5</v>
      </c>
      <c r="K720">
        <v>213</v>
      </c>
      <c r="L720">
        <v>1.5</v>
      </c>
      <c r="M720">
        <v>1.5</v>
      </c>
      <c r="N720">
        <v>0.52173913043478204</v>
      </c>
      <c r="O720">
        <v>0.47826086956521702</v>
      </c>
      <c r="P720">
        <v>23</v>
      </c>
      <c r="Q720">
        <v>3.2656064956419901</v>
      </c>
      <c r="S720">
        <f t="shared" si="100"/>
        <v>0.5487926508881027</v>
      </c>
      <c r="T720">
        <f t="shared" si="101"/>
        <v>1</v>
      </c>
      <c r="U720">
        <f t="shared" si="102"/>
        <v>1</v>
      </c>
      <c r="V720">
        <f t="shared" si="103"/>
        <v>0.5487926508881027</v>
      </c>
      <c r="W720">
        <f t="shared" si="104"/>
        <v>1</v>
      </c>
      <c r="X720">
        <f t="shared" si="105"/>
        <v>1.3116141716253882E-2</v>
      </c>
      <c r="Y720">
        <f t="shared" si="106"/>
        <v>1</v>
      </c>
      <c r="Z720">
        <f t="shared" si="107"/>
        <v>1</v>
      </c>
      <c r="AB720">
        <f t="shared" si="99"/>
        <v>390.99309197311425</v>
      </c>
    </row>
    <row r="721" spans="1:28" x14ac:dyDescent="0.25">
      <c r="A721">
        <v>718</v>
      </c>
      <c r="B721">
        <v>718</v>
      </c>
      <c r="C721">
        <v>402</v>
      </c>
      <c r="D721" t="s">
        <v>33</v>
      </c>
      <c r="E721">
        <v>106</v>
      </c>
      <c r="F721">
        <v>525</v>
      </c>
      <c r="G721" t="s">
        <v>40</v>
      </c>
      <c r="H721">
        <v>113</v>
      </c>
      <c r="I721">
        <v>-750</v>
      </c>
      <c r="J721">
        <v>228</v>
      </c>
      <c r="K721">
        <v>224.5</v>
      </c>
      <c r="L721">
        <v>-14</v>
      </c>
      <c r="M721">
        <v>-11</v>
      </c>
      <c r="N721">
        <v>0.15349887133182799</v>
      </c>
      <c r="O721">
        <v>0.84650112866817095</v>
      </c>
      <c r="P721">
        <v>-7</v>
      </c>
      <c r="Q721">
        <v>6.24232367045476</v>
      </c>
      <c r="S721">
        <f t="shared" si="100"/>
        <v>0.92009589992833474</v>
      </c>
      <c r="T721">
        <f t="shared" si="101"/>
        <v>1</v>
      </c>
      <c r="U721">
        <f t="shared" si="102"/>
        <v>1</v>
      </c>
      <c r="V721">
        <f t="shared" si="103"/>
        <v>0.92009589992833474</v>
      </c>
      <c r="W721">
        <f t="shared" si="104"/>
        <v>1</v>
      </c>
      <c r="X721">
        <f t="shared" si="105"/>
        <v>0.20805034746237575</v>
      </c>
      <c r="Y721">
        <f t="shared" si="106"/>
        <v>-1</v>
      </c>
      <c r="Z721">
        <f t="shared" si="107"/>
        <v>0</v>
      </c>
      <c r="AB721">
        <f t="shared" si="99"/>
        <v>309.64684333271919</v>
      </c>
    </row>
    <row r="722" spans="1:28" x14ac:dyDescent="0.25">
      <c r="A722">
        <v>719</v>
      </c>
      <c r="B722">
        <v>719</v>
      </c>
      <c r="C722">
        <v>402</v>
      </c>
      <c r="D722" t="s">
        <v>44</v>
      </c>
      <c r="E722">
        <v>103</v>
      </c>
      <c r="F722">
        <v>825</v>
      </c>
      <c r="G722" t="s">
        <v>43</v>
      </c>
      <c r="H722">
        <v>140</v>
      </c>
      <c r="I722">
        <v>-1450</v>
      </c>
      <c r="J722">
        <v>220</v>
      </c>
      <c r="K722">
        <v>221</v>
      </c>
      <c r="L722">
        <v>-12</v>
      </c>
      <c r="M722">
        <v>-14</v>
      </c>
      <c r="N722">
        <v>0.103592314118629</v>
      </c>
      <c r="O722">
        <v>0.89640768588136999</v>
      </c>
      <c r="P722">
        <v>-37</v>
      </c>
      <c r="Q722">
        <v>-14.842026816774601</v>
      </c>
      <c r="S722">
        <f t="shared" si="100"/>
        <v>0.42177175133143185</v>
      </c>
      <c r="T722">
        <f t="shared" si="101"/>
        <v>-1</v>
      </c>
      <c r="U722">
        <f t="shared" si="102"/>
        <v>1</v>
      </c>
      <c r="V722">
        <f t="shared" si="103"/>
        <v>0.57822824866856815</v>
      </c>
      <c r="W722">
        <f t="shared" si="104"/>
        <v>1</v>
      </c>
      <c r="X722">
        <f t="shared" si="105"/>
        <v>2.8569830550998276E-2</v>
      </c>
      <c r="Y722">
        <f t="shared" si="106"/>
        <v>-1</v>
      </c>
      <c r="Z722">
        <f t="shared" si="107"/>
        <v>0</v>
      </c>
      <c r="AB722">
        <f t="shared" si="99"/>
        <v>300.80028548805188</v>
      </c>
    </row>
    <row r="723" spans="1:28" x14ac:dyDescent="0.25">
      <c r="A723">
        <v>720</v>
      </c>
      <c r="B723">
        <v>720</v>
      </c>
      <c r="C723">
        <v>402</v>
      </c>
      <c r="D723" t="s">
        <v>28</v>
      </c>
      <c r="E723">
        <v>127</v>
      </c>
      <c r="F723">
        <v>-150</v>
      </c>
      <c r="G723" t="s">
        <v>41</v>
      </c>
      <c r="H723">
        <v>109</v>
      </c>
      <c r="I723">
        <v>130</v>
      </c>
      <c r="J723">
        <v>239</v>
      </c>
      <c r="K723">
        <v>240.5</v>
      </c>
      <c r="L723">
        <v>5</v>
      </c>
      <c r="M723">
        <v>3</v>
      </c>
      <c r="N723">
        <v>0.57983193277310896</v>
      </c>
      <c r="O723">
        <v>0.42016806722688999</v>
      </c>
      <c r="P723">
        <v>18</v>
      </c>
      <c r="Q723">
        <v>12.9835838619312</v>
      </c>
      <c r="S723">
        <f t="shared" si="100"/>
        <v>0.71035275538578579</v>
      </c>
      <c r="T723">
        <f t="shared" si="101"/>
        <v>1</v>
      </c>
      <c r="U723">
        <f t="shared" si="102"/>
        <v>1</v>
      </c>
      <c r="V723">
        <f t="shared" si="103"/>
        <v>0.71035275538578579</v>
      </c>
      <c r="W723">
        <f t="shared" si="104"/>
        <v>1</v>
      </c>
      <c r="X723">
        <f t="shared" si="105"/>
        <v>9.793519657753752E-2</v>
      </c>
      <c r="Y723">
        <f t="shared" si="106"/>
        <v>1</v>
      </c>
      <c r="Z723">
        <f t="shared" si="107"/>
        <v>1</v>
      </c>
      <c r="AB723">
        <f t="shared" si="99"/>
        <v>330.25922057790365</v>
      </c>
    </row>
    <row r="724" spans="1:28" x14ac:dyDescent="0.25">
      <c r="A724">
        <v>721</v>
      </c>
      <c r="B724">
        <v>721</v>
      </c>
      <c r="C724">
        <v>402</v>
      </c>
      <c r="D724" t="s">
        <v>19</v>
      </c>
      <c r="E724">
        <v>115</v>
      </c>
      <c r="F724">
        <v>170</v>
      </c>
      <c r="G724" t="s">
        <v>38</v>
      </c>
      <c r="H724">
        <v>94</v>
      </c>
      <c r="I724">
        <v>-190</v>
      </c>
      <c r="J724">
        <v>222</v>
      </c>
      <c r="K724">
        <v>221</v>
      </c>
      <c r="L724">
        <v>-4</v>
      </c>
      <c r="M724">
        <v>-4.5</v>
      </c>
      <c r="N724">
        <v>0.36114570361145698</v>
      </c>
      <c r="O724">
        <v>0.63885429638854196</v>
      </c>
      <c r="P724">
        <v>21</v>
      </c>
      <c r="Q724">
        <v>9.7490501286041802</v>
      </c>
      <c r="S724">
        <f t="shared" si="100"/>
        <v>0.8301593491743231</v>
      </c>
      <c r="T724">
        <f t="shared" si="101"/>
        <v>1</v>
      </c>
      <c r="U724">
        <f t="shared" si="102"/>
        <v>1</v>
      </c>
      <c r="V724">
        <f t="shared" si="103"/>
        <v>0.8301593491743231</v>
      </c>
      <c r="W724">
        <f t="shared" si="104"/>
        <v>1</v>
      </c>
      <c r="X724">
        <f t="shared" si="105"/>
        <v>0.16083365831651966</v>
      </c>
      <c r="Y724">
        <f t="shared" si="106"/>
        <v>1</v>
      </c>
      <c r="Z724">
        <f t="shared" si="107"/>
        <v>1</v>
      </c>
      <c r="AB724">
        <f t="shared" si="99"/>
        <v>383.3760192162103</v>
      </c>
    </row>
    <row r="725" spans="1:28" x14ac:dyDescent="0.25">
      <c r="A725">
        <v>722</v>
      </c>
      <c r="B725">
        <v>722</v>
      </c>
      <c r="C725">
        <v>403</v>
      </c>
      <c r="D725" t="s">
        <v>42</v>
      </c>
      <c r="E725">
        <v>109</v>
      </c>
      <c r="F725">
        <v>-220</v>
      </c>
      <c r="G725" t="s">
        <v>26</v>
      </c>
      <c r="H725">
        <v>87</v>
      </c>
      <c r="I725">
        <v>190</v>
      </c>
      <c r="J725">
        <v>229.5</v>
      </c>
      <c r="K725">
        <v>229</v>
      </c>
      <c r="L725">
        <v>6.5</v>
      </c>
      <c r="M725">
        <v>6</v>
      </c>
      <c r="N725">
        <v>0.66597077244258795</v>
      </c>
      <c r="O725">
        <v>0.33402922755741099</v>
      </c>
      <c r="P725">
        <v>22</v>
      </c>
      <c r="Q725">
        <v>13.148979147878901</v>
      </c>
      <c r="S725">
        <f t="shared" si="100"/>
        <v>0.677864194847693</v>
      </c>
      <c r="T725">
        <f t="shared" si="101"/>
        <v>1</v>
      </c>
      <c r="U725">
        <f t="shared" si="102"/>
        <v>1</v>
      </c>
      <c r="V725">
        <f t="shared" si="103"/>
        <v>0.677864194847693</v>
      </c>
      <c r="W725">
        <f t="shared" si="104"/>
        <v>1</v>
      </c>
      <c r="X725">
        <f t="shared" si="105"/>
        <v>8.0878702295038837E-2</v>
      </c>
      <c r="Y725">
        <f t="shared" si="106"/>
        <v>1</v>
      </c>
      <c r="Z725">
        <f t="shared" si="107"/>
        <v>1</v>
      </c>
      <c r="AB725">
        <f t="shared" si="99"/>
        <v>414.38297414145524</v>
      </c>
    </row>
    <row r="726" spans="1:28" x14ac:dyDescent="0.25">
      <c r="A726">
        <v>723</v>
      </c>
      <c r="B726">
        <v>723</v>
      </c>
      <c r="C726">
        <v>403</v>
      </c>
      <c r="D726" t="s">
        <v>21</v>
      </c>
      <c r="E726">
        <v>101</v>
      </c>
      <c r="F726">
        <v>650</v>
      </c>
      <c r="G726" t="s">
        <v>24</v>
      </c>
      <c r="H726">
        <v>115</v>
      </c>
      <c r="I726">
        <v>-1000</v>
      </c>
      <c r="J726">
        <v>204</v>
      </c>
      <c r="K726">
        <v>209.5</v>
      </c>
      <c r="L726">
        <v>-11</v>
      </c>
      <c r="M726">
        <v>-12</v>
      </c>
      <c r="N726">
        <v>0.127906976744186</v>
      </c>
      <c r="O726">
        <v>0.87209302325581295</v>
      </c>
      <c r="P726">
        <v>-14</v>
      </c>
      <c r="Q726">
        <v>-8.7929009164478398</v>
      </c>
      <c r="S726">
        <f t="shared" si="100"/>
        <v>0.56090762465310218</v>
      </c>
      <c r="T726">
        <f t="shared" si="101"/>
        <v>-1</v>
      </c>
      <c r="U726">
        <f t="shared" si="102"/>
        <v>-1</v>
      </c>
      <c r="V726">
        <f t="shared" si="103"/>
        <v>0.56090762465310218</v>
      </c>
      <c r="W726">
        <f t="shared" si="104"/>
        <v>1</v>
      </c>
      <c r="X726">
        <f t="shared" si="105"/>
        <v>1.9476502942878633E-2</v>
      </c>
      <c r="Y726">
        <f t="shared" si="106"/>
        <v>-1</v>
      </c>
      <c r="Z726">
        <f t="shared" si="107"/>
        <v>1</v>
      </c>
      <c r="AB726">
        <f t="shared" si="99"/>
        <v>422.45370535680007</v>
      </c>
    </row>
    <row r="727" spans="1:28" x14ac:dyDescent="0.25">
      <c r="A727">
        <v>724</v>
      </c>
      <c r="B727">
        <v>724</v>
      </c>
      <c r="C727">
        <v>403</v>
      </c>
      <c r="D727" t="s">
        <v>37</v>
      </c>
      <c r="E727">
        <v>113</v>
      </c>
      <c r="F727">
        <v>750</v>
      </c>
      <c r="G727" t="s">
        <v>27</v>
      </c>
      <c r="H727">
        <v>122</v>
      </c>
      <c r="I727">
        <v>-1200</v>
      </c>
      <c r="J727">
        <v>228</v>
      </c>
      <c r="K727">
        <v>225.5</v>
      </c>
      <c r="L727">
        <v>-11.5</v>
      </c>
      <c r="M727">
        <v>-14</v>
      </c>
      <c r="N727">
        <v>0.113043478260869</v>
      </c>
      <c r="O727">
        <v>0.88695652173912998</v>
      </c>
      <c r="P727">
        <v>-9</v>
      </c>
      <c r="Q727">
        <v>-15.3074420318738</v>
      </c>
      <c r="S727">
        <f t="shared" si="100"/>
        <v>0.39573366119134834</v>
      </c>
      <c r="T727">
        <f t="shared" si="101"/>
        <v>-1</v>
      </c>
      <c r="U727">
        <f t="shared" si="102"/>
        <v>1</v>
      </c>
      <c r="V727">
        <f t="shared" si="103"/>
        <v>0.60426633880865166</v>
      </c>
      <c r="W727">
        <f t="shared" si="104"/>
        <v>1</v>
      </c>
      <c r="X727">
        <f t="shared" si="105"/>
        <v>4.223982787454212E-2</v>
      </c>
      <c r="Y727">
        <f t="shared" si="106"/>
        <v>-1</v>
      </c>
      <c r="Z727">
        <f t="shared" si="107"/>
        <v>0</v>
      </c>
      <c r="AB727">
        <f t="shared" si="99"/>
        <v>404.60933355756629</v>
      </c>
    </row>
    <row r="728" spans="1:28" x14ac:dyDescent="0.25">
      <c r="A728">
        <v>725</v>
      </c>
      <c r="B728">
        <v>725</v>
      </c>
      <c r="C728">
        <v>403</v>
      </c>
      <c r="D728" t="s">
        <v>22</v>
      </c>
      <c r="E728">
        <v>125</v>
      </c>
      <c r="F728">
        <v>-145</v>
      </c>
      <c r="G728" t="s">
        <v>36</v>
      </c>
      <c r="H728">
        <v>81</v>
      </c>
      <c r="I728">
        <v>125</v>
      </c>
      <c r="J728">
        <v>205.5</v>
      </c>
      <c r="K728">
        <v>202.5</v>
      </c>
      <c r="L728">
        <v>2.5</v>
      </c>
      <c r="M728">
        <v>2.5</v>
      </c>
      <c r="N728">
        <v>0.57111597374179401</v>
      </c>
      <c r="O728">
        <v>0.42888402625820499</v>
      </c>
      <c r="P728">
        <v>44</v>
      </c>
      <c r="Q728">
        <v>4.8862052268396496</v>
      </c>
      <c r="S728">
        <f t="shared" si="100"/>
        <v>0.56580689899259218</v>
      </c>
      <c r="T728">
        <f t="shared" si="101"/>
        <v>1</v>
      </c>
      <c r="U728">
        <f t="shared" si="102"/>
        <v>1</v>
      </c>
      <c r="V728">
        <f t="shared" si="103"/>
        <v>0.56580689899259218</v>
      </c>
      <c r="W728">
        <f t="shared" si="104"/>
        <v>1</v>
      </c>
      <c r="X728">
        <f t="shared" si="105"/>
        <v>2.2048621971110915E-2</v>
      </c>
      <c r="Y728">
        <f t="shared" si="106"/>
        <v>1</v>
      </c>
      <c r="Z728">
        <f t="shared" si="107"/>
        <v>1</v>
      </c>
      <c r="AB728">
        <f t="shared" si="99"/>
        <v>413.53041179916016</v>
      </c>
    </row>
    <row r="729" spans="1:28" x14ac:dyDescent="0.25">
      <c r="A729">
        <v>726</v>
      </c>
      <c r="B729">
        <v>726</v>
      </c>
      <c r="C729">
        <v>403</v>
      </c>
      <c r="D729" t="s">
        <v>23</v>
      </c>
      <c r="E729">
        <v>139</v>
      </c>
      <c r="F729">
        <v>220</v>
      </c>
      <c r="G729" t="s">
        <v>34</v>
      </c>
      <c r="H729">
        <v>133</v>
      </c>
      <c r="I729">
        <v>-260</v>
      </c>
      <c r="J729">
        <v>222.5</v>
      </c>
      <c r="K729">
        <v>222.5</v>
      </c>
      <c r="L729">
        <v>-5.5</v>
      </c>
      <c r="M729">
        <v>-7</v>
      </c>
      <c r="N729">
        <v>0.30201342281879101</v>
      </c>
      <c r="O729">
        <v>0.69798657718120705</v>
      </c>
      <c r="P729">
        <v>6</v>
      </c>
      <c r="Q729">
        <v>1.8138868723421899</v>
      </c>
      <c r="S729">
        <f t="shared" si="100"/>
        <v>0.69424135220497862</v>
      </c>
      <c r="T729">
        <f t="shared" si="101"/>
        <v>1</v>
      </c>
      <c r="U729">
        <f t="shared" si="102"/>
        <v>1</v>
      </c>
      <c r="V729">
        <f t="shared" si="103"/>
        <v>0.69424135220497862</v>
      </c>
      <c r="W729">
        <f t="shared" si="104"/>
        <v>1</v>
      </c>
      <c r="X729">
        <f t="shared" si="105"/>
        <v>8.9476709907613791E-2</v>
      </c>
      <c r="Y729">
        <f t="shared" si="106"/>
        <v>1</v>
      </c>
      <c r="Z729">
        <f t="shared" si="107"/>
        <v>1</v>
      </c>
      <c r="AB729">
        <f t="shared" si="99"/>
        <v>450.53175249368968</v>
      </c>
    </row>
    <row r="730" spans="1:28" x14ac:dyDescent="0.25">
      <c r="A730">
        <v>727</v>
      </c>
      <c r="B730">
        <v>727</v>
      </c>
      <c r="C730">
        <v>403</v>
      </c>
      <c r="D730" t="s">
        <v>25</v>
      </c>
      <c r="E730">
        <v>91</v>
      </c>
      <c r="F730">
        <v>925</v>
      </c>
      <c r="G730" t="s">
        <v>40</v>
      </c>
      <c r="H730">
        <v>137</v>
      </c>
      <c r="I730">
        <v>-1700</v>
      </c>
      <c r="J730">
        <v>216.5</v>
      </c>
      <c r="K730">
        <v>216.5</v>
      </c>
      <c r="L730">
        <v>-16</v>
      </c>
      <c r="M730">
        <v>-15.5</v>
      </c>
      <c r="N730">
        <v>9.3628088426527895E-2</v>
      </c>
      <c r="O730">
        <v>0.90637191157347197</v>
      </c>
      <c r="P730">
        <v>-46</v>
      </c>
      <c r="Q730">
        <v>-2.5078641512550202</v>
      </c>
      <c r="S730">
        <f t="shared" si="100"/>
        <v>0.82560885856287269</v>
      </c>
      <c r="T730">
        <f t="shared" si="101"/>
        <v>-1</v>
      </c>
      <c r="U730">
        <f t="shared" si="102"/>
        <v>-1</v>
      </c>
      <c r="V730">
        <f t="shared" si="103"/>
        <v>0.82560885856287269</v>
      </c>
      <c r="W730">
        <f t="shared" si="104"/>
        <v>1</v>
      </c>
      <c r="X730">
        <f t="shared" si="105"/>
        <v>0.15844465074550815</v>
      </c>
      <c r="Y730">
        <f t="shared" si="106"/>
        <v>-1</v>
      </c>
      <c r="Z730">
        <f t="shared" si="107"/>
        <v>1</v>
      </c>
      <c r="AB730">
        <f t="shared" si="99"/>
        <v>521.91609866731403</v>
      </c>
    </row>
    <row r="731" spans="1:28" x14ac:dyDescent="0.25">
      <c r="A731">
        <v>728</v>
      </c>
      <c r="B731">
        <v>728</v>
      </c>
      <c r="C731">
        <v>403</v>
      </c>
      <c r="D731" t="s">
        <v>28</v>
      </c>
      <c r="E731">
        <v>129</v>
      </c>
      <c r="F731">
        <v>-145</v>
      </c>
      <c r="G731" t="s">
        <v>38</v>
      </c>
      <c r="H731">
        <v>128</v>
      </c>
      <c r="I731">
        <v>125</v>
      </c>
      <c r="J731">
        <v>239.5</v>
      </c>
      <c r="K731">
        <v>238</v>
      </c>
      <c r="L731">
        <v>6.5</v>
      </c>
      <c r="M731">
        <v>3</v>
      </c>
      <c r="N731">
        <v>0.57111597374179401</v>
      </c>
      <c r="O731">
        <v>0.42888402625820499</v>
      </c>
      <c r="P731">
        <v>1</v>
      </c>
      <c r="Q731">
        <v>15.0909686726392</v>
      </c>
      <c r="S731">
        <f t="shared" si="100"/>
        <v>0.72461111045592874</v>
      </c>
      <c r="T731">
        <f t="shared" si="101"/>
        <v>1</v>
      </c>
      <c r="U731">
        <f t="shared" si="102"/>
        <v>1</v>
      </c>
      <c r="V731">
        <f t="shared" si="103"/>
        <v>0.72461111045592874</v>
      </c>
      <c r="W731">
        <f t="shared" si="104"/>
        <v>1</v>
      </c>
      <c r="X731">
        <f t="shared" si="105"/>
        <v>0.1054208329893626</v>
      </c>
      <c r="Y731">
        <f t="shared" si="106"/>
        <v>1</v>
      </c>
      <c r="Z731">
        <f t="shared" si="107"/>
        <v>1</v>
      </c>
      <c r="AB731">
        <f t="shared" si="99"/>
        <v>576.93692853938069</v>
      </c>
    </row>
    <row r="732" spans="1:28" x14ac:dyDescent="0.25">
      <c r="A732">
        <v>729</v>
      </c>
      <c r="B732">
        <v>729</v>
      </c>
      <c r="C732">
        <v>403</v>
      </c>
      <c r="D732" t="s">
        <v>44</v>
      </c>
      <c r="E732">
        <v>85</v>
      </c>
      <c r="F732">
        <v>600</v>
      </c>
      <c r="G732" t="s">
        <v>41</v>
      </c>
      <c r="H732">
        <v>133</v>
      </c>
      <c r="I732">
        <v>-900</v>
      </c>
      <c r="J732">
        <v>227.5</v>
      </c>
      <c r="K732">
        <v>231</v>
      </c>
      <c r="L732">
        <v>-11.5</v>
      </c>
      <c r="M732">
        <v>-13</v>
      </c>
      <c r="N732">
        <v>0.13698630136986301</v>
      </c>
      <c r="O732">
        <v>0.86301369863013699</v>
      </c>
      <c r="P732">
        <v>-48</v>
      </c>
      <c r="Q732">
        <v>-3.6928855147005901</v>
      </c>
      <c r="S732">
        <f t="shared" si="100"/>
        <v>0.70614610667067201</v>
      </c>
      <c r="T732">
        <f t="shared" si="101"/>
        <v>-1</v>
      </c>
      <c r="U732">
        <f t="shared" si="102"/>
        <v>-1</v>
      </c>
      <c r="V732">
        <f t="shared" si="103"/>
        <v>0.70614610667067201</v>
      </c>
      <c r="W732">
        <f t="shared" si="104"/>
        <v>1</v>
      </c>
      <c r="X732">
        <f t="shared" si="105"/>
        <v>9.5726706002102799E-2</v>
      </c>
      <c r="Y732">
        <f t="shared" si="106"/>
        <v>-1</v>
      </c>
      <c r="Z732">
        <f t="shared" si="107"/>
        <v>1</v>
      </c>
      <c r="AB732">
        <f t="shared" si="99"/>
        <v>632.16520027942613</v>
      </c>
    </row>
    <row r="733" spans="1:28" x14ac:dyDescent="0.25">
      <c r="A733">
        <v>730</v>
      </c>
      <c r="B733">
        <v>730</v>
      </c>
      <c r="C733">
        <v>404</v>
      </c>
      <c r="D733" t="s">
        <v>17</v>
      </c>
      <c r="E733">
        <v>107</v>
      </c>
      <c r="F733">
        <v>-140</v>
      </c>
      <c r="G733" t="s">
        <v>33</v>
      </c>
      <c r="H733">
        <v>115</v>
      </c>
      <c r="I733">
        <v>120</v>
      </c>
      <c r="J733">
        <v>225.5</v>
      </c>
      <c r="K733">
        <v>223.5</v>
      </c>
      <c r="L733">
        <v>3</v>
      </c>
      <c r="M733">
        <v>2.5</v>
      </c>
      <c r="N733">
        <v>0.56204379562043805</v>
      </c>
      <c r="O733">
        <v>0.43795620437956201</v>
      </c>
      <c r="P733">
        <v>-8</v>
      </c>
      <c r="Q733">
        <v>1.9422824968861601</v>
      </c>
      <c r="S733">
        <f t="shared" si="100"/>
        <v>0.4707229791823333</v>
      </c>
      <c r="T733">
        <f t="shared" si="101"/>
        <v>1</v>
      </c>
      <c r="U733">
        <f t="shared" si="102"/>
        <v>-1</v>
      </c>
      <c r="V733">
        <f t="shared" si="103"/>
        <v>0.5292770208176667</v>
      </c>
      <c r="W733">
        <f t="shared" si="104"/>
        <v>1</v>
      </c>
      <c r="X733">
        <f t="shared" si="105"/>
        <v>2.8704359292750338E-3</v>
      </c>
      <c r="Y733">
        <f t="shared" si="106"/>
        <v>-1</v>
      </c>
      <c r="Z733">
        <f t="shared" si="107"/>
        <v>1</v>
      </c>
      <c r="AB733">
        <f t="shared" si="99"/>
        <v>633.97978998354552</v>
      </c>
    </row>
    <row r="734" spans="1:28" x14ac:dyDescent="0.25">
      <c r="A734">
        <v>731</v>
      </c>
      <c r="B734">
        <v>731</v>
      </c>
      <c r="C734">
        <v>404</v>
      </c>
      <c r="D734" t="s">
        <v>19</v>
      </c>
      <c r="E734">
        <v>86</v>
      </c>
      <c r="F734">
        <v>450</v>
      </c>
      <c r="G734" t="s">
        <v>18</v>
      </c>
      <c r="H734">
        <v>104</v>
      </c>
      <c r="I734">
        <v>-600</v>
      </c>
      <c r="J734">
        <v>215.5</v>
      </c>
      <c r="K734">
        <v>210</v>
      </c>
      <c r="L734">
        <v>-10.5</v>
      </c>
      <c r="M734">
        <v>-11</v>
      </c>
      <c r="N734">
        <v>0.17499999999999999</v>
      </c>
      <c r="O734">
        <v>0.82499999999999996</v>
      </c>
      <c r="P734">
        <v>-18</v>
      </c>
      <c r="Q734">
        <v>2.7801603305690001</v>
      </c>
      <c r="S734">
        <f t="shared" si="100"/>
        <v>0.82179656621410402</v>
      </c>
      <c r="T734">
        <f t="shared" si="101"/>
        <v>1</v>
      </c>
      <c r="U734">
        <f t="shared" si="102"/>
        <v>1</v>
      </c>
      <c r="V734">
        <f t="shared" si="103"/>
        <v>0.82179656621410402</v>
      </c>
      <c r="W734">
        <f t="shared" si="104"/>
        <v>1</v>
      </c>
      <c r="X734">
        <f t="shared" si="105"/>
        <v>0.15644319726240463</v>
      </c>
      <c r="Y734">
        <f t="shared" si="106"/>
        <v>-1</v>
      </c>
      <c r="Z734">
        <f t="shared" si="107"/>
        <v>0</v>
      </c>
      <c r="AB734">
        <f t="shared" si="99"/>
        <v>534.79796463877187</v>
      </c>
    </row>
    <row r="735" spans="1:28" x14ac:dyDescent="0.25">
      <c r="A735">
        <v>732</v>
      </c>
      <c r="B735">
        <v>732</v>
      </c>
      <c r="C735">
        <v>404</v>
      </c>
      <c r="D735" t="s">
        <v>20</v>
      </c>
      <c r="E735">
        <v>86</v>
      </c>
      <c r="F735">
        <v>350</v>
      </c>
      <c r="G735" t="s">
        <v>29</v>
      </c>
      <c r="H735">
        <v>116</v>
      </c>
      <c r="I735">
        <v>-420</v>
      </c>
      <c r="J735">
        <v>220</v>
      </c>
      <c r="K735">
        <v>217</v>
      </c>
      <c r="L735">
        <v>-10</v>
      </c>
      <c r="M735">
        <v>-9</v>
      </c>
      <c r="N735">
        <v>0.21576763485477099</v>
      </c>
      <c r="O735">
        <v>0.78423236514522798</v>
      </c>
      <c r="P735">
        <v>-30</v>
      </c>
      <c r="Q735">
        <v>3.89463933277275</v>
      </c>
      <c r="S735">
        <f t="shared" si="100"/>
        <v>0.83270392911678814</v>
      </c>
      <c r="T735">
        <f t="shared" si="101"/>
        <v>1</v>
      </c>
      <c r="U735">
        <f t="shared" si="102"/>
        <v>1</v>
      </c>
      <c r="V735">
        <f t="shared" si="103"/>
        <v>0.83270392911678814</v>
      </c>
      <c r="W735">
        <f t="shared" si="104"/>
        <v>1</v>
      </c>
      <c r="X735">
        <f t="shared" si="105"/>
        <v>0.16216956278631378</v>
      </c>
      <c r="Y735">
        <f t="shared" si="106"/>
        <v>-1</v>
      </c>
      <c r="Z735">
        <f t="shared" si="107"/>
        <v>0</v>
      </c>
      <c r="AB735">
        <f t="shared" si="99"/>
        <v>448.07001253429172</v>
      </c>
    </row>
    <row r="736" spans="1:28" x14ac:dyDescent="0.25">
      <c r="A736">
        <v>733</v>
      </c>
      <c r="B736">
        <v>733</v>
      </c>
      <c r="C736">
        <v>404</v>
      </c>
      <c r="D736" t="s">
        <v>35</v>
      </c>
      <c r="E736">
        <v>116</v>
      </c>
      <c r="F736">
        <v>140</v>
      </c>
      <c r="G736" t="s">
        <v>27</v>
      </c>
      <c r="H736">
        <v>100</v>
      </c>
      <c r="I736">
        <v>-160</v>
      </c>
      <c r="J736">
        <v>224.5</v>
      </c>
      <c r="K736">
        <v>225</v>
      </c>
      <c r="L736">
        <v>-3.5</v>
      </c>
      <c r="M736">
        <v>-3.5</v>
      </c>
      <c r="N736">
        <v>0.40372670807453398</v>
      </c>
      <c r="O736">
        <v>0.59627329192546497</v>
      </c>
      <c r="P736">
        <v>16</v>
      </c>
      <c r="Q736">
        <v>-11.6981207249957</v>
      </c>
      <c r="S736">
        <f t="shared" si="100"/>
        <v>0.28457155441083271</v>
      </c>
      <c r="T736">
        <f t="shared" si="101"/>
        <v>-1</v>
      </c>
      <c r="U736">
        <f t="shared" si="102"/>
        <v>1</v>
      </c>
      <c r="V736">
        <f t="shared" si="103"/>
        <v>0.71542844558916729</v>
      </c>
      <c r="W736">
        <f t="shared" si="104"/>
        <v>1</v>
      </c>
      <c r="X736">
        <f t="shared" si="105"/>
        <v>0.1005999339343128</v>
      </c>
      <c r="Y736">
        <f t="shared" si="106"/>
        <v>1</v>
      </c>
      <c r="Z736">
        <f t="shared" si="107"/>
        <v>1</v>
      </c>
      <c r="AB736">
        <f t="shared" si="99"/>
        <v>493.14582619318816</v>
      </c>
    </row>
    <row r="737" spans="1:28" x14ac:dyDescent="0.25">
      <c r="A737">
        <v>734</v>
      </c>
      <c r="B737">
        <v>734</v>
      </c>
      <c r="C737">
        <v>404</v>
      </c>
      <c r="D737" t="s">
        <v>16</v>
      </c>
      <c r="E737">
        <v>111</v>
      </c>
      <c r="F737">
        <v>100</v>
      </c>
      <c r="G737" t="s">
        <v>32</v>
      </c>
      <c r="H737">
        <v>117</v>
      </c>
      <c r="I737">
        <v>-120</v>
      </c>
      <c r="J737">
        <v>225.5</v>
      </c>
      <c r="K737">
        <v>230.5</v>
      </c>
      <c r="L737">
        <v>2</v>
      </c>
      <c r="M737">
        <v>-1.5</v>
      </c>
      <c r="N737">
        <v>0.47826086956521702</v>
      </c>
      <c r="O737">
        <v>0.52173913043478204</v>
      </c>
      <c r="P737">
        <v>-6</v>
      </c>
      <c r="Q737">
        <v>-8.3624512075381396</v>
      </c>
      <c r="S737">
        <f t="shared" si="100"/>
        <v>0.23588113942471423</v>
      </c>
      <c r="T737">
        <f t="shared" si="101"/>
        <v>-1</v>
      </c>
      <c r="U737">
        <f t="shared" si="102"/>
        <v>1</v>
      </c>
      <c r="V737">
        <f t="shared" si="103"/>
        <v>0.76411886057528577</v>
      </c>
      <c r="W737">
        <f t="shared" si="104"/>
        <v>1</v>
      </c>
      <c r="X737">
        <f t="shared" si="105"/>
        <v>0.12616240180202504</v>
      </c>
      <c r="Y737">
        <f t="shared" si="106"/>
        <v>-1</v>
      </c>
      <c r="Z737">
        <f t="shared" si="107"/>
        <v>0</v>
      </c>
      <c r="AB737">
        <f t="shared" si="99"/>
        <v>430.92936432201157</v>
      </c>
    </row>
    <row r="738" spans="1:28" x14ac:dyDescent="0.25">
      <c r="A738">
        <v>735</v>
      </c>
      <c r="B738">
        <v>735</v>
      </c>
      <c r="C738">
        <v>404</v>
      </c>
      <c r="D738" t="s">
        <v>30</v>
      </c>
      <c r="E738">
        <v>122</v>
      </c>
      <c r="F738">
        <v>-155</v>
      </c>
      <c r="G738" t="s">
        <v>45</v>
      </c>
      <c r="H738">
        <v>115</v>
      </c>
      <c r="I738">
        <v>135</v>
      </c>
      <c r="J738">
        <v>222.5</v>
      </c>
      <c r="K738">
        <v>220</v>
      </c>
      <c r="L738">
        <v>5</v>
      </c>
      <c r="M738">
        <v>2.5</v>
      </c>
      <c r="N738">
        <v>0.58821154622527205</v>
      </c>
      <c r="O738">
        <v>0.411788453774727</v>
      </c>
      <c r="P738">
        <v>7</v>
      </c>
      <c r="Q738">
        <v>20.560637963657101</v>
      </c>
      <c r="S738">
        <f t="shared" si="100"/>
        <v>0.86006242726234494</v>
      </c>
      <c r="T738">
        <f t="shared" si="101"/>
        <v>1</v>
      </c>
      <c r="U738">
        <f t="shared" si="102"/>
        <v>1</v>
      </c>
      <c r="V738">
        <f t="shared" si="103"/>
        <v>0.86006242726234494</v>
      </c>
      <c r="W738">
        <f t="shared" si="104"/>
        <v>1</v>
      </c>
      <c r="X738">
        <f t="shared" si="105"/>
        <v>0.17653277431273107</v>
      </c>
      <c r="Y738">
        <f t="shared" si="106"/>
        <v>1</v>
      </c>
      <c r="Z738">
        <f t="shared" si="107"/>
        <v>1</v>
      </c>
      <c r="AB738">
        <f t="shared" si="99"/>
        <v>507.00252053859788</v>
      </c>
    </row>
    <row r="739" spans="1:28" x14ac:dyDescent="0.25">
      <c r="A739">
        <v>736</v>
      </c>
      <c r="B739">
        <v>736</v>
      </c>
      <c r="C739">
        <v>404</v>
      </c>
      <c r="D739" t="s">
        <v>25</v>
      </c>
      <c r="E739">
        <v>109</v>
      </c>
      <c r="F739">
        <v>1000</v>
      </c>
      <c r="G739" t="s">
        <v>39</v>
      </c>
      <c r="H739">
        <v>119</v>
      </c>
      <c r="I739">
        <v>-2000</v>
      </c>
      <c r="J739">
        <v>216</v>
      </c>
      <c r="K739">
        <v>213</v>
      </c>
      <c r="L739">
        <v>-13</v>
      </c>
      <c r="M739">
        <v>-17.5</v>
      </c>
      <c r="N739">
        <v>8.7136929460580895E-2</v>
      </c>
      <c r="O739">
        <v>0.91286307053941895</v>
      </c>
      <c r="P739">
        <v>-10</v>
      </c>
      <c r="Q739">
        <v>-12.9531584461379</v>
      </c>
      <c r="S739">
        <f t="shared" si="100"/>
        <v>0.50129771134443468</v>
      </c>
      <c r="T739">
        <f t="shared" si="101"/>
        <v>-1</v>
      </c>
      <c r="U739">
        <f t="shared" si="102"/>
        <v>-1</v>
      </c>
      <c r="V739">
        <f t="shared" si="103"/>
        <v>0.50129771134443468</v>
      </c>
      <c r="W739">
        <f t="shared" si="104"/>
        <v>0</v>
      </c>
      <c r="X739">
        <f t="shared" si="105"/>
        <v>-1.1818701544171795E-2</v>
      </c>
      <c r="Y739">
        <f t="shared" si="106"/>
        <v>-1</v>
      </c>
      <c r="Z739">
        <f t="shared" si="107"/>
        <v>1</v>
      </c>
      <c r="AB739">
        <f t="shared" si="99"/>
        <v>507.00252053859788</v>
      </c>
    </row>
    <row r="740" spans="1:28" x14ac:dyDescent="0.25">
      <c r="A740">
        <v>737</v>
      </c>
      <c r="B740">
        <v>737</v>
      </c>
      <c r="C740">
        <v>405</v>
      </c>
      <c r="D740" t="s">
        <v>36</v>
      </c>
      <c r="E740">
        <v>132</v>
      </c>
      <c r="F740">
        <v>-150</v>
      </c>
      <c r="G740" t="s">
        <v>44</v>
      </c>
      <c r="H740">
        <v>108</v>
      </c>
      <c r="I740">
        <v>130</v>
      </c>
      <c r="J740">
        <v>211</v>
      </c>
      <c r="K740">
        <v>214</v>
      </c>
      <c r="L740">
        <v>2</v>
      </c>
      <c r="M740">
        <v>3</v>
      </c>
      <c r="N740">
        <v>0.57983193277310896</v>
      </c>
      <c r="O740">
        <v>0.42016806722688999</v>
      </c>
      <c r="P740">
        <v>24</v>
      </c>
      <c r="Q740">
        <v>7.0510642182402696</v>
      </c>
      <c r="S740">
        <f t="shared" si="100"/>
        <v>0.63711892773709566</v>
      </c>
      <c r="T740">
        <f t="shared" si="101"/>
        <v>1</v>
      </c>
      <c r="U740">
        <f t="shared" si="102"/>
        <v>1</v>
      </c>
      <c r="V740">
        <f t="shared" si="103"/>
        <v>0.63711892773709566</v>
      </c>
      <c r="W740">
        <f t="shared" si="104"/>
        <v>1</v>
      </c>
      <c r="X740">
        <f t="shared" si="105"/>
        <v>5.9487437061975207E-2</v>
      </c>
      <c r="Y740">
        <f t="shared" si="106"/>
        <v>1</v>
      </c>
      <c r="Z740">
        <f t="shared" si="107"/>
        <v>1</v>
      </c>
      <c r="AB740">
        <f t="shared" si="99"/>
        <v>537.16280106940053</v>
      </c>
    </row>
    <row r="741" spans="1:28" x14ac:dyDescent="0.25">
      <c r="A741">
        <v>738</v>
      </c>
      <c r="B741">
        <v>738</v>
      </c>
      <c r="C741">
        <v>405</v>
      </c>
      <c r="D741" t="s">
        <v>26</v>
      </c>
      <c r="E741">
        <v>101</v>
      </c>
      <c r="F741">
        <v>190</v>
      </c>
      <c r="G741" t="s">
        <v>31</v>
      </c>
      <c r="H741">
        <v>103</v>
      </c>
      <c r="I741">
        <v>-220</v>
      </c>
      <c r="J741">
        <v>228.5</v>
      </c>
      <c r="K741">
        <v>224.5</v>
      </c>
      <c r="L741">
        <v>-5</v>
      </c>
      <c r="M741">
        <v>-5.5</v>
      </c>
      <c r="N741">
        <v>0.33402922755741099</v>
      </c>
      <c r="O741">
        <v>0.66597077244258795</v>
      </c>
      <c r="P741">
        <v>-2</v>
      </c>
      <c r="Q741">
        <v>-6.2616861478773602</v>
      </c>
      <c r="S741">
        <f t="shared" si="100"/>
        <v>0.4650905078495533</v>
      </c>
      <c r="T741">
        <f t="shared" si="101"/>
        <v>-1</v>
      </c>
      <c r="U741">
        <f t="shared" si="102"/>
        <v>1</v>
      </c>
      <c r="V741">
        <f t="shared" si="103"/>
        <v>0.5349094921504467</v>
      </c>
      <c r="W741">
        <f t="shared" si="104"/>
        <v>1</v>
      </c>
      <c r="X741">
        <f t="shared" si="105"/>
        <v>5.8274833789845049E-3</v>
      </c>
      <c r="Y741">
        <f t="shared" si="106"/>
        <v>-1</v>
      </c>
      <c r="Z741">
        <f t="shared" si="107"/>
        <v>0</v>
      </c>
      <c r="AB741">
        <f t="shared" si="99"/>
        <v>534.03249377435986</v>
      </c>
    </row>
    <row r="742" spans="1:28" x14ac:dyDescent="0.25">
      <c r="A742">
        <v>739</v>
      </c>
      <c r="B742">
        <v>739</v>
      </c>
      <c r="C742">
        <v>405</v>
      </c>
      <c r="D742" t="s">
        <v>22</v>
      </c>
      <c r="E742">
        <v>112</v>
      </c>
      <c r="F742">
        <v>200</v>
      </c>
      <c r="G742" t="s">
        <v>17</v>
      </c>
      <c r="H742">
        <v>114</v>
      </c>
      <c r="I742">
        <v>-240</v>
      </c>
      <c r="J742">
        <v>217</v>
      </c>
      <c r="K742">
        <v>218</v>
      </c>
      <c r="L742">
        <v>-5.5</v>
      </c>
      <c r="M742">
        <v>-6</v>
      </c>
      <c r="N742">
        <v>0.320754716981132</v>
      </c>
      <c r="O742">
        <v>0.679245283018867</v>
      </c>
      <c r="P742">
        <v>-2</v>
      </c>
      <c r="Q742">
        <v>4.6051448026199902</v>
      </c>
      <c r="S742">
        <f t="shared" si="100"/>
        <v>0.75858126187005137</v>
      </c>
      <c r="T742">
        <f t="shared" si="101"/>
        <v>1</v>
      </c>
      <c r="U742">
        <f t="shared" si="102"/>
        <v>1</v>
      </c>
      <c r="V742">
        <f t="shared" si="103"/>
        <v>0.75858126187005137</v>
      </c>
      <c r="W742">
        <f t="shared" si="104"/>
        <v>1</v>
      </c>
      <c r="X742">
        <f t="shared" si="105"/>
        <v>0.12325516248177695</v>
      </c>
      <c r="Y742">
        <f t="shared" si="106"/>
        <v>-1</v>
      </c>
      <c r="Z742">
        <f t="shared" si="107"/>
        <v>0</v>
      </c>
      <c r="AB742">
        <f t="shared" si="99"/>
        <v>468.21023198365259</v>
      </c>
    </row>
    <row r="743" spans="1:28" x14ac:dyDescent="0.25">
      <c r="A743">
        <v>740</v>
      </c>
      <c r="B743">
        <v>740</v>
      </c>
      <c r="C743">
        <v>405</v>
      </c>
      <c r="D743" t="s">
        <v>38</v>
      </c>
      <c r="E743">
        <v>106</v>
      </c>
      <c r="F743">
        <v>-165</v>
      </c>
      <c r="G743" t="s">
        <v>37</v>
      </c>
      <c r="H743">
        <v>116</v>
      </c>
      <c r="I743">
        <v>145</v>
      </c>
      <c r="J743">
        <v>236.5</v>
      </c>
      <c r="K743">
        <v>237.5</v>
      </c>
      <c r="L743">
        <v>3</v>
      </c>
      <c r="M743">
        <v>3.5</v>
      </c>
      <c r="N743">
        <v>0.60403436682853895</v>
      </c>
      <c r="O743">
        <v>0.39596563317146</v>
      </c>
      <c r="P743">
        <v>-10</v>
      </c>
      <c r="Q743">
        <v>8.3014823847109795</v>
      </c>
      <c r="S743">
        <f t="shared" si="100"/>
        <v>0.64362247328847644</v>
      </c>
      <c r="T743">
        <f t="shared" si="101"/>
        <v>1</v>
      </c>
      <c r="U743">
        <f t="shared" si="102"/>
        <v>1</v>
      </c>
      <c r="V743">
        <f t="shared" si="103"/>
        <v>0.64362247328847644</v>
      </c>
      <c r="W743">
        <f t="shared" si="104"/>
        <v>1</v>
      </c>
      <c r="X743">
        <f t="shared" si="105"/>
        <v>6.2901798476450096E-2</v>
      </c>
      <c r="Y743">
        <f t="shared" si="106"/>
        <v>-1</v>
      </c>
      <c r="Z743">
        <f t="shared" si="107"/>
        <v>0</v>
      </c>
      <c r="AB743">
        <f t="shared" si="99"/>
        <v>438.75896632680491</v>
      </c>
    </row>
    <row r="744" spans="1:28" x14ac:dyDescent="0.25">
      <c r="A744">
        <v>741</v>
      </c>
      <c r="B744">
        <v>741</v>
      </c>
      <c r="C744">
        <v>405</v>
      </c>
      <c r="D744" t="s">
        <v>40</v>
      </c>
      <c r="E744">
        <v>103</v>
      </c>
      <c r="F744">
        <v>-220</v>
      </c>
      <c r="G744" t="s">
        <v>42</v>
      </c>
      <c r="H744">
        <v>111</v>
      </c>
      <c r="I744">
        <v>190</v>
      </c>
      <c r="J744">
        <v>226.5</v>
      </c>
      <c r="K744">
        <v>222</v>
      </c>
      <c r="L744">
        <v>5.5</v>
      </c>
      <c r="M744">
        <v>5.5</v>
      </c>
      <c r="N744">
        <v>0.66597077244258795</v>
      </c>
      <c r="O744">
        <v>0.33402922755741099</v>
      </c>
      <c r="P744">
        <v>-8</v>
      </c>
      <c r="Q744">
        <v>11.357230245525299</v>
      </c>
      <c r="S744">
        <f t="shared" si="100"/>
        <v>0.6579049647805878</v>
      </c>
      <c r="T744">
        <f t="shared" si="101"/>
        <v>1</v>
      </c>
      <c r="U744">
        <f t="shared" si="102"/>
        <v>1</v>
      </c>
      <c r="V744">
        <f t="shared" si="103"/>
        <v>0.6579049647805878</v>
      </c>
      <c r="W744">
        <f t="shared" si="104"/>
        <v>1</v>
      </c>
      <c r="X744">
        <f t="shared" si="105"/>
        <v>7.0400106509808602E-2</v>
      </c>
      <c r="Y744">
        <f t="shared" si="106"/>
        <v>-1</v>
      </c>
      <c r="Z744">
        <f t="shared" si="107"/>
        <v>0</v>
      </c>
      <c r="AB744">
        <f t="shared" si="99"/>
        <v>407.87028836526434</v>
      </c>
    </row>
    <row r="745" spans="1:28" x14ac:dyDescent="0.25">
      <c r="A745">
        <v>742</v>
      </c>
      <c r="B745">
        <v>742</v>
      </c>
      <c r="C745">
        <v>405</v>
      </c>
      <c r="D745" t="s">
        <v>21</v>
      </c>
      <c r="E745">
        <v>125</v>
      </c>
      <c r="F745">
        <v>290</v>
      </c>
      <c r="G745" t="s">
        <v>34</v>
      </c>
      <c r="H745">
        <v>101</v>
      </c>
      <c r="I745">
        <v>-350</v>
      </c>
      <c r="J745">
        <v>216.5</v>
      </c>
      <c r="K745">
        <v>218</v>
      </c>
      <c r="L745">
        <v>-9</v>
      </c>
      <c r="M745">
        <v>-8</v>
      </c>
      <c r="N745">
        <v>0.24793388429752</v>
      </c>
      <c r="O745">
        <v>0.75206611570247905</v>
      </c>
      <c r="P745">
        <v>24</v>
      </c>
      <c r="Q745">
        <v>-5.5959502411339903</v>
      </c>
      <c r="S745">
        <f t="shared" si="100"/>
        <v>0.59343588190490726</v>
      </c>
      <c r="T745">
        <f t="shared" si="101"/>
        <v>-1</v>
      </c>
      <c r="U745">
        <f t="shared" si="102"/>
        <v>-1</v>
      </c>
      <c r="V745">
        <f t="shared" si="103"/>
        <v>0.59343588190490726</v>
      </c>
      <c r="W745">
        <f t="shared" si="104"/>
        <v>1</v>
      </c>
      <c r="X745">
        <f t="shared" si="105"/>
        <v>3.6553838000076305E-2</v>
      </c>
      <c r="Y745">
        <f t="shared" si="106"/>
        <v>1</v>
      </c>
      <c r="Z745">
        <f t="shared" si="107"/>
        <v>0</v>
      </c>
      <c r="AB745">
        <f t="shared" si="99"/>
        <v>392.96106391931608</v>
      </c>
    </row>
    <row r="746" spans="1:28" x14ac:dyDescent="0.25">
      <c r="A746">
        <v>743</v>
      </c>
      <c r="B746">
        <v>743</v>
      </c>
      <c r="C746">
        <v>405</v>
      </c>
      <c r="D746" t="s">
        <v>43</v>
      </c>
      <c r="E746">
        <v>133</v>
      </c>
      <c r="F746">
        <v>-1200</v>
      </c>
      <c r="G746" t="s">
        <v>45</v>
      </c>
      <c r="H746">
        <v>130</v>
      </c>
      <c r="I746">
        <v>750</v>
      </c>
      <c r="J746">
        <v>219</v>
      </c>
      <c r="K746">
        <v>223.5</v>
      </c>
      <c r="L746">
        <v>12</v>
      </c>
      <c r="M746">
        <v>14</v>
      </c>
      <c r="N746">
        <v>0.88695652173912998</v>
      </c>
      <c r="O746">
        <v>0.113043478260869</v>
      </c>
      <c r="P746">
        <v>3</v>
      </c>
      <c r="Q746">
        <v>13.9261693847912</v>
      </c>
      <c r="S746">
        <f t="shared" si="100"/>
        <v>0.55320451787699576</v>
      </c>
      <c r="T746">
        <f t="shared" si="101"/>
        <v>1</v>
      </c>
      <c r="U746">
        <f t="shared" si="102"/>
        <v>1</v>
      </c>
      <c r="V746">
        <f t="shared" si="103"/>
        <v>0.55320451787699576</v>
      </c>
      <c r="W746">
        <f t="shared" si="104"/>
        <v>1</v>
      </c>
      <c r="X746">
        <f t="shared" si="105"/>
        <v>1.5432371885422768E-2</v>
      </c>
      <c r="Y746">
        <f t="shared" si="106"/>
        <v>1</v>
      </c>
      <c r="Z746">
        <f t="shared" si="107"/>
        <v>1</v>
      </c>
      <c r="AB746">
        <f t="shared" si="99"/>
        <v>399.02538519421034</v>
      </c>
    </row>
    <row r="747" spans="1:28" x14ac:dyDescent="0.25">
      <c r="A747">
        <v>744</v>
      </c>
      <c r="B747">
        <v>744</v>
      </c>
      <c r="C747">
        <v>406</v>
      </c>
      <c r="D747" t="s">
        <v>33</v>
      </c>
      <c r="E747">
        <v>113</v>
      </c>
      <c r="F747">
        <v>-130</v>
      </c>
      <c r="G747" t="s">
        <v>23</v>
      </c>
      <c r="H747">
        <v>97</v>
      </c>
      <c r="I747">
        <v>110</v>
      </c>
      <c r="J747">
        <v>224.5</v>
      </c>
      <c r="K747">
        <v>225</v>
      </c>
      <c r="L747">
        <v>-1</v>
      </c>
      <c r="M747">
        <v>2</v>
      </c>
      <c r="N747">
        <v>0.54274353876739501</v>
      </c>
      <c r="O747">
        <v>0.45725646123260399</v>
      </c>
      <c r="P747">
        <v>16</v>
      </c>
      <c r="Q747">
        <v>-2.7217606924689299</v>
      </c>
      <c r="S747">
        <f t="shared" si="100"/>
        <v>0.45241319414732795</v>
      </c>
      <c r="T747">
        <f t="shared" si="101"/>
        <v>-1</v>
      </c>
      <c r="U747">
        <f t="shared" si="102"/>
        <v>1</v>
      </c>
      <c r="V747">
        <f t="shared" si="103"/>
        <v>0.54758680585267205</v>
      </c>
      <c r="W747">
        <f t="shared" si="104"/>
        <v>1</v>
      </c>
      <c r="X747">
        <f t="shared" si="105"/>
        <v>1.2483073072652796E-2</v>
      </c>
      <c r="Y747">
        <f t="shared" si="106"/>
        <v>1</v>
      </c>
      <c r="Z747">
        <f t="shared" si="107"/>
        <v>1</v>
      </c>
      <c r="AB747">
        <f t="shared" si="99"/>
        <v>404.00644823543308</v>
      </c>
    </row>
    <row r="748" spans="1:28" x14ac:dyDescent="0.25">
      <c r="A748">
        <v>745</v>
      </c>
      <c r="B748">
        <v>745</v>
      </c>
      <c r="C748">
        <v>406</v>
      </c>
      <c r="D748" t="s">
        <v>27</v>
      </c>
      <c r="E748">
        <v>106</v>
      </c>
      <c r="F748">
        <v>-110</v>
      </c>
      <c r="G748" t="s">
        <v>29</v>
      </c>
      <c r="H748">
        <v>96</v>
      </c>
      <c r="I748">
        <v>-110</v>
      </c>
      <c r="J748">
        <v>223</v>
      </c>
      <c r="K748">
        <v>222</v>
      </c>
      <c r="L748">
        <v>1.5</v>
      </c>
      <c r="M748">
        <v>0</v>
      </c>
      <c r="N748">
        <v>0.5</v>
      </c>
      <c r="O748">
        <v>0.5</v>
      </c>
      <c r="P748">
        <v>10</v>
      </c>
      <c r="Q748">
        <v>-1.6949626108045801</v>
      </c>
      <c r="S748">
        <f t="shared" si="100"/>
        <v>0.41220660695813305</v>
      </c>
      <c r="T748">
        <f t="shared" si="101"/>
        <v>-1</v>
      </c>
      <c r="U748">
        <f t="shared" si="102"/>
        <v>1</v>
      </c>
      <c r="V748">
        <f t="shared" si="103"/>
        <v>0.58779339304186695</v>
      </c>
      <c r="W748">
        <f t="shared" si="104"/>
        <v>1</v>
      </c>
      <c r="X748">
        <f t="shared" si="105"/>
        <v>3.3591531346980168E-2</v>
      </c>
      <c r="Y748">
        <f t="shared" si="106"/>
        <v>1</v>
      </c>
      <c r="Z748">
        <f t="shared" si="107"/>
        <v>1</v>
      </c>
      <c r="AB748">
        <f t="shared" si="99"/>
        <v>417.57764350571574</v>
      </c>
    </row>
    <row r="749" spans="1:28" x14ac:dyDescent="0.25">
      <c r="A749">
        <v>746</v>
      </c>
      <c r="B749">
        <v>746</v>
      </c>
      <c r="C749">
        <v>406</v>
      </c>
      <c r="D749" t="s">
        <v>30</v>
      </c>
      <c r="E749">
        <v>107</v>
      </c>
      <c r="F749">
        <v>145</v>
      </c>
      <c r="G749" t="s">
        <v>32</v>
      </c>
      <c r="H749">
        <v>123</v>
      </c>
      <c r="I749">
        <v>-165</v>
      </c>
      <c r="J749">
        <v>225.5</v>
      </c>
      <c r="K749">
        <v>231.5</v>
      </c>
      <c r="L749">
        <v>-3.5</v>
      </c>
      <c r="M749">
        <v>-3.5</v>
      </c>
      <c r="N749">
        <v>0.39596563317146</v>
      </c>
      <c r="O749">
        <v>0.60403436682853895</v>
      </c>
      <c r="P749">
        <v>-16</v>
      </c>
      <c r="Q749">
        <v>1.6463870838043799</v>
      </c>
      <c r="S749">
        <f t="shared" si="100"/>
        <v>0.63959931748027776</v>
      </c>
      <c r="T749">
        <f t="shared" si="101"/>
        <v>1</v>
      </c>
      <c r="U749">
        <f t="shared" si="102"/>
        <v>1</v>
      </c>
      <c r="V749">
        <f t="shared" si="103"/>
        <v>0.63959931748027776</v>
      </c>
      <c r="W749">
        <f t="shared" si="104"/>
        <v>1</v>
      </c>
      <c r="X749">
        <f t="shared" si="105"/>
        <v>6.0789641677145803E-2</v>
      </c>
      <c r="Y749">
        <f t="shared" si="106"/>
        <v>-1</v>
      </c>
      <c r="Z749">
        <f t="shared" si="107"/>
        <v>0</v>
      </c>
      <c r="AB749">
        <f t="shared" si="99"/>
        <v>392.19324818461632</v>
      </c>
    </row>
    <row r="750" spans="1:28" x14ac:dyDescent="0.25">
      <c r="A750">
        <v>747</v>
      </c>
      <c r="B750">
        <v>747</v>
      </c>
      <c r="C750">
        <v>406</v>
      </c>
      <c r="D750" t="s">
        <v>19</v>
      </c>
      <c r="E750">
        <v>110</v>
      </c>
      <c r="F750">
        <v>-115</v>
      </c>
      <c r="G750" t="s">
        <v>31</v>
      </c>
      <c r="H750">
        <v>101</v>
      </c>
      <c r="I750">
        <v>-105</v>
      </c>
      <c r="J750">
        <v>215.5</v>
      </c>
      <c r="K750">
        <v>209</v>
      </c>
      <c r="L750">
        <v>2.5</v>
      </c>
      <c r="M750">
        <v>1.5</v>
      </c>
      <c r="N750">
        <v>0.51083423618634805</v>
      </c>
      <c r="O750">
        <v>0.48916576381365101</v>
      </c>
      <c r="P750">
        <v>9</v>
      </c>
      <c r="Q750">
        <v>1.2075905519430501</v>
      </c>
      <c r="S750">
        <f t="shared" si="100"/>
        <v>0.46424268028924787</v>
      </c>
      <c r="T750">
        <f t="shared" si="101"/>
        <v>1</v>
      </c>
      <c r="U750">
        <f t="shared" si="102"/>
        <v>-1</v>
      </c>
      <c r="V750">
        <f t="shared" si="103"/>
        <v>0.53575731971075213</v>
      </c>
      <c r="W750">
        <f t="shared" si="104"/>
        <v>1</v>
      </c>
      <c r="X750">
        <f t="shared" si="105"/>
        <v>6.2725928481448647E-3</v>
      </c>
      <c r="Y750">
        <f t="shared" si="106"/>
        <v>1</v>
      </c>
      <c r="Z750">
        <f t="shared" si="107"/>
        <v>0</v>
      </c>
      <c r="AB750">
        <f t="shared" si="99"/>
        <v>389.7331796209628</v>
      </c>
    </row>
    <row r="751" spans="1:28" x14ac:dyDescent="0.25">
      <c r="A751">
        <v>748</v>
      </c>
      <c r="B751">
        <v>748</v>
      </c>
      <c r="C751">
        <v>406</v>
      </c>
      <c r="D751" t="s">
        <v>35</v>
      </c>
      <c r="E751">
        <v>124</v>
      </c>
      <c r="F751">
        <v>195</v>
      </c>
      <c r="G751" t="s">
        <v>24</v>
      </c>
      <c r="H751">
        <v>112</v>
      </c>
      <c r="I751">
        <v>-230</v>
      </c>
      <c r="J751">
        <v>217.5</v>
      </c>
      <c r="K751">
        <v>216</v>
      </c>
      <c r="L751">
        <v>-4</v>
      </c>
      <c r="M751">
        <v>-6.5</v>
      </c>
      <c r="N751">
        <v>0.32721864154685099</v>
      </c>
      <c r="O751">
        <v>0.67278135845314802</v>
      </c>
      <c r="P751">
        <v>12</v>
      </c>
      <c r="Q751">
        <v>4.0760958093069997</v>
      </c>
      <c r="S751">
        <f t="shared" si="100"/>
        <v>0.71254668769637708</v>
      </c>
      <c r="T751">
        <f t="shared" si="101"/>
        <v>1</v>
      </c>
      <c r="U751">
        <f t="shared" si="102"/>
        <v>1</v>
      </c>
      <c r="V751">
        <f t="shared" si="103"/>
        <v>0.71254668769637708</v>
      </c>
      <c r="W751">
        <f t="shared" si="104"/>
        <v>1</v>
      </c>
      <c r="X751">
        <f t="shared" si="105"/>
        <v>9.9087011040597958E-2</v>
      </c>
      <c r="Y751">
        <f t="shared" si="106"/>
        <v>1</v>
      </c>
      <c r="Z751">
        <f t="shared" si="107"/>
        <v>1</v>
      </c>
      <c r="AB751">
        <f t="shared" si="99"/>
        <v>428.35067549295252</v>
      </c>
    </row>
    <row r="752" spans="1:28" x14ac:dyDescent="0.25">
      <c r="A752">
        <v>749</v>
      </c>
      <c r="B752">
        <v>749</v>
      </c>
      <c r="C752">
        <v>406</v>
      </c>
      <c r="D752" t="s">
        <v>36</v>
      </c>
      <c r="E752">
        <v>119</v>
      </c>
      <c r="F752">
        <v>575</v>
      </c>
      <c r="G752" t="s">
        <v>39</v>
      </c>
      <c r="H752">
        <v>134</v>
      </c>
      <c r="I752">
        <v>-850</v>
      </c>
      <c r="J752">
        <v>219</v>
      </c>
      <c r="K752">
        <v>213</v>
      </c>
      <c r="L752">
        <v>-13.5</v>
      </c>
      <c r="M752">
        <v>-11.5</v>
      </c>
      <c r="N752">
        <v>0.14205607476635501</v>
      </c>
      <c r="O752">
        <v>0.85794392523364404</v>
      </c>
      <c r="P752">
        <v>-15</v>
      </c>
      <c r="Q752">
        <v>-13.3608982505084</v>
      </c>
      <c r="S752">
        <f t="shared" si="100"/>
        <v>0.50385366014727295</v>
      </c>
      <c r="T752">
        <f t="shared" si="101"/>
        <v>-1</v>
      </c>
      <c r="U752">
        <f t="shared" si="102"/>
        <v>-1</v>
      </c>
      <c r="V752">
        <f t="shared" si="103"/>
        <v>0.50385366014727295</v>
      </c>
      <c r="W752">
        <f t="shared" si="104"/>
        <v>0</v>
      </c>
      <c r="X752">
        <f t="shared" si="105"/>
        <v>-1.0476828422681697E-2</v>
      </c>
      <c r="Y752">
        <f t="shared" si="106"/>
        <v>-1</v>
      </c>
      <c r="Z752">
        <f t="shared" si="107"/>
        <v>1</v>
      </c>
      <c r="AB752">
        <f t="shared" si="99"/>
        <v>428.35067549295252</v>
      </c>
    </row>
    <row r="753" spans="1:28" x14ac:dyDescent="0.25">
      <c r="A753">
        <v>750</v>
      </c>
      <c r="B753">
        <v>750</v>
      </c>
      <c r="C753">
        <v>406</v>
      </c>
      <c r="D753" t="s">
        <v>41</v>
      </c>
      <c r="E753">
        <v>116</v>
      </c>
      <c r="F753">
        <v>195</v>
      </c>
      <c r="G753" t="s">
        <v>18</v>
      </c>
      <c r="H753">
        <v>133</v>
      </c>
      <c r="I753">
        <v>-235</v>
      </c>
      <c r="J753">
        <v>226.5</v>
      </c>
      <c r="K753">
        <v>229</v>
      </c>
      <c r="L753">
        <v>-6</v>
      </c>
      <c r="M753">
        <v>-6.5</v>
      </c>
      <c r="N753">
        <v>0.32579625577437299</v>
      </c>
      <c r="O753">
        <v>0.67420374422562601</v>
      </c>
      <c r="P753">
        <v>-17</v>
      </c>
      <c r="Q753">
        <v>-4.2338857815187101</v>
      </c>
      <c r="S753">
        <f t="shared" si="100"/>
        <v>0.54880661164071065</v>
      </c>
      <c r="T753">
        <f t="shared" si="101"/>
        <v>-1</v>
      </c>
      <c r="U753">
        <f t="shared" si="102"/>
        <v>-1</v>
      </c>
      <c r="V753">
        <f t="shared" si="103"/>
        <v>0.54880661164071065</v>
      </c>
      <c r="W753">
        <f t="shared" si="104"/>
        <v>1</v>
      </c>
      <c r="X753">
        <f t="shared" si="105"/>
        <v>1.3123471111373098E-2</v>
      </c>
      <c r="Y753">
        <f t="shared" si="106"/>
        <v>-1</v>
      </c>
      <c r="Z753">
        <f t="shared" si="107"/>
        <v>1</v>
      </c>
      <c r="AB753">
        <f t="shared" si="99"/>
        <v>433.97212320832142</v>
      </c>
    </row>
    <row r="754" spans="1:28" x14ac:dyDescent="0.25">
      <c r="A754">
        <v>751</v>
      </c>
      <c r="B754">
        <v>751</v>
      </c>
      <c r="C754">
        <v>406</v>
      </c>
      <c r="D754" t="s">
        <v>28</v>
      </c>
      <c r="E754">
        <v>121</v>
      </c>
      <c r="F754">
        <v>-140</v>
      </c>
      <c r="G754" t="s">
        <v>16</v>
      </c>
      <c r="H754">
        <v>122</v>
      </c>
      <c r="I754">
        <v>120</v>
      </c>
      <c r="J754">
        <v>223.5</v>
      </c>
      <c r="K754">
        <v>236</v>
      </c>
      <c r="L754">
        <v>6.5</v>
      </c>
      <c r="M754">
        <v>3</v>
      </c>
      <c r="N754">
        <v>0.56204379562043805</v>
      </c>
      <c r="O754">
        <v>0.43795620437956201</v>
      </c>
      <c r="P754">
        <v>-1</v>
      </c>
      <c r="Q754">
        <v>21.7569454731691</v>
      </c>
      <c r="S754">
        <f t="shared" si="100"/>
        <v>0.85531623455244787</v>
      </c>
      <c r="T754">
        <f t="shared" si="101"/>
        <v>1</v>
      </c>
      <c r="U754">
        <f t="shared" si="102"/>
        <v>1</v>
      </c>
      <c r="V754">
        <f t="shared" si="103"/>
        <v>0.85531623455244787</v>
      </c>
      <c r="W754">
        <f t="shared" si="104"/>
        <v>1</v>
      </c>
      <c r="X754">
        <f t="shared" si="105"/>
        <v>0.17404102314003514</v>
      </c>
      <c r="Y754">
        <f t="shared" si="106"/>
        <v>-1</v>
      </c>
      <c r="Z754">
        <f t="shared" si="107"/>
        <v>0</v>
      </c>
      <c r="AB754">
        <f t="shared" si="99"/>
        <v>358.44317087089178</v>
      </c>
    </row>
    <row r="755" spans="1:28" x14ac:dyDescent="0.25">
      <c r="A755">
        <v>752</v>
      </c>
      <c r="B755">
        <v>752</v>
      </c>
      <c r="C755">
        <v>407</v>
      </c>
      <c r="D755" t="s">
        <v>37</v>
      </c>
      <c r="E755">
        <v>137</v>
      </c>
      <c r="F755">
        <v>-120</v>
      </c>
      <c r="G755" t="s">
        <v>23</v>
      </c>
      <c r="H755">
        <v>141</v>
      </c>
      <c r="I755">
        <v>100</v>
      </c>
      <c r="J755">
        <v>227.5</v>
      </c>
      <c r="K755">
        <v>233</v>
      </c>
      <c r="L755">
        <v>-4</v>
      </c>
      <c r="M755">
        <v>1.5</v>
      </c>
      <c r="N755">
        <v>0.52173913043478204</v>
      </c>
      <c r="O755">
        <v>0.47826086956521702</v>
      </c>
      <c r="P755">
        <v>-4</v>
      </c>
      <c r="Q755">
        <v>-2.2098239269322599</v>
      </c>
      <c r="S755">
        <f t="shared" si="100"/>
        <v>0.54946816607841764</v>
      </c>
      <c r="T755">
        <f t="shared" si="101"/>
        <v>-1</v>
      </c>
      <c r="U755">
        <f t="shared" si="102"/>
        <v>-1</v>
      </c>
      <c r="V755">
        <f t="shared" si="103"/>
        <v>0.54946816607841764</v>
      </c>
      <c r="W755">
        <f t="shared" si="104"/>
        <v>1</v>
      </c>
      <c r="X755">
        <f t="shared" si="105"/>
        <v>1.3470787191169287E-2</v>
      </c>
      <c r="Y755">
        <f t="shared" si="106"/>
        <v>-1</v>
      </c>
      <c r="Z755">
        <f t="shared" si="107"/>
        <v>1</v>
      </c>
      <c r="AB755">
        <f t="shared" si="99"/>
        <v>363.27168254582148</v>
      </c>
    </row>
    <row r="756" spans="1:28" x14ac:dyDescent="0.25">
      <c r="A756">
        <v>753</v>
      </c>
      <c r="B756">
        <v>753</v>
      </c>
      <c r="C756">
        <v>407</v>
      </c>
      <c r="D756" t="s">
        <v>26</v>
      </c>
      <c r="E756">
        <v>131</v>
      </c>
      <c r="F756">
        <v>-190</v>
      </c>
      <c r="G756" t="s">
        <v>25</v>
      </c>
      <c r="H756">
        <v>116</v>
      </c>
      <c r="I756">
        <v>170</v>
      </c>
      <c r="J756">
        <v>224.5</v>
      </c>
      <c r="K756">
        <v>225.5</v>
      </c>
      <c r="L756">
        <v>3.5</v>
      </c>
      <c r="M756">
        <v>4.5</v>
      </c>
      <c r="N756">
        <v>0.63885429638854196</v>
      </c>
      <c r="O756">
        <v>0.36114570361145698</v>
      </c>
      <c r="P756">
        <v>15</v>
      </c>
      <c r="Q756">
        <v>-5.0818390844751198</v>
      </c>
      <c r="S756">
        <f t="shared" si="100"/>
        <v>0.27560062451580336</v>
      </c>
      <c r="T756">
        <f t="shared" si="101"/>
        <v>-1</v>
      </c>
      <c r="U756">
        <f t="shared" si="102"/>
        <v>1</v>
      </c>
      <c r="V756">
        <f t="shared" si="103"/>
        <v>0.72439937548419664</v>
      </c>
      <c r="W756">
        <f t="shared" si="104"/>
        <v>1</v>
      </c>
      <c r="X756">
        <f t="shared" si="105"/>
        <v>0.10530967212920322</v>
      </c>
      <c r="Y756">
        <f t="shared" si="106"/>
        <v>1</v>
      </c>
      <c r="Z756">
        <f t="shared" si="107"/>
        <v>1</v>
      </c>
      <c r="AB756">
        <f t="shared" si="99"/>
        <v>401.52770432854595</v>
      </c>
    </row>
    <row r="757" spans="1:28" x14ac:dyDescent="0.25">
      <c r="A757">
        <v>754</v>
      </c>
      <c r="B757">
        <v>754</v>
      </c>
      <c r="C757">
        <v>407</v>
      </c>
      <c r="D757" t="s">
        <v>22</v>
      </c>
      <c r="E757">
        <v>99</v>
      </c>
      <c r="F757">
        <v>130</v>
      </c>
      <c r="G757" t="s">
        <v>29</v>
      </c>
      <c r="H757">
        <v>101</v>
      </c>
      <c r="I757">
        <v>-150</v>
      </c>
      <c r="J757">
        <v>214</v>
      </c>
      <c r="K757">
        <v>208</v>
      </c>
      <c r="L757">
        <v>-4</v>
      </c>
      <c r="M757">
        <v>-3</v>
      </c>
      <c r="N757">
        <v>0.42016806722688999</v>
      </c>
      <c r="O757">
        <v>0.57983193277310896</v>
      </c>
      <c r="P757">
        <v>-2</v>
      </c>
      <c r="Q757">
        <v>0.47361842155515499</v>
      </c>
      <c r="S757">
        <f t="shared" si="100"/>
        <v>0.62197346616140181</v>
      </c>
      <c r="T757">
        <f t="shared" si="101"/>
        <v>1</v>
      </c>
      <c r="U757">
        <f t="shared" si="102"/>
        <v>1</v>
      </c>
      <c r="V757">
        <f t="shared" si="103"/>
        <v>0.62197346616140181</v>
      </c>
      <c r="W757">
        <f t="shared" si="104"/>
        <v>1</v>
      </c>
      <c r="X757">
        <f t="shared" si="105"/>
        <v>5.1536069734735936E-2</v>
      </c>
      <c r="Y757">
        <f t="shared" si="106"/>
        <v>-1</v>
      </c>
      <c r="Z757">
        <f t="shared" si="107"/>
        <v>0</v>
      </c>
      <c r="AB757">
        <f t="shared" si="99"/>
        <v>380.83454455784158</v>
      </c>
    </row>
    <row r="758" spans="1:28" x14ac:dyDescent="0.25">
      <c r="A758">
        <v>755</v>
      </c>
      <c r="B758">
        <v>755</v>
      </c>
      <c r="C758">
        <v>407</v>
      </c>
      <c r="D758" t="s">
        <v>30</v>
      </c>
      <c r="E758">
        <v>111</v>
      </c>
      <c r="F758">
        <v>320</v>
      </c>
      <c r="G758" t="s">
        <v>17</v>
      </c>
      <c r="H758">
        <v>139</v>
      </c>
      <c r="I758">
        <v>-380</v>
      </c>
      <c r="J758">
        <v>231</v>
      </c>
      <c r="K758">
        <v>232.5</v>
      </c>
      <c r="L758">
        <v>-10.5</v>
      </c>
      <c r="M758">
        <v>-8.5</v>
      </c>
      <c r="N758">
        <v>0.23121387283236899</v>
      </c>
      <c r="O758">
        <v>0.76878612716762995</v>
      </c>
      <c r="P758">
        <v>-28</v>
      </c>
      <c r="Q758">
        <v>3.2404010404596901</v>
      </c>
      <c r="S758">
        <f t="shared" si="100"/>
        <v>0.83000740514209448</v>
      </c>
      <c r="T758">
        <f t="shared" si="101"/>
        <v>1</v>
      </c>
      <c r="U758">
        <f t="shared" si="102"/>
        <v>1</v>
      </c>
      <c r="V758">
        <f t="shared" si="103"/>
        <v>0.83000740514209448</v>
      </c>
      <c r="W758">
        <f t="shared" si="104"/>
        <v>1</v>
      </c>
      <c r="X758">
        <f t="shared" si="105"/>
        <v>0.16075388769959964</v>
      </c>
      <c r="Y758">
        <f t="shared" si="106"/>
        <v>-1</v>
      </c>
      <c r="Z758">
        <f t="shared" si="107"/>
        <v>0</v>
      </c>
      <c r="AB758">
        <f t="shared" si="99"/>
        <v>319.61391094986215</v>
      </c>
    </row>
    <row r="759" spans="1:28" x14ac:dyDescent="0.25">
      <c r="A759">
        <v>756</v>
      </c>
      <c r="B759">
        <v>756</v>
      </c>
      <c r="C759">
        <v>407</v>
      </c>
      <c r="D759" t="s">
        <v>42</v>
      </c>
      <c r="E759">
        <v>93</v>
      </c>
      <c r="F759">
        <v>-550</v>
      </c>
      <c r="G759" t="s">
        <v>45</v>
      </c>
      <c r="H759">
        <v>102</v>
      </c>
      <c r="I759">
        <v>425</v>
      </c>
      <c r="J759">
        <v>224.5</v>
      </c>
      <c r="K759">
        <v>225</v>
      </c>
      <c r="L759">
        <v>11</v>
      </c>
      <c r="M759">
        <v>10</v>
      </c>
      <c r="N759">
        <v>0.81625441696112999</v>
      </c>
      <c r="O759">
        <v>0.18374558303886901</v>
      </c>
      <c r="P759">
        <v>-9</v>
      </c>
      <c r="Q759">
        <v>12.5935878493927</v>
      </c>
      <c r="S759">
        <f t="shared" si="100"/>
        <v>0.5440593255712185</v>
      </c>
      <c r="T759">
        <f t="shared" si="101"/>
        <v>1</v>
      </c>
      <c r="U759">
        <f t="shared" si="102"/>
        <v>1</v>
      </c>
      <c r="V759">
        <f t="shared" si="103"/>
        <v>0.5440593255712185</v>
      </c>
      <c r="W759">
        <f t="shared" si="104"/>
        <v>1</v>
      </c>
      <c r="X759">
        <f t="shared" si="105"/>
        <v>1.0631145924889718E-2</v>
      </c>
      <c r="Y759">
        <f t="shared" si="106"/>
        <v>-1</v>
      </c>
      <c r="Z759">
        <f t="shared" si="107"/>
        <v>0</v>
      </c>
      <c r="AB759">
        <f t="shared" si="99"/>
        <v>316.21604882292945</v>
      </c>
    </row>
    <row r="760" spans="1:28" x14ac:dyDescent="0.25">
      <c r="A760">
        <v>757</v>
      </c>
      <c r="B760">
        <v>757</v>
      </c>
      <c r="C760">
        <v>407</v>
      </c>
      <c r="D760" t="s">
        <v>20</v>
      </c>
      <c r="E760">
        <v>113</v>
      </c>
      <c r="F760">
        <v>-220</v>
      </c>
      <c r="G760" t="s">
        <v>44</v>
      </c>
      <c r="H760">
        <v>102</v>
      </c>
      <c r="I760">
        <v>190</v>
      </c>
      <c r="J760">
        <v>214.5</v>
      </c>
      <c r="K760">
        <v>213.5</v>
      </c>
      <c r="L760">
        <v>5.5</v>
      </c>
      <c r="M760">
        <v>5.5</v>
      </c>
      <c r="N760">
        <v>0.66597077244258795</v>
      </c>
      <c r="O760">
        <v>0.33402922755741099</v>
      </c>
      <c r="P760">
        <v>11</v>
      </c>
      <c r="Q760">
        <v>11.962475678957301</v>
      </c>
      <c r="S760">
        <f t="shared" si="100"/>
        <v>0.67320591033938393</v>
      </c>
      <c r="T760">
        <f t="shared" si="101"/>
        <v>1</v>
      </c>
      <c r="U760">
        <f t="shared" si="102"/>
        <v>1</v>
      </c>
      <c r="V760">
        <f t="shared" si="103"/>
        <v>0.67320591033938393</v>
      </c>
      <c r="W760">
        <f t="shared" si="104"/>
        <v>1</v>
      </c>
      <c r="X760">
        <f t="shared" si="105"/>
        <v>7.843310292817661E-2</v>
      </c>
      <c r="Y760">
        <f t="shared" si="106"/>
        <v>1</v>
      </c>
      <c r="Z760">
        <f t="shared" si="107"/>
        <v>1</v>
      </c>
      <c r="AB760">
        <f t="shared" si="99"/>
        <v>341.0178547277996</v>
      </c>
    </row>
    <row r="761" spans="1:28" x14ac:dyDescent="0.25">
      <c r="A761">
        <v>758</v>
      </c>
      <c r="B761">
        <v>758</v>
      </c>
      <c r="C761">
        <v>407</v>
      </c>
      <c r="D761" t="s">
        <v>35</v>
      </c>
      <c r="E761">
        <v>131</v>
      </c>
      <c r="F761">
        <v>-120</v>
      </c>
      <c r="G761" t="s">
        <v>32</v>
      </c>
      <c r="H761">
        <v>113</v>
      </c>
      <c r="I761">
        <v>100</v>
      </c>
      <c r="J761">
        <v>229.5</v>
      </c>
      <c r="K761">
        <v>228</v>
      </c>
      <c r="L761">
        <v>-3</v>
      </c>
      <c r="M761">
        <v>1</v>
      </c>
      <c r="N761">
        <v>0.52173913043478204</v>
      </c>
      <c r="O761">
        <v>0.47826086956521702</v>
      </c>
      <c r="P761">
        <v>18</v>
      </c>
      <c r="Q761">
        <v>2.1614630561475998</v>
      </c>
      <c r="S761">
        <f t="shared" si="100"/>
        <v>0.63999107396430699</v>
      </c>
      <c r="T761">
        <f t="shared" si="101"/>
        <v>1</v>
      </c>
      <c r="U761">
        <f t="shared" si="102"/>
        <v>1</v>
      </c>
      <c r="V761">
        <f t="shared" si="103"/>
        <v>0.63999107396430699</v>
      </c>
      <c r="W761">
        <f t="shared" si="104"/>
        <v>1</v>
      </c>
      <c r="X761">
        <f t="shared" si="105"/>
        <v>6.0995313831261132E-2</v>
      </c>
      <c r="Y761">
        <f t="shared" si="106"/>
        <v>1</v>
      </c>
      <c r="Z761">
        <f t="shared" si="107"/>
        <v>1</v>
      </c>
      <c r="AB761">
        <f t="shared" si="99"/>
        <v>361.81834579898515</v>
      </c>
    </row>
    <row r="762" spans="1:28" x14ac:dyDescent="0.25">
      <c r="A762">
        <v>759</v>
      </c>
      <c r="B762">
        <v>759</v>
      </c>
      <c r="C762">
        <v>407</v>
      </c>
      <c r="D762" t="s">
        <v>34</v>
      </c>
      <c r="E762">
        <v>96</v>
      </c>
      <c r="F762">
        <v>175</v>
      </c>
      <c r="G762" t="s">
        <v>39</v>
      </c>
      <c r="H762">
        <v>106</v>
      </c>
      <c r="I762">
        <v>-200</v>
      </c>
      <c r="J762">
        <v>224</v>
      </c>
      <c r="K762">
        <v>219</v>
      </c>
      <c r="L762">
        <v>-7</v>
      </c>
      <c r="M762">
        <v>-5</v>
      </c>
      <c r="N762">
        <v>0.35294117647058798</v>
      </c>
      <c r="O762">
        <v>0.64705882352941102</v>
      </c>
      <c r="P762">
        <v>-10</v>
      </c>
      <c r="Q762">
        <v>-12.4207387108729</v>
      </c>
      <c r="S762">
        <f t="shared" si="100"/>
        <v>0.35329483676259055</v>
      </c>
      <c r="T762">
        <f t="shared" si="101"/>
        <v>-1</v>
      </c>
      <c r="U762">
        <f t="shared" si="102"/>
        <v>1</v>
      </c>
      <c r="V762">
        <f t="shared" si="103"/>
        <v>0.64670516323740945</v>
      </c>
      <c r="W762">
        <f t="shared" si="104"/>
        <v>1</v>
      </c>
      <c r="X762">
        <f t="shared" si="105"/>
        <v>6.4520210699639993E-2</v>
      </c>
      <c r="Y762">
        <f t="shared" si="106"/>
        <v>-1</v>
      </c>
      <c r="Z762">
        <f t="shared" si="107"/>
        <v>0</v>
      </c>
      <c r="AB762">
        <f t="shared" si="99"/>
        <v>338.47374989303944</v>
      </c>
    </row>
    <row r="763" spans="1:28" x14ac:dyDescent="0.25">
      <c r="A763">
        <v>760</v>
      </c>
      <c r="B763">
        <v>760</v>
      </c>
      <c r="C763">
        <v>407</v>
      </c>
      <c r="D763" t="s">
        <v>40</v>
      </c>
      <c r="E763">
        <v>113</v>
      </c>
      <c r="F763">
        <v>-145</v>
      </c>
      <c r="G763" t="s">
        <v>43</v>
      </c>
      <c r="H763">
        <v>117</v>
      </c>
      <c r="I763">
        <v>125</v>
      </c>
      <c r="J763">
        <v>225</v>
      </c>
      <c r="K763">
        <v>227</v>
      </c>
      <c r="L763">
        <v>3.5</v>
      </c>
      <c r="M763">
        <v>2.5</v>
      </c>
      <c r="N763">
        <v>0.57111597374179401</v>
      </c>
      <c r="O763">
        <v>0.42888402625820499</v>
      </c>
      <c r="P763">
        <v>-4</v>
      </c>
      <c r="Q763">
        <v>10.024648710126799</v>
      </c>
      <c r="S763">
        <f t="shared" si="100"/>
        <v>0.67476185008728784</v>
      </c>
      <c r="T763">
        <f t="shared" si="101"/>
        <v>1</v>
      </c>
      <c r="U763">
        <f t="shared" si="102"/>
        <v>1</v>
      </c>
      <c r="V763">
        <f t="shared" si="103"/>
        <v>0.67476185008728784</v>
      </c>
      <c r="W763">
        <f t="shared" si="104"/>
        <v>1</v>
      </c>
      <c r="X763">
        <f t="shared" si="105"/>
        <v>7.9249971295826116E-2</v>
      </c>
      <c r="Y763">
        <f t="shared" si="106"/>
        <v>-1</v>
      </c>
      <c r="Z763">
        <f t="shared" si="107"/>
        <v>0</v>
      </c>
      <c r="AB763">
        <f t="shared" si="99"/>
        <v>311.64971492962542</v>
      </c>
    </row>
    <row r="764" spans="1:28" x14ac:dyDescent="0.25">
      <c r="A764">
        <v>761</v>
      </c>
      <c r="B764">
        <v>761</v>
      </c>
      <c r="C764">
        <v>408</v>
      </c>
      <c r="D764" t="s">
        <v>19</v>
      </c>
      <c r="E764">
        <v>104</v>
      </c>
      <c r="F764">
        <v>350</v>
      </c>
      <c r="G764" t="s">
        <v>24</v>
      </c>
      <c r="H764">
        <v>110</v>
      </c>
      <c r="I764">
        <v>-420</v>
      </c>
      <c r="J764">
        <v>205</v>
      </c>
      <c r="K764">
        <v>206</v>
      </c>
      <c r="L764">
        <v>-8</v>
      </c>
      <c r="M764">
        <v>-9.5</v>
      </c>
      <c r="N764">
        <v>0.21576763485477099</v>
      </c>
      <c r="O764">
        <v>0.78423236514522798</v>
      </c>
      <c r="P764">
        <v>-6</v>
      </c>
      <c r="Q764">
        <v>0.123539076739988</v>
      </c>
      <c r="S764">
        <f t="shared" si="100"/>
        <v>0.71366875364651194</v>
      </c>
      <c r="T764">
        <f t="shared" si="101"/>
        <v>1</v>
      </c>
      <c r="U764">
        <f t="shared" si="102"/>
        <v>1</v>
      </c>
      <c r="V764">
        <f t="shared" si="103"/>
        <v>0.71366875364651194</v>
      </c>
      <c r="W764">
        <f t="shared" si="104"/>
        <v>1</v>
      </c>
      <c r="X764">
        <f t="shared" si="105"/>
        <v>9.9676095664418804E-2</v>
      </c>
      <c r="Y764">
        <f t="shared" si="106"/>
        <v>-1</v>
      </c>
      <c r="Z764">
        <f t="shared" si="107"/>
        <v>0</v>
      </c>
      <c r="AB764">
        <f t="shared" si="99"/>
        <v>280.58568813051124</v>
      </c>
    </row>
    <row r="765" spans="1:28" x14ac:dyDescent="0.25">
      <c r="A765">
        <v>762</v>
      </c>
      <c r="B765">
        <v>762</v>
      </c>
      <c r="C765">
        <v>408</v>
      </c>
      <c r="D765" t="s">
        <v>21</v>
      </c>
      <c r="E765">
        <v>129</v>
      </c>
      <c r="F765">
        <v>-170</v>
      </c>
      <c r="G765" t="s">
        <v>44</v>
      </c>
      <c r="H765">
        <v>102</v>
      </c>
      <c r="I765">
        <v>150</v>
      </c>
      <c r="J765">
        <v>211.5</v>
      </c>
      <c r="K765">
        <v>219</v>
      </c>
      <c r="L765">
        <v>2.5</v>
      </c>
      <c r="M765">
        <v>4</v>
      </c>
      <c r="N765">
        <v>0.611510791366906</v>
      </c>
      <c r="O765">
        <v>0.388489208633093</v>
      </c>
      <c r="P765">
        <v>27</v>
      </c>
      <c r="Q765">
        <v>1.2193554979544401</v>
      </c>
      <c r="S765">
        <f t="shared" si="100"/>
        <v>0.4645673219315416</v>
      </c>
      <c r="T765">
        <f t="shared" si="101"/>
        <v>1</v>
      </c>
      <c r="U765">
        <f t="shared" si="102"/>
        <v>-1</v>
      </c>
      <c r="V765">
        <f t="shared" si="103"/>
        <v>0.5354326780684584</v>
      </c>
      <c r="W765">
        <f t="shared" si="104"/>
        <v>1</v>
      </c>
      <c r="X765">
        <f t="shared" si="105"/>
        <v>6.1021559859406552E-3</v>
      </c>
      <c r="Y765">
        <f t="shared" si="106"/>
        <v>1</v>
      </c>
      <c r="Z765">
        <f t="shared" si="107"/>
        <v>0</v>
      </c>
      <c r="AB765">
        <f t="shared" si="99"/>
        <v>278.87351049411637</v>
      </c>
    </row>
    <row r="766" spans="1:28" x14ac:dyDescent="0.25">
      <c r="A766">
        <v>763</v>
      </c>
      <c r="B766">
        <v>763</v>
      </c>
      <c r="C766">
        <v>408</v>
      </c>
      <c r="D766" t="s">
        <v>28</v>
      </c>
      <c r="E766">
        <v>101</v>
      </c>
      <c r="F766">
        <v>125</v>
      </c>
      <c r="G766" t="s">
        <v>42</v>
      </c>
      <c r="H766">
        <v>116</v>
      </c>
      <c r="I766">
        <v>-145</v>
      </c>
      <c r="J766">
        <v>229</v>
      </c>
      <c r="K766">
        <v>227.5</v>
      </c>
      <c r="L766">
        <v>1</v>
      </c>
      <c r="M766">
        <v>-2.5</v>
      </c>
      <c r="N766">
        <v>0.42888402625820499</v>
      </c>
      <c r="O766">
        <v>0.57111597374179401</v>
      </c>
      <c r="P766">
        <v>-15</v>
      </c>
      <c r="Q766">
        <v>2.40663501826198</v>
      </c>
      <c r="S766">
        <f t="shared" si="100"/>
        <v>0.53890798747663804</v>
      </c>
      <c r="T766">
        <f t="shared" si="101"/>
        <v>1</v>
      </c>
      <c r="U766">
        <f t="shared" si="102"/>
        <v>1</v>
      </c>
      <c r="V766">
        <f t="shared" si="103"/>
        <v>0.53890798747663804</v>
      </c>
      <c r="W766">
        <f t="shared" si="104"/>
        <v>1</v>
      </c>
      <c r="X766">
        <f t="shared" si="105"/>
        <v>7.9266934252349656E-3</v>
      </c>
      <c r="Y766">
        <f t="shared" si="106"/>
        <v>-1</v>
      </c>
      <c r="Z766">
        <f t="shared" si="107"/>
        <v>0</v>
      </c>
      <c r="AB766">
        <f t="shared" si="99"/>
        <v>276.66296567201044</v>
      </c>
    </row>
    <row r="767" spans="1:28" x14ac:dyDescent="0.25">
      <c r="A767">
        <v>764</v>
      </c>
      <c r="B767">
        <v>764</v>
      </c>
      <c r="C767">
        <v>408</v>
      </c>
      <c r="D767" t="s">
        <v>43</v>
      </c>
      <c r="E767">
        <v>103</v>
      </c>
      <c r="F767">
        <v>200</v>
      </c>
      <c r="G767" t="s">
        <v>18</v>
      </c>
      <c r="H767">
        <v>113</v>
      </c>
      <c r="I767">
        <v>-240</v>
      </c>
      <c r="J767">
        <v>224.5</v>
      </c>
      <c r="K767">
        <v>221</v>
      </c>
      <c r="L767">
        <v>-4.5</v>
      </c>
      <c r="M767">
        <v>-6</v>
      </c>
      <c r="N767">
        <v>0.320754716981132</v>
      </c>
      <c r="O767">
        <v>0.679245283018867</v>
      </c>
      <c r="P767">
        <v>-10</v>
      </c>
      <c r="Q767">
        <v>-3.28869673081021</v>
      </c>
      <c r="S767">
        <f t="shared" si="100"/>
        <v>0.53351880561895471</v>
      </c>
      <c r="T767">
        <f t="shared" si="101"/>
        <v>-1</v>
      </c>
      <c r="U767">
        <f t="shared" si="102"/>
        <v>-1</v>
      </c>
      <c r="V767">
        <f t="shared" si="103"/>
        <v>0.53351880561895471</v>
      </c>
      <c r="W767">
        <f t="shared" si="104"/>
        <v>1</v>
      </c>
      <c r="X767">
        <f t="shared" si="105"/>
        <v>5.0973729499511847E-3</v>
      </c>
      <c r="Y767">
        <f t="shared" si="106"/>
        <v>-1</v>
      </c>
      <c r="Z767">
        <f t="shared" si="107"/>
        <v>1</v>
      </c>
      <c r="AB767">
        <f t="shared" si="99"/>
        <v>278.07321998948021</v>
      </c>
    </row>
    <row r="768" spans="1:28" x14ac:dyDescent="0.25">
      <c r="A768">
        <v>765</v>
      </c>
      <c r="B768">
        <v>765</v>
      </c>
      <c r="C768">
        <v>408</v>
      </c>
      <c r="D768" t="s">
        <v>41</v>
      </c>
      <c r="E768">
        <v>103</v>
      </c>
      <c r="F768">
        <v>190</v>
      </c>
      <c r="G768" t="s">
        <v>40</v>
      </c>
      <c r="H768">
        <v>122</v>
      </c>
      <c r="I768">
        <v>-220</v>
      </c>
      <c r="J768">
        <v>231.5</v>
      </c>
      <c r="K768">
        <v>233</v>
      </c>
      <c r="L768">
        <v>-7.5</v>
      </c>
      <c r="M768">
        <v>-5.5</v>
      </c>
      <c r="N768">
        <v>0.33402922755741099</v>
      </c>
      <c r="O768">
        <v>0.66597077244258795</v>
      </c>
      <c r="P768">
        <v>-19</v>
      </c>
      <c r="Q768">
        <v>-8.6180017232606403</v>
      </c>
      <c r="S768">
        <f t="shared" si="100"/>
        <v>0.46905760583642464</v>
      </c>
      <c r="T768">
        <f t="shared" si="101"/>
        <v>-1</v>
      </c>
      <c r="U768">
        <f t="shared" si="102"/>
        <v>1</v>
      </c>
      <c r="V768">
        <f t="shared" si="103"/>
        <v>0.53094239416357536</v>
      </c>
      <c r="W768">
        <f t="shared" si="104"/>
        <v>1</v>
      </c>
      <c r="X768">
        <f t="shared" si="105"/>
        <v>3.7447569358770917E-3</v>
      </c>
      <c r="Y768">
        <f t="shared" si="106"/>
        <v>-1</v>
      </c>
      <c r="Z768">
        <f t="shared" si="107"/>
        <v>0</v>
      </c>
      <c r="AB768">
        <f t="shared" si="99"/>
        <v>277.0319033702429</v>
      </c>
    </row>
    <row r="769" spans="1:28" x14ac:dyDescent="0.25">
      <c r="A769">
        <v>766</v>
      </c>
      <c r="B769">
        <v>766</v>
      </c>
      <c r="C769">
        <v>408</v>
      </c>
      <c r="D769" t="s">
        <v>36</v>
      </c>
      <c r="E769">
        <v>113</v>
      </c>
      <c r="F769">
        <v>250</v>
      </c>
      <c r="G769" t="s">
        <v>38</v>
      </c>
      <c r="H769">
        <v>101</v>
      </c>
      <c r="I769">
        <v>-300</v>
      </c>
      <c r="J769">
        <v>226.5</v>
      </c>
      <c r="K769">
        <v>224.5</v>
      </c>
      <c r="L769">
        <v>-4.5</v>
      </c>
      <c r="M769">
        <v>-8</v>
      </c>
      <c r="N769">
        <v>0.27586206896551702</v>
      </c>
      <c r="O769">
        <v>0.72413793103448199</v>
      </c>
      <c r="P769">
        <v>12</v>
      </c>
      <c r="Q769">
        <v>-3.8331328507269902</v>
      </c>
      <c r="S769">
        <f t="shared" si="100"/>
        <v>0.51846850264767719</v>
      </c>
      <c r="T769">
        <f t="shared" si="101"/>
        <v>-1</v>
      </c>
      <c r="U769">
        <f t="shared" si="102"/>
        <v>-1</v>
      </c>
      <c r="V769">
        <f t="shared" si="103"/>
        <v>0.51846850264767719</v>
      </c>
      <c r="W769">
        <f t="shared" si="104"/>
        <v>0</v>
      </c>
      <c r="X769">
        <f t="shared" si="105"/>
        <v>-2.8040361099694851E-3</v>
      </c>
      <c r="Y769">
        <f t="shared" si="106"/>
        <v>1</v>
      </c>
      <c r="Z769">
        <f t="shared" si="107"/>
        <v>0</v>
      </c>
      <c r="AB769">
        <f t="shared" si="99"/>
        <v>277.0319033702429</v>
      </c>
    </row>
    <row r="770" spans="1:28" x14ac:dyDescent="0.25">
      <c r="A770">
        <v>767</v>
      </c>
      <c r="B770">
        <v>767</v>
      </c>
      <c r="C770">
        <v>408</v>
      </c>
      <c r="D770" t="s">
        <v>33</v>
      </c>
      <c r="E770">
        <v>122</v>
      </c>
      <c r="F770">
        <v>-175</v>
      </c>
      <c r="G770" t="s">
        <v>31</v>
      </c>
      <c r="H770">
        <v>113</v>
      </c>
      <c r="I770">
        <v>155</v>
      </c>
      <c r="J770">
        <v>221</v>
      </c>
      <c r="K770">
        <v>217</v>
      </c>
      <c r="L770">
        <v>4</v>
      </c>
      <c r="M770">
        <v>4.5</v>
      </c>
      <c r="N770">
        <v>0.61871750433275496</v>
      </c>
      <c r="O770">
        <v>0.38128249566724398</v>
      </c>
      <c r="P770">
        <v>9</v>
      </c>
      <c r="Q770">
        <v>-6.8543435912751498</v>
      </c>
      <c r="S770">
        <f t="shared" si="100"/>
        <v>0.22549251119289671</v>
      </c>
      <c r="T770">
        <f t="shared" si="101"/>
        <v>-1</v>
      </c>
      <c r="U770">
        <f t="shared" si="102"/>
        <v>1</v>
      </c>
      <c r="V770">
        <f t="shared" si="103"/>
        <v>0.77450748880710329</v>
      </c>
      <c r="W770">
        <f t="shared" si="104"/>
        <v>1</v>
      </c>
      <c r="X770">
        <f t="shared" si="105"/>
        <v>0.13161643162372921</v>
      </c>
      <c r="Y770">
        <f t="shared" si="106"/>
        <v>1</v>
      </c>
      <c r="Z770">
        <f t="shared" si="107"/>
        <v>1</v>
      </c>
      <c r="AB770">
        <f t="shared" si="99"/>
        <v>313.49385393776402</v>
      </c>
    </row>
    <row r="771" spans="1:28" x14ac:dyDescent="0.25">
      <c r="A771">
        <v>768</v>
      </c>
      <c r="B771">
        <v>768</v>
      </c>
      <c r="C771">
        <v>409</v>
      </c>
      <c r="D771" t="s">
        <v>23</v>
      </c>
      <c r="E771">
        <v>111</v>
      </c>
      <c r="F771">
        <v>-250</v>
      </c>
      <c r="G771" t="s">
        <v>25</v>
      </c>
      <c r="H771">
        <v>106</v>
      </c>
      <c r="I771">
        <v>210</v>
      </c>
      <c r="J771">
        <v>218.5</v>
      </c>
      <c r="K771">
        <v>224</v>
      </c>
      <c r="L771">
        <v>4.5</v>
      </c>
      <c r="M771">
        <v>6.5</v>
      </c>
      <c r="N771">
        <v>0.688888888888888</v>
      </c>
      <c r="O771">
        <v>0.31111111111111101</v>
      </c>
      <c r="P771">
        <v>5</v>
      </c>
      <c r="Q771">
        <v>-1.77681781661662</v>
      </c>
      <c r="S771">
        <f t="shared" si="100"/>
        <v>0.33145822466400776</v>
      </c>
      <c r="T771">
        <f t="shared" si="101"/>
        <v>-1</v>
      </c>
      <c r="U771">
        <f t="shared" si="102"/>
        <v>1</v>
      </c>
      <c r="V771">
        <f t="shared" si="103"/>
        <v>0.66854177533599224</v>
      </c>
      <c r="W771">
        <f t="shared" si="104"/>
        <v>1</v>
      </c>
      <c r="X771">
        <f t="shared" si="105"/>
        <v>7.598443205139592E-2</v>
      </c>
      <c r="Y771">
        <f t="shared" si="106"/>
        <v>1</v>
      </c>
      <c r="Z771">
        <f t="shared" si="107"/>
        <v>1</v>
      </c>
      <c r="AB771">
        <f t="shared" ref="AB771:AB834" si="108">IF(W771=1,IF(Z771=1,AB770+AB770*X771,AB770-AB770*X771),AB770)</f>
        <v>337.31450638082828</v>
      </c>
    </row>
    <row r="772" spans="1:28" x14ac:dyDescent="0.25">
      <c r="A772">
        <v>769</v>
      </c>
      <c r="B772">
        <v>769</v>
      </c>
      <c r="C772">
        <v>409</v>
      </c>
      <c r="D772" t="s">
        <v>35</v>
      </c>
      <c r="E772">
        <v>129</v>
      </c>
      <c r="F772">
        <v>-120</v>
      </c>
      <c r="G772" t="s">
        <v>22</v>
      </c>
      <c r="H772">
        <v>133</v>
      </c>
      <c r="I772">
        <v>100</v>
      </c>
      <c r="J772">
        <v>212.5</v>
      </c>
      <c r="K772">
        <v>216.5</v>
      </c>
      <c r="L772">
        <v>0</v>
      </c>
      <c r="M772">
        <v>1.5</v>
      </c>
      <c r="N772">
        <v>0.52173913043478204</v>
      </c>
      <c r="O772">
        <v>0.47826086956521702</v>
      </c>
      <c r="P772">
        <v>-4</v>
      </c>
      <c r="Q772">
        <v>0.326250228970284</v>
      </c>
      <c r="S772">
        <f t="shared" ref="S772:S835" si="109">1-_xlfn.NORM.DIST(0,(Q772-L772),14.4,1)</f>
        <v>0.5090377691864274</v>
      </c>
      <c r="T772">
        <f t="shared" ref="T772:T835" si="110">IF(Q772&lt;0, -1, 1)</f>
        <v>1</v>
      </c>
      <c r="U772">
        <f t="shared" ref="U772:U835" si="111">IF(S772&lt;0.5,-1*T772,T772)</f>
        <v>1</v>
      </c>
      <c r="V772">
        <f t="shared" ref="V772:V835" si="112">IF(U772=T772,S772,1-S772)</f>
        <v>0.5090377691864274</v>
      </c>
      <c r="W772">
        <f t="shared" ref="W772:W835" si="113">IF(V772&gt;0.524,1,0)</f>
        <v>0</v>
      </c>
      <c r="X772">
        <f t="shared" ref="X772:X835" si="114">($AB$1*(V772*$AD$1+V772-1)/$AD$1)</f>
        <v>-7.755171177125611E-3</v>
      </c>
      <c r="Y772">
        <f t="shared" ref="Y772:Y835" si="115">IF(P772&lt;0,-1, 1)</f>
        <v>-1</v>
      </c>
      <c r="Z772">
        <f t="shared" ref="Z772:Z835" si="116">IF(Y772=U772,1,0)</f>
        <v>0</v>
      </c>
      <c r="AB772">
        <f t="shared" si="108"/>
        <v>337.31450638082828</v>
      </c>
    </row>
    <row r="773" spans="1:28" x14ac:dyDescent="0.25">
      <c r="A773">
        <v>770</v>
      </c>
      <c r="B773">
        <v>770</v>
      </c>
      <c r="C773">
        <v>409</v>
      </c>
      <c r="D773" t="s">
        <v>33</v>
      </c>
      <c r="E773">
        <v>108</v>
      </c>
      <c r="F773">
        <v>120</v>
      </c>
      <c r="G773" t="s">
        <v>32</v>
      </c>
      <c r="H773">
        <v>120</v>
      </c>
      <c r="I773">
        <v>-140</v>
      </c>
      <c r="J773">
        <v>228.5</v>
      </c>
      <c r="K773">
        <v>225.5</v>
      </c>
      <c r="L773">
        <v>-4</v>
      </c>
      <c r="M773">
        <v>-2.5</v>
      </c>
      <c r="N773">
        <v>0.43795620437956201</v>
      </c>
      <c r="O773">
        <v>0.56204379562043805</v>
      </c>
      <c r="P773">
        <v>-12</v>
      </c>
      <c r="Q773">
        <v>-9.8530278196376102</v>
      </c>
      <c r="S773">
        <f t="shared" si="109"/>
        <v>0.3422022234221116</v>
      </c>
      <c r="T773">
        <f t="shared" si="110"/>
        <v>-1</v>
      </c>
      <c r="U773">
        <f t="shared" si="111"/>
        <v>1</v>
      </c>
      <c r="V773">
        <f t="shared" si="112"/>
        <v>0.6577977765778884</v>
      </c>
      <c r="W773">
        <f t="shared" si="113"/>
        <v>1</v>
      </c>
      <c r="X773">
        <f t="shared" si="114"/>
        <v>7.0343832703391451E-2</v>
      </c>
      <c r="Y773">
        <f t="shared" si="115"/>
        <v>-1</v>
      </c>
      <c r="Z773">
        <f t="shared" si="116"/>
        <v>0</v>
      </c>
      <c r="AB773">
        <f t="shared" si="108"/>
        <v>313.58651117554825</v>
      </c>
    </row>
    <row r="774" spans="1:28" x14ac:dyDescent="0.25">
      <c r="A774">
        <v>771</v>
      </c>
      <c r="B774">
        <v>771</v>
      </c>
      <c r="C774">
        <v>409</v>
      </c>
      <c r="D774" t="s">
        <v>37</v>
      </c>
      <c r="E774">
        <v>136</v>
      </c>
      <c r="F774">
        <v>320</v>
      </c>
      <c r="G774" t="s">
        <v>29</v>
      </c>
      <c r="H774">
        <v>145</v>
      </c>
      <c r="I774">
        <v>-380</v>
      </c>
      <c r="J774">
        <v>228</v>
      </c>
      <c r="K774">
        <v>227.5</v>
      </c>
      <c r="L774">
        <v>-9</v>
      </c>
      <c r="M774">
        <v>-8.5</v>
      </c>
      <c r="N774">
        <v>0.23121387283236899</v>
      </c>
      <c r="O774">
        <v>0.76878612716762995</v>
      </c>
      <c r="P774">
        <v>-9</v>
      </c>
      <c r="Q774">
        <v>-11.878603478510399</v>
      </c>
      <c r="S774">
        <f t="shared" si="109"/>
        <v>0.42077821450678421</v>
      </c>
      <c r="T774">
        <f t="shared" si="110"/>
        <v>-1</v>
      </c>
      <c r="U774">
        <f t="shared" si="111"/>
        <v>1</v>
      </c>
      <c r="V774">
        <f t="shared" si="112"/>
        <v>0.57922178549321579</v>
      </c>
      <c r="W774">
        <f t="shared" si="113"/>
        <v>1</v>
      </c>
      <c r="X774">
        <f t="shared" si="114"/>
        <v>2.9091437383938303E-2</v>
      </c>
      <c r="Y774">
        <f t="shared" si="115"/>
        <v>-1</v>
      </c>
      <c r="Z774">
        <f t="shared" si="116"/>
        <v>0</v>
      </c>
      <c r="AB774">
        <f t="shared" si="108"/>
        <v>304.46382882123714</v>
      </c>
    </row>
    <row r="775" spans="1:28" x14ac:dyDescent="0.25">
      <c r="A775">
        <v>772</v>
      </c>
      <c r="B775">
        <v>772</v>
      </c>
      <c r="C775">
        <v>409</v>
      </c>
      <c r="D775" t="s">
        <v>27</v>
      </c>
      <c r="E775">
        <v>94</v>
      </c>
      <c r="F775">
        <v>-220</v>
      </c>
      <c r="G775" t="s">
        <v>30</v>
      </c>
      <c r="H775">
        <v>101</v>
      </c>
      <c r="I775">
        <v>190</v>
      </c>
      <c r="J775">
        <v>226.5</v>
      </c>
      <c r="K775">
        <v>229</v>
      </c>
      <c r="L775">
        <v>7.5</v>
      </c>
      <c r="M775">
        <v>5.5</v>
      </c>
      <c r="N775">
        <v>0.66597077244258795</v>
      </c>
      <c r="O775">
        <v>0.33402922755741099</v>
      </c>
      <c r="P775">
        <v>-7</v>
      </c>
      <c r="Q775">
        <v>0.37208074858791601</v>
      </c>
      <c r="S775">
        <f t="shared" si="109"/>
        <v>0.31030203939491519</v>
      </c>
      <c r="T775">
        <f t="shared" si="110"/>
        <v>1</v>
      </c>
      <c r="U775">
        <f t="shared" si="111"/>
        <v>-1</v>
      </c>
      <c r="V775">
        <f t="shared" si="112"/>
        <v>0.68969796060508481</v>
      </c>
      <c r="W775">
        <f t="shared" si="113"/>
        <v>1</v>
      </c>
      <c r="X775">
        <f t="shared" si="114"/>
        <v>8.7091429317669528E-2</v>
      </c>
      <c r="Y775">
        <f t="shared" si="115"/>
        <v>-1</v>
      </c>
      <c r="Z775">
        <f t="shared" si="116"/>
        <v>1</v>
      </c>
      <c r="AB775">
        <f t="shared" si="108"/>
        <v>330.98001884880898</v>
      </c>
    </row>
    <row r="776" spans="1:28" x14ac:dyDescent="0.25">
      <c r="A776">
        <v>773</v>
      </c>
      <c r="B776">
        <v>773</v>
      </c>
      <c r="C776">
        <v>409</v>
      </c>
      <c r="D776" t="s">
        <v>20</v>
      </c>
      <c r="E776">
        <v>127</v>
      </c>
      <c r="F776">
        <v>-140</v>
      </c>
      <c r="G776" t="s">
        <v>28</v>
      </c>
      <c r="H776">
        <v>119</v>
      </c>
      <c r="I776">
        <v>120</v>
      </c>
      <c r="J776">
        <v>225.5</v>
      </c>
      <c r="K776">
        <v>219</v>
      </c>
      <c r="L776">
        <v>-9</v>
      </c>
      <c r="M776">
        <v>3.5</v>
      </c>
      <c r="N776">
        <v>0.56204379562043805</v>
      </c>
      <c r="O776">
        <v>0.43795620437956201</v>
      </c>
      <c r="P776">
        <v>8</v>
      </c>
      <c r="Q776">
        <v>-6.7456569522738503</v>
      </c>
      <c r="S776">
        <f t="shared" si="109"/>
        <v>0.56220087537522057</v>
      </c>
      <c r="T776">
        <f t="shared" si="110"/>
        <v>-1</v>
      </c>
      <c r="U776">
        <f t="shared" si="111"/>
        <v>-1</v>
      </c>
      <c r="V776">
        <f t="shared" si="112"/>
        <v>0.56220087537522057</v>
      </c>
      <c r="W776">
        <f t="shared" si="113"/>
        <v>1</v>
      </c>
      <c r="X776">
        <f t="shared" si="114"/>
        <v>2.0155459571990809E-2</v>
      </c>
      <c r="Y776">
        <f t="shared" si="115"/>
        <v>1</v>
      </c>
      <c r="Z776">
        <f t="shared" si="116"/>
        <v>0</v>
      </c>
      <c r="AB776">
        <f t="shared" si="108"/>
        <v>324.30896445976504</v>
      </c>
    </row>
    <row r="777" spans="1:28" x14ac:dyDescent="0.25">
      <c r="A777">
        <v>774</v>
      </c>
      <c r="B777">
        <v>774</v>
      </c>
      <c r="C777">
        <v>409</v>
      </c>
      <c r="D777" t="s">
        <v>34</v>
      </c>
      <c r="E777">
        <v>119</v>
      </c>
      <c r="F777">
        <v>240</v>
      </c>
      <c r="G777" t="s">
        <v>39</v>
      </c>
      <c r="H777">
        <v>121</v>
      </c>
      <c r="I777">
        <v>-280</v>
      </c>
      <c r="J777">
        <v>218.5</v>
      </c>
      <c r="K777">
        <v>220</v>
      </c>
      <c r="L777">
        <v>-7.5</v>
      </c>
      <c r="M777">
        <v>-6.5</v>
      </c>
      <c r="N777">
        <v>0.28528528528528502</v>
      </c>
      <c r="O777">
        <v>0.71471471471471404</v>
      </c>
      <c r="P777">
        <v>-2</v>
      </c>
      <c r="Q777">
        <v>-12.4207387108729</v>
      </c>
      <c r="S777">
        <f t="shared" si="109"/>
        <v>0.36628157511459147</v>
      </c>
      <c r="T777">
        <f t="shared" si="110"/>
        <v>-1</v>
      </c>
      <c r="U777">
        <f t="shared" si="111"/>
        <v>1</v>
      </c>
      <c r="V777">
        <f t="shared" si="112"/>
        <v>0.63371842488540853</v>
      </c>
      <c r="W777">
        <f t="shared" si="113"/>
        <v>1</v>
      </c>
      <c r="X777">
        <f t="shared" si="114"/>
        <v>5.770217306483947E-2</v>
      </c>
      <c r="Y777">
        <f t="shared" si="115"/>
        <v>-1</v>
      </c>
      <c r="Z777">
        <f t="shared" si="116"/>
        <v>0</v>
      </c>
      <c r="AB777">
        <f t="shared" si="108"/>
        <v>305.5956324660288</v>
      </c>
    </row>
    <row r="778" spans="1:28" x14ac:dyDescent="0.25">
      <c r="A778">
        <v>775</v>
      </c>
      <c r="B778">
        <v>775</v>
      </c>
      <c r="C778">
        <v>409</v>
      </c>
      <c r="D778" t="s">
        <v>26</v>
      </c>
      <c r="E778">
        <v>110</v>
      </c>
      <c r="F778">
        <v>170</v>
      </c>
      <c r="G778" t="s">
        <v>16</v>
      </c>
      <c r="H778">
        <v>107</v>
      </c>
      <c r="I778">
        <v>-190</v>
      </c>
      <c r="J778">
        <v>239</v>
      </c>
      <c r="K778">
        <v>240</v>
      </c>
      <c r="L778">
        <v>-6</v>
      </c>
      <c r="M778">
        <v>-4.5</v>
      </c>
      <c r="N778">
        <v>0.36114570361145698</v>
      </c>
      <c r="O778">
        <v>0.63885429638854196</v>
      </c>
      <c r="P778">
        <v>3</v>
      </c>
      <c r="Q778">
        <v>6.8881662228426697</v>
      </c>
      <c r="S778">
        <f t="shared" si="109"/>
        <v>0.81460954129929841</v>
      </c>
      <c r="T778">
        <f t="shared" si="110"/>
        <v>1</v>
      </c>
      <c r="U778">
        <f t="shared" si="111"/>
        <v>1</v>
      </c>
      <c r="V778">
        <f t="shared" si="112"/>
        <v>0.81460954129929841</v>
      </c>
      <c r="W778">
        <f t="shared" si="113"/>
        <v>1</v>
      </c>
      <c r="X778">
        <f t="shared" si="114"/>
        <v>0.15267000918213167</v>
      </c>
      <c r="Y778">
        <f t="shared" si="115"/>
        <v>1</v>
      </c>
      <c r="Z778">
        <f t="shared" si="116"/>
        <v>1</v>
      </c>
      <c r="AB778">
        <f t="shared" si="108"/>
        <v>352.25092048063675</v>
      </c>
    </row>
    <row r="779" spans="1:28" x14ac:dyDescent="0.25">
      <c r="A779">
        <v>776</v>
      </c>
      <c r="B779">
        <v>776</v>
      </c>
      <c r="C779">
        <v>409</v>
      </c>
      <c r="D779" t="s">
        <v>45</v>
      </c>
      <c r="E779">
        <v>109</v>
      </c>
      <c r="F779">
        <v>525</v>
      </c>
      <c r="G779" t="s">
        <v>18</v>
      </c>
      <c r="H779">
        <v>126</v>
      </c>
      <c r="I779">
        <v>-750</v>
      </c>
      <c r="J779">
        <v>226.5</v>
      </c>
      <c r="K779">
        <v>220</v>
      </c>
      <c r="L779">
        <v>-13.5</v>
      </c>
      <c r="M779">
        <v>-11</v>
      </c>
      <c r="N779">
        <v>0.15349887133182799</v>
      </c>
      <c r="O779">
        <v>0.84650112866817095</v>
      </c>
      <c r="P779">
        <v>-17</v>
      </c>
      <c r="Q779">
        <v>-16.038948096814</v>
      </c>
      <c r="S779">
        <f t="shared" si="109"/>
        <v>0.43002290920461905</v>
      </c>
      <c r="T779">
        <f t="shared" si="110"/>
        <v>-1</v>
      </c>
      <c r="U779">
        <f t="shared" si="111"/>
        <v>1</v>
      </c>
      <c r="V779">
        <f t="shared" si="112"/>
        <v>0.56997709079538095</v>
      </c>
      <c r="W779">
        <f t="shared" si="113"/>
        <v>1</v>
      </c>
      <c r="X779">
        <f t="shared" si="114"/>
        <v>2.4237972667575016E-2</v>
      </c>
      <c r="Y779">
        <f t="shared" si="115"/>
        <v>-1</v>
      </c>
      <c r="Z779">
        <f t="shared" si="116"/>
        <v>0</v>
      </c>
      <c r="AB779">
        <f t="shared" si="108"/>
        <v>343.71307229789892</v>
      </c>
    </row>
    <row r="780" spans="1:28" x14ac:dyDescent="0.25">
      <c r="A780">
        <v>777</v>
      </c>
      <c r="B780">
        <v>777</v>
      </c>
      <c r="C780">
        <v>410</v>
      </c>
      <c r="D780" t="s">
        <v>19</v>
      </c>
      <c r="E780">
        <v>126</v>
      </c>
      <c r="F780">
        <v>525</v>
      </c>
      <c r="G780" t="s">
        <v>17</v>
      </c>
      <c r="H780">
        <v>101</v>
      </c>
      <c r="I780">
        <v>-750</v>
      </c>
      <c r="J780">
        <v>234</v>
      </c>
      <c r="K780">
        <v>222</v>
      </c>
      <c r="L780">
        <v>-12</v>
      </c>
      <c r="M780">
        <v>-11</v>
      </c>
      <c r="N780">
        <v>0.15349887133182799</v>
      </c>
      <c r="O780">
        <v>0.84650112866817095</v>
      </c>
      <c r="P780">
        <v>25</v>
      </c>
      <c r="Q780">
        <v>-0.197079719764093</v>
      </c>
      <c r="S780">
        <f t="shared" si="109"/>
        <v>0.79379138292629448</v>
      </c>
      <c r="T780">
        <f t="shared" si="110"/>
        <v>-1</v>
      </c>
      <c r="U780">
        <f t="shared" si="111"/>
        <v>-1</v>
      </c>
      <c r="V780">
        <f t="shared" si="112"/>
        <v>0.79379138292629448</v>
      </c>
      <c r="W780">
        <f t="shared" si="113"/>
        <v>1</v>
      </c>
      <c r="X780">
        <f t="shared" si="114"/>
        <v>0.14174047603630463</v>
      </c>
      <c r="Y780">
        <f t="shared" si="115"/>
        <v>1</v>
      </c>
      <c r="Z780">
        <f t="shared" si="116"/>
        <v>0</v>
      </c>
      <c r="AB780">
        <f t="shared" si="108"/>
        <v>294.99501781049395</v>
      </c>
    </row>
    <row r="781" spans="1:28" x14ac:dyDescent="0.25">
      <c r="A781">
        <v>778</v>
      </c>
      <c r="B781">
        <v>778</v>
      </c>
      <c r="C781">
        <v>410</v>
      </c>
      <c r="D781" t="s">
        <v>38</v>
      </c>
      <c r="E781">
        <v>112</v>
      </c>
      <c r="F781">
        <v>550</v>
      </c>
      <c r="G781" t="s">
        <v>40</v>
      </c>
      <c r="H781">
        <v>128</v>
      </c>
      <c r="I781">
        <v>-800</v>
      </c>
      <c r="J781">
        <v>230</v>
      </c>
      <c r="K781">
        <v>229.5</v>
      </c>
      <c r="L781">
        <v>-12</v>
      </c>
      <c r="M781">
        <v>-11</v>
      </c>
      <c r="N781">
        <v>0.14754098360655701</v>
      </c>
      <c r="O781">
        <v>0.85245901639344202</v>
      </c>
      <c r="P781">
        <v>-16</v>
      </c>
      <c r="Q781">
        <v>-15.5986127707399</v>
      </c>
      <c r="S781">
        <f t="shared" si="109"/>
        <v>0.40133092457985775</v>
      </c>
      <c r="T781">
        <f t="shared" si="110"/>
        <v>-1</v>
      </c>
      <c r="U781">
        <f t="shared" si="111"/>
        <v>1</v>
      </c>
      <c r="V781">
        <f t="shared" si="112"/>
        <v>0.59866907542014225</v>
      </c>
      <c r="W781">
        <f t="shared" si="113"/>
        <v>1</v>
      </c>
      <c r="X781">
        <f t="shared" si="114"/>
        <v>3.9301264595574717E-2</v>
      </c>
      <c r="Y781">
        <f t="shared" si="115"/>
        <v>-1</v>
      </c>
      <c r="Z781">
        <f t="shared" si="116"/>
        <v>0</v>
      </c>
      <c r="AB781">
        <f t="shared" si="108"/>
        <v>283.40134056114744</v>
      </c>
    </row>
    <row r="782" spans="1:28" x14ac:dyDescent="0.25">
      <c r="A782">
        <v>779</v>
      </c>
      <c r="B782">
        <v>779</v>
      </c>
      <c r="C782">
        <v>410</v>
      </c>
      <c r="D782" t="s">
        <v>27</v>
      </c>
      <c r="E782">
        <v>117</v>
      </c>
      <c r="F782">
        <v>-600</v>
      </c>
      <c r="G782" t="s">
        <v>44</v>
      </c>
      <c r="H782">
        <v>93</v>
      </c>
      <c r="I782">
        <v>450</v>
      </c>
      <c r="J782">
        <v>219</v>
      </c>
      <c r="K782">
        <v>217</v>
      </c>
      <c r="L782">
        <v>11.5</v>
      </c>
      <c r="M782">
        <v>10</v>
      </c>
      <c r="N782">
        <v>0.82499999999999996</v>
      </c>
      <c r="O782">
        <v>0.17499999999999999</v>
      </c>
      <c r="P782">
        <v>24</v>
      </c>
      <c r="Q782">
        <v>15.118191589536799</v>
      </c>
      <c r="S782">
        <f t="shared" si="109"/>
        <v>0.59919472812295438</v>
      </c>
      <c r="T782">
        <f t="shared" si="110"/>
        <v>1</v>
      </c>
      <c r="U782">
        <f t="shared" si="111"/>
        <v>1</v>
      </c>
      <c r="V782">
        <f t="shared" si="112"/>
        <v>0.59919472812295438</v>
      </c>
      <c r="W782">
        <f t="shared" si="113"/>
        <v>1</v>
      </c>
      <c r="X782">
        <f t="shared" si="114"/>
        <v>3.9577232264551052E-2</v>
      </c>
      <c r="Y782">
        <f t="shared" si="115"/>
        <v>1</v>
      </c>
      <c r="Z782">
        <f t="shared" si="116"/>
        <v>1</v>
      </c>
      <c r="AB782">
        <f t="shared" si="108"/>
        <v>294.61758124062112</v>
      </c>
    </row>
    <row r="783" spans="1:28" x14ac:dyDescent="0.25">
      <c r="A783">
        <v>780</v>
      </c>
      <c r="B783">
        <v>780</v>
      </c>
      <c r="C783">
        <v>410</v>
      </c>
      <c r="D783" t="s">
        <v>26</v>
      </c>
      <c r="E783">
        <v>106</v>
      </c>
      <c r="F783">
        <v>750</v>
      </c>
      <c r="G783" t="s">
        <v>43</v>
      </c>
      <c r="H783">
        <v>134</v>
      </c>
      <c r="I783">
        <v>-1200</v>
      </c>
      <c r="J783">
        <v>229</v>
      </c>
      <c r="K783">
        <v>225</v>
      </c>
      <c r="L783">
        <v>-11</v>
      </c>
      <c r="M783">
        <v>-13.5</v>
      </c>
      <c r="N783">
        <v>0.113043478260869</v>
      </c>
      <c r="O783">
        <v>0.88695652173912998</v>
      </c>
      <c r="P783">
        <v>-28</v>
      </c>
      <c r="Q783">
        <v>-13.7947257674629</v>
      </c>
      <c r="S783">
        <f t="shared" si="109"/>
        <v>0.4230573339758763</v>
      </c>
      <c r="T783">
        <f t="shared" si="110"/>
        <v>-1</v>
      </c>
      <c r="U783">
        <f t="shared" si="111"/>
        <v>1</v>
      </c>
      <c r="V783">
        <f t="shared" si="112"/>
        <v>0.5769426660241237</v>
      </c>
      <c r="W783">
        <f t="shared" si="113"/>
        <v>1</v>
      </c>
      <c r="X783">
        <f t="shared" si="114"/>
        <v>2.7894899662664951E-2</v>
      </c>
      <c r="Y783">
        <f t="shared" si="115"/>
        <v>-1</v>
      </c>
      <c r="Z783">
        <f t="shared" si="116"/>
        <v>0</v>
      </c>
      <c r="AB783">
        <f t="shared" si="108"/>
        <v>286.39925337305698</v>
      </c>
    </row>
    <row r="784" spans="1:28" x14ac:dyDescent="0.25">
      <c r="A784">
        <v>781</v>
      </c>
      <c r="B784">
        <v>781</v>
      </c>
      <c r="C784">
        <v>410</v>
      </c>
      <c r="D784" t="s">
        <v>45</v>
      </c>
      <c r="E784">
        <v>109</v>
      </c>
      <c r="F784">
        <v>260</v>
      </c>
      <c r="G784" t="s">
        <v>16</v>
      </c>
      <c r="H784">
        <v>125</v>
      </c>
      <c r="I784">
        <v>-310</v>
      </c>
      <c r="J784">
        <v>228</v>
      </c>
      <c r="K784">
        <v>228</v>
      </c>
      <c r="L784">
        <v>-8.5</v>
      </c>
      <c r="M784">
        <v>-7</v>
      </c>
      <c r="N784">
        <v>0.26867627785058901</v>
      </c>
      <c r="O784">
        <v>0.73132372214940999</v>
      </c>
      <c r="P784">
        <v>-16</v>
      </c>
      <c r="Q784">
        <v>9.1085586430891397</v>
      </c>
      <c r="S784">
        <f t="shared" si="109"/>
        <v>0.88930050769921243</v>
      </c>
      <c r="T784">
        <f t="shared" si="110"/>
        <v>1</v>
      </c>
      <c r="U784">
        <f t="shared" si="111"/>
        <v>1</v>
      </c>
      <c r="V784">
        <f t="shared" si="112"/>
        <v>0.88930050769921243</v>
      </c>
      <c r="W784">
        <f t="shared" si="113"/>
        <v>1</v>
      </c>
      <c r="X784">
        <f t="shared" si="114"/>
        <v>0.19188276654208652</v>
      </c>
      <c r="Y784">
        <f t="shared" si="115"/>
        <v>-1</v>
      </c>
      <c r="Z784">
        <f t="shared" si="116"/>
        <v>0</v>
      </c>
      <c r="AB784">
        <f t="shared" si="108"/>
        <v>231.44417230024681</v>
      </c>
    </row>
    <row r="785" spans="1:28" x14ac:dyDescent="0.25">
      <c r="A785">
        <v>782</v>
      </c>
      <c r="B785">
        <v>782</v>
      </c>
      <c r="C785">
        <v>410</v>
      </c>
      <c r="D785" t="s">
        <v>36</v>
      </c>
      <c r="E785">
        <v>103</v>
      </c>
      <c r="F785">
        <v>550</v>
      </c>
      <c r="G785" t="s">
        <v>41</v>
      </c>
      <c r="H785">
        <v>118</v>
      </c>
      <c r="I785">
        <v>-800</v>
      </c>
      <c r="J785">
        <v>224</v>
      </c>
      <c r="K785">
        <v>226.5</v>
      </c>
      <c r="L785">
        <v>-12</v>
      </c>
      <c r="M785">
        <v>-11</v>
      </c>
      <c r="N785">
        <v>0.14754098360655701</v>
      </c>
      <c r="O785">
        <v>0.85245901639344202</v>
      </c>
      <c r="P785">
        <v>-15</v>
      </c>
      <c r="Q785">
        <v>-10.813743898206299</v>
      </c>
      <c r="S785">
        <f t="shared" si="109"/>
        <v>0.53282729120640093</v>
      </c>
      <c r="T785">
        <f t="shared" si="110"/>
        <v>-1</v>
      </c>
      <c r="U785">
        <f t="shared" si="111"/>
        <v>-1</v>
      </c>
      <c r="V785">
        <f t="shared" si="112"/>
        <v>0.53282729120640093</v>
      </c>
      <c r="W785">
        <f t="shared" si="113"/>
        <v>1</v>
      </c>
      <c r="X785">
        <f t="shared" si="114"/>
        <v>4.7343278833604846E-3</v>
      </c>
      <c r="Y785">
        <f t="shared" si="115"/>
        <v>-1</v>
      </c>
      <c r="Z785">
        <f t="shared" si="116"/>
        <v>1</v>
      </c>
      <c r="AB785">
        <f t="shared" si="108"/>
        <v>232.53990489860917</v>
      </c>
    </row>
    <row r="786" spans="1:28" x14ac:dyDescent="0.25">
      <c r="A786">
        <v>783</v>
      </c>
      <c r="B786">
        <v>783</v>
      </c>
      <c r="C786">
        <v>410</v>
      </c>
      <c r="D786" t="s">
        <v>31</v>
      </c>
      <c r="E786">
        <v>135</v>
      </c>
      <c r="F786">
        <v>120</v>
      </c>
      <c r="G786" t="s">
        <v>21</v>
      </c>
      <c r="H786">
        <v>115</v>
      </c>
      <c r="I786">
        <v>-140</v>
      </c>
      <c r="J786">
        <v>216.5</v>
      </c>
      <c r="K786">
        <v>218.5</v>
      </c>
      <c r="L786">
        <v>2.5</v>
      </c>
      <c r="M786">
        <v>-3</v>
      </c>
      <c r="N786">
        <v>0.43795620437956201</v>
      </c>
      <c r="O786">
        <v>0.56204379562043805</v>
      </c>
      <c r="P786">
        <v>20</v>
      </c>
      <c r="Q786">
        <v>12.409438087189701</v>
      </c>
      <c r="S786">
        <f t="shared" si="109"/>
        <v>0.75432254391230336</v>
      </c>
      <c r="T786">
        <f t="shared" si="110"/>
        <v>1</v>
      </c>
      <c r="U786">
        <f t="shared" si="111"/>
        <v>1</v>
      </c>
      <c r="V786">
        <f t="shared" si="112"/>
        <v>0.75432254391230336</v>
      </c>
      <c r="W786">
        <f t="shared" si="113"/>
        <v>1</v>
      </c>
      <c r="X786">
        <f t="shared" si="114"/>
        <v>0.12101933555395926</v>
      </c>
      <c r="Y786">
        <f t="shared" si="115"/>
        <v>1</v>
      </c>
      <c r="Z786">
        <f t="shared" si="116"/>
        <v>1</v>
      </c>
      <c r="AB786">
        <f t="shared" si="108"/>
        <v>260.6817296792197</v>
      </c>
    </row>
    <row r="787" spans="1:28" x14ac:dyDescent="0.25">
      <c r="A787">
        <v>784</v>
      </c>
      <c r="B787">
        <v>784</v>
      </c>
      <c r="C787">
        <v>411</v>
      </c>
      <c r="D787" t="s">
        <v>32</v>
      </c>
      <c r="E787">
        <v>105</v>
      </c>
      <c r="F787">
        <v>120</v>
      </c>
      <c r="G787" t="s">
        <v>20</v>
      </c>
      <c r="H787">
        <v>101</v>
      </c>
      <c r="I787">
        <v>-140</v>
      </c>
      <c r="J787">
        <v>221.5</v>
      </c>
      <c r="K787">
        <v>213.5</v>
      </c>
      <c r="L787">
        <v>3.5</v>
      </c>
      <c r="M787">
        <v>-2.5</v>
      </c>
      <c r="N787">
        <v>0.43795620437956201</v>
      </c>
      <c r="O787">
        <v>0.56204379562043805</v>
      </c>
      <c r="P787">
        <v>4</v>
      </c>
      <c r="Q787">
        <v>4.6650021345493</v>
      </c>
      <c r="S787">
        <f t="shared" si="109"/>
        <v>0.53224042351195511</v>
      </c>
      <c r="T787">
        <f t="shared" si="110"/>
        <v>1</v>
      </c>
      <c r="U787">
        <f t="shared" si="111"/>
        <v>1</v>
      </c>
      <c r="V787">
        <f t="shared" si="112"/>
        <v>0.53224042351195511</v>
      </c>
      <c r="W787">
        <f t="shared" si="113"/>
        <v>1</v>
      </c>
      <c r="X787">
        <f t="shared" si="114"/>
        <v>4.4262223437763985E-3</v>
      </c>
      <c r="Y787">
        <f t="shared" si="115"/>
        <v>1</v>
      </c>
      <c r="Z787">
        <f t="shared" si="116"/>
        <v>1</v>
      </c>
      <c r="AB787">
        <f t="shared" si="108"/>
        <v>261.83556497574017</v>
      </c>
    </row>
    <row r="788" spans="1:28" x14ac:dyDescent="0.25">
      <c r="A788">
        <v>785</v>
      </c>
      <c r="B788">
        <v>785</v>
      </c>
      <c r="C788">
        <v>411</v>
      </c>
      <c r="D788" t="s">
        <v>29</v>
      </c>
      <c r="E788">
        <v>105</v>
      </c>
      <c r="F788">
        <v>155</v>
      </c>
      <c r="G788" t="s">
        <v>39</v>
      </c>
      <c r="H788">
        <v>87</v>
      </c>
      <c r="I788">
        <v>-175</v>
      </c>
      <c r="J788">
        <v>223.5</v>
      </c>
      <c r="K788">
        <v>220.5</v>
      </c>
      <c r="L788">
        <v>-7</v>
      </c>
      <c r="M788">
        <v>-3.5</v>
      </c>
      <c r="N788">
        <v>0.38128249566724398</v>
      </c>
      <c r="O788">
        <v>0.61871750433275496</v>
      </c>
      <c r="P788">
        <v>18</v>
      </c>
      <c r="Q788">
        <v>-2.4228902496198899</v>
      </c>
      <c r="S788">
        <f t="shared" si="109"/>
        <v>0.62470247652197886</v>
      </c>
      <c r="T788">
        <f t="shared" si="110"/>
        <v>-1</v>
      </c>
      <c r="U788">
        <f t="shared" si="111"/>
        <v>-1</v>
      </c>
      <c r="V788">
        <f t="shared" si="112"/>
        <v>0.62470247652197886</v>
      </c>
      <c r="W788">
        <f t="shared" si="113"/>
        <v>1</v>
      </c>
      <c r="X788">
        <f t="shared" si="114"/>
        <v>5.2968800174038891E-2</v>
      </c>
      <c r="Y788">
        <f t="shared" si="115"/>
        <v>1</v>
      </c>
      <c r="Z788">
        <f t="shared" si="116"/>
        <v>0</v>
      </c>
      <c r="AB788">
        <f t="shared" si="108"/>
        <v>247.96644925608362</v>
      </c>
    </row>
    <row r="789" spans="1:28" x14ac:dyDescent="0.25">
      <c r="A789">
        <v>786</v>
      </c>
      <c r="B789">
        <v>786</v>
      </c>
      <c r="C789">
        <v>411</v>
      </c>
      <c r="D789" t="s">
        <v>28</v>
      </c>
      <c r="E789">
        <v>124</v>
      </c>
      <c r="F789">
        <v>-400</v>
      </c>
      <c r="G789" t="s">
        <v>25</v>
      </c>
      <c r="H789">
        <v>87</v>
      </c>
      <c r="I789">
        <v>330</v>
      </c>
      <c r="J789">
        <v>223.5</v>
      </c>
      <c r="K789">
        <v>224.5</v>
      </c>
      <c r="L789">
        <v>9</v>
      </c>
      <c r="M789">
        <v>9</v>
      </c>
      <c r="N789">
        <v>0.77477477477477397</v>
      </c>
      <c r="O789">
        <v>0.22522522522522501</v>
      </c>
      <c r="P789">
        <v>37</v>
      </c>
      <c r="Q789">
        <v>9.7869401658513198</v>
      </c>
      <c r="S789">
        <f t="shared" si="109"/>
        <v>0.5217907993242803</v>
      </c>
      <c r="T789">
        <f t="shared" si="110"/>
        <v>1</v>
      </c>
      <c r="U789">
        <f t="shared" si="111"/>
        <v>1</v>
      </c>
      <c r="V789">
        <f t="shared" si="112"/>
        <v>0.5217907993242803</v>
      </c>
      <c r="W789">
        <f t="shared" si="113"/>
        <v>0</v>
      </c>
      <c r="X789">
        <f t="shared" si="114"/>
        <v>-1.0598303547528665E-3</v>
      </c>
      <c r="Y789">
        <f t="shared" si="115"/>
        <v>1</v>
      </c>
      <c r="Z789">
        <f t="shared" si="116"/>
        <v>1</v>
      </c>
      <c r="AB789">
        <f t="shared" si="108"/>
        <v>247.96644925608362</v>
      </c>
    </row>
    <row r="790" spans="1:28" x14ac:dyDescent="0.25">
      <c r="A790">
        <v>787</v>
      </c>
      <c r="B790">
        <v>787</v>
      </c>
      <c r="C790">
        <v>411</v>
      </c>
      <c r="D790" t="s">
        <v>30</v>
      </c>
      <c r="E790">
        <v>116</v>
      </c>
      <c r="F790">
        <v>-450</v>
      </c>
      <c r="G790" t="s">
        <v>21</v>
      </c>
      <c r="H790">
        <v>109</v>
      </c>
      <c r="I790">
        <v>375</v>
      </c>
      <c r="J790">
        <v>229</v>
      </c>
      <c r="K790">
        <v>223.5</v>
      </c>
      <c r="L790">
        <v>5.5</v>
      </c>
      <c r="M790">
        <v>9</v>
      </c>
      <c r="N790">
        <v>0.79534883720930205</v>
      </c>
      <c r="O790">
        <v>0.20465116279069701</v>
      </c>
      <c r="P790">
        <v>7</v>
      </c>
      <c r="Q790">
        <v>15.878591380569199</v>
      </c>
      <c r="S790">
        <f t="shared" si="109"/>
        <v>0.76446387071855793</v>
      </c>
      <c r="T790">
        <f t="shared" si="110"/>
        <v>1</v>
      </c>
      <c r="U790">
        <f t="shared" si="111"/>
        <v>1</v>
      </c>
      <c r="V790">
        <f t="shared" si="112"/>
        <v>0.76446387071855793</v>
      </c>
      <c r="W790">
        <f t="shared" si="113"/>
        <v>1</v>
      </c>
      <c r="X790">
        <f t="shared" si="114"/>
        <v>0.12634353212724292</v>
      </c>
      <c r="Y790">
        <f t="shared" si="115"/>
        <v>1</v>
      </c>
      <c r="Z790">
        <f t="shared" si="116"/>
        <v>1</v>
      </c>
      <c r="AB790">
        <f t="shared" si="108"/>
        <v>279.29540630414795</v>
      </c>
    </row>
    <row r="791" spans="1:28" x14ac:dyDescent="0.25">
      <c r="A791">
        <v>788</v>
      </c>
      <c r="B791">
        <v>788</v>
      </c>
      <c r="C791">
        <v>411</v>
      </c>
      <c r="D791" t="s">
        <v>31</v>
      </c>
      <c r="E791">
        <v>96</v>
      </c>
      <c r="F791">
        <v>135</v>
      </c>
      <c r="G791" t="s">
        <v>22</v>
      </c>
      <c r="H791">
        <v>102</v>
      </c>
      <c r="I791">
        <v>-155</v>
      </c>
      <c r="J791">
        <v>213.5</v>
      </c>
      <c r="K791">
        <v>216.5</v>
      </c>
      <c r="L791">
        <v>-1.5</v>
      </c>
      <c r="M791">
        <v>-3</v>
      </c>
      <c r="N791">
        <v>0.411788453774727</v>
      </c>
      <c r="O791">
        <v>0.58821154622527205</v>
      </c>
      <c r="P791">
        <v>-6</v>
      </c>
      <c r="Q791">
        <v>-3.6579790367524301</v>
      </c>
      <c r="S791">
        <f t="shared" si="109"/>
        <v>0.44043767128382949</v>
      </c>
      <c r="T791">
        <f t="shared" si="110"/>
        <v>-1</v>
      </c>
      <c r="U791">
        <f t="shared" si="111"/>
        <v>1</v>
      </c>
      <c r="V791">
        <f t="shared" si="112"/>
        <v>0.55956232871617051</v>
      </c>
      <c r="W791">
        <f t="shared" si="113"/>
        <v>1</v>
      </c>
      <c r="X791">
        <f t="shared" si="114"/>
        <v>1.8770222575989537E-2</v>
      </c>
      <c r="Y791">
        <f t="shared" si="115"/>
        <v>-1</v>
      </c>
      <c r="Z791">
        <f t="shared" si="116"/>
        <v>0</v>
      </c>
      <c r="AB791">
        <f t="shared" si="108"/>
        <v>274.05296936336765</v>
      </c>
    </row>
    <row r="792" spans="1:28" x14ac:dyDescent="0.25">
      <c r="A792">
        <v>789</v>
      </c>
      <c r="B792">
        <v>789</v>
      </c>
      <c r="C792">
        <v>411</v>
      </c>
      <c r="D792" t="s">
        <v>33</v>
      </c>
      <c r="E792">
        <v>117</v>
      </c>
      <c r="F792">
        <v>-175</v>
      </c>
      <c r="G792" t="s">
        <v>37</v>
      </c>
      <c r="H792">
        <v>121</v>
      </c>
      <c r="I792">
        <v>155</v>
      </c>
      <c r="J792">
        <v>230</v>
      </c>
      <c r="K792">
        <v>233</v>
      </c>
      <c r="L792">
        <v>4.5</v>
      </c>
      <c r="M792">
        <v>4</v>
      </c>
      <c r="N792">
        <v>0.61871750433275496</v>
      </c>
      <c r="O792">
        <v>0.38128249566724398</v>
      </c>
      <c r="P792">
        <v>-4</v>
      </c>
      <c r="Q792">
        <v>0.66398125325068902</v>
      </c>
      <c r="S792">
        <f t="shared" si="109"/>
        <v>0.39496935951663292</v>
      </c>
      <c r="T792">
        <f t="shared" si="110"/>
        <v>1</v>
      </c>
      <c r="U792">
        <f t="shared" si="111"/>
        <v>-1</v>
      </c>
      <c r="V792">
        <f t="shared" si="112"/>
        <v>0.60503064048336708</v>
      </c>
      <c r="W792">
        <f t="shared" si="113"/>
        <v>1</v>
      </c>
      <c r="X792">
        <f t="shared" si="114"/>
        <v>4.2641086253767745E-2</v>
      </c>
      <c r="Y792">
        <f t="shared" si="115"/>
        <v>-1</v>
      </c>
      <c r="Z792">
        <f t="shared" si="116"/>
        <v>1</v>
      </c>
      <c r="AB792">
        <f t="shared" si="108"/>
        <v>285.73888566809217</v>
      </c>
    </row>
    <row r="793" spans="1:28" x14ac:dyDescent="0.25">
      <c r="A793">
        <v>790</v>
      </c>
      <c r="B793">
        <v>790</v>
      </c>
      <c r="C793">
        <v>411</v>
      </c>
      <c r="D793" t="s">
        <v>34</v>
      </c>
      <c r="E793">
        <v>119</v>
      </c>
      <c r="F793">
        <v>210</v>
      </c>
      <c r="G793" t="s">
        <v>42</v>
      </c>
      <c r="H793">
        <v>117</v>
      </c>
      <c r="I793">
        <v>-250</v>
      </c>
      <c r="J793">
        <v>222</v>
      </c>
      <c r="K793">
        <v>220</v>
      </c>
      <c r="L793">
        <v>-6.5</v>
      </c>
      <c r="M793">
        <v>-6.5</v>
      </c>
      <c r="N793">
        <v>0.31111111111111101</v>
      </c>
      <c r="O793">
        <v>0.688888888888888</v>
      </c>
      <c r="P793">
        <v>2</v>
      </c>
      <c r="Q793">
        <v>-9.4861918738807898</v>
      </c>
      <c r="S793">
        <f t="shared" si="109"/>
        <v>0.41785872300680904</v>
      </c>
      <c r="T793">
        <f t="shared" si="110"/>
        <v>-1</v>
      </c>
      <c r="U793">
        <f t="shared" si="111"/>
        <v>1</v>
      </c>
      <c r="V793">
        <f t="shared" si="112"/>
        <v>0.58214127699319096</v>
      </c>
      <c r="W793">
        <f t="shared" si="113"/>
        <v>1</v>
      </c>
      <c r="X793">
        <f t="shared" si="114"/>
        <v>3.0624170421425234E-2</v>
      </c>
      <c r="Y793">
        <f t="shared" si="115"/>
        <v>1</v>
      </c>
      <c r="Z793">
        <f t="shared" si="116"/>
        <v>1</v>
      </c>
      <c r="AB793">
        <f t="shared" si="108"/>
        <v>294.48940199881997</v>
      </c>
    </row>
    <row r="794" spans="1:28" x14ac:dyDescent="0.25">
      <c r="A794">
        <v>791</v>
      </c>
      <c r="B794">
        <v>791</v>
      </c>
      <c r="C794">
        <v>411</v>
      </c>
      <c r="D794" t="s">
        <v>23</v>
      </c>
      <c r="E794">
        <v>132</v>
      </c>
      <c r="F794">
        <v>140</v>
      </c>
      <c r="G794" t="s">
        <v>35</v>
      </c>
      <c r="H794">
        <v>125</v>
      </c>
      <c r="I794">
        <v>-160</v>
      </c>
      <c r="J794">
        <v>228.5</v>
      </c>
      <c r="K794">
        <v>234.5</v>
      </c>
      <c r="L794">
        <v>-2.5</v>
      </c>
      <c r="M794">
        <v>-3.5</v>
      </c>
      <c r="N794">
        <v>0.40372670807453398</v>
      </c>
      <c r="O794">
        <v>0.59627329192546497</v>
      </c>
      <c r="P794">
        <v>7</v>
      </c>
      <c r="Q794">
        <v>-6.94089414574157</v>
      </c>
      <c r="S794">
        <f t="shared" si="109"/>
        <v>0.37889073070224699</v>
      </c>
      <c r="T794">
        <f t="shared" si="110"/>
        <v>-1</v>
      </c>
      <c r="U794">
        <f t="shared" si="111"/>
        <v>1</v>
      </c>
      <c r="V794">
        <f t="shared" si="112"/>
        <v>0.62110926929775301</v>
      </c>
      <c r="W794">
        <f t="shared" si="113"/>
        <v>1</v>
      </c>
      <c r="X794">
        <f t="shared" si="114"/>
        <v>5.1082366381320313E-2</v>
      </c>
      <c r="Y794">
        <f t="shared" si="115"/>
        <v>1</v>
      </c>
      <c r="Z794">
        <f t="shared" si="116"/>
        <v>1</v>
      </c>
      <c r="AB794">
        <f t="shared" si="108"/>
        <v>309.53261752713962</v>
      </c>
    </row>
    <row r="795" spans="1:28" x14ac:dyDescent="0.25">
      <c r="A795">
        <v>792</v>
      </c>
      <c r="B795">
        <v>792</v>
      </c>
      <c r="C795">
        <v>411</v>
      </c>
      <c r="D795" t="s">
        <v>24</v>
      </c>
      <c r="E795">
        <v>107</v>
      </c>
      <c r="F795">
        <v>-110</v>
      </c>
      <c r="G795" t="s">
        <v>41</v>
      </c>
      <c r="H795">
        <v>98</v>
      </c>
      <c r="I795">
        <v>-110</v>
      </c>
      <c r="J795">
        <v>223</v>
      </c>
      <c r="K795">
        <v>223</v>
      </c>
      <c r="L795">
        <v>-2</v>
      </c>
      <c r="M795">
        <v>0</v>
      </c>
      <c r="N795">
        <v>0.5</v>
      </c>
      <c r="O795">
        <v>0.5</v>
      </c>
      <c r="P795">
        <v>9</v>
      </c>
      <c r="Q795">
        <v>-4.3278810748866601</v>
      </c>
      <c r="S795">
        <f t="shared" si="109"/>
        <v>0.43578742962808525</v>
      </c>
      <c r="T795">
        <f t="shared" si="110"/>
        <v>-1</v>
      </c>
      <c r="U795">
        <f t="shared" si="111"/>
        <v>1</v>
      </c>
      <c r="V795">
        <f t="shared" si="112"/>
        <v>0.56421257037191475</v>
      </c>
      <c r="W795">
        <f t="shared" si="113"/>
        <v>1</v>
      </c>
      <c r="X795">
        <f t="shared" si="114"/>
        <v>2.1211599445255271E-2</v>
      </c>
      <c r="Y795">
        <f t="shared" si="115"/>
        <v>1</v>
      </c>
      <c r="Z795">
        <f t="shared" si="116"/>
        <v>1</v>
      </c>
      <c r="AB795">
        <f t="shared" si="108"/>
        <v>316.09829942536669</v>
      </c>
    </row>
    <row r="796" spans="1:28" x14ac:dyDescent="0.25">
      <c r="A796">
        <v>793</v>
      </c>
      <c r="B796">
        <v>793</v>
      </c>
      <c r="C796">
        <v>411</v>
      </c>
      <c r="D796" t="s">
        <v>36</v>
      </c>
      <c r="E796">
        <v>124</v>
      </c>
      <c r="F796">
        <v>650</v>
      </c>
      <c r="G796" t="s">
        <v>18</v>
      </c>
      <c r="H796">
        <v>131</v>
      </c>
      <c r="I796">
        <v>-1000</v>
      </c>
      <c r="J796">
        <v>219.5</v>
      </c>
      <c r="K796">
        <v>215</v>
      </c>
      <c r="L796">
        <v>-10.5</v>
      </c>
      <c r="M796">
        <v>-13</v>
      </c>
      <c r="N796">
        <v>0.127906976744186</v>
      </c>
      <c r="O796">
        <v>0.87209302325581295</v>
      </c>
      <c r="P796">
        <v>-7</v>
      </c>
      <c r="Q796">
        <v>-16.223547698512299</v>
      </c>
      <c r="S796">
        <f t="shared" si="109"/>
        <v>0.34551097218187898</v>
      </c>
      <c r="T796">
        <f t="shared" si="110"/>
        <v>-1</v>
      </c>
      <c r="U796">
        <f t="shared" si="111"/>
        <v>1</v>
      </c>
      <c r="V796">
        <f t="shared" si="112"/>
        <v>0.65448902781812102</v>
      </c>
      <c r="W796">
        <f t="shared" si="113"/>
        <v>1</v>
      </c>
      <c r="X796">
        <f t="shared" si="114"/>
        <v>6.8606739604513522E-2</v>
      </c>
      <c r="Y796">
        <f t="shared" si="115"/>
        <v>-1</v>
      </c>
      <c r="Z796">
        <f t="shared" si="116"/>
        <v>0</v>
      </c>
      <c r="AB796">
        <f t="shared" si="108"/>
        <v>294.41182570726102</v>
      </c>
    </row>
    <row r="797" spans="1:28" x14ac:dyDescent="0.25">
      <c r="A797">
        <v>794</v>
      </c>
      <c r="B797">
        <v>794</v>
      </c>
      <c r="C797">
        <v>412</v>
      </c>
      <c r="D797" t="s">
        <v>19</v>
      </c>
      <c r="E797">
        <v>96</v>
      </c>
      <c r="F797">
        <v>-105</v>
      </c>
      <c r="G797" t="s">
        <v>22</v>
      </c>
      <c r="H797">
        <v>111</v>
      </c>
      <c r="I797">
        <v>-115</v>
      </c>
      <c r="J797">
        <v>204.5</v>
      </c>
      <c r="K797">
        <v>205.5</v>
      </c>
      <c r="L797">
        <v>-3.5</v>
      </c>
      <c r="M797">
        <v>-1</v>
      </c>
      <c r="N797">
        <v>0.48916576381365101</v>
      </c>
      <c r="O797">
        <v>0.51083423618634805</v>
      </c>
      <c r="P797">
        <v>-15</v>
      </c>
      <c r="Q797">
        <v>-3.6263065035967199</v>
      </c>
      <c r="S797">
        <f t="shared" si="109"/>
        <v>0.49650080843991962</v>
      </c>
      <c r="T797">
        <f t="shared" si="110"/>
        <v>-1</v>
      </c>
      <c r="U797">
        <f t="shared" si="111"/>
        <v>1</v>
      </c>
      <c r="V797">
        <f t="shared" si="112"/>
        <v>0.50349919156008038</v>
      </c>
      <c r="W797">
        <f t="shared" si="113"/>
        <v>0</v>
      </c>
      <c r="X797">
        <f t="shared" si="114"/>
        <v>-1.0662924430957782E-2</v>
      </c>
      <c r="Y797">
        <f t="shared" si="115"/>
        <v>-1</v>
      </c>
      <c r="Z797">
        <f t="shared" si="116"/>
        <v>0</v>
      </c>
      <c r="AB797">
        <f t="shared" si="108"/>
        <v>294.41182570726102</v>
      </c>
    </row>
    <row r="798" spans="1:28" x14ac:dyDescent="0.25">
      <c r="A798">
        <v>795</v>
      </c>
      <c r="B798">
        <v>795</v>
      </c>
      <c r="C798">
        <v>412</v>
      </c>
      <c r="D798" t="s">
        <v>34</v>
      </c>
      <c r="E798">
        <v>120</v>
      </c>
      <c r="F798">
        <v>-270</v>
      </c>
      <c r="G798" t="s">
        <v>25</v>
      </c>
      <c r="H798">
        <v>97</v>
      </c>
      <c r="I798">
        <v>230</v>
      </c>
      <c r="J798">
        <v>222.5</v>
      </c>
      <c r="K798">
        <v>216.5</v>
      </c>
      <c r="L798">
        <v>5.5</v>
      </c>
      <c r="M798">
        <v>7</v>
      </c>
      <c r="N798">
        <v>0.70658207771609804</v>
      </c>
      <c r="O798">
        <v>0.29341792228390101</v>
      </c>
      <c r="P798">
        <v>23</v>
      </c>
      <c r="Q798">
        <v>-2.10588672629145</v>
      </c>
      <c r="S798">
        <f t="shared" si="109"/>
        <v>0.29868492204933916</v>
      </c>
      <c r="T798">
        <f t="shared" si="110"/>
        <v>-1</v>
      </c>
      <c r="U798">
        <f t="shared" si="111"/>
        <v>1</v>
      </c>
      <c r="V798">
        <f t="shared" si="112"/>
        <v>0.70131507795066084</v>
      </c>
      <c r="W798">
        <f t="shared" si="113"/>
        <v>1</v>
      </c>
      <c r="X798">
        <f t="shared" si="114"/>
        <v>9.3190415924096923E-2</v>
      </c>
      <c r="Y798">
        <f t="shared" si="115"/>
        <v>1</v>
      </c>
      <c r="Z798">
        <f t="shared" si="116"/>
        <v>1</v>
      </c>
      <c r="AB798">
        <f t="shared" si="108"/>
        <v>321.84818619789343</v>
      </c>
    </row>
    <row r="799" spans="1:28" x14ac:dyDescent="0.25">
      <c r="A799">
        <v>796</v>
      </c>
      <c r="B799">
        <v>796</v>
      </c>
      <c r="C799">
        <v>412</v>
      </c>
      <c r="D799" t="s">
        <v>27</v>
      </c>
      <c r="E799">
        <v>113</v>
      </c>
      <c r="F799">
        <v>-165</v>
      </c>
      <c r="G799" t="s">
        <v>42</v>
      </c>
      <c r="H799">
        <v>95</v>
      </c>
      <c r="I799">
        <v>145</v>
      </c>
      <c r="J799">
        <v>223.5</v>
      </c>
      <c r="K799">
        <v>217.5</v>
      </c>
      <c r="L799">
        <v>3.5</v>
      </c>
      <c r="M799">
        <v>3.5</v>
      </c>
      <c r="N799">
        <v>0.60403436682853895</v>
      </c>
      <c r="O799">
        <v>0.39596563317146</v>
      </c>
      <c r="P799">
        <v>18</v>
      </c>
      <c r="Q799">
        <v>-2.3592240422196902</v>
      </c>
      <c r="S799">
        <f t="shared" si="109"/>
        <v>0.34204418535535175</v>
      </c>
      <c r="T799">
        <f t="shared" si="110"/>
        <v>-1</v>
      </c>
      <c r="U799">
        <f t="shared" si="111"/>
        <v>1</v>
      </c>
      <c r="V799">
        <f t="shared" si="112"/>
        <v>0.65795581464464825</v>
      </c>
      <c r="W799">
        <f t="shared" si="113"/>
        <v>1</v>
      </c>
      <c r="X799">
        <f t="shared" si="114"/>
        <v>7.0426802688440329E-2</v>
      </c>
      <c r="Y799">
        <f t="shared" si="115"/>
        <v>1</v>
      </c>
      <c r="Z799">
        <f t="shared" si="116"/>
        <v>1</v>
      </c>
      <c r="AB799">
        <f t="shared" si="108"/>
        <v>344.5149249028849</v>
      </c>
    </row>
    <row r="800" spans="1:28" x14ac:dyDescent="0.25">
      <c r="A800">
        <v>797</v>
      </c>
      <c r="B800">
        <v>797</v>
      </c>
      <c r="C800">
        <v>412</v>
      </c>
      <c r="D800" t="s">
        <v>26</v>
      </c>
      <c r="E800">
        <v>125</v>
      </c>
      <c r="F800">
        <v>475</v>
      </c>
      <c r="G800" t="s">
        <v>40</v>
      </c>
      <c r="H800">
        <v>121</v>
      </c>
      <c r="I800">
        <v>-650</v>
      </c>
      <c r="J800">
        <v>235</v>
      </c>
      <c r="K800">
        <v>234</v>
      </c>
      <c r="L800">
        <v>-13.5</v>
      </c>
      <c r="M800">
        <v>-10.5</v>
      </c>
      <c r="N800">
        <v>0.16713091922005499</v>
      </c>
      <c r="O800">
        <v>0.83286908077994404</v>
      </c>
      <c r="P800">
        <v>4</v>
      </c>
      <c r="Q800">
        <v>-22.643456458802401</v>
      </c>
      <c r="S800">
        <f t="shared" si="109"/>
        <v>0.26272651659199031</v>
      </c>
      <c r="T800">
        <f t="shared" si="110"/>
        <v>-1</v>
      </c>
      <c r="U800">
        <f t="shared" si="111"/>
        <v>1</v>
      </c>
      <c r="V800">
        <f t="shared" si="112"/>
        <v>0.73727348340800969</v>
      </c>
      <c r="W800">
        <f t="shared" si="113"/>
        <v>1</v>
      </c>
      <c r="X800">
        <f t="shared" si="114"/>
        <v>0.11206857878920506</v>
      </c>
      <c r="Y800">
        <f t="shared" si="115"/>
        <v>1</v>
      </c>
      <c r="Z800">
        <f t="shared" si="116"/>
        <v>1</v>
      </c>
      <c r="AB800">
        <f t="shared" si="108"/>
        <v>383.1242229084209</v>
      </c>
    </row>
    <row r="801" spans="1:28" x14ac:dyDescent="0.25">
      <c r="A801">
        <v>798</v>
      </c>
      <c r="B801">
        <v>798</v>
      </c>
      <c r="C801">
        <v>412</v>
      </c>
      <c r="D801" t="s">
        <v>33</v>
      </c>
      <c r="E801">
        <v>90</v>
      </c>
      <c r="F801">
        <v>120</v>
      </c>
      <c r="G801" t="s">
        <v>35</v>
      </c>
      <c r="H801">
        <v>101</v>
      </c>
      <c r="I801">
        <v>-140</v>
      </c>
      <c r="J801">
        <v>230</v>
      </c>
      <c r="K801">
        <v>228.5</v>
      </c>
      <c r="L801">
        <v>-4.5</v>
      </c>
      <c r="M801">
        <v>-2</v>
      </c>
      <c r="N801">
        <v>0.43795620437956201</v>
      </c>
      <c r="O801">
        <v>0.56204379562043805</v>
      </c>
      <c r="P801">
        <v>-11</v>
      </c>
      <c r="Q801">
        <v>-10.8385728569978</v>
      </c>
      <c r="S801">
        <f t="shared" si="109"/>
        <v>0.32990385333846184</v>
      </c>
      <c r="T801">
        <f t="shared" si="110"/>
        <v>-1</v>
      </c>
      <c r="U801">
        <f t="shared" si="111"/>
        <v>1</v>
      </c>
      <c r="V801">
        <f t="shared" si="112"/>
        <v>0.67009614666153816</v>
      </c>
      <c r="W801">
        <f t="shared" si="113"/>
        <v>1</v>
      </c>
      <c r="X801">
        <f t="shared" si="114"/>
        <v>7.6800476997307562E-2</v>
      </c>
      <c r="Y801">
        <f t="shared" si="115"/>
        <v>-1</v>
      </c>
      <c r="Z801">
        <f t="shared" si="116"/>
        <v>0</v>
      </c>
      <c r="AB801">
        <f t="shared" si="108"/>
        <v>353.70009983983141</v>
      </c>
    </row>
    <row r="802" spans="1:28" x14ac:dyDescent="0.25">
      <c r="A802">
        <v>799</v>
      </c>
      <c r="B802">
        <v>799</v>
      </c>
      <c r="C802">
        <v>412</v>
      </c>
      <c r="D802" t="s">
        <v>38</v>
      </c>
      <c r="E802">
        <v>110</v>
      </c>
      <c r="F802">
        <v>110</v>
      </c>
      <c r="G802" t="s">
        <v>30</v>
      </c>
      <c r="H802">
        <v>117</v>
      </c>
      <c r="I802">
        <v>-130</v>
      </c>
      <c r="J802">
        <v>237</v>
      </c>
      <c r="K802">
        <v>236</v>
      </c>
      <c r="L802">
        <v>-4</v>
      </c>
      <c r="M802">
        <v>-2</v>
      </c>
      <c r="N802">
        <v>0.45725646123260399</v>
      </c>
      <c r="O802">
        <v>0.54274353876739501</v>
      </c>
      <c r="P802">
        <v>-7</v>
      </c>
      <c r="Q802">
        <v>-2.6859957531943501</v>
      </c>
      <c r="S802">
        <f t="shared" si="109"/>
        <v>0.53635314397518141</v>
      </c>
      <c r="T802">
        <f t="shared" si="110"/>
        <v>-1</v>
      </c>
      <c r="U802">
        <f t="shared" si="111"/>
        <v>-1</v>
      </c>
      <c r="V802">
        <f t="shared" si="112"/>
        <v>0.53635314397518141</v>
      </c>
      <c r="W802">
        <f t="shared" si="113"/>
        <v>1</v>
      </c>
      <c r="X802">
        <f t="shared" si="114"/>
        <v>6.5854005869702362E-3</v>
      </c>
      <c r="Y802">
        <f t="shared" si="115"/>
        <v>-1</v>
      </c>
      <c r="Z802">
        <f t="shared" si="116"/>
        <v>1</v>
      </c>
      <c r="AB802">
        <f t="shared" si="108"/>
        <v>356.02935668492808</v>
      </c>
    </row>
    <row r="803" spans="1:28" x14ac:dyDescent="0.25">
      <c r="A803">
        <v>800</v>
      </c>
      <c r="B803">
        <v>800</v>
      </c>
      <c r="C803">
        <v>412</v>
      </c>
      <c r="D803" t="s">
        <v>39</v>
      </c>
      <c r="E803">
        <v>107</v>
      </c>
      <c r="F803">
        <v>-200</v>
      </c>
      <c r="G803" t="s">
        <v>16</v>
      </c>
      <c r="H803">
        <v>116</v>
      </c>
      <c r="I803">
        <v>175</v>
      </c>
      <c r="J803">
        <v>229</v>
      </c>
      <c r="K803">
        <v>227.5</v>
      </c>
      <c r="L803">
        <v>4</v>
      </c>
      <c r="M803">
        <v>5</v>
      </c>
      <c r="N803">
        <v>0.64705882352941102</v>
      </c>
      <c r="O803">
        <v>0.35294117647058798</v>
      </c>
      <c r="P803">
        <v>-9</v>
      </c>
      <c r="Q803">
        <v>23.4607753106866</v>
      </c>
      <c r="S803">
        <f t="shared" si="109"/>
        <v>0.91172317311460771</v>
      </c>
      <c r="T803">
        <f t="shared" si="110"/>
        <v>1</v>
      </c>
      <c r="U803">
        <f t="shared" si="111"/>
        <v>1</v>
      </c>
      <c r="V803">
        <f t="shared" si="112"/>
        <v>0.91172317311460771</v>
      </c>
      <c r="W803">
        <f t="shared" si="113"/>
        <v>1</v>
      </c>
      <c r="X803">
        <f t="shared" si="114"/>
        <v>0.20365466588516901</v>
      </c>
      <c r="Y803">
        <f t="shared" si="115"/>
        <v>-1</v>
      </c>
      <c r="Z803">
        <f t="shared" si="116"/>
        <v>0</v>
      </c>
      <c r="AB803">
        <f t="shared" si="108"/>
        <v>283.52231700394736</v>
      </c>
    </row>
    <row r="804" spans="1:28" x14ac:dyDescent="0.25">
      <c r="A804">
        <v>801</v>
      </c>
      <c r="B804">
        <v>801</v>
      </c>
      <c r="C804">
        <v>412</v>
      </c>
      <c r="D804" t="s">
        <v>45</v>
      </c>
      <c r="E804">
        <v>120</v>
      </c>
      <c r="F804">
        <v>600</v>
      </c>
      <c r="G804" t="s">
        <v>43</v>
      </c>
      <c r="H804">
        <v>126</v>
      </c>
      <c r="I804">
        <v>-900</v>
      </c>
      <c r="J804">
        <v>226</v>
      </c>
      <c r="K804">
        <v>229.5</v>
      </c>
      <c r="L804">
        <v>-12.5</v>
      </c>
      <c r="M804">
        <v>-12.5</v>
      </c>
      <c r="N804">
        <v>0.13698630136986301</v>
      </c>
      <c r="O804">
        <v>0.86301369863013699</v>
      </c>
      <c r="P804">
        <v>-6</v>
      </c>
      <c r="Q804">
        <v>-11.574333347216401</v>
      </c>
      <c r="S804">
        <f t="shared" si="109"/>
        <v>0.52562731894875303</v>
      </c>
      <c r="T804">
        <f t="shared" si="110"/>
        <v>-1</v>
      </c>
      <c r="U804">
        <f t="shared" si="111"/>
        <v>-1</v>
      </c>
      <c r="V804">
        <f t="shared" si="112"/>
        <v>0.52562731894875303</v>
      </c>
      <c r="W804">
        <f t="shared" si="113"/>
        <v>1</v>
      </c>
      <c r="X804">
        <f t="shared" si="114"/>
        <v>9.5434244809530224E-4</v>
      </c>
      <c r="Y804">
        <f t="shared" si="115"/>
        <v>-1</v>
      </c>
      <c r="Z804">
        <f t="shared" si="116"/>
        <v>1</v>
      </c>
      <c r="AB804">
        <f t="shared" si="108"/>
        <v>283.79289438604656</v>
      </c>
    </row>
    <row r="805" spans="1:28" x14ac:dyDescent="0.25">
      <c r="A805">
        <v>802</v>
      </c>
      <c r="B805">
        <v>802</v>
      </c>
      <c r="C805">
        <v>413</v>
      </c>
      <c r="D805" t="s">
        <v>32</v>
      </c>
      <c r="E805">
        <v>108</v>
      </c>
      <c r="F805">
        <v>105</v>
      </c>
      <c r="G805" t="s">
        <v>31</v>
      </c>
      <c r="H805">
        <v>103</v>
      </c>
      <c r="I805">
        <v>-125</v>
      </c>
      <c r="J805">
        <v>223.5</v>
      </c>
      <c r="K805">
        <v>220.5</v>
      </c>
      <c r="L805">
        <v>-3</v>
      </c>
      <c r="M805">
        <v>-1.5</v>
      </c>
      <c r="N805">
        <v>0.46753246753246702</v>
      </c>
      <c r="O805">
        <v>0.53246753246753198</v>
      </c>
      <c r="P805">
        <v>5</v>
      </c>
      <c r="Q805">
        <v>4.1746022471498199</v>
      </c>
      <c r="S805">
        <f t="shared" si="109"/>
        <v>0.69084123854102786</v>
      </c>
      <c r="T805">
        <f t="shared" si="110"/>
        <v>1</v>
      </c>
      <c r="U805">
        <f t="shared" si="111"/>
        <v>1</v>
      </c>
      <c r="V805">
        <f t="shared" si="112"/>
        <v>0.69084123854102786</v>
      </c>
      <c r="W805">
        <f t="shared" si="113"/>
        <v>1</v>
      </c>
      <c r="X805">
        <f t="shared" si="114"/>
        <v>8.7691650234039673E-2</v>
      </c>
      <c r="Y805">
        <f t="shared" si="115"/>
        <v>1</v>
      </c>
      <c r="Z805">
        <f t="shared" si="116"/>
        <v>1</v>
      </c>
      <c r="AB805">
        <f t="shared" si="108"/>
        <v>308.67916161945351</v>
      </c>
    </row>
    <row r="806" spans="1:28" x14ac:dyDescent="0.25">
      <c r="A806">
        <v>803</v>
      </c>
      <c r="B806">
        <v>803</v>
      </c>
      <c r="C806">
        <v>413</v>
      </c>
      <c r="D806" t="s">
        <v>18</v>
      </c>
      <c r="E806">
        <v>126</v>
      </c>
      <c r="F806">
        <v>-160</v>
      </c>
      <c r="G806" t="s">
        <v>23</v>
      </c>
      <c r="H806">
        <v>115</v>
      </c>
      <c r="I806">
        <v>140</v>
      </c>
      <c r="J806">
        <v>229</v>
      </c>
      <c r="K806">
        <v>233</v>
      </c>
      <c r="L806">
        <v>2.5</v>
      </c>
      <c r="M806">
        <v>3</v>
      </c>
      <c r="N806">
        <v>0.59627329192546497</v>
      </c>
      <c r="O806">
        <v>0.40372670807453398</v>
      </c>
      <c r="P806">
        <v>11</v>
      </c>
      <c r="Q806">
        <v>17.306155286776701</v>
      </c>
      <c r="S806">
        <f t="shared" si="109"/>
        <v>0.84807335019335817</v>
      </c>
      <c r="T806">
        <f t="shared" si="110"/>
        <v>1</v>
      </c>
      <c r="U806">
        <f t="shared" si="111"/>
        <v>1</v>
      </c>
      <c r="V806">
        <f t="shared" si="112"/>
        <v>0.84807335019335817</v>
      </c>
      <c r="W806">
        <f t="shared" si="113"/>
        <v>1</v>
      </c>
      <c r="X806">
        <f t="shared" si="114"/>
        <v>0.17023850885151304</v>
      </c>
      <c r="Y806">
        <f t="shared" si="115"/>
        <v>1</v>
      </c>
      <c r="Z806">
        <f t="shared" si="116"/>
        <v>1</v>
      </c>
      <c r="AB806">
        <f t="shared" si="108"/>
        <v>361.22824180708449</v>
      </c>
    </row>
    <row r="807" spans="1:28" x14ac:dyDescent="0.25">
      <c r="A807">
        <v>804</v>
      </c>
      <c r="B807">
        <v>804</v>
      </c>
      <c r="C807">
        <v>413</v>
      </c>
      <c r="D807" t="s">
        <v>19</v>
      </c>
      <c r="E807">
        <v>101</v>
      </c>
      <c r="F807">
        <v>-120</v>
      </c>
      <c r="G807" t="s">
        <v>20</v>
      </c>
      <c r="H807">
        <v>93</v>
      </c>
      <c r="I807">
        <v>100</v>
      </c>
      <c r="J807">
        <v>208.5</v>
      </c>
      <c r="K807">
        <v>206.5</v>
      </c>
      <c r="L807">
        <v>0</v>
      </c>
      <c r="M807">
        <v>1.5</v>
      </c>
      <c r="N807">
        <v>0.52173913043478204</v>
      </c>
      <c r="O807">
        <v>0.47826086956521702</v>
      </c>
      <c r="P807">
        <v>8</v>
      </c>
      <c r="Q807">
        <v>1.69799043934254</v>
      </c>
      <c r="S807">
        <f t="shared" si="109"/>
        <v>0.54693289331869044</v>
      </c>
      <c r="T807">
        <f t="shared" si="110"/>
        <v>1</v>
      </c>
      <c r="U807">
        <f t="shared" si="111"/>
        <v>1</v>
      </c>
      <c r="V807">
        <f t="shared" si="112"/>
        <v>0.54693289331869044</v>
      </c>
      <c r="W807">
        <f t="shared" si="113"/>
        <v>1</v>
      </c>
      <c r="X807">
        <f t="shared" si="114"/>
        <v>1.213976899231249E-2</v>
      </c>
      <c r="Y807">
        <f t="shared" si="115"/>
        <v>1</v>
      </c>
      <c r="Z807">
        <f t="shared" si="116"/>
        <v>1</v>
      </c>
      <c r="AB807">
        <f t="shared" si="108"/>
        <v>365.6134692161217</v>
      </c>
    </row>
    <row r="808" spans="1:28" x14ac:dyDescent="0.25">
      <c r="A808">
        <v>805</v>
      </c>
      <c r="B808">
        <v>805</v>
      </c>
      <c r="C808">
        <v>413</v>
      </c>
      <c r="D808" t="s">
        <v>44</v>
      </c>
      <c r="E808">
        <v>96</v>
      </c>
      <c r="F808">
        <v>1200</v>
      </c>
      <c r="G808" t="s">
        <v>40</v>
      </c>
      <c r="H808">
        <v>106</v>
      </c>
      <c r="I808">
        <v>-3000</v>
      </c>
      <c r="J808">
        <v>223</v>
      </c>
      <c r="K808">
        <v>222</v>
      </c>
      <c r="L808">
        <v>-17</v>
      </c>
      <c r="M808">
        <v>-16.5</v>
      </c>
      <c r="N808">
        <v>7.3634204275534396E-2</v>
      </c>
      <c r="O808">
        <v>0.92636579572446498</v>
      </c>
      <c r="P808">
        <v>-10</v>
      </c>
      <c r="Q808">
        <v>-26.482809839707201</v>
      </c>
      <c r="S808">
        <f t="shared" si="109"/>
        <v>0.25509930743319553</v>
      </c>
      <c r="T808">
        <f t="shared" si="110"/>
        <v>-1</v>
      </c>
      <c r="U808">
        <f t="shared" si="111"/>
        <v>1</v>
      </c>
      <c r="V808">
        <f t="shared" si="112"/>
        <v>0.74490069256680447</v>
      </c>
      <c r="W808">
        <f t="shared" si="113"/>
        <v>1</v>
      </c>
      <c r="X808">
        <f t="shared" si="114"/>
        <v>0.11607286359757232</v>
      </c>
      <c r="Y808">
        <f t="shared" si="115"/>
        <v>-1</v>
      </c>
      <c r="Z808">
        <f t="shared" si="116"/>
        <v>0</v>
      </c>
      <c r="AB808">
        <f t="shared" si="108"/>
        <v>323.17566687436363</v>
      </c>
    </row>
    <row r="809" spans="1:28" x14ac:dyDescent="0.25">
      <c r="A809">
        <v>806</v>
      </c>
      <c r="B809">
        <v>806</v>
      </c>
      <c r="C809">
        <v>413</v>
      </c>
      <c r="D809" t="s">
        <v>24</v>
      </c>
      <c r="E809">
        <v>86</v>
      </c>
      <c r="F809">
        <v>145</v>
      </c>
      <c r="G809" t="s">
        <v>43</v>
      </c>
      <c r="H809">
        <v>106</v>
      </c>
      <c r="I809">
        <v>-165</v>
      </c>
      <c r="J809">
        <v>215</v>
      </c>
      <c r="K809">
        <v>216.5</v>
      </c>
      <c r="L809">
        <v>-3</v>
      </c>
      <c r="M809">
        <v>-3.5</v>
      </c>
      <c r="N809">
        <v>0.39596563317146</v>
      </c>
      <c r="O809">
        <v>0.60403436682853895</v>
      </c>
      <c r="P809">
        <v>-20</v>
      </c>
      <c r="Q809">
        <v>-5.2730701255951704</v>
      </c>
      <c r="S809">
        <f t="shared" si="109"/>
        <v>0.43728667482676919</v>
      </c>
      <c r="T809">
        <f t="shared" si="110"/>
        <v>-1</v>
      </c>
      <c r="U809">
        <f t="shared" si="111"/>
        <v>1</v>
      </c>
      <c r="V809">
        <f t="shared" si="112"/>
        <v>0.56271332517323081</v>
      </c>
      <c r="W809">
        <f t="shared" si="113"/>
        <v>1</v>
      </c>
      <c r="X809">
        <f t="shared" si="114"/>
        <v>2.0424495715946123E-2</v>
      </c>
      <c r="Y809">
        <f t="shared" si="115"/>
        <v>-1</v>
      </c>
      <c r="Z809">
        <f t="shared" si="116"/>
        <v>0</v>
      </c>
      <c r="AB809">
        <f t="shared" si="108"/>
        <v>316.57496685079013</v>
      </c>
    </row>
    <row r="810" spans="1:28" x14ac:dyDescent="0.25">
      <c r="A810">
        <v>807</v>
      </c>
      <c r="B810">
        <v>807</v>
      </c>
      <c r="C810">
        <v>413</v>
      </c>
      <c r="D810" t="s">
        <v>29</v>
      </c>
      <c r="E810">
        <v>116</v>
      </c>
      <c r="F810">
        <v>-105</v>
      </c>
      <c r="G810" t="s">
        <v>41</v>
      </c>
      <c r="H810">
        <v>115</v>
      </c>
      <c r="I810">
        <v>-115</v>
      </c>
      <c r="J810">
        <v>227</v>
      </c>
      <c r="K810">
        <v>230</v>
      </c>
      <c r="L810">
        <v>-1</v>
      </c>
      <c r="M810">
        <v>-1</v>
      </c>
      <c r="N810">
        <v>0.48916576381365101</v>
      </c>
      <c r="O810">
        <v>0.51083423618634805</v>
      </c>
      <c r="P810">
        <v>1</v>
      </c>
      <c r="Q810">
        <v>0.12426410268225099</v>
      </c>
      <c r="S810">
        <f t="shared" si="109"/>
        <v>0.53111536412222105</v>
      </c>
      <c r="T810">
        <f t="shared" si="110"/>
        <v>1</v>
      </c>
      <c r="U810">
        <f t="shared" si="111"/>
        <v>1</v>
      </c>
      <c r="V810">
        <f t="shared" si="112"/>
        <v>0.53111536412222105</v>
      </c>
      <c r="W810">
        <f t="shared" si="113"/>
        <v>1</v>
      </c>
      <c r="X810">
        <f t="shared" si="114"/>
        <v>3.8355661641660435E-3</v>
      </c>
      <c r="Y810">
        <f t="shared" si="115"/>
        <v>1</v>
      </c>
      <c r="Z810">
        <f t="shared" si="116"/>
        <v>1</v>
      </c>
      <c r="AB810">
        <f t="shared" si="108"/>
        <v>317.78921108206504</v>
      </c>
    </row>
    <row r="811" spans="1:28" x14ac:dyDescent="0.25">
      <c r="A811">
        <v>808</v>
      </c>
      <c r="B811">
        <v>808</v>
      </c>
      <c r="C811">
        <v>413</v>
      </c>
      <c r="D811" t="s">
        <v>17</v>
      </c>
      <c r="E811">
        <v>127</v>
      </c>
      <c r="F811">
        <v>-280</v>
      </c>
      <c r="G811" t="s">
        <v>37</v>
      </c>
      <c r="H811">
        <v>97</v>
      </c>
      <c r="I811">
        <v>240</v>
      </c>
      <c r="J811">
        <v>234.5</v>
      </c>
      <c r="K811">
        <v>231.5</v>
      </c>
      <c r="L811">
        <v>7.5</v>
      </c>
      <c r="M811">
        <v>7.5</v>
      </c>
      <c r="N811">
        <v>0.71471471471471404</v>
      </c>
      <c r="O811">
        <v>0.28528528528528502</v>
      </c>
      <c r="P811">
        <v>30</v>
      </c>
      <c r="Q811">
        <v>10.0989131350203</v>
      </c>
      <c r="S811">
        <f t="shared" si="109"/>
        <v>0.57161215380325536</v>
      </c>
      <c r="T811">
        <f t="shared" si="110"/>
        <v>1</v>
      </c>
      <c r="U811">
        <f t="shared" si="111"/>
        <v>1</v>
      </c>
      <c r="V811">
        <f t="shared" si="112"/>
        <v>0.57161215380325536</v>
      </c>
      <c r="W811">
        <f t="shared" si="113"/>
        <v>1</v>
      </c>
      <c r="X811">
        <f t="shared" si="114"/>
        <v>2.5096380746709064E-2</v>
      </c>
      <c r="Y811">
        <f t="shared" si="115"/>
        <v>1</v>
      </c>
      <c r="Z811">
        <f t="shared" si="116"/>
        <v>1</v>
      </c>
      <c r="AB811">
        <f t="shared" si="108"/>
        <v>325.76457012057682</v>
      </c>
    </row>
    <row r="812" spans="1:28" x14ac:dyDescent="0.25">
      <c r="A812">
        <v>809</v>
      </c>
      <c r="B812">
        <v>809</v>
      </c>
      <c r="C812">
        <v>414</v>
      </c>
      <c r="D812" t="s">
        <v>17</v>
      </c>
      <c r="E812">
        <v>117</v>
      </c>
      <c r="F812">
        <v>330</v>
      </c>
      <c r="G812" t="s">
        <v>27</v>
      </c>
      <c r="H812">
        <v>123</v>
      </c>
      <c r="I812">
        <v>-400</v>
      </c>
      <c r="J812">
        <v>230</v>
      </c>
      <c r="K812">
        <v>225</v>
      </c>
      <c r="L812">
        <v>-6.5</v>
      </c>
      <c r="M812">
        <v>-9</v>
      </c>
      <c r="N812">
        <v>0.22522522522522501</v>
      </c>
      <c r="O812">
        <v>0.77477477477477397</v>
      </c>
      <c r="P812">
        <v>-6</v>
      </c>
      <c r="Q812">
        <v>-8.4727732685538903E-2</v>
      </c>
      <c r="S812">
        <f t="shared" si="109"/>
        <v>0.6720225830791613</v>
      </c>
      <c r="T812">
        <f t="shared" si="110"/>
        <v>-1</v>
      </c>
      <c r="U812">
        <f t="shared" si="111"/>
        <v>-1</v>
      </c>
      <c r="V812">
        <f t="shared" si="112"/>
        <v>0.6720225830791613</v>
      </c>
      <c r="W812">
        <f t="shared" si="113"/>
        <v>1</v>
      </c>
      <c r="X812">
        <f t="shared" si="114"/>
        <v>7.7811856116559691E-2</v>
      </c>
      <c r="Y812">
        <f t="shared" si="115"/>
        <v>-1</v>
      </c>
      <c r="Z812">
        <f t="shared" si="116"/>
        <v>1</v>
      </c>
      <c r="AB812">
        <f t="shared" si="108"/>
        <v>351.11291597867205</v>
      </c>
    </row>
    <row r="813" spans="1:28" x14ac:dyDescent="0.25">
      <c r="A813">
        <v>810</v>
      </c>
      <c r="B813">
        <v>810</v>
      </c>
      <c r="C813">
        <v>414</v>
      </c>
      <c r="D813" t="s">
        <v>21</v>
      </c>
      <c r="E813">
        <v>103</v>
      </c>
      <c r="F813">
        <v>135</v>
      </c>
      <c r="G813" t="s">
        <v>20</v>
      </c>
      <c r="H813">
        <v>90</v>
      </c>
      <c r="I813">
        <v>-155</v>
      </c>
      <c r="J813">
        <v>213</v>
      </c>
      <c r="K813">
        <v>210</v>
      </c>
      <c r="L813">
        <v>-5</v>
      </c>
      <c r="M813">
        <v>-3</v>
      </c>
      <c r="N813">
        <v>0.411788453774727</v>
      </c>
      <c r="O813">
        <v>0.58821154622527205</v>
      </c>
      <c r="P813">
        <v>13</v>
      </c>
      <c r="Q813">
        <v>-9.5672021622155494</v>
      </c>
      <c r="S813">
        <f t="shared" si="109"/>
        <v>0.37555851368947046</v>
      </c>
      <c r="T813">
        <f t="shared" si="110"/>
        <v>-1</v>
      </c>
      <c r="U813">
        <f t="shared" si="111"/>
        <v>1</v>
      </c>
      <c r="V813">
        <f t="shared" si="112"/>
        <v>0.62444148631052954</v>
      </c>
      <c r="W813">
        <f t="shared" si="113"/>
        <v>1</v>
      </c>
      <c r="X813">
        <f t="shared" si="114"/>
        <v>5.2831780313028008E-2</v>
      </c>
      <c r="Y813">
        <f t="shared" si="115"/>
        <v>1</v>
      </c>
      <c r="Z813">
        <f t="shared" si="116"/>
        <v>1</v>
      </c>
      <c r="AB813">
        <f t="shared" si="108"/>
        <v>369.66283642072392</v>
      </c>
    </row>
    <row r="814" spans="1:28" x14ac:dyDescent="0.25">
      <c r="A814">
        <v>811</v>
      </c>
      <c r="B814">
        <v>811</v>
      </c>
      <c r="C814">
        <v>414</v>
      </c>
      <c r="D814" t="s">
        <v>34</v>
      </c>
      <c r="E814">
        <v>112</v>
      </c>
      <c r="F814">
        <v>-220</v>
      </c>
      <c r="G814" t="s">
        <v>31</v>
      </c>
      <c r="H814">
        <v>117</v>
      </c>
      <c r="I814">
        <v>190</v>
      </c>
      <c r="J814">
        <v>220.5</v>
      </c>
      <c r="K814">
        <v>221.5</v>
      </c>
      <c r="L814">
        <v>4</v>
      </c>
      <c r="M814">
        <v>5.5</v>
      </c>
      <c r="N814">
        <v>0.66597077244258795</v>
      </c>
      <c r="O814">
        <v>0.33402922755741099</v>
      </c>
      <c r="P814">
        <v>-5</v>
      </c>
      <c r="Q814">
        <v>-3.28573378969369</v>
      </c>
      <c r="S814">
        <f t="shared" si="109"/>
        <v>0.30644456410256848</v>
      </c>
      <c r="T814">
        <f t="shared" si="110"/>
        <v>-1</v>
      </c>
      <c r="U814">
        <f t="shared" si="111"/>
        <v>1</v>
      </c>
      <c r="V814">
        <f t="shared" si="112"/>
        <v>0.69355543589743152</v>
      </c>
      <c r="W814">
        <f t="shared" si="113"/>
        <v>1</v>
      </c>
      <c r="X814">
        <f t="shared" si="114"/>
        <v>8.9116603846151526E-2</v>
      </c>
      <c r="Y814">
        <f t="shared" si="115"/>
        <v>-1</v>
      </c>
      <c r="Z814">
        <f t="shared" si="116"/>
        <v>0</v>
      </c>
      <c r="AB814">
        <f t="shared" si="108"/>
        <v>336.71973987077354</v>
      </c>
    </row>
    <row r="815" spans="1:28" x14ac:dyDescent="0.25">
      <c r="A815">
        <v>812</v>
      </c>
      <c r="B815">
        <v>812</v>
      </c>
      <c r="C815">
        <v>414</v>
      </c>
      <c r="D815" t="s">
        <v>25</v>
      </c>
      <c r="E815">
        <v>115</v>
      </c>
      <c r="F815">
        <v>450</v>
      </c>
      <c r="G815" t="s">
        <v>33</v>
      </c>
      <c r="H815">
        <v>106</v>
      </c>
      <c r="I815">
        <v>-600</v>
      </c>
      <c r="J815">
        <v>222</v>
      </c>
      <c r="K815">
        <v>214</v>
      </c>
      <c r="L815">
        <v>-9.5</v>
      </c>
      <c r="M815">
        <v>-9.5</v>
      </c>
      <c r="N815">
        <v>0.17499999999999999</v>
      </c>
      <c r="O815">
        <v>0.82499999999999996</v>
      </c>
      <c r="P815">
        <v>9</v>
      </c>
      <c r="Q815">
        <v>8.0263325654476301</v>
      </c>
      <c r="S815">
        <f t="shared" si="109"/>
        <v>0.88821813736454269</v>
      </c>
      <c r="T815">
        <f t="shared" si="110"/>
        <v>1</v>
      </c>
      <c r="U815">
        <f t="shared" si="111"/>
        <v>1</v>
      </c>
      <c r="V815">
        <f t="shared" si="112"/>
        <v>0.88821813736454269</v>
      </c>
      <c r="W815">
        <f t="shared" si="113"/>
        <v>1</v>
      </c>
      <c r="X815">
        <f t="shared" si="114"/>
        <v>0.19131452211638492</v>
      </c>
      <c r="Y815">
        <f t="shared" si="115"/>
        <v>1</v>
      </c>
      <c r="Z815">
        <f t="shared" si="116"/>
        <v>1</v>
      </c>
      <c r="AB815">
        <f t="shared" si="108"/>
        <v>401.13911599130404</v>
      </c>
    </row>
    <row r="816" spans="1:28" x14ac:dyDescent="0.25">
      <c r="A816">
        <v>813</v>
      </c>
      <c r="B816">
        <v>813</v>
      </c>
      <c r="C816">
        <v>414</v>
      </c>
      <c r="D816" t="s">
        <v>22</v>
      </c>
      <c r="E816">
        <v>116</v>
      </c>
      <c r="F816">
        <v>115</v>
      </c>
      <c r="G816" t="s">
        <v>30</v>
      </c>
      <c r="H816">
        <v>106</v>
      </c>
      <c r="I816">
        <v>-135</v>
      </c>
      <c r="J816">
        <v>220</v>
      </c>
      <c r="K816">
        <v>219.5</v>
      </c>
      <c r="L816">
        <v>-1.5</v>
      </c>
      <c r="M816">
        <v>-2</v>
      </c>
      <c r="N816">
        <v>0.44740599714421703</v>
      </c>
      <c r="O816">
        <v>0.55259400285578297</v>
      </c>
      <c r="P816">
        <v>10</v>
      </c>
      <c r="Q816">
        <v>2.5406617809476502</v>
      </c>
      <c r="S816">
        <f t="shared" si="109"/>
        <v>0.61049197211667039</v>
      </c>
      <c r="T816">
        <f t="shared" si="110"/>
        <v>1</v>
      </c>
      <c r="U816">
        <f t="shared" si="111"/>
        <v>1</v>
      </c>
      <c r="V816">
        <f t="shared" si="112"/>
        <v>0.61049197211667039</v>
      </c>
      <c r="W816">
        <f t="shared" si="113"/>
        <v>1</v>
      </c>
      <c r="X816">
        <f t="shared" si="114"/>
        <v>4.5508285361251948E-2</v>
      </c>
      <c r="Y816">
        <f t="shared" si="115"/>
        <v>1</v>
      </c>
      <c r="Z816">
        <f t="shared" si="116"/>
        <v>1</v>
      </c>
      <c r="AB816">
        <f t="shared" si="108"/>
        <v>419.39426935139664</v>
      </c>
    </row>
    <row r="817" spans="1:28" x14ac:dyDescent="0.25">
      <c r="A817">
        <v>814</v>
      </c>
      <c r="B817">
        <v>814</v>
      </c>
      <c r="C817">
        <v>414</v>
      </c>
      <c r="D817" t="s">
        <v>28</v>
      </c>
      <c r="E817">
        <v>130</v>
      </c>
      <c r="F817">
        <v>-550</v>
      </c>
      <c r="G817" t="s">
        <v>37</v>
      </c>
      <c r="H817">
        <v>105</v>
      </c>
      <c r="I817">
        <v>425</v>
      </c>
      <c r="J817">
        <v>236</v>
      </c>
      <c r="K817">
        <v>234</v>
      </c>
      <c r="L817">
        <v>9.5</v>
      </c>
      <c r="M817">
        <v>9.5</v>
      </c>
      <c r="N817">
        <v>0.81625441696112999</v>
      </c>
      <c r="O817">
        <v>0.18374558303886901</v>
      </c>
      <c r="P817">
        <v>25</v>
      </c>
      <c r="Q817">
        <v>16.125417946974899</v>
      </c>
      <c r="S817">
        <f t="shared" si="109"/>
        <v>0.67727722835219961</v>
      </c>
      <c r="T817">
        <f t="shared" si="110"/>
        <v>1</v>
      </c>
      <c r="U817">
        <f t="shared" si="111"/>
        <v>1</v>
      </c>
      <c r="V817">
        <f t="shared" si="112"/>
        <v>0.67727722835219961</v>
      </c>
      <c r="W817">
        <f t="shared" si="113"/>
        <v>1</v>
      </c>
      <c r="X817">
        <f t="shared" si="114"/>
        <v>8.0570544884904782E-2</v>
      </c>
      <c r="Y817">
        <f t="shared" si="115"/>
        <v>1</v>
      </c>
      <c r="Z817">
        <f t="shared" si="116"/>
        <v>1</v>
      </c>
      <c r="AB817">
        <f t="shared" si="108"/>
        <v>453.18509415464518</v>
      </c>
    </row>
    <row r="818" spans="1:28" x14ac:dyDescent="0.25">
      <c r="A818">
        <v>815</v>
      </c>
      <c r="B818">
        <v>815</v>
      </c>
      <c r="C818">
        <v>414</v>
      </c>
      <c r="D818" t="s">
        <v>18</v>
      </c>
      <c r="E818">
        <v>100</v>
      </c>
      <c r="F818">
        <v>-135</v>
      </c>
      <c r="G818" t="s">
        <v>36</v>
      </c>
      <c r="H818">
        <v>98</v>
      </c>
      <c r="I818">
        <v>115</v>
      </c>
      <c r="J818">
        <v>221</v>
      </c>
      <c r="K818">
        <v>216.5</v>
      </c>
      <c r="L818">
        <v>9.5</v>
      </c>
      <c r="M818">
        <v>1.5</v>
      </c>
      <c r="N818">
        <v>0.55259400285578297</v>
      </c>
      <c r="O818">
        <v>0.44740599714421703</v>
      </c>
      <c r="P818">
        <v>2</v>
      </c>
      <c r="Q818">
        <v>18.575383736087002</v>
      </c>
      <c r="S818">
        <f t="shared" si="109"/>
        <v>0.73572957244815651</v>
      </c>
      <c r="T818">
        <f t="shared" si="110"/>
        <v>1</v>
      </c>
      <c r="U818">
        <f t="shared" si="111"/>
        <v>1</v>
      </c>
      <c r="V818">
        <f t="shared" si="112"/>
        <v>0.73572957244815651</v>
      </c>
      <c r="W818">
        <f t="shared" si="113"/>
        <v>1</v>
      </c>
      <c r="X818">
        <f t="shared" si="114"/>
        <v>0.11125802553528218</v>
      </c>
      <c r="Y818">
        <f t="shared" si="115"/>
        <v>1</v>
      </c>
      <c r="Z818">
        <f t="shared" si="116"/>
        <v>1</v>
      </c>
      <c r="AB818">
        <f t="shared" si="108"/>
        <v>503.60557293231193</v>
      </c>
    </row>
    <row r="819" spans="1:28" x14ac:dyDescent="0.25">
      <c r="A819">
        <v>816</v>
      </c>
      <c r="B819">
        <v>816</v>
      </c>
      <c r="C819">
        <v>414</v>
      </c>
      <c r="D819" t="s">
        <v>16</v>
      </c>
      <c r="E819">
        <v>147</v>
      </c>
      <c r="F819">
        <v>-900</v>
      </c>
      <c r="G819" t="s">
        <v>44</v>
      </c>
      <c r="H819">
        <v>109</v>
      </c>
      <c r="I819">
        <v>600</v>
      </c>
      <c r="J819">
        <v>224.5</v>
      </c>
      <c r="K819">
        <v>224</v>
      </c>
      <c r="L819">
        <v>10</v>
      </c>
      <c r="M819">
        <v>12.5</v>
      </c>
      <c r="N819">
        <v>0.86301369863013699</v>
      </c>
      <c r="O819">
        <v>0.13698630136986301</v>
      </c>
      <c r="P819">
        <v>38</v>
      </c>
      <c r="Q819">
        <v>-0.69697680436320297</v>
      </c>
      <c r="S819">
        <f t="shared" si="109"/>
        <v>0.22878757865915011</v>
      </c>
      <c r="T819">
        <f t="shared" si="110"/>
        <v>-1</v>
      </c>
      <c r="U819">
        <f t="shared" si="111"/>
        <v>1</v>
      </c>
      <c r="V819">
        <f t="shared" si="112"/>
        <v>0.77121242134084989</v>
      </c>
      <c r="W819">
        <f t="shared" si="113"/>
        <v>1</v>
      </c>
      <c r="X819">
        <f t="shared" si="114"/>
        <v>0.12988652120394617</v>
      </c>
      <c r="Y819">
        <f t="shared" si="115"/>
        <v>1</v>
      </c>
      <c r="Z819">
        <f t="shared" si="116"/>
        <v>1</v>
      </c>
      <c r="AB819">
        <f t="shared" si="108"/>
        <v>569.0171488594101</v>
      </c>
    </row>
    <row r="820" spans="1:28" x14ac:dyDescent="0.25">
      <c r="A820">
        <v>817</v>
      </c>
      <c r="B820">
        <v>817</v>
      </c>
      <c r="C820">
        <v>414</v>
      </c>
      <c r="D820" t="s">
        <v>23</v>
      </c>
      <c r="E820">
        <v>132</v>
      </c>
      <c r="F820">
        <v>-170</v>
      </c>
      <c r="G820" t="s">
        <v>45</v>
      </c>
      <c r="H820">
        <v>124</v>
      </c>
      <c r="I820">
        <v>150</v>
      </c>
      <c r="J820">
        <v>231</v>
      </c>
      <c r="K820">
        <v>235</v>
      </c>
      <c r="L820">
        <v>5.5</v>
      </c>
      <c r="M820">
        <v>3.5</v>
      </c>
      <c r="N820">
        <v>0.611510791366906</v>
      </c>
      <c r="O820">
        <v>0.388489208633093</v>
      </c>
      <c r="P820">
        <v>8</v>
      </c>
      <c r="Q820">
        <v>2.2605468663993902</v>
      </c>
      <c r="S820">
        <f t="shared" si="109"/>
        <v>0.41100440907315061</v>
      </c>
      <c r="T820">
        <f t="shared" si="110"/>
        <v>1</v>
      </c>
      <c r="U820">
        <f t="shared" si="111"/>
        <v>-1</v>
      </c>
      <c r="V820">
        <f t="shared" si="112"/>
        <v>0.58899559092684939</v>
      </c>
      <c r="W820">
        <f t="shared" si="113"/>
        <v>1</v>
      </c>
      <c r="X820">
        <f t="shared" si="114"/>
        <v>3.4222685236595898E-2</v>
      </c>
      <c r="Y820">
        <f t="shared" si="115"/>
        <v>1</v>
      </c>
      <c r="Z820">
        <f t="shared" si="116"/>
        <v>0</v>
      </c>
      <c r="AB820">
        <f t="shared" si="108"/>
        <v>549.54385407976929</v>
      </c>
    </row>
    <row r="821" spans="1:28" x14ac:dyDescent="0.25">
      <c r="A821">
        <v>818</v>
      </c>
      <c r="B821">
        <v>818</v>
      </c>
      <c r="C821">
        <v>414</v>
      </c>
      <c r="D821" t="s">
        <v>42</v>
      </c>
      <c r="E821">
        <v>114</v>
      </c>
      <c r="F821">
        <v>-150</v>
      </c>
      <c r="G821" t="s">
        <v>35</v>
      </c>
      <c r="H821">
        <v>113</v>
      </c>
      <c r="I821">
        <v>130</v>
      </c>
      <c r="J821">
        <v>227.5</v>
      </c>
      <c r="K821">
        <v>225.5</v>
      </c>
      <c r="L821">
        <v>2</v>
      </c>
      <c r="M821">
        <v>3</v>
      </c>
      <c r="N821">
        <v>0.57983193277310896</v>
      </c>
      <c r="O821">
        <v>0.42016806722688999</v>
      </c>
      <c r="P821">
        <v>1</v>
      </c>
      <c r="Q821">
        <v>3.3921468372517398</v>
      </c>
      <c r="S821">
        <f t="shared" si="109"/>
        <v>0.53850849307856641</v>
      </c>
      <c r="T821">
        <f t="shared" si="110"/>
        <v>1</v>
      </c>
      <c r="U821">
        <f t="shared" si="111"/>
        <v>1</v>
      </c>
      <c r="V821">
        <f t="shared" si="112"/>
        <v>0.53850849307856641</v>
      </c>
      <c r="W821">
        <f t="shared" si="113"/>
        <v>1</v>
      </c>
      <c r="X821">
        <f t="shared" si="114"/>
        <v>7.7169588662473589E-3</v>
      </c>
      <c r="Y821">
        <f t="shared" si="115"/>
        <v>1</v>
      </c>
      <c r="Z821">
        <f t="shared" si="116"/>
        <v>1</v>
      </c>
      <c r="AB821">
        <f t="shared" si="108"/>
        <v>553.78466139690192</v>
      </c>
    </row>
    <row r="822" spans="1:28" x14ac:dyDescent="0.25">
      <c r="A822">
        <v>819</v>
      </c>
      <c r="B822">
        <v>819</v>
      </c>
      <c r="C822">
        <v>414</v>
      </c>
      <c r="D822" t="s">
        <v>26</v>
      </c>
      <c r="E822">
        <v>123</v>
      </c>
      <c r="F822">
        <v>-130</v>
      </c>
      <c r="G822" t="s">
        <v>38</v>
      </c>
      <c r="H822">
        <v>111</v>
      </c>
      <c r="I822">
        <v>110</v>
      </c>
      <c r="J822">
        <v>236.5</v>
      </c>
      <c r="K822">
        <v>243</v>
      </c>
      <c r="L822">
        <v>1.5</v>
      </c>
      <c r="M822">
        <v>2</v>
      </c>
      <c r="N822">
        <v>0.54274353876739501</v>
      </c>
      <c r="O822">
        <v>0.45725646123260399</v>
      </c>
      <c r="P822">
        <v>12</v>
      </c>
      <c r="Q822">
        <v>-5.8689256692751401</v>
      </c>
      <c r="S822">
        <f t="shared" si="109"/>
        <v>0.30441966128755515</v>
      </c>
      <c r="T822">
        <f t="shared" si="110"/>
        <v>-1</v>
      </c>
      <c r="U822">
        <f t="shared" si="111"/>
        <v>1</v>
      </c>
      <c r="V822">
        <f t="shared" si="112"/>
        <v>0.69558033871244485</v>
      </c>
      <c r="W822">
        <f t="shared" si="113"/>
        <v>1</v>
      </c>
      <c r="X822">
        <f t="shared" si="114"/>
        <v>9.0179677824033508E-2</v>
      </c>
      <c r="Y822">
        <f t="shared" si="115"/>
        <v>1</v>
      </c>
      <c r="Z822">
        <f t="shared" si="116"/>
        <v>1</v>
      </c>
      <c r="AB822">
        <f t="shared" si="108"/>
        <v>603.72478374556601</v>
      </c>
    </row>
    <row r="823" spans="1:28" x14ac:dyDescent="0.25">
      <c r="A823">
        <v>820</v>
      </c>
      <c r="B823">
        <v>820</v>
      </c>
      <c r="C823">
        <v>414</v>
      </c>
      <c r="D823" t="s">
        <v>24</v>
      </c>
      <c r="E823">
        <v>106</v>
      </c>
      <c r="F823">
        <v>190</v>
      </c>
      <c r="G823" t="s">
        <v>39</v>
      </c>
      <c r="H823">
        <v>123</v>
      </c>
      <c r="I823">
        <v>-220</v>
      </c>
      <c r="J823">
        <v>214</v>
      </c>
      <c r="K823">
        <v>210</v>
      </c>
      <c r="L823">
        <v>-2.5</v>
      </c>
      <c r="M823">
        <v>-5</v>
      </c>
      <c r="N823">
        <v>0.33402922755741099</v>
      </c>
      <c r="O823">
        <v>0.66597077244258795</v>
      </c>
      <c r="P823">
        <v>-17</v>
      </c>
      <c r="Q823">
        <v>-6.8750354271888003</v>
      </c>
      <c r="S823">
        <f t="shared" si="109"/>
        <v>0.38063178880308524</v>
      </c>
      <c r="T823">
        <f t="shared" si="110"/>
        <v>-1</v>
      </c>
      <c r="U823">
        <f t="shared" si="111"/>
        <v>1</v>
      </c>
      <c r="V823">
        <f t="shared" si="112"/>
        <v>0.61936821119691476</v>
      </c>
      <c r="W823">
        <f t="shared" si="113"/>
        <v>1</v>
      </c>
      <c r="X823">
        <f t="shared" si="114"/>
        <v>5.0168310878380237E-2</v>
      </c>
      <c r="Y823">
        <f t="shared" si="115"/>
        <v>-1</v>
      </c>
      <c r="Z823">
        <f t="shared" si="116"/>
        <v>0</v>
      </c>
      <c r="AB823">
        <f t="shared" si="108"/>
        <v>573.43693110963557</v>
      </c>
    </row>
    <row r="824" spans="1:28" x14ac:dyDescent="0.25">
      <c r="A824">
        <v>821</v>
      </c>
      <c r="B824">
        <v>821</v>
      </c>
      <c r="C824">
        <v>415</v>
      </c>
      <c r="D824" t="s">
        <v>28</v>
      </c>
      <c r="E824">
        <v>120</v>
      </c>
      <c r="F824">
        <v>-175</v>
      </c>
      <c r="G824" t="s">
        <v>32</v>
      </c>
      <c r="H824">
        <v>109</v>
      </c>
      <c r="I824">
        <v>155</v>
      </c>
      <c r="J824">
        <v>229</v>
      </c>
      <c r="K824">
        <v>235.5</v>
      </c>
      <c r="L824">
        <v>7</v>
      </c>
      <c r="M824">
        <v>4.5</v>
      </c>
      <c r="N824">
        <v>0.61871750433275496</v>
      </c>
      <c r="O824">
        <v>0.38128249566724398</v>
      </c>
      <c r="P824">
        <v>11</v>
      </c>
      <c r="Q824">
        <v>5.60840887408661</v>
      </c>
      <c r="S824">
        <f t="shared" si="109"/>
        <v>0.46150683077852839</v>
      </c>
      <c r="T824">
        <f t="shared" si="110"/>
        <v>1</v>
      </c>
      <c r="U824">
        <f t="shared" si="111"/>
        <v>-1</v>
      </c>
      <c r="V824">
        <f t="shared" si="112"/>
        <v>0.53849316922147161</v>
      </c>
      <c r="W824">
        <f t="shared" si="113"/>
        <v>1</v>
      </c>
      <c r="X824">
        <f t="shared" si="114"/>
        <v>7.7089138412725858E-3</v>
      </c>
      <c r="Y824">
        <f t="shared" si="115"/>
        <v>1</v>
      </c>
      <c r="Z824">
        <f t="shared" si="116"/>
        <v>0</v>
      </c>
      <c r="AB824">
        <f t="shared" si="108"/>
        <v>569.01635521430762</v>
      </c>
    </row>
    <row r="825" spans="1:28" x14ac:dyDescent="0.25">
      <c r="A825">
        <v>822</v>
      </c>
      <c r="B825">
        <v>822</v>
      </c>
      <c r="C825">
        <v>415</v>
      </c>
      <c r="D825" t="s">
        <v>16</v>
      </c>
      <c r="E825">
        <v>119</v>
      </c>
      <c r="F825">
        <v>-230</v>
      </c>
      <c r="G825" t="s">
        <v>21</v>
      </c>
      <c r="H825">
        <v>101</v>
      </c>
      <c r="I825">
        <v>195</v>
      </c>
      <c r="J825">
        <v>224.5</v>
      </c>
      <c r="K825">
        <v>226.5</v>
      </c>
      <c r="L825">
        <v>9.5</v>
      </c>
      <c r="M825">
        <v>5.5</v>
      </c>
      <c r="N825">
        <v>0.67278135845314802</v>
      </c>
      <c r="O825">
        <v>0.32721864154685099</v>
      </c>
      <c r="P825">
        <v>18</v>
      </c>
      <c r="Q825">
        <v>-0.74041428353028604</v>
      </c>
      <c r="S825">
        <f t="shared" si="109"/>
        <v>0.23849877938103714</v>
      </c>
      <c r="T825">
        <f t="shared" si="110"/>
        <v>-1</v>
      </c>
      <c r="U825">
        <f t="shared" si="111"/>
        <v>1</v>
      </c>
      <c r="V825">
        <f t="shared" si="112"/>
        <v>0.76150122061896286</v>
      </c>
      <c r="W825">
        <f t="shared" si="113"/>
        <v>1</v>
      </c>
      <c r="X825">
        <f t="shared" si="114"/>
        <v>0.12478814082495553</v>
      </c>
      <c r="Y825">
        <f t="shared" si="115"/>
        <v>1</v>
      </c>
      <c r="Z825">
        <f t="shared" si="116"/>
        <v>1</v>
      </c>
      <c r="AB825">
        <f t="shared" si="108"/>
        <v>640.02284828049358</v>
      </c>
    </row>
    <row r="826" spans="1:28" x14ac:dyDescent="0.25">
      <c r="A826">
        <v>823</v>
      </c>
      <c r="B826">
        <v>823</v>
      </c>
      <c r="C826">
        <v>415</v>
      </c>
      <c r="D826" t="s">
        <v>29</v>
      </c>
      <c r="E826">
        <v>121</v>
      </c>
      <c r="F826">
        <v>-340</v>
      </c>
      <c r="G826" t="s">
        <v>19</v>
      </c>
      <c r="H826">
        <v>113</v>
      </c>
      <c r="I826">
        <v>280</v>
      </c>
      <c r="J826">
        <v>211.5</v>
      </c>
      <c r="K826">
        <v>212.5</v>
      </c>
      <c r="L826">
        <v>6</v>
      </c>
      <c r="M826">
        <v>7.5</v>
      </c>
      <c r="N826">
        <v>0.74595842956120095</v>
      </c>
      <c r="O826">
        <v>0.25404157043879899</v>
      </c>
      <c r="P826">
        <v>8</v>
      </c>
      <c r="Q826">
        <v>6.6804421384036399</v>
      </c>
      <c r="S826">
        <f t="shared" si="109"/>
        <v>0.51884417723507459</v>
      </c>
      <c r="T826">
        <f t="shared" si="110"/>
        <v>1</v>
      </c>
      <c r="U826">
        <f t="shared" si="111"/>
        <v>1</v>
      </c>
      <c r="V826">
        <f t="shared" si="112"/>
        <v>0.51884417723507459</v>
      </c>
      <c r="W826">
        <f t="shared" si="113"/>
        <v>0</v>
      </c>
      <c r="X826">
        <f t="shared" si="114"/>
        <v>-2.606806951585855E-3</v>
      </c>
      <c r="Y826">
        <f t="shared" si="115"/>
        <v>1</v>
      </c>
      <c r="Z826">
        <f t="shared" si="116"/>
        <v>1</v>
      </c>
      <c r="AB826">
        <f t="shared" si="108"/>
        <v>640.02284828049358</v>
      </c>
    </row>
    <row r="827" spans="1:28" x14ac:dyDescent="0.25">
      <c r="A827">
        <v>824</v>
      </c>
      <c r="B827">
        <v>824</v>
      </c>
      <c r="C827">
        <v>415</v>
      </c>
      <c r="D827" t="s">
        <v>38</v>
      </c>
      <c r="E827">
        <v>114</v>
      </c>
      <c r="F827">
        <v>600</v>
      </c>
      <c r="G827" t="s">
        <v>43</v>
      </c>
      <c r="H827">
        <v>122</v>
      </c>
      <c r="I827">
        <v>-900</v>
      </c>
      <c r="J827">
        <v>230.5</v>
      </c>
      <c r="K827">
        <v>235</v>
      </c>
      <c r="L827">
        <v>-12</v>
      </c>
      <c r="M827">
        <v>-12.5</v>
      </c>
      <c r="N827">
        <v>0.13698630136986301</v>
      </c>
      <c r="O827">
        <v>0.86301369863013699</v>
      </c>
      <c r="P827">
        <v>-8</v>
      </c>
      <c r="Q827">
        <v>-6.7498820794004599</v>
      </c>
      <c r="S827">
        <f t="shared" si="109"/>
        <v>0.64229182793769424</v>
      </c>
      <c r="T827">
        <f t="shared" si="110"/>
        <v>-1</v>
      </c>
      <c r="U827">
        <f t="shared" si="111"/>
        <v>-1</v>
      </c>
      <c r="V827">
        <f t="shared" si="112"/>
        <v>0.64229182793769424</v>
      </c>
      <c r="W827">
        <f t="shared" si="113"/>
        <v>1</v>
      </c>
      <c r="X827">
        <f t="shared" si="114"/>
        <v>6.2203209667289448E-2</v>
      </c>
      <c r="Y827">
        <f t="shared" si="115"/>
        <v>-1</v>
      </c>
      <c r="Z827">
        <f t="shared" si="116"/>
        <v>1</v>
      </c>
      <c r="AB827">
        <f t="shared" si="108"/>
        <v>679.83432370394087</v>
      </c>
    </row>
    <row r="828" spans="1:28" x14ac:dyDescent="0.25">
      <c r="A828">
        <v>825</v>
      </c>
      <c r="B828">
        <v>825</v>
      </c>
      <c r="C828">
        <v>416</v>
      </c>
      <c r="D828" t="s">
        <v>23</v>
      </c>
      <c r="E828">
        <v>111</v>
      </c>
      <c r="F828">
        <v>425</v>
      </c>
      <c r="G828" t="s">
        <v>40</v>
      </c>
      <c r="H828">
        <v>119</v>
      </c>
      <c r="I828">
        <v>-550</v>
      </c>
      <c r="J828">
        <v>233.5</v>
      </c>
      <c r="K828">
        <v>233.5</v>
      </c>
      <c r="L828">
        <v>-10.5</v>
      </c>
      <c r="M828">
        <v>-10</v>
      </c>
      <c r="N828">
        <v>0.18374558303886901</v>
      </c>
      <c r="O828">
        <v>0.81625441696112999</v>
      </c>
      <c r="P828">
        <v>-8</v>
      </c>
      <c r="Q828">
        <v>-19.338435190943901</v>
      </c>
      <c r="S828">
        <f t="shared" si="109"/>
        <v>0.26968028435503844</v>
      </c>
      <c r="T828">
        <f t="shared" si="110"/>
        <v>-1</v>
      </c>
      <c r="U828">
        <f t="shared" si="111"/>
        <v>1</v>
      </c>
      <c r="V828">
        <f t="shared" si="112"/>
        <v>0.73031971564496156</v>
      </c>
      <c r="W828">
        <f t="shared" si="113"/>
        <v>1</v>
      </c>
      <c r="X828">
        <f t="shared" si="114"/>
        <v>0.10841785071360478</v>
      </c>
      <c r="Y828">
        <f t="shared" si="115"/>
        <v>-1</v>
      </c>
      <c r="Z828">
        <f t="shared" si="116"/>
        <v>0</v>
      </c>
      <c r="AB828">
        <f t="shared" si="108"/>
        <v>606.12814748662254</v>
      </c>
    </row>
    <row r="829" spans="1:28" x14ac:dyDescent="0.25">
      <c r="A829">
        <v>826</v>
      </c>
      <c r="B829">
        <v>826</v>
      </c>
      <c r="C829">
        <v>416</v>
      </c>
      <c r="D829" t="s">
        <v>18</v>
      </c>
      <c r="E829">
        <v>103</v>
      </c>
      <c r="F829">
        <v>170</v>
      </c>
      <c r="G829" t="s">
        <v>27</v>
      </c>
      <c r="H829">
        <v>106</v>
      </c>
      <c r="I829">
        <v>-190</v>
      </c>
      <c r="J829">
        <v>225</v>
      </c>
      <c r="K829">
        <v>218.5</v>
      </c>
      <c r="L829">
        <v>-2.5</v>
      </c>
      <c r="M829">
        <v>-4</v>
      </c>
      <c r="N829">
        <v>0.36114570361145698</v>
      </c>
      <c r="O829">
        <v>0.63885429638854196</v>
      </c>
      <c r="P829">
        <v>-3</v>
      </c>
      <c r="Q829">
        <v>10.5082563647904</v>
      </c>
      <c r="S829">
        <f t="shared" si="109"/>
        <v>0.81683021764134445</v>
      </c>
      <c r="T829">
        <f t="shared" si="110"/>
        <v>1</v>
      </c>
      <c r="U829">
        <f t="shared" si="111"/>
        <v>1</v>
      </c>
      <c r="V829">
        <f t="shared" si="112"/>
        <v>0.81683021764134445</v>
      </c>
      <c r="W829">
        <f t="shared" si="113"/>
        <v>1</v>
      </c>
      <c r="X829">
        <f t="shared" si="114"/>
        <v>0.15383586426170584</v>
      </c>
      <c r="Y829">
        <f t="shared" si="115"/>
        <v>-1</v>
      </c>
      <c r="Z829">
        <f t="shared" si="116"/>
        <v>0</v>
      </c>
      <c r="AB829">
        <f t="shared" si="108"/>
        <v>512.88390006467125</v>
      </c>
    </row>
    <row r="830" spans="1:28" x14ac:dyDescent="0.25">
      <c r="A830">
        <v>827</v>
      </c>
      <c r="B830">
        <v>827</v>
      </c>
      <c r="C830">
        <v>416</v>
      </c>
      <c r="D830" t="s">
        <v>44</v>
      </c>
      <c r="E830">
        <v>104</v>
      </c>
      <c r="F830">
        <v>135</v>
      </c>
      <c r="G830" t="s">
        <v>36</v>
      </c>
      <c r="H830">
        <v>110</v>
      </c>
      <c r="I830">
        <v>-155</v>
      </c>
      <c r="J830">
        <v>217</v>
      </c>
      <c r="K830">
        <v>217</v>
      </c>
      <c r="L830">
        <v>-7.5</v>
      </c>
      <c r="M830">
        <v>-2.5</v>
      </c>
      <c r="N830">
        <v>0.411788453774727</v>
      </c>
      <c r="O830">
        <v>0.58821154622527205</v>
      </c>
      <c r="P830">
        <v>-6</v>
      </c>
      <c r="Q830">
        <v>-4.6992281806655498</v>
      </c>
      <c r="S830">
        <f t="shared" si="109"/>
        <v>0.57710703603871005</v>
      </c>
      <c r="T830">
        <f t="shared" si="110"/>
        <v>-1</v>
      </c>
      <c r="U830">
        <f t="shared" si="111"/>
        <v>-1</v>
      </c>
      <c r="V830">
        <f t="shared" si="112"/>
        <v>0.57710703603871005</v>
      </c>
      <c r="W830">
        <f t="shared" si="113"/>
        <v>1</v>
      </c>
      <c r="X830">
        <f t="shared" si="114"/>
        <v>2.7981193920322747E-2</v>
      </c>
      <c r="Y830">
        <f t="shared" si="115"/>
        <v>-1</v>
      </c>
      <c r="Z830">
        <f t="shared" si="116"/>
        <v>1</v>
      </c>
      <c r="AB830">
        <f t="shared" si="108"/>
        <v>527.23500393099221</v>
      </c>
    </row>
    <row r="831" spans="1:28" x14ac:dyDescent="0.25">
      <c r="A831">
        <v>828</v>
      </c>
      <c r="B831">
        <v>828</v>
      </c>
      <c r="C831">
        <v>416</v>
      </c>
      <c r="D831" t="s">
        <v>30</v>
      </c>
      <c r="E831">
        <v>115</v>
      </c>
      <c r="F831">
        <v>-150</v>
      </c>
      <c r="G831" t="s">
        <v>26</v>
      </c>
      <c r="H831">
        <v>117</v>
      </c>
      <c r="I831">
        <v>130</v>
      </c>
      <c r="J831">
        <v>241</v>
      </c>
      <c r="K831">
        <v>239</v>
      </c>
      <c r="L831">
        <v>0</v>
      </c>
      <c r="M831">
        <v>3</v>
      </c>
      <c r="N831">
        <v>0.57983193277310896</v>
      </c>
      <c r="O831">
        <v>0.42016806722688999</v>
      </c>
      <c r="P831">
        <v>-2</v>
      </c>
      <c r="Q831">
        <v>12.082675478831501</v>
      </c>
      <c r="S831">
        <f t="shared" si="109"/>
        <v>0.79928629989242661</v>
      </c>
      <c r="T831">
        <f t="shared" si="110"/>
        <v>1</v>
      </c>
      <c r="U831">
        <f t="shared" si="111"/>
        <v>1</v>
      </c>
      <c r="V831">
        <f t="shared" si="112"/>
        <v>0.79928629989242661</v>
      </c>
      <c r="W831">
        <f t="shared" si="113"/>
        <v>1</v>
      </c>
      <c r="X831">
        <f t="shared" si="114"/>
        <v>0.144625307443524</v>
      </c>
      <c r="Y831">
        <f t="shared" si="115"/>
        <v>-1</v>
      </c>
      <c r="Z831">
        <f t="shared" si="116"/>
        <v>0</v>
      </c>
      <c r="AB831">
        <f t="shared" si="108"/>
        <v>450.98347939248487</v>
      </c>
    </row>
    <row r="832" spans="1:28" x14ac:dyDescent="0.25">
      <c r="A832">
        <v>829</v>
      </c>
      <c r="B832">
        <v>829</v>
      </c>
      <c r="C832">
        <v>416</v>
      </c>
      <c r="D832" t="s">
        <v>20</v>
      </c>
      <c r="E832">
        <v>115</v>
      </c>
      <c r="F832">
        <v>625</v>
      </c>
      <c r="G832" t="s">
        <v>17</v>
      </c>
      <c r="H832">
        <v>130</v>
      </c>
      <c r="I832">
        <v>-950</v>
      </c>
      <c r="J832">
        <v>227.5</v>
      </c>
      <c r="K832">
        <v>223.5</v>
      </c>
      <c r="L832">
        <v>-11.5</v>
      </c>
      <c r="M832">
        <v>-12</v>
      </c>
      <c r="N832">
        <v>0.13228346456692899</v>
      </c>
      <c r="O832">
        <v>0.86771653543307004</v>
      </c>
      <c r="P832">
        <v>-15</v>
      </c>
      <c r="Q832">
        <v>-0.71915214031928099</v>
      </c>
      <c r="S832">
        <f t="shared" si="109"/>
        <v>0.77297193219701743</v>
      </c>
      <c r="T832">
        <f t="shared" si="110"/>
        <v>-1</v>
      </c>
      <c r="U832">
        <f t="shared" si="111"/>
        <v>-1</v>
      </c>
      <c r="V832">
        <f t="shared" si="112"/>
        <v>0.77297193219701743</v>
      </c>
      <c r="W832">
        <f t="shared" si="113"/>
        <v>1</v>
      </c>
      <c r="X832">
        <f t="shared" si="114"/>
        <v>0.13081026440343416</v>
      </c>
      <c r="Y832">
        <f t="shared" si="115"/>
        <v>-1</v>
      </c>
      <c r="Z832">
        <f t="shared" si="116"/>
        <v>1</v>
      </c>
      <c r="AB832">
        <f t="shared" si="108"/>
        <v>509.97674757339649</v>
      </c>
    </row>
    <row r="833" spans="1:28" x14ac:dyDescent="0.25">
      <c r="A833">
        <v>830</v>
      </c>
      <c r="B833">
        <v>830</v>
      </c>
      <c r="C833">
        <v>416</v>
      </c>
      <c r="D833" t="s">
        <v>25</v>
      </c>
      <c r="E833">
        <v>102</v>
      </c>
      <c r="F833">
        <v>135</v>
      </c>
      <c r="G833" t="s">
        <v>31</v>
      </c>
      <c r="H833">
        <v>113</v>
      </c>
      <c r="I833">
        <v>-155</v>
      </c>
      <c r="J833">
        <v>218</v>
      </c>
      <c r="K833">
        <v>212</v>
      </c>
      <c r="L833">
        <v>-1.5</v>
      </c>
      <c r="M833">
        <v>-3</v>
      </c>
      <c r="N833">
        <v>0.411788453774727</v>
      </c>
      <c r="O833">
        <v>0.58821154622527205</v>
      </c>
      <c r="P833">
        <v>-11</v>
      </c>
      <c r="Q833">
        <v>-3.9290446148816296E-3</v>
      </c>
      <c r="S833">
        <f t="shared" si="109"/>
        <v>0.54137319280355589</v>
      </c>
      <c r="T833">
        <f t="shared" si="110"/>
        <v>-1</v>
      </c>
      <c r="U833">
        <f t="shared" si="111"/>
        <v>-1</v>
      </c>
      <c r="V833">
        <f t="shared" si="112"/>
        <v>0.54137319280355589</v>
      </c>
      <c r="W833">
        <f t="shared" si="113"/>
        <v>1</v>
      </c>
      <c r="X833">
        <f t="shared" si="114"/>
        <v>9.2209262218668608E-3</v>
      </c>
      <c r="Y833">
        <f t="shared" si="115"/>
        <v>-1</v>
      </c>
      <c r="Z833">
        <f t="shared" si="116"/>
        <v>1</v>
      </c>
      <c r="AB833">
        <f t="shared" si="108"/>
        <v>514.67920553763838</v>
      </c>
    </row>
    <row r="834" spans="1:28" x14ac:dyDescent="0.25">
      <c r="A834">
        <v>831</v>
      </c>
      <c r="B834">
        <v>831</v>
      </c>
      <c r="C834">
        <v>416</v>
      </c>
      <c r="D834" t="s">
        <v>35</v>
      </c>
      <c r="E834">
        <v>126</v>
      </c>
      <c r="F834">
        <v>-165</v>
      </c>
      <c r="G834" t="s">
        <v>33</v>
      </c>
      <c r="H834">
        <v>115</v>
      </c>
      <c r="I834">
        <v>145</v>
      </c>
      <c r="J834">
        <v>227.5</v>
      </c>
      <c r="K834">
        <v>219</v>
      </c>
      <c r="L834">
        <v>0</v>
      </c>
      <c r="M834">
        <v>3.5</v>
      </c>
      <c r="N834">
        <v>0.60403436682853895</v>
      </c>
      <c r="O834">
        <v>0.39596563317146</v>
      </c>
      <c r="P834">
        <v>11</v>
      </c>
      <c r="Q834">
        <v>13.190408894572499</v>
      </c>
      <c r="S834">
        <f t="shared" si="109"/>
        <v>0.82016671453170931</v>
      </c>
      <c r="T834">
        <f t="shared" si="110"/>
        <v>1</v>
      </c>
      <c r="U834">
        <f t="shared" si="111"/>
        <v>1</v>
      </c>
      <c r="V834">
        <f t="shared" si="112"/>
        <v>0.82016671453170931</v>
      </c>
      <c r="W834">
        <f t="shared" si="113"/>
        <v>1</v>
      </c>
      <c r="X834">
        <f t="shared" si="114"/>
        <v>0.15558752512914739</v>
      </c>
      <c r="Y834">
        <f t="shared" si="115"/>
        <v>1</v>
      </c>
      <c r="Z834">
        <f t="shared" si="116"/>
        <v>1</v>
      </c>
      <c r="AB834">
        <f t="shared" si="108"/>
        <v>594.75686936267527</v>
      </c>
    </row>
    <row r="835" spans="1:28" x14ac:dyDescent="0.25">
      <c r="A835">
        <v>832</v>
      </c>
      <c r="B835">
        <v>832</v>
      </c>
      <c r="C835">
        <v>416</v>
      </c>
      <c r="D835" t="s">
        <v>24</v>
      </c>
      <c r="E835">
        <v>111</v>
      </c>
      <c r="F835">
        <v>-260</v>
      </c>
      <c r="G835" t="s">
        <v>37</v>
      </c>
      <c r="H835">
        <v>119</v>
      </c>
      <c r="I835">
        <v>220</v>
      </c>
      <c r="J835">
        <v>222</v>
      </c>
      <c r="K835">
        <v>222</v>
      </c>
      <c r="L835">
        <v>7</v>
      </c>
      <c r="M835">
        <v>7</v>
      </c>
      <c r="N835">
        <v>0.69798657718120705</v>
      </c>
      <c r="O835">
        <v>0.30201342281879101</v>
      </c>
      <c r="P835">
        <v>-8</v>
      </c>
      <c r="Q835">
        <v>9.7782943385162699</v>
      </c>
      <c r="S835">
        <f t="shared" si="109"/>
        <v>0.5764958880436819</v>
      </c>
      <c r="T835">
        <f t="shared" si="110"/>
        <v>1</v>
      </c>
      <c r="U835">
        <f t="shared" si="111"/>
        <v>1</v>
      </c>
      <c r="V835">
        <f t="shared" si="112"/>
        <v>0.5764958880436819</v>
      </c>
      <c r="W835">
        <f t="shared" si="113"/>
        <v>1</v>
      </c>
      <c r="X835">
        <f t="shared" si="114"/>
        <v>2.7660341222933007E-2</v>
      </c>
      <c r="Y835">
        <f t="shared" si="115"/>
        <v>-1</v>
      </c>
      <c r="Z835">
        <f t="shared" si="116"/>
        <v>0</v>
      </c>
      <c r="AB835">
        <f t="shared" ref="AB835:AB898" si="117">IF(W835=1,IF(Z835=1,AB834+AB834*X835,AB834-AB834*X835),AB834)</f>
        <v>578.3056914114203</v>
      </c>
    </row>
    <row r="836" spans="1:28" x14ac:dyDescent="0.25">
      <c r="A836">
        <v>833</v>
      </c>
      <c r="B836">
        <v>833</v>
      </c>
      <c r="C836">
        <v>416</v>
      </c>
      <c r="D836" t="s">
        <v>39</v>
      </c>
      <c r="E836">
        <v>128</v>
      </c>
      <c r="F836">
        <v>-410</v>
      </c>
      <c r="G836" t="s">
        <v>45</v>
      </c>
      <c r="H836">
        <v>99</v>
      </c>
      <c r="I836">
        <v>340</v>
      </c>
      <c r="J836">
        <v>222</v>
      </c>
      <c r="K836">
        <v>227</v>
      </c>
      <c r="L836">
        <v>7.5</v>
      </c>
      <c r="M836">
        <v>9.5</v>
      </c>
      <c r="N836">
        <v>0.77960242005185798</v>
      </c>
      <c r="O836">
        <v>0.22039757994814099</v>
      </c>
      <c r="P836">
        <v>29</v>
      </c>
      <c r="Q836">
        <v>15.528134686384799</v>
      </c>
      <c r="S836">
        <f t="shared" ref="S836:S899" si="118">1-_xlfn.NORM.DIST(0,(Q836-L836),14.4,1)</f>
        <v>0.71141026478705438</v>
      </c>
      <c r="T836">
        <f t="shared" ref="T836:T899" si="119">IF(Q836&lt;0, -1, 1)</f>
        <v>1</v>
      </c>
      <c r="U836">
        <f t="shared" ref="U836:U899" si="120">IF(S836&lt;0.5,-1*T836,T836)</f>
        <v>1</v>
      </c>
      <c r="V836">
        <f t="shared" ref="V836:V899" si="121">IF(U836=T836,S836,1-S836)</f>
        <v>0.71141026478705438</v>
      </c>
      <c r="W836">
        <f t="shared" ref="W836:W899" si="122">IF(V836&gt;0.524,1,0)</f>
        <v>1</v>
      </c>
      <c r="X836">
        <f t="shared" ref="X836:X899" si="123">($AB$1*(V836*$AD$1+V836-1)/$AD$1)</f>
        <v>9.8490389013203561E-2</v>
      </c>
      <c r="Y836">
        <f t="shared" ref="Y836:Y899" si="124">IF(P836&lt;0,-1, 1)</f>
        <v>1</v>
      </c>
      <c r="Z836">
        <f t="shared" ref="Z836:Z899" si="125">IF(Y836=U836,1,0)</f>
        <v>1</v>
      </c>
      <c r="AB836">
        <f t="shared" si="117"/>
        <v>635.26324392708079</v>
      </c>
    </row>
    <row r="837" spans="1:28" x14ac:dyDescent="0.25">
      <c r="A837">
        <v>834</v>
      </c>
      <c r="B837">
        <v>834</v>
      </c>
      <c r="C837">
        <v>416</v>
      </c>
      <c r="D837" t="s">
        <v>41</v>
      </c>
      <c r="E837">
        <v>107</v>
      </c>
      <c r="F837">
        <v>105</v>
      </c>
      <c r="G837" t="s">
        <v>34</v>
      </c>
      <c r="H837">
        <v>106</v>
      </c>
      <c r="I837">
        <v>-125</v>
      </c>
      <c r="J837">
        <v>232.5</v>
      </c>
      <c r="K837">
        <v>229.5</v>
      </c>
      <c r="L837">
        <v>1</v>
      </c>
      <c r="M837">
        <v>-1.5</v>
      </c>
      <c r="N837">
        <v>0.46753246753246702</v>
      </c>
      <c r="O837">
        <v>0.53246753246753198</v>
      </c>
      <c r="P837">
        <v>1</v>
      </c>
      <c r="Q837">
        <v>12.225420396145401</v>
      </c>
      <c r="S837">
        <f t="shared" si="118"/>
        <v>0.78217006550136847</v>
      </c>
      <c r="T837">
        <f t="shared" si="119"/>
        <v>1</v>
      </c>
      <c r="U837">
        <f t="shared" si="120"/>
        <v>1</v>
      </c>
      <c r="V837">
        <f t="shared" si="121"/>
        <v>0.78217006550136847</v>
      </c>
      <c r="W837">
        <f t="shared" si="122"/>
        <v>1</v>
      </c>
      <c r="X837">
        <f t="shared" si="123"/>
        <v>0.13563928438821846</v>
      </c>
      <c r="Y837">
        <f t="shared" si="124"/>
        <v>1</v>
      </c>
      <c r="Z837">
        <f t="shared" si="125"/>
        <v>1</v>
      </c>
      <c r="AB837">
        <f t="shared" si="117"/>
        <v>721.42989573148827</v>
      </c>
    </row>
    <row r="838" spans="1:28" x14ac:dyDescent="0.25">
      <c r="A838">
        <v>835</v>
      </c>
      <c r="B838">
        <v>835</v>
      </c>
      <c r="C838">
        <v>416</v>
      </c>
      <c r="D838" t="s">
        <v>22</v>
      </c>
      <c r="E838">
        <v>117</v>
      </c>
      <c r="F838">
        <v>210</v>
      </c>
      <c r="G838" t="s">
        <v>42</v>
      </c>
      <c r="H838">
        <v>109</v>
      </c>
      <c r="I838">
        <v>-250</v>
      </c>
      <c r="J838">
        <v>212</v>
      </c>
      <c r="K838">
        <v>212</v>
      </c>
      <c r="L838">
        <v>-4.5</v>
      </c>
      <c r="M838">
        <v>-6.5</v>
      </c>
      <c r="N838">
        <v>0.31111111111111101</v>
      </c>
      <c r="O838">
        <v>0.688888888888888</v>
      </c>
      <c r="P838">
        <v>8</v>
      </c>
      <c r="Q838">
        <v>-0.190643009859956</v>
      </c>
      <c r="S838">
        <f t="shared" si="118"/>
        <v>0.61762950802530781</v>
      </c>
      <c r="T838">
        <f t="shared" si="119"/>
        <v>-1</v>
      </c>
      <c r="U838">
        <f t="shared" si="120"/>
        <v>-1</v>
      </c>
      <c r="V838">
        <f t="shared" si="121"/>
        <v>0.61762950802530781</v>
      </c>
      <c r="W838">
        <f t="shared" si="122"/>
        <v>1</v>
      </c>
      <c r="X838">
        <f t="shared" si="123"/>
        <v>4.9255491713286546E-2</v>
      </c>
      <c r="Y838">
        <f t="shared" si="124"/>
        <v>1</v>
      </c>
      <c r="Z838">
        <f t="shared" si="125"/>
        <v>0</v>
      </c>
      <c r="AB838">
        <f t="shared" si="117"/>
        <v>685.89551148056876</v>
      </c>
    </row>
    <row r="839" spans="1:28" x14ac:dyDescent="0.25">
      <c r="A839">
        <v>836</v>
      </c>
      <c r="B839">
        <v>836</v>
      </c>
      <c r="C839">
        <v>417</v>
      </c>
      <c r="D839" t="s">
        <v>40</v>
      </c>
      <c r="E839">
        <v>115</v>
      </c>
      <c r="F839">
        <v>100</v>
      </c>
      <c r="G839" t="s">
        <v>19</v>
      </c>
      <c r="H839">
        <v>127</v>
      </c>
      <c r="I839">
        <v>-120</v>
      </c>
      <c r="J839">
        <v>219</v>
      </c>
      <c r="K839">
        <v>215.5</v>
      </c>
      <c r="L839">
        <v>9.5</v>
      </c>
      <c r="M839">
        <v>-1.5</v>
      </c>
      <c r="N839">
        <v>0.47826086956521702</v>
      </c>
      <c r="O839">
        <v>0.52173913043478204</v>
      </c>
      <c r="P839">
        <v>-12</v>
      </c>
      <c r="Q839">
        <v>17.526015796556699</v>
      </c>
      <c r="S839">
        <f t="shared" si="118"/>
        <v>0.71136000961343049</v>
      </c>
      <c r="T839">
        <f t="shared" si="119"/>
        <v>1</v>
      </c>
      <c r="U839">
        <f t="shared" si="120"/>
        <v>1</v>
      </c>
      <c r="V839">
        <f t="shared" si="121"/>
        <v>0.71136000961343049</v>
      </c>
      <c r="W839">
        <f t="shared" si="122"/>
        <v>1</v>
      </c>
      <c r="X839">
        <f t="shared" si="123"/>
        <v>9.8464005047050981E-2</v>
      </c>
      <c r="Y839">
        <f t="shared" si="124"/>
        <v>-1</v>
      </c>
      <c r="Z839">
        <f t="shared" si="125"/>
        <v>0</v>
      </c>
      <c r="AB839">
        <f t="shared" si="117"/>
        <v>618.35949237639647</v>
      </c>
    </row>
    <row r="840" spans="1:28" x14ac:dyDescent="0.25">
      <c r="A840">
        <v>837</v>
      </c>
      <c r="B840">
        <v>837</v>
      </c>
      <c r="C840">
        <v>417</v>
      </c>
      <c r="D840" t="s">
        <v>36</v>
      </c>
      <c r="E840">
        <v>100</v>
      </c>
      <c r="F840">
        <v>170</v>
      </c>
      <c r="G840" t="s">
        <v>26</v>
      </c>
      <c r="H840">
        <v>121</v>
      </c>
      <c r="I840">
        <v>-190</v>
      </c>
      <c r="J840">
        <v>228.5</v>
      </c>
      <c r="K840">
        <v>226.5</v>
      </c>
      <c r="L840">
        <v>-4.5</v>
      </c>
      <c r="M840">
        <v>-4.5</v>
      </c>
      <c r="N840">
        <v>0.36114570361145698</v>
      </c>
      <c r="O840">
        <v>0.63885429638854196</v>
      </c>
      <c r="P840">
        <v>-21</v>
      </c>
      <c r="Q840">
        <v>3.2117108373355001</v>
      </c>
      <c r="S840">
        <f t="shared" si="118"/>
        <v>0.70386018307878861</v>
      </c>
      <c r="T840">
        <f t="shared" si="119"/>
        <v>1</v>
      </c>
      <c r="U840">
        <f t="shared" si="120"/>
        <v>1</v>
      </c>
      <c r="V840">
        <f t="shared" si="121"/>
        <v>0.70386018307878861</v>
      </c>
      <c r="W840">
        <f t="shared" si="122"/>
        <v>1</v>
      </c>
      <c r="X840">
        <f t="shared" si="123"/>
        <v>9.4526596116363978E-2</v>
      </c>
      <c r="Y840">
        <f t="shared" si="124"/>
        <v>-1</v>
      </c>
      <c r="Z840">
        <f t="shared" si="125"/>
        <v>0</v>
      </c>
      <c r="AB840">
        <f t="shared" si="117"/>
        <v>559.90807438581305</v>
      </c>
    </row>
    <row r="841" spans="1:28" x14ac:dyDescent="0.25">
      <c r="A841">
        <v>838</v>
      </c>
      <c r="B841">
        <v>838</v>
      </c>
      <c r="C841">
        <v>417</v>
      </c>
      <c r="D841" t="s">
        <v>21</v>
      </c>
      <c r="E841">
        <v>96</v>
      </c>
      <c r="F841">
        <v>130</v>
      </c>
      <c r="G841" t="s">
        <v>33</v>
      </c>
      <c r="H841">
        <v>106</v>
      </c>
      <c r="I841">
        <v>-150</v>
      </c>
      <c r="J841">
        <v>212.5</v>
      </c>
      <c r="K841">
        <v>212.5</v>
      </c>
      <c r="L841">
        <v>-2</v>
      </c>
      <c r="M841">
        <v>-3</v>
      </c>
      <c r="N841">
        <v>0.42016806722688999</v>
      </c>
      <c r="O841">
        <v>0.57983193277310896</v>
      </c>
      <c r="P841">
        <v>-10</v>
      </c>
      <c r="Q841">
        <v>-2.0273404395525199</v>
      </c>
      <c r="S841">
        <f t="shared" si="118"/>
        <v>0.49924255203131174</v>
      </c>
      <c r="T841">
        <f t="shared" si="119"/>
        <v>-1</v>
      </c>
      <c r="U841">
        <f t="shared" si="120"/>
        <v>1</v>
      </c>
      <c r="V841">
        <f t="shared" si="121"/>
        <v>0.50075744796868826</v>
      </c>
      <c r="W841">
        <f t="shared" si="122"/>
        <v>0</v>
      </c>
      <c r="X841">
        <f t="shared" si="123"/>
        <v>-1.210233981643866E-2</v>
      </c>
      <c r="Y841">
        <f t="shared" si="124"/>
        <v>-1</v>
      </c>
      <c r="Z841">
        <f t="shared" si="125"/>
        <v>0</v>
      </c>
      <c r="AB841">
        <f t="shared" si="117"/>
        <v>559.90807438581305</v>
      </c>
    </row>
    <row r="842" spans="1:28" x14ac:dyDescent="0.25">
      <c r="A842">
        <v>839</v>
      </c>
      <c r="B842">
        <v>839</v>
      </c>
      <c r="C842">
        <v>417</v>
      </c>
      <c r="D842" t="s">
        <v>16</v>
      </c>
      <c r="E842">
        <v>114</v>
      </c>
      <c r="F842">
        <v>130</v>
      </c>
      <c r="G842" t="s">
        <v>29</v>
      </c>
      <c r="H842">
        <v>119</v>
      </c>
      <c r="I842">
        <v>-150</v>
      </c>
      <c r="J842">
        <v>228.5</v>
      </c>
      <c r="K842">
        <v>226</v>
      </c>
      <c r="L842">
        <v>-3.5</v>
      </c>
      <c r="M842">
        <v>-3</v>
      </c>
      <c r="N842">
        <v>0.42016806722688999</v>
      </c>
      <c r="O842">
        <v>0.57983193277310896</v>
      </c>
      <c r="P842">
        <v>-5</v>
      </c>
      <c r="Q842">
        <v>-17.510131004704601</v>
      </c>
      <c r="S842">
        <f t="shared" si="118"/>
        <v>0.16529509948147636</v>
      </c>
      <c r="T842">
        <f t="shared" si="119"/>
        <v>-1</v>
      </c>
      <c r="U842">
        <f t="shared" si="120"/>
        <v>1</v>
      </c>
      <c r="V842">
        <f t="shared" si="121"/>
        <v>0.83470490051852364</v>
      </c>
      <c r="W842">
        <f t="shared" si="122"/>
        <v>1</v>
      </c>
      <c r="X842">
        <f t="shared" si="123"/>
        <v>0.16322007277222492</v>
      </c>
      <c r="Y842">
        <f t="shared" si="124"/>
        <v>-1</v>
      </c>
      <c r="Z842">
        <f t="shared" si="125"/>
        <v>0</v>
      </c>
      <c r="AB842">
        <f t="shared" si="117"/>
        <v>468.51983773880431</v>
      </c>
    </row>
    <row r="843" spans="1:28" x14ac:dyDescent="0.25">
      <c r="A843">
        <v>840</v>
      </c>
      <c r="B843">
        <v>840</v>
      </c>
      <c r="C843">
        <v>417</v>
      </c>
      <c r="D843" t="s">
        <v>35</v>
      </c>
      <c r="E843">
        <v>128</v>
      </c>
      <c r="F843">
        <v>315</v>
      </c>
      <c r="G843" t="s">
        <v>28</v>
      </c>
      <c r="H843">
        <v>115</v>
      </c>
      <c r="I843">
        <v>-375</v>
      </c>
      <c r="J843">
        <v>236</v>
      </c>
      <c r="K843">
        <v>237</v>
      </c>
      <c r="L843">
        <v>-9</v>
      </c>
      <c r="M843">
        <v>-8.5</v>
      </c>
      <c r="N843">
        <v>0.23384615384615301</v>
      </c>
      <c r="O843">
        <v>0.76615384615384596</v>
      </c>
      <c r="P843">
        <v>13</v>
      </c>
      <c r="Q843">
        <v>-2.2710277991516499</v>
      </c>
      <c r="S843">
        <f t="shared" si="118"/>
        <v>0.67985370062164541</v>
      </c>
      <c r="T843">
        <f t="shared" si="119"/>
        <v>-1</v>
      </c>
      <c r="U843">
        <f t="shared" si="120"/>
        <v>-1</v>
      </c>
      <c r="V843">
        <f t="shared" si="121"/>
        <v>0.67985370062164541</v>
      </c>
      <c r="W843">
        <f t="shared" si="122"/>
        <v>1</v>
      </c>
      <c r="X843">
        <f t="shared" si="123"/>
        <v>8.1923192826363844E-2</v>
      </c>
      <c r="Y843">
        <f t="shared" si="124"/>
        <v>1</v>
      </c>
      <c r="Z843">
        <f t="shared" si="125"/>
        <v>0</v>
      </c>
      <c r="AB843">
        <f t="shared" si="117"/>
        <v>430.13719672875152</v>
      </c>
    </row>
    <row r="844" spans="1:28" x14ac:dyDescent="0.25">
      <c r="A844">
        <v>841</v>
      </c>
      <c r="B844">
        <v>841</v>
      </c>
      <c r="C844">
        <v>417</v>
      </c>
      <c r="D844" t="s">
        <v>34</v>
      </c>
      <c r="E844">
        <v>111</v>
      </c>
      <c r="F844">
        <v>575</v>
      </c>
      <c r="G844" t="s">
        <v>43</v>
      </c>
      <c r="H844">
        <v>85</v>
      </c>
      <c r="I844">
        <v>-850</v>
      </c>
      <c r="J844">
        <v>230</v>
      </c>
      <c r="K844">
        <v>223.5</v>
      </c>
      <c r="L844">
        <v>-9.5</v>
      </c>
      <c r="M844">
        <v>-12</v>
      </c>
      <c r="N844">
        <v>0.14205607476635501</v>
      </c>
      <c r="O844">
        <v>0.85794392523364404</v>
      </c>
      <c r="P844">
        <v>26</v>
      </c>
      <c r="Q844">
        <v>-10.818773409279199</v>
      </c>
      <c r="S844">
        <f t="shared" si="118"/>
        <v>0.46351528052768864</v>
      </c>
      <c r="T844">
        <f t="shared" si="119"/>
        <v>-1</v>
      </c>
      <c r="U844">
        <f t="shared" si="120"/>
        <v>1</v>
      </c>
      <c r="V844">
        <f t="shared" si="121"/>
        <v>0.53648471947231136</v>
      </c>
      <c r="W844">
        <f t="shared" si="122"/>
        <v>1</v>
      </c>
      <c r="X844">
        <f t="shared" si="123"/>
        <v>6.6544777229634927E-3</v>
      </c>
      <c r="Y844">
        <f t="shared" si="124"/>
        <v>1</v>
      </c>
      <c r="Z844">
        <f t="shared" si="125"/>
        <v>1</v>
      </c>
      <c r="AB844">
        <f t="shared" si="117"/>
        <v>432.99953512220094</v>
      </c>
    </row>
    <row r="845" spans="1:28" x14ac:dyDescent="0.25">
      <c r="A845">
        <v>842</v>
      </c>
      <c r="B845">
        <v>842</v>
      </c>
      <c r="C845">
        <v>418</v>
      </c>
      <c r="D845" t="s">
        <v>23</v>
      </c>
      <c r="E845">
        <v>117</v>
      </c>
      <c r="F845">
        <v>110</v>
      </c>
      <c r="G845" t="s">
        <v>32</v>
      </c>
      <c r="H845">
        <v>129</v>
      </c>
      <c r="I845">
        <v>-130</v>
      </c>
      <c r="J845">
        <v>234.5</v>
      </c>
      <c r="K845">
        <v>231.5</v>
      </c>
      <c r="L845">
        <v>-4.5</v>
      </c>
      <c r="M845">
        <v>-2</v>
      </c>
      <c r="N845">
        <v>0.45725646123260399</v>
      </c>
      <c r="O845">
        <v>0.54274353876739501</v>
      </c>
      <c r="P845">
        <v>-12</v>
      </c>
      <c r="Q845">
        <v>-5.9553491083813199</v>
      </c>
      <c r="S845">
        <f t="shared" si="118"/>
        <v>0.45974906954180272</v>
      </c>
      <c r="T845">
        <f t="shared" si="119"/>
        <v>-1</v>
      </c>
      <c r="U845">
        <f t="shared" si="120"/>
        <v>1</v>
      </c>
      <c r="V845">
        <f t="shared" si="121"/>
        <v>0.54025093045819728</v>
      </c>
      <c r="W845">
        <f t="shared" si="122"/>
        <v>1</v>
      </c>
      <c r="X845">
        <f t="shared" si="123"/>
        <v>8.6317384905535473E-3</v>
      </c>
      <c r="Y845">
        <f t="shared" si="124"/>
        <v>-1</v>
      </c>
      <c r="Z845">
        <f t="shared" si="125"/>
        <v>0</v>
      </c>
      <c r="AB845">
        <f t="shared" si="117"/>
        <v>429.26199636849486</v>
      </c>
    </row>
    <row r="846" spans="1:28" x14ac:dyDescent="0.25">
      <c r="A846">
        <v>843</v>
      </c>
      <c r="B846">
        <v>843</v>
      </c>
      <c r="C846">
        <v>418</v>
      </c>
      <c r="D846" t="s">
        <v>30</v>
      </c>
      <c r="E846">
        <v>112</v>
      </c>
      <c r="F846">
        <v>-125</v>
      </c>
      <c r="G846" t="s">
        <v>22</v>
      </c>
      <c r="H846">
        <v>122</v>
      </c>
      <c r="I846">
        <v>105</v>
      </c>
      <c r="J846">
        <v>219.5</v>
      </c>
      <c r="K846">
        <v>218</v>
      </c>
      <c r="L846">
        <v>-3.5</v>
      </c>
      <c r="M846">
        <v>1.5</v>
      </c>
      <c r="N846">
        <v>0.53246753246753198</v>
      </c>
      <c r="O846">
        <v>0.46753246753246702</v>
      </c>
      <c r="P846">
        <v>-10</v>
      </c>
      <c r="Q846">
        <v>-0.188825743372942</v>
      </c>
      <c r="S846">
        <f t="shared" si="118"/>
        <v>0.59093183548783723</v>
      </c>
      <c r="T846">
        <f t="shared" si="119"/>
        <v>-1</v>
      </c>
      <c r="U846">
        <f t="shared" si="120"/>
        <v>-1</v>
      </c>
      <c r="V846">
        <f t="shared" si="121"/>
        <v>0.59093183548783723</v>
      </c>
      <c r="W846">
        <f t="shared" si="122"/>
        <v>1</v>
      </c>
      <c r="X846">
        <f t="shared" si="123"/>
        <v>3.5239213631114506E-2</v>
      </c>
      <c r="Y846">
        <f t="shared" si="124"/>
        <v>-1</v>
      </c>
      <c r="Z846">
        <f t="shared" si="125"/>
        <v>1</v>
      </c>
      <c r="AB846">
        <f t="shared" si="117"/>
        <v>444.38885156224296</v>
      </c>
    </row>
    <row r="847" spans="1:28" x14ac:dyDescent="0.25">
      <c r="A847">
        <v>844</v>
      </c>
      <c r="B847">
        <v>844</v>
      </c>
      <c r="C847">
        <v>418</v>
      </c>
      <c r="D847" t="s">
        <v>17</v>
      </c>
      <c r="E847">
        <v>107</v>
      </c>
      <c r="F847">
        <v>-200</v>
      </c>
      <c r="G847" t="s">
        <v>24</v>
      </c>
      <c r="H847">
        <v>109</v>
      </c>
      <c r="I847">
        <v>175</v>
      </c>
      <c r="J847">
        <v>225</v>
      </c>
      <c r="K847">
        <v>224</v>
      </c>
      <c r="L847">
        <v>5.5</v>
      </c>
      <c r="M847">
        <v>5</v>
      </c>
      <c r="N847">
        <v>0.64705882352941102</v>
      </c>
      <c r="O847">
        <v>0.35294117647058798</v>
      </c>
      <c r="P847">
        <v>-2</v>
      </c>
      <c r="Q847">
        <v>1.49653681529143</v>
      </c>
      <c r="S847">
        <f t="shared" si="118"/>
        <v>0.39049916441779686</v>
      </c>
      <c r="T847">
        <f t="shared" si="119"/>
        <v>1</v>
      </c>
      <c r="U847">
        <f t="shared" si="120"/>
        <v>-1</v>
      </c>
      <c r="V847">
        <f t="shared" si="121"/>
        <v>0.60950083558220314</v>
      </c>
      <c r="W847">
        <f t="shared" si="122"/>
        <v>1</v>
      </c>
      <c r="X847">
        <f t="shared" si="123"/>
        <v>4.498793868065664E-2</v>
      </c>
      <c r="Y847">
        <f t="shared" si="124"/>
        <v>-1</v>
      </c>
      <c r="Z847">
        <f t="shared" si="125"/>
        <v>1</v>
      </c>
      <c r="AB847">
        <f t="shared" si="117"/>
        <v>464.3809899666926</v>
      </c>
    </row>
    <row r="848" spans="1:28" x14ac:dyDescent="0.25">
      <c r="A848">
        <v>845</v>
      </c>
      <c r="B848">
        <v>845</v>
      </c>
      <c r="C848">
        <v>418</v>
      </c>
      <c r="D848" t="s">
        <v>41</v>
      </c>
      <c r="E848">
        <v>101</v>
      </c>
      <c r="F848">
        <v>-200</v>
      </c>
      <c r="G848" t="s">
        <v>20</v>
      </c>
      <c r="H848">
        <v>109</v>
      </c>
      <c r="I848">
        <v>175</v>
      </c>
      <c r="J848">
        <v>221</v>
      </c>
      <c r="K848">
        <v>216.5</v>
      </c>
      <c r="L848">
        <v>5</v>
      </c>
      <c r="M848">
        <v>4.5</v>
      </c>
      <c r="N848">
        <v>0.64705882352941102</v>
      </c>
      <c r="O848">
        <v>0.35294117647058798</v>
      </c>
      <c r="P848">
        <v>-8</v>
      </c>
      <c r="Q848">
        <v>8.2541684750639295</v>
      </c>
      <c r="S848">
        <f t="shared" si="118"/>
        <v>0.58939303731553272</v>
      </c>
      <c r="T848">
        <f t="shared" si="119"/>
        <v>1</v>
      </c>
      <c r="U848">
        <f t="shared" si="120"/>
        <v>1</v>
      </c>
      <c r="V848">
        <f t="shared" si="121"/>
        <v>0.58939303731553272</v>
      </c>
      <c r="W848">
        <f t="shared" si="122"/>
        <v>1</v>
      </c>
      <c r="X848">
        <f t="shared" si="123"/>
        <v>3.443134459065466E-2</v>
      </c>
      <c r="Y848">
        <f t="shared" si="124"/>
        <v>-1</v>
      </c>
      <c r="Z848">
        <f t="shared" si="125"/>
        <v>0</v>
      </c>
      <c r="AB848">
        <f t="shared" si="117"/>
        <v>448.39172807980003</v>
      </c>
    </row>
    <row r="849" spans="1:28" x14ac:dyDescent="0.25">
      <c r="A849">
        <v>846</v>
      </c>
      <c r="B849">
        <v>846</v>
      </c>
      <c r="C849">
        <v>418</v>
      </c>
      <c r="D849" t="s">
        <v>44</v>
      </c>
      <c r="E849">
        <v>106</v>
      </c>
      <c r="F849">
        <v>190</v>
      </c>
      <c r="G849" t="s">
        <v>31</v>
      </c>
      <c r="H849">
        <v>112</v>
      </c>
      <c r="I849">
        <v>-220</v>
      </c>
      <c r="J849">
        <v>220.5</v>
      </c>
      <c r="K849">
        <v>219.5</v>
      </c>
      <c r="L849">
        <v>-11.5</v>
      </c>
      <c r="M849">
        <v>-5</v>
      </c>
      <c r="N849">
        <v>0.33402922755741099</v>
      </c>
      <c r="O849">
        <v>0.66597077244258795</v>
      </c>
      <c r="P849">
        <v>-6</v>
      </c>
      <c r="Q849">
        <v>-10.101039528782101</v>
      </c>
      <c r="S849">
        <f t="shared" si="118"/>
        <v>0.53869637581420549</v>
      </c>
      <c r="T849">
        <f t="shared" si="119"/>
        <v>-1</v>
      </c>
      <c r="U849">
        <f t="shared" si="120"/>
        <v>-1</v>
      </c>
      <c r="V849">
        <f t="shared" si="121"/>
        <v>0.53869637581420549</v>
      </c>
      <c r="W849">
        <f t="shared" si="122"/>
        <v>1</v>
      </c>
      <c r="X849">
        <f t="shared" si="123"/>
        <v>7.8155973024578614E-3</v>
      </c>
      <c r="Y849">
        <f t="shared" si="124"/>
        <v>-1</v>
      </c>
      <c r="Z849">
        <f t="shared" si="125"/>
        <v>1</v>
      </c>
      <c r="AB849">
        <f t="shared" si="117"/>
        <v>451.89617726022493</v>
      </c>
    </row>
    <row r="850" spans="1:28" x14ac:dyDescent="0.25">
      <c r="A850">
        <v>847</v>
      </c>
      <c r="B850">
        <v>847</v>
      </c>
      <c r="C850">
        <v>418</v>
      </c>
      <c r="D850" t="s">
        <v>45</v>
      </c>
      <c r="E850">
        <v>114</v>
      </c>
      <c r="F850">
        <v>-115</v>
      </c>
      <c r="G850" t="s">
        <v>25</v>
      </c>
      <c r="H850">
        <v>110</v>
      </c>
      <c r="I850">
        <v>-105</v>
      </c>
      <c r="J850">
        <v>218.5</v>
      </c>
      <c r="K850">
        <v>218</v>
      </c>
      <c r="L850">
        <v>0</v>
      </c>
      <c r="M850">
        <v>1.5</v>
      </c>
      <c r="N850">
        <v>0.51083423618634805</v>
      </c>
      <c r="O850">
        <v>0.48916576381365101</v>
      </c>
      <c r="P850">
        <v>4</v>
      </c>
      <c r="Q850">
        <v>-2.8614466642286498</v>
      </c>
      <c r="S850">
        <f t="shared" si="118"/>
        <v>0.42124418495303984</v>
      </c>
      <c r="T850">
        <f t="shared" si="119"/>
        <v>-1</v>
      </c>
      <c r="U850">
        <f t="shared" si="120"/>
        <v>1</v>
      </c>
      <c r="V850">
        <f t="shared" si="121"/>
        <v>0.57875581504696016</v>
      </c>
      <c r="W850">
        <f t="shared" si="122"/>
        <v>1</v>
      </c>
      <c r="X850">
        <f t="shared" si="123"/>
        <v>2.8846802899654096E-2</v>
      </c>
      <c r="Y850">
        <f t="shared" si="124"/>
        <v>1</v>
      </c>
      <c r="Z850">
        <f t="shared" si="125"/>
        <v>1</v>
      </c>
      <c r="AB850">
        <f t="shared" si="117"/>
        <v>464.93193721675777</v>
      </c>
    </row>
    <row r="851" spans="1:28" x14ac:dyDescent="0.25">
      <c r="A851">
        <v>848</v>
      </c>
      <c r="B851">
        <v>848</v>
      </c>
      <c r="C851">
        <v>418</v>
      </c>
      <c r="D851" t="s">
        <v>38</v>
      </c>
      <c r="E851">
        <v>121</v>
      </c>
      <c r="F851">
        <v>340</v>
      </c>
      <c r="G851" t="s">
        <v>42</v>
      </c>
      <c r="H851">
        <v>107</v>
      </c>
      <c r="I851">
        <v>-410</v>
      </c>
      <c r="J851">
        <v>229.5</v>
      </c>
      <c r="K851">
        <v>232</v>
      </c>
      <c r="L851">
        <v>-8</v>
      </c>
      <c r="M851">
        <v>-8.5</v>
      </c>
      <c r="N851">
        <v>0.22039757994814099</v>
      </c>
      <c r="O851">
        <v>0.77960242005185798</v>
      </c>
      <c r="P851">
        <v>14</v>
      </c>
      <c r="Q851">
        <v>-5.4173005440019599</v>
      </c>
      <c r="S851">
        <f t="shared" si="118"/>
        <v>0.57117017643576706</v>
      </c>
      <c r="T851">
        <f t="shared" si="119"/>
        <v>-1</v>
      </c>
      <c r="U851">
        <f t="shared" si="120"/>
        <v>-1</v>
      </c>
      <c r="V851">
        <f t="shared" si="121"/>
        <v>0.57117017643576706</v>
      </c>
      <c r="W851">
        <f t="shared" si="122"/>
        <v>1</v>
      </c>
      <c r="X851">
        <f t="shared" si="123"/>
        <v>2.4864342628777725E-2</v>
      </c>
      <c r="Y851">
        <f t="shared" si="124"/>
        <v>1</v>
      </c>
      <c r="Z851">
        <f t="shared" si="125"/>
        <v>0</v>
      </c>
      <c r="AB851">
        <f t="shared" si="117"/>
        <v>453.37171023073893</v>
      </c>
    </row>
    <row r="852" spans="1:28" x14ac:dyDescent="0.25">
      <c r="A852">
        <v>849</v>
      </c>
      <c r="B852">
        <v>849</v>
      </c>
      <c r="C852">
        <v>418</v>
      </c>
      <c r="D852" t="s">
        <v>37</v>
      </c>
      <c r="E852">
        <v>105</v>
      </c>
      <c r="F852">
        <v>550</v>
      </c>
      <c r="G852" t="s">
        <v>18</v>
      </c>
      <c r="H852">
        <v>124</v>
      </c>
      <c r="I852">
        <v>-800</v>
      </c>
      <c r="J852">
        <v>234.5</v>
      </c>
      <c r="K852">
        <v>234</v>
      </c>
      <c r="L852">
        <v>-8.5</v>
      </c>
      <c r="M852">
        <v>-11.5</v>
      </c>
      <c r="N852">
        <v>0.14754098360655701</v>
      </c>
      <c r="O852">
        <v>0.85245901639344202</v>
      </c>
      <c r="P852">
        <v>-19</v>
      </c>
      <c r="Q852">
        <v>-18.340061194921599</v>
      </c>
      <c r="S852">
        <f t="shared" si="118"/>
        <v>0.24719677547399987</v>
      </c>
      <c r="T852">
        <f t="shared" si="119"/>
        <v>-1</v>
      </c>
      <c r="U852">
        <f t="shared" si="120"/>
        <v>1</v>
      </c>
      <c r="V852">
        <f t="shared" si="121"/>
        <v>0.75280322452600013</v>
      </c>
      <c r="W852">
        <f t="shared" si="122"/>
        <v>1</v>
      </c>
      <c r="X852">
        <f t="shared" si="123"/>
        <v>0.12022169287615007</v>
      </c>
      <c r="Y852">
        <f t="shared" si="124"/>
        <v>-1</v>
      </c>
      <c r="Z852">
        <f t="shared" si="125"/>
        <v>0</v>
      </c>
      <c r="AB852">
        <f t="shared" si="117"/>
        <v>398.86659572464413</v>
      </c>
    </row>
    <row r="853" spans="1:28" x14ac:dyDescent="0.25">
      <c r="A853">
        <v>850</v>
      </c>
      <c r="B853">
        <v>850</v>
      </c>
      <c r="C853">
        <v>419</v>
      </c>
      <c r="D853" t="s">
        <v>21</v>
      </c>
      <c r="E853">
        <v>105</v>
      </c>
      <c r="F853">
        <v>-170</v>
      </c>
      <c r="G853" t="s">
        <v>36</v>
      </c>
      <c r="H853">
        <v>109</v>
      </c>
      <c r="I853">
        <v>150</v>
      </c>
      <c r="J853">
        <v>213</v>
      </c>
      <c r="K853">
        <v>213.5</v>
      </c>
      <c r="L853">
        <v>-1.5</v>
      </c>
      <c r="M853">
        <v>3.5</v>
      </c>
      <c r="N853">
        <v>0.611510791366906</v>
      </c>
      <c r="O853">
        <v>0.388489208633093</v>
      </c>
      <c r="P853">
        <v>-4</v>
      </c>
      <c r="Q853">
        <v>3.1408473775384902</v>
      </c>
      <c r="S853">
        <f t="shared" si="118"/>
        <v>0.62638011285945661</v>
      </c>
      <c r="T853">
        <f t="shared" si="119"/>
        <v>1</v>
      </c>
      <c r="U853">
        <f t="shared" si="120"/>
        <v>1</v>
      </c>
      <c r="V853">
        <f t="shared" si="121"/>
        <v>0.62638011285945661</v>
      </c>
      <c r="W853">
        <f t="shared" si="122"/>
        <v>1</v>
      </c>
      <c r="X853">
        <f t="shared" si="123"/>
        <v>5.3849559251214686E-2</v>
      </c>
      <c r="Y853">
        <f t="shared" si="124"/>
        <v>-1</v>
      </c>
      <c r="Z853">
        <f t="shared" si="125"/>
        <v>0</v>
      </c>
      <c r="AB853">
        <f t="shared" si="117"/>
        <v>377.38780534483959</v>
      </c>
    </row>
    <row r="854" spans="1:28" x14ac:dyDescent="0.25">
      <c r="A854">
        <v>851</v>
      </c>
      <c r="B854">
        <v>851</v>
      </c>
      <c r="C854">
        <v>419</v>
      </c>
      <c r="D854" t="s">
        <v>16</v>
      </c>
      <c r="E854">
        <v>107</v>
      </c>
      <c r="F854">
        <v>170</v>
      </c>
      <c r="G854" t="s">
        <v>27</v>
      </c>
      <c r="H854">
        <v>96</v>
      </c>
      <c r="I854">
        <v>-190</v>
      </c>
      <c r="J854">
        <v>225.5</v>
      </c>
      <c r="K854">
        <v>226.5</v>
      </c>
      <c r="L854">
        <v>-9</v>
      </c>
      <c r="M854">
        <v>-4.5</v>
      </c>
      <c r="N854">
        <v>0.36114570361145698</v>
      </c>
      <c r="O854">
        <v>0.63885429638854196</v>
      </c>
      <c r="P854">
        <v>11</v>
      </c>
      <c r="Q854">
        <v>-9.7813606636272202E-3</v>
      </c>
      <c r="S854">
        <f t="shared" si="118"/>
        <v>0.73379151664623499</v>
      </c>
      <c r="T854">
        <f t="shared" si="119"/>
        <v>-1</v>
      </c>
      <c r="U854">
        <f t="shared" si="120"/>
        <v>-1</v>
      </c>
      <c r="V854">
        <f t="shared" si="121"/>
        <v>0.73379151664623499</v>
      </c>
      <c r="W854">
        <f t="shared" si="122"/>
        <v>1</v>
      </c>
      <c r="X854">
        <f t="shared" si="123"/>
        <v>0.11024054623927335</v>
      </c>
      <c r="Y854">
        <f t="shared" si="124"/>
        <v>1</v>
      </c>
      <c r="Z854">
        <f t="shared" si="125"/>
        <v>0</v>
      </c>
      <c r="AB854">
        <f t="shared" si="117"/>
        <v>335.78436753958391</v>
      </c>
    </row>
    <row r="855" spans="1:28" x14ac:dyDescent="0.25">
      <c r="A855">
        <v>852</v>
      </c>
      <c r="B855">
        <v>852</v>
      </c>
      <c r="C855">
        <v>419</v>
      </c>
      <c r="D855" t="s">
        <v>33</v>
      </c>
      <c r="E855">
        <v>102</v>
      </c>
      <c r="F855">
        <v>165</v>
      </c>
      <c r="G855" t="s">
        <v>29</v>
      </c>
      <c r="H855">
        <v>96</v>
      </c>
      <c r="I855">
        <v>-185</v>
      </c>
      <c r="J855">
        <v>220.5</v>
      </c>
      <c r="K855">
        <v>211.5</v>
      </c>
      <c r="L855">
        <v>-6</v>
      </c>
      <c r="M855">
        <v>-4.5</v>
      </c>
      <c r="N855">
        <v>0.36762334730731999</v>
      </c>
      <c r="O855">
        <v>0.63237665269267895</v>
      </c>
      <c r="P855">
        <v>6</v>
      </c>
      <c r="Q855">
        <v>-11.6872792411692</v>
      </c>
      <c r="S855">
        <f t="shared" si="118"/>
        <v>0.34643991375430416</v>
      </c>
      <c r="T855">
        <f t="shared" si="119"/>
        <v>-1</v>
      </c>
      <c r="U855">
        <f t="shared" si="120"/>
        <v>1</v>
      </c>
      <c r="V855">
        <f t="shared" si="121"/>
        <v>0.65356008624569584</v>
      </c>
      <c r="W855">
        <f t="shared" si="122"/>
        <v>1</v>
      </c>
      <c r="X855">
        <f t="shared" si="123"/>
        <v>6.8119045278990278E-2</v>
      </c>
      <c r="Y855">
        <f t="shared" si="124"/>
        <v>1</v>
      </c>
      <c r="Z855">
        <f t="shared" si="125"/>
        <v>1</v>
      </c>
      <c r="AB855">
        <f t="shared" si="117"/>
        <v>358.65767807598996</v>
      </c>
    </row>
    <row r="856" spans="1:28" x14ac:dyDescent="0.25">
      <c r="A856">
        <v>853</v>
      </c>
      <c r="B856">
        <v>853</v>
      </c>
      <c r="C856">
        <v>419</v>
      </c>
      <c r="D856" t="s">
        <v>45</v>
      </c>
      <c r="E856">
        <v>91</v>
      </c>
      <c r="F856">
        <v>170</v>
      </c>
      <c r="G856" t="s">
        <v>24</v>
      </c>
      <c r="H856">
        <v>113</v>
      </c>
      <c r="I856">
        <v>-190</v>
      </c>
      <c r="J856">
        <v>217</v>
      </c>
      <c r="K856">
        <v>215.5</v>
      </c>
      <c r="L856">
        <v>-9.5</v>
      </c>
      <c r="M856">
        <v>-5</v>
      </c>
      <c r="N856">
        <v>0.36114570361145698</v>
      </c>
      <c r="O856">
        <v>0.63885429638854196</v>
      </c>
      <c r="P856">
        <v>-22</v>
      </c>
      <c r="Q856">
        <v>-3.43953161965488</v>
      </c>
      <c r="S856">
        <f t="shared" si="118"/>
        <v>0.66307348185735826</v>
      </c>
      <c r="T856">
        <f t="shared" si="119"/>
        <v>-1</v>
      </c>
      <c r="U856">
        <f t="shared" si="120"/>
        <v>-1</v>
      </c>
      <c r="V856">
        <f t="shared" si="121"/>
        <v>0.66307348185735826</v>
      </c>
      <c r="W856">
        <f t="shared" si="122"/>
        <v>1</v>
      </c>
      <c r="X856">
        <f t="shared" si="123"/>
        <v>7.31135779751131E-2</v>
      </c>
      <c r="Y856">
        <f t="shared" si="124"/>
        <v>-1</v>
      </c>
      <c r="Z856">
        <f t="shared" si="125"/>
        <v>1</v>
      </c>
      <c r="AB856">
        <f t="shared" si="117"/>
        <v>384.88042418837188</v>
      </c>
    </row>
    <row r="857" spans="1:28" x14ac:dyDescent="0.25">
      <c r="A857">
        <v>854</v>
      </c>
      <c r="B857">
        <v>854</v>
      </c>
      <c r="C857">
        <v>419</v>
      </c>
      <c r="D857" t="s">
        <v>44</v>
      </c>
      <c r="E857">
        <v>107</v>
      </c>
      <c r="F857">
        <v>650</v>
      </c>
      <c r="G857" t="s">
        <v>26</v>
      </c>
      <c r="H857">
        <v>119</v>
      </c>
      <c r="I857">
        <v>-1000</v>
      </c>
      <c r="J857">
        <v>231</v>
      </c>
      <c r="K857">
        <v>233</v>
      </c>
      <c r="L857">
        <v>-11</v>
      </c>
      <c r="M857">
        <v>-12.5</v>
      </c>
      <c r="N857">
        <v>0.127906976744186</v>
      </c>
      <c r="O857">
        <v>0.87209302325581295</v>
      </c>
      <c r="P857">
        <v>-12</v>
      </c>
      <c r="Q857">
        <v>-15.2880829078153</v>
      </c>
      <c r="S857">
        <f t="shared" si="118"/>
        <v>0.38293419087170411</v>
      </c>
      <c r="T857">
        <f t="shared" si="119"/>
        <v>-1</v>
      </c>
      <c r="U857">
        <f t="shared" si="120"/>
        <v>1</v>
      </c>
      <c r="V857">
        <f t="shared" si="121"/>
        <v>0.61706580912829589</v>
      </c>
      <c r="W857">
        <f t="shared" si="122"/>
        <v>1</v>
      </c>
      <c r="X857">
        <f t="shared" si="123"/>
        <v>4.8959549792355297E-2</v>
      </c>
      <c r="Y857">
        <f t="shared" si="124"/>
        <v>-1</v>
      </c>
      <c r="Z857">
        <f t="shared" si="125"/>
        <v>0</v>
      </c>
      <c r="AB857">
        <f t="shared" si="117"/>
        <v>366.03685189621848</v>
      </c>
    </row>
    <row r="858" spans="1:28" x14ac:dyDescent="0.25">
      <c r="A858">
        <v>855</v>
      </c>
      <c r="B858">
        <v>855</v>
      </c>
      <c r="C858">
        <v>419</v>
      </c>
      <c r="D858" t="s">
        <v>43</v>
      </c>
      <c r="E858">
        <v>128</v>
      </c>
      <c r="F858">
        <v>130</v>
      </c>
      <c r="G858" t="s">
        <v>28</v>
      </c>
      <c r="H858">
        <v>127</v>
      </c>
      <c r="I858">
        <v>-150</v>
      </c>
      <c r="J858">
        <v>233.5</v>
      </c>
      <c r="K858">
        <v>233</v>
      </c>
      <c r="L858">
        <v>-4.5</v>
      </c>
      <c r="M858">
        <v>-3</v>
      </c>
      <c r="N858">
        <v>0.42016806722688999</v>
      </c>
      <c r="O858">
        <v>0.57983193277310896</v>
      </c>
      <c r="P858">
        <v>1</v>
      </c>
      <c r="Q858">
        <v>-0.32615766455492101</v>
      </c>
      <c r="S858">
        <f t="shared" si="118"/>
        <v>0.61403456480584073</v>
      </c>
      <c r="T858">
        <f t="shared" si="119"/>
        <v>-1</v>
      </c>
      <c r="U858">
        <f t="shared" si="120"/>
        <v>-1</v>
      </c>
      <c r="V858">
        <f t="shared" si="121"/>
        <v>0.61403456480584073</v>
      </c>
      <c r="W858">
        <f t="shared" si="122"/>
        <v>1</v>
      </c>
      <c r="X858">
        <f t="shared" si="123"/>
        <v>4.7368146523066361E-2</v>
      </c>
      <c r="Y858">
        <f t="shared" si="124"/>
        <v>1</v>
      </c>
      <c r="Z858">
        <f t="shared" si="125"/>
        <v>0</v>
      </c>
      <c r="AB858">
        <f t="shared" si="117"/>
        <v>348.69836466275649</v>
      </c>
    </row>
    <row r="859" spans="1:28" x14ac:dyDescent="0.25">
      <c r="A859">
        <v>856</v>
      </c>
      <c r="B859">
        <v>856</v>
      </c>
      <c r="C859">
        <v>419</v>
      </c>
      <c r="D859" t="s">
        <v>34</v>
      </c>
      <c r="E859">
        <v>109</v>
      </c>
      <c r="F859">
        <v>-160</v>
      </c>
      <c r="G859" t="s">
        <v>23</v>
      </c>
      <c r="H859">
        <v>94</v>
      </c>
      <c r="I859">
        <v>140</v>
      </c>
      <c r="J859">
        <v>230.5</v>
      </c>
      <c r="K859">
        <v>233.5</v>
      </c>
      <c r="L859">
        <v>-2.5</v>
      </c>
      <c r="M859">
        <v>3.5</v>
      </c>
      <c r="N859">
        <v>0.59627329192546497</v>
      </c>
      <c r="O859">
        <v>0.40372670807453398</v>
      </c>
      <c r="P859">
        <v>15</v>
      </c>
      <c r="Q859">
        <v>5.04776462465788</v>
      </c>
      <c r="S859">
        <f t="shared" si="118"/>
        <v>0.69991300453960237</v>
      </c>
      <c r="T859">
        <f t="shared" si="119"/>
        <v>1</v>
      </c>
      <c r="U859">
        <f t="shared" si="120"/>
        <v>1</v>
      </c>
      <c r="V859">
        <f t="shared" si="121"/>
        <v>0.69991300453960237</v>
      </c>
      <c r="W859">
        <f t="shared" si="122"/>
        <v>1</v>
      </c>
      <c r="X859">
        <f t="shared" si="123"/>
        <v>9.2454327383291263E-2</v>
      </c>
      <c r="Y859">
        <f t="shared" si="124"/>
        <v>1</v>
      </c>
      <c r="Z859">
        <f t="shared" si="125"/>
        <v>1</v>
      </c>
      <c r="AB859">
        <f t="shared" si="117"/>
        <v>380.93703742730526</v>
      </c>
    </row>
    <row r="860" spans="1:28" x14ac:dyDescent="0.25">
      <c r="A860">
        <v>857</v>
      </c>
      <c r="B860">
        <v>857</v>
      </c>
      <c r="C860">
        <v>419</v>
      </c>
      <c r="D860" t="s">
        <v>35</v>
      </c>
      <c r="E860">
        <v>137</v>
      </c>
      <c r="F860">
        <v>280</v>
      </c>
      <c r="G860" t="s">
        <v>39</v>
      </c>
      <c r="H860">
        <v>139</v>
      </c>
      <c r="I860">
        <v>-340</v>
      </c>
      <c r="J860">
        <v>227</v>
      </c>
      <c r="K860">
        <v>226</v>
      </c>
      <c r="L860">
        <v>-5</v>
      </c>
      <c r="M860">
        <v>-7.5</v>
      </c>
      <c r="N860">
        <v>0.25404157043879899</v>
      </c>
      <c r="O860">
        <v>0.74595842956120095</v>
      </c>
      <c r="P860">
        <v>-2</v>
      </c>
      <c r="Q860">
        <v>0.43676635341199599</v>
      </c>
      <c r="S860">
        <f t="shared" si="118"/>
        <v>0.64711873875495662</v>
      </c>
      <c r="T860">
        <f t="shared" si="119"/>
        <v>1</v>
      </c>
      <c r="U860">
        <f t="shared" si="120"/>
        <v>1</v>
      </c>
      <c r="V860">
        <f t="shared" si="121"/>
        <v>0.64711873875495662</v>
      </c>
      <c r="W860">
        <f t="shared" si="122"/>
        <v>1</v>
      </c>
      <c r="X860">
        <f t="shared" si="123"/>
        <v>6.473733784635223E-2</v>
      </c>
      <c r="Y860">
        <f t="shared" si="124"/>
        <v>-1</v>
      </c>
      <c r="Z860">
        <f t="shared" si="125"/>
        <v>0</v>
      </c>
      <c r="AB860">
        <f t="shared" si="117"/>
        <v>356.2761877371853</v>
      </c>
    </row>
    <row r="861" spans="1:28" x14ac:dyDescent="0.25">
      <c r="A861">
        <v>858</v>
      </c>
      <c r="B861">
        <v>858</v>
      </c>
      <c r="C861">
        <v>419</v>
      </c>
      <c r="D861" t="s">
        <v>40</v>
      </c>
      <c r="E861">
        <v>111</v>
      </c>
      <c r="F861">
        <v>-270</v>
      </c>
      <c r="G861" t="s">
        <v>19</v>
      </c>
      <c r="H861">
        <v>97</v>
      </c>
      <c r="I861">
        <v>230</v>
      </c>
      <c r="J861">
        <v>214.5</v>
      </c>
      <c r="K861">
        <v>215.5</v>
      </c>
      <c r="L861">
        <v>6.5</v>
      </c>
      <c r="M861">
        <v>7</v>
      </c>
      <c r="N861">
        <v>0.70658207771609804</v>
      </c>
      <c r="O861">
        <v>0.29341792228390101</v>
      </c>
      <c r="P861">
        <v>14</v>
      </c>
      <c r="Q861">
        <v>-2.9113188608271798</v>
      </c>
      <c r="S861">
        <f t="shared" si="118"/>
        <v>0.25669643330143588</v>
      </c>
      <c r="T861">
        <f t="shared" si="119"/>
        <v>-1</v>
      </c>
      <c r="U861">
        <f t="shared" si="120"/>
        <v>1</v>
      </c>
      <c r="V861">
        <f t="shared" si="121"/>
        <v>0.74330356669856412</v>
      </c>
      <c r="W861">
        <f t="shared" si="122"/>
        <v>1</v>
      </c>
      <c r="X861">
        <f t="shared" si="123"/>
        <v>0.11523437251674618</v>
      </c>
      <c r="Y861">
        <f t="shared" si="124"/>
        <v>1</v>
      </c>
      <c r="Z861">
        <f t="shared" si="125"/>
        <v>1</v>
      </c>
      <c r="AB861">
        <f t="shared" si="117"/>
        <v>397.33145067373829</v>
      </c>
    </row>
    <row r="862" spans="1:28" x14ac:dyDescent="0.25">
      <c r="A862">
        <v>859</v>
      </c>
      <c r="B862">
        <v>859</v>
      </c>
      <c r="C862">
        <v>420</v>
      </c>
      <c r="D862" t="s">
        <v>25</v>
      </c>
      <c r="E862">
        <v>96</v>
      </c>
      <c r="F862">
        <v>600</v>
      </c>
      <c r="G862" t="s">
        <v>32</v>
      </c>
      <c r="H862">
        <v>112</v>
      </c>
      <c r="I862">
        <v>-900</v>
      </c>
      <c r="J862">
        <v>221</v>
      </c>
      <c r="K862">
        <v>217.5</v>
      </c>
      <c r="L862">
        <v>-12.5</v>
      </c>
      <c r="M862">
        <v>-12.5</v>
      </c>
      <c r="N862">
        <v>0.13698630136986301</v>
      </c>
      <c r="O862">
        <v>0.86301369863013699</v>
      </c>
      <c r="P862">
        <v>-16</v>
      </c>
      <c r="Q862">
        <v>-13.6809628770245</v>
      </c>
      <c r="S862">
        <f t="shared" si="118"/>
        <v>0.46731885947785679</v>
      </c>
      <c r="T862">
        <f t="shared" si="119"/>
        <v>-1</v>
      </c>
      <c r="U862">
        <f t="shared" si="120"/>
        <v>1</v>
      </c>
      <c r="V862">
        <f t="shared" si="121"/>
        <v>0.53268114052214321</v>
      </c>
      <c r="W862">
        <f t="shared" si="122"/>
        <v>1</v>
      </c>
      <c r="X862">
        <f t="shared" si="123"/>
        <v>4.6575987741251604E-3</v>
      </c>
      <c r="Y862">
        <f t="shared" si="124"/>
        <v>-1</v>
      </c>
      <c r="Z862">
        <f t="shared" si="125"/>
        <v>0</v>
      </c>
      <c r="AB862">
        <f t="shared" si="117"/>
        <v>395.48084019615891</v>
      </c>
    </row>
    <row r="863" spans="1:28" x14ac:dyDescent="0.25">
      <c r="A863">
        <v>860</v>
      </c>
      <c r="B863">
        <v>860</v>
      </c>
      <c r="C863">
        <v>420</v>
      </c>
      <c r="D863" t="s">
        <v>17</v>
      </c>
      <c r="E863">
        <v>134</v>
      </c>
      <c r="F863">
        <v>130</v>
      </c>
      <c r="G863" t="s">
        <v>30</v>
      </c>
      <c r="H863">
        <v>129</v>
      </c>
      <c r="I863">
        <v>-150</v>
      </c>
      <c r="J863">
        <v>231.5</v>
      </c>
      <c r="K863">
        <v>235.5</v>
      </c>
      <c r="L863">
        <v>-3</v>
      </c>
      <c r="M863">
        <v>-3</v>
      </c>
      <c r="N863">
        <v>0.42016806722688999</v>
      </c>
      <c r="O863">
        <v>0.57983193277310896</v>
      </c>
      <c r="P863">
        <v>5</v>
      </c>
      <c r="Q863">
        <v>10.3553103979342</v>
      </c>
      <c r="S863">
        <f t="shared" si="118"/>
        <v>0.8231540774744156</v>
      </c>
      <c r="T863">
        <f t="shared" si="119"/>
        <v>1</v>
      </c>
      <c r="U863">
        <f t="shared" si="120"/>
        <v>1</v>
      </c>
      <c r="V863">
        <f t="shared" si="121"/>
        <v>0.8231540774744156</v>
      </c>
      <c r="W863">
        <f t="shared" si="122"/>
        <v>1</v>
      </c>
      <c r="X863">
        <f t="shared" si="123"/>
        <v>0.15715589067406818</v>
      </c>
      <c r="Y863">
        <f t="shared" si="124"/>
        <v>1</v>
      </c>
      <c r="Z863">
        <f t="shared" si="125"/>
        <v>1</v>
      </c>
      <c r="AB863">
        <f t="shared" si="117"/>
        <v>457.63298388171506</v>
      </c>
    </row>
    <row r="864" spans="1:28" x14ac:dyDescent="0.25">
      <c r="A864">
        <v>861</v>
      </c>
      <c r="B864">
        <v>861</v>
      </c>
      <c r="C864">
        <v>420</v>
      </c>
      <c r="D864" t="s">
        <v>20</v>
      </c>
      <c r="E864">
        <v>97</v>
      </c>
      <c r="F864">
        <v>175</v>
      </c>
      <c r="G864" t="s">
        <v>22</v>
      </c>
      <c r="H864">
        <v>109</v>
      </c>
      <c r="I864">
        <v>-200</v>
      </c>
      <c r="J864">
        <v>210</v>
      </c>
      <c r="K864">
        <v>208.5</v>
      </c>
      <c r="L864">
        <v>-5.5</v>
      </c>
      <c r="M864">
        <v>-5</v>
      </c>
      <c r="N864">
        <v>0.35294117647058798</v>
      </c>
      <c r="O864">
        <v>0.64705882352941102</v>
      </c>
      <c r="P864">
        <v>-12</v>
      </c>
      <c r="Q864">
        <v>-9.4266034744948701</v>
      </c>
      <c r="S864">
        <f t="shared" si="118"/>
        <v>0.39254929869954447</v>
      </c>
      <c r="T864">
        <f t="shared" si="119"/>
        <v>-1</v>
      </c>
      <c r="U864">
        <f t="shared" si="120"/>
        <v>1</v>
      </c>
      <c r="V864">
        <f t="shared" si="121"/>
        <v>0.60745070130045553</v>
      </c>
      <c r="W864">
        <f t="shared" si="122"/>
        <v>1</v>
      </c>
      <c r="X864">
        <f t="shared" si="123"/>
        <v>4.3911618182739136E-2</v>
      </c>
      <c r="Y864">
        <f t="shared" si="124"/>
        <v>-1</v>
      </c>
      <c r="Z864">
        <f t="shared" si="125"/>
        <v>0</v>
      </c>
      <c r="AB864">
        <f t="shared" si="117"/>
        <v>437.53757902567361</v>
      </c>
    </row>
    <row r="865" spans="1:28" x14ac:dyDescent="0.25">
      <c r="A865">
        <v>862</v>
      </c>
      <c r="B865">
        <v>862</v>
      </c>
      <c r="C865">
        <v>420</v>
      </c>
      <c r="D865" t="s">
        <v>37</v>
      </c>
      <c r="E865">
        <v>134</v>
      </c>
      <c r="F865">
        <v>135</v>
      </c>
      <c r="G865" t="s">
        <v>38</v>
      </c>
      <c r="H865">
        <v>120</v>
      </c>
      <c r="I865">
        <v>-155</v>
      </c>
      <c r="J865">
        <v>237.5</v>
      </c>
      <c r="K865">
        <v>239.5</v>
      </c>
      <c r="L865">
        <v>-4</v>
      </c>
      <c r="M865">
        <v>-3.5</v>
      </c>
      <c r="N865">
        <v>0.411788453774727</v>
      </c>
      <c r="O865">
        <v>0.58821154622527205</v>
      </c>
      <c r="P865">
        <v>14</v>
      </c>
      <c r="Q865">
        <v>2.1118432853266098</v>
      </c>
      <c r="S865">
        <f t="shared" si="118"/>
        <v>0.66437517555255421</v>
      </c>
      <c r="T865">
        <f t="shared" si="119"/>
        <v>1</v>
      </c>
      <c r="U865">
        <f t="shared" si="120"/>
        <v>1</v>
      </c>
      <c r="V865">
        <f t="shared" si="121"/>
        <v>0.66437517555255421</v>
      </c>
      <c r="W865">
        <f t="shared" si="122"/>
        <v>1</v>
      </c>
      <c r="X865">
        <f t="shared" si="123"/>
        <v>7.379696716509096E-2</v>
      </c>
      <c r="Y865">
        <f t="shared" si="124"/>
        <v>1</v>
      </c>
      <c r="Z865">
        <f t="shared" si="125"/>
        <v>1</v>
      </c>
      <c r="AB865">
        <f t="shared" si="117"/>
        <v>469.82652537852465</v>
      </c>
    </row>
    <row r="866" spans="1:28" x14ac:dyDescent="0.25">
      <c r="A866">
        <v>863</v>
      </c>
      <c r="B866">
        <v>863</v>
      </c>
      <c r="C866">
        <v>420</v>
      </c>
      <c r="D866" t="s">
        <v>18</v>
      </c>
      <c r="E866">
        <v>113</v>
      </c>
      <c r="F866">
        <v>-210</v>
      </c>
      <c r="G866" t="s">
        <v>41</v>
      </c>
      <c r="H866">
        <v>112</v>
      </c>
      <c r="I866">
        <v>180</v>
      </c>
      <c r="J866">
        <v>226.5</v>
      </c>
      <c r="K866">
        <v>222</v>
      </c>
      <c r="L866">
        <v>8.5</v>
      </c>
      <c r="M866">
        <v>4.5</v>
      </c>
      <c r="N866">
        <v>0.65478841870824001</v>
      </c>
      <c r="O866">
        <v>0.345211581291759</v>
      </c>
      <c r="P866">
        <v>1</v>
      </c>
      <c r="Q866">
        <v>12.686145095843999</v>
      </c>
      <c r="S866">
        <f t="shared" si="118"/>
        <v>0.61436134302233358</v>
      </c>
      <c r="T866">
        <f t="shared" si="119"/>
        <v>1</v>
      </c>
      <c r="U866">
        <f t="shared" si="120"/>
        <v>1</v>
      </c>
      <c r="V866">
        <f t="shared" si="121"/>
        <v>0.61436134302233358</v>
      </c>
      <c r="W866">
        <f t="shared" si="122"/>
        <v>1</v>
      </c>
      <c r="X866">
        <f t="shared" si="123"/>
        <v>4.7539705086725136E-2</v>
      </c>
      <c r="Y866">
        <f t="shared" si="124"/>
        <v>1</v>
      </c>
      <c r="Z866">
        <f t="shared" si="125"/>
        <v>1</v>
      </c>
      <c r="AB866">
        <f t="shared" si="117"/>
        <v>492.16193983694052</v>
      </c>
    </row>
    <row r="867" spans="1:28" x14ac:dyDescent="0.25">
      <c r="A867">
        <v>864</v>
      </c>
      <c r="B867">
        <v>864</v>
      </c>
      <c r="C867">
        <v>421</v>
      </c>
      <c r="D867" t="s">
        <v>43</v>
      </c>
      <c r="E867">
        <v>116</v>
      </c>
      <c r="F867">
        <v>-155</v>
      </c>
      <c r="G867" t="s">
        <v>27</v>
      </c>
      <c r="H867">
        <v>113</v>
      </c>
      <c r="I867">
        <v>135</v>
      </c>
      <c r="J867">
        <v>220.5</v>
      </c>
      <c r="K867">
        <v>217</v>
      </c>
      <c r="L867">
        <v>1</v>
      </c>
      <c r="M867">
        <v>3</v>
      </c>
      <c r="N867">
        <v>0.58821154622527205</v>
      </c>
      <c r="O867">
        <v>0.411788453774727</v>
      </c>
      <c r="P867">
        <v>3</v>
      </c>
      <c r="Q867">
        <v>-4.0579125319570899</v>
      </c>
      <c r="S867">
        <f t="shared" si="118"/>
        <v>0.36270267937987577</v>
      </c>
      <c r="T867">
        <f t="shared" si="119"/>
        <v>-1</v>
      </c>
      <c r="U867">
        <f t="shared" si="120"/>
        <v>1</v>
      </c>
      <c r="V867">
        <f t="shared" si="121"/>
        <v>0.63729732062012423</v>
      </c>
      <c r="W867">
        <f t="shared" si="122"/>
        <v>1</v>
      </c>
      <c r="X867">
        <f t="shared" si="123"/>
        <v>5.958109332556525E-2</v>
      </c>
      <c r="Y867">
        <f t="shared" si="124"/>
        <v>1</v>
      </c>
      <c r="Z867">
        <f t="shared" si="125"/>
        <v>1</v>
      </c>
      <c r="AB867">
        <f t="shared" si="117"/>
        <v>521.48548630565654</v>
      </c>
    </row>
    <row r="868" spans="1:28" x14ac:dyDescent="0.25">
      <c r="A868">
        <v>865</v>
      </c>
      <c r="B868">
        <v>865</v>
      </c>
      <c r="C868">
        <v>421</v>
      </c>
      <c r="D868" t="s">
        <v>16</v>
      </c>
      <c r="E868">
        <v>114</v>
      </c>
      <c r="F868">
        <v>-140</v>
      </c>
      <c r="G868" t="s">
        <v>26</v>
      </c>
      <c r="H868">
        <v>118</v>
      </c>
      <c r="I868">
        <v>120</v>
      </c>
      <c r="J868">
        <v>239.5</v>
      </c>
      <c r="K868">
        <v>241</v>
      </c>
      <c r="L868">
        <v>2</v>
      </c>
      <c r="M868">
        <v>2</v>
      </c>
      <c r="N868">
        <v>0.56204379562043805</v>
      </c>
      <c r="O868">
        <v>0.43795620437956201</v>
      </c>
      <c r="P868">
        <v>-4</v>
      </c>
      <c r="Q868">
        <v>8.2173905513705598</v>
      </c>
      <c r="S868">
        <f t="shared" si="118"/>
        <v>0.66704324774176893</v>
      </c>
      <c r="T868">
        <f t="shared" si="119"/>
        <v>1</v>
      </c>
      <c r="U868">
        <f t="shared" si="120"/>
        <v>1</v>
      </c>
      <c r="V868">
        <f t="shared" si="121"/>
        <v>0.66704324774176893</v>
      </c>
      <c r="W868">
        <f t="shared" si="122"/>
        <v>1</v>
      </c>
      <c r="X868">
        <f t="shared" si="123"/>
        <v>7.5197705064428688E-2</v>
      </c>
      <c r="Y868">
        <f t="shared" si="124"/>
        <v>-1</v>
      </c>
      <c r="Z868">
        <f t="shared" si="125"/>
        <v>0</v>
      </c>
      <c r="AB868">
        <f t="shared" si="117"/>
        <v>482.27097451106363</v>
      </c>
    </row>
    <row r="869" spans="1:28" x14ac:dyDescent="0.25">
      <c r="A869">
        <v>866</v>
      </c>
      <c r="B869">
        <v>866</v>
      </c>
      <c r="C869">
        <v>421</v>
      </c>
      <c r="D869" t="s">
        <v>44</v>
      </c>
      <c r="E869">
        <v>116</v>
      </c>
      <c r="F869">
        <v>310</v>
      </c>
      <c r="G869" t="s">
        <v>23</v>
      </c>
      <c r="H869">
        <v>122</v>
      </c>
      <c r="I869">
        <v>-370</v>
      </c>
      <c r="J869">
        <v>225.5</v>
      </c>
      <c r="K869">
        <v>231</v>
      </c>
      <c r="L869">
        <v>-10.5</v>
      </c>
      <c r="M869">
        <v>-9</v>
      </c>
      <c r="N869">
        <v>0.23653749370910901</v>
      </c>
      <c r="O869">
        <v>0.76346250629088996</v>
      </c>
      <c r="P869">
        <v>-6</v>
      </c>
      <c r="Q869">
        <v>-10.3931111470494</v>
      </c>
      <c r="S869">
        <f t="shared" si="118"/>
        <v>0.50296125633050726</v>
      </c>
      <c r="T869">
        <f t="shared" si="119"/>
        <v>-1</v>
      </c>
      <c r="U869">
        <f t="shared" si="120"/>
        <v>-1</v>
      </c>
      <c r="V869">
        <f t="shared" si="121"/>
        <v>0.50296125633050726</v>
      </c>
      <c r="W869">
        <f t="shared" si="122"/>
        <v>0</v>
      </c>
      <c r="X869">
        <f t="shared" si="123"/>
        <v>-1.0945340426483674E-2</v>
      </c>
      <c r="Y869">
        <f t="shared" si="124"/>
        <v>-1</v>
      </c>
      <c r="Z869">
        <f t="shared" si="125"/>
        <v>1</v>
      </c>
      <c r="AB869">
        <f t="shared" si="117"/>
        <v>482.27097451106363</v>
      </c>
    </row>
    <row r="870" spans="1:28" x14ac:dyDescent="0.25">
      <c r="A870">
        <v>867</v>
      </c>
      <c r="B870">
        <v>867</v>
      </c>
      <c r="C870">
        <v>421</v>
      </c>
      <c r="D870" t="s">
        <v>33</v>
      </c>
      <c r="E870">
        <v>105</v>
      </c>
      <c r="F870">
        <v>-135</v>
      </c>
      <c r="G870" t="s">
        <v>21</v>
      </c>
      <c r="H870">
        <v>121</v>
      </c>
      <c r="I870">
        <v>115</v>
      </c>
      <c r="J870">
        <v>212</v>
      </c>
      <c r="K870">
        <v>210.5</v>
      </c>
      <c r="L870">
        <v>2</v>
      </c>
      <c r="M870">
        <v>2</v>
      </c>
      <c r="N870">
        <v>0.55259400285578297</v>
      </c>
      <c r="O870">
        <v>0.44740599714421703</v>
      </c>
      <c r="P870">
        <v>-16</v>
      </c>
      <c r="Q870">
        <v>-0.73179984799408004</v>
      </c>
      <c r="S870">
        <f t="shared" si="118"/>
        <v>0.42476884930777536</v>
      </c>
      <c r="T870">
        <f t="shared" si="119"/>
        <v>-1</v>
      </c>
      <c r="U870">
        <f t="shared" si="120"/>
        <v>1</v>
      </c>
      <c r="V870">
        <f t="shared" si="121"/>
        <v>0.57523115069222464</v>
      </c>
      <c r="W870">
        <f t="shared" si="122"/>
        <v>1</v>
      </c>
      <c r="X870">
        <f t="shared" si="123"/>
        <v>2.6996354113417897E-2</v>
      </c>
      <c r="Y870">
        <f t="shared" si="124"/>
        <v>-1</v>
      </c>
      <c r="Z870">
        <f t="shared" si="125"/>
        <v>0</v>
      </c>
      <c r="AB870">
        <f t="shared" si="117"/>
        <v>469.2514165045398</v>
      </c>
    </row>
    <row r="871" spans="1:28" x14ac:dyDescent="0.25">
      <c r="A871">
        <v>868</v>
      </c>
      <c r="B871">
        <v>868</v>
      </c>
      <c r="C871">
        <v>421</v>
      </c>
      <c r="D871" t="s">
        <v>17</v>
      </c>
      <c r="E871">
        <v>103</v>
      </c>
      <c r="F871">
        <v>165</v>
      </c>
      <c r="G871" t="s">
        <v>31</v>
      </c>
      <c r="H871">
        <v>114</v>
      </c>
      <c r="I871">
        <v>-185</v>
      </c>
      <c r="J871">
        <v>228.5</v>
      </c>
      <c r="K871">
        <v>232</v>
      </c>
      <c r="L871">
        <v>-2.5</v>
      </c>
      <c r="M871">
        <v>-4.5</v>
      </c>
      <c r="N871">
        <v>0.36762334730731999</v>
      </c>
      <c r="O871">
        <v>0.63237665269267895</v>
      </c>
      <c r="P871">
        <v>-11</v>
      </c>
      <c r="Q871">
        <v>7.9550367645862998</v>
      </c>
      <c r="S871">
        <f t="shared" si="118"/>
        <v>0.76609416868995561</v>
      </c>
      <c r="T871">
        <f t="shared" si="119"/>
        <v>1</v>
      </c>
      <c r="U871">
        <f t="shared" si="120"/>
        <v>1</v>
      </c>
      <c r="V871">
        <f t="shared" si="121"/>
        <v>0.76609416868995561</v>
      </c>
      <c r="W871">
        <f t="shared" si="122"/>
        <v>1</v>
      </c>
      <c r="X871">
        <f t="shared" si="123"/>
        <v>0.12719943856222668</v>
      </c>
      <c r="Y871">
        <f t="shared" si="124"/>
        <v>-1</v>
      </c>
      <c r="Z871">
        <f t="shared" si="125"/>
        <v>0</v>
      </c>
      <c r="AB871">
        <f t="shared" si="117"/>
        <v>409.56289978063273</v>
      </c>
    </row>
    <row r="872" spans="1:28" x14ac:dyDescent="0.25">
      <c r="A872">
        <v>869</v>
      </c>
      <c r="B872">
        <v>869</v>
      </c>
      <c r="C872">
        <v>421</v>
      </c>
      <c r="D872" t="s">
        <v>40</v>
      </c>
      <c r="E872">
        <v>112</v>
      </c>
      <c r="F872">
        <v>-700</v>
      </c>
      <c r="G872" t="s">
        <v>45</v>
      </c>
      <c r="H872">
        <v>89</v>
      </c>
      <c r="I872">
        <v>500</v>
      </c>
      <c r="J872">
        <v>227.5</v>
      </c>
      <c r="K872">
        <v>224</v>
      </c>
      <c r="L872">
        <v>11.5</v>
      </c>
      <c r="M872">
        <v>11.5</v>
      </c>
      <c r="N872">
        <v>0.84</v>
      </c>
      <c r="O872">
        <v>0.159999999999999</v>
      </c>
      <c r="P872">
        <v>23</v>
      </c>
      <c r="Q872">
        <v>9.8900549901982497</v>
      </c>
      <c r="S872">
        <f t="shared" si="118"/>
        <v>0.45549030519934408</v>
      </c>
      <c r="T872">
        <f t="shared" si="119"/>
        <v>1</v>
      </c>
      <c r="U872">
        <f t="shared" si="120"/>
        <v>-1</v>
      </c>
      <c r="V872">
        <f t="shared" si="121"/>
        <v>0.54450969480065592</v>
      </c>
      <c r="W872">
        <f t="shared" si="122"/>
        <v>1</v>
      </c>
      <c r="X872">
        <f t="shared" si="123"/>
        <v>1.0867589770344344E-2</v>
      </c>
      <c r="Y872">
        <f t="shared" si="124"/>
        <v>1</v>
      </c>
      <c r="Z872">
        <f t="shared" si="125"/>
        <v>0</v>
      </c>
      <c r="AB872">
        <f t="shared" si="117"/>
        <v>405.11193820066416</v>
      </c>
    </row>
    <row r="873" spans="1:28" x14ac:dyDescent="0.25">
      <c r="A873">
        <v>870</v>
      </c>
      <c r="B873">
        <v>870</v>
      </c>
      <c r="C873">
        <v>421</v>
      </c>
      <c r="D873" t="s">
        <v>32</v>
      </c>
      <c r="E873">
        <v>127</v>
      </c>
      <c r="F873">
        <v>-125</v>
      </c>
      <c r="G873" t="s">
        <v>22</v>
      </c>
      <c r="H873">
        <v>137</v>
      </c>
      <c r="I873">
        <v>105</v>
      </c>
      <c r="J873">
        <v>217</v>
      </c>
      <c r="K873">
        <v>219</v>
      </c>
      <c r="L873">
        <v>0</v>
      </c>
      <c r="M873">
        <v>1.5</v>
      </c>
      <c r="N873">
        <v>0.53246753246753198</v>
      </c>
      <c r="O873">
        <v>0.46753246753246702</v>
      </c>
      <c r="P873">
        <v>-10</v>
      </c>
      <c r="Q873">
        <v>-5.00206617663898</v>
      </c>
      <c r="S873">
        <f t="shared" si="118"/>
        <v>0.36415829664467214</v>
      </c>
      <c r="T873">
        <f t="shared" si="119"/>
        <v>-1</v>
      </c>
      <c r="U873">
        <f t="shared" si="120"/>
        <v>1</v>
      </c>
      <c r="V873">
        <f t="shared" si="121"/>
        <v>0.63584170335532786</v>
      </c>
      <c r="W873">
        <f t="shared" si="122"/>
        <v>1</v>
      </c>
      <c r="X873">
        <f t="shared" si="123"/>
        <v>5.8816894261547126E-2</v>
      </c>
      <c r="Y873">
        <f t="shared" si="124"/>
        <v>-1</v>
      </c>
      <c r="Z873">
        <f t="shared" si="125"/>
        <v>0</v>
      </c>
      <c r="AB873">
        <f t="shared" si="117"/>
        <v>381.28451216742531</v>
      </c>
    </row>
    <row r="874" spans="1:28" x14ac:dyDescent="0.25">
      <c r="A874">
        <v>871</v>
      </c>
      <c r="B874">
        <v>871</v>
      </c>
      <c r="C874">
        <v>421</v>
      </c>
      <c r="D874" t="s">
        <v>24</v>
      </c>
      <c r="E874">
        <v>107</v>
      </c>
      <c r="F874">
        <v>-130</v>
      </c>
      <c r="G874" t="s">
        <v>34</v>
      </c>
      <c r="H874">
        <v>87</v>
      </c>
      <c r="I874">
        <v>110</v>
      </c>
      <c r="J874">
        <v>215.5</v>
      </c>
      <c r="K874">
        <v>215.5</v>
      </c>
      <c r="L874">
        <v>0</v>
      </c>
      <c r="M874">
        <v>1.5</v>
      </c>
      <c r="N874">
        <v>0.54274353876739501</v>
      </c>
      <c r="O874">
        <v>0.45725646123260399</v>
      </c>
      <c r="P874">
        <v>20</v>
      </c>
      <c r="Q874">
        <v>-0.55084827093378796</v>
      </c>
      <c r="S874">
        <f t="shared" si="118"/>
        <v>0.48474284156656644</v>
      </c>
      <c r="T874">
        <f t="shared" si="119"/>
        <v>-1</v>
      </c>
      <c r="U874">
        <f t="shared" si="120"/>
        <v>1</v>
      </c>
      <c r="V874">
        <f t="shared" si="121"/>
        <v>0.51525715843343356</v>
      </c>
      <c r="W874">
        <f t="shared" si="122"/>
        <v>0</v>
      </c>
      <c r="X874">
        <f t="shared" si="123"/>
        <v>-4.4899918224473815E-3</v>
      </c>
      <c r="Y874">
        <f t="shared" si="124"/>
        <v>1</v>
      </c>
      <c r="Z874">
        <f t="shared" si="125"/>
        <v>1</v>
      </c>
      <c r="AB874">
        <f t="shared" si="117"/>
        <v>381.28451216742531</v>
      </c>
    </row>
    <row r="875" spans="1:28" x14ac:dyDescent="0.25">
      <c r="A875">
        <v>872</v>
      </c>
      <c r="B875">
        <v>872</v>
      </c>
      <c r="C875">
        <v>421</v>
      </c>
      <c r="D875" t="s">
        <v>36</v>
      </c>
      <c r="E875">
        <v>117</v>
      </c>
      <c r="F875">
        <v>500</v>
      </c>
      <c r="G875" t="s">
        <v>42</v>
      </c>
      <c r="H875">
        <v>127</v>
      </c>
      <c r="I875">
        <v>-700</v>
      </c>
      <c r="J875">
        <v>220.5</v>
      </c>
      <c r="K875">
        <v>218</v>
      </c>
      <c r="L875">
        <v>-11.5</v>
      </c>
      <c r="M875">
        <v>-10.5</v>
      </c>
      <c r="N875">
        <v>0.159999999999999</v>
      </c>
      <c r="O875">
        <v>0.84</v>
      </c>
      <c r="P875">
        <v>-10</v>
      </c>
      <c r="Q875">
        <v>-2.1686329503161099</v>
      </c>
      <c r="S875">
        <f t="shared" si="118"/>
        <v>0.74151127640861891</v>
      </c>
      <c r="T875">
        <f t="shared" si="119"/>
        <v>-1</v>
      </c>
      <c r="U875">
        <f t="shared" si="120"/>
        <v>-1</v>
      </c>
      <c r="V875">
        <f t="shared" si="121"/>
        <v>0.74151127640861891</v>
      </c>
      <c r="W875">
        <f t="shared" si="122"/>
        <v>1</v>
      </c>
      <c r="X875">
        <f t="shared" si="123"/>
        <v>0.11429342011452492</v>
      </c>
      <c r="Y875">
        <f t="shared" si="124"/>
        <v>-1</v>
      </c>
      <c r="Z875">
        <f t="shared" si="125"/>
        <v>1</v>
      </c>
      <c r="AB875">
        <f t="shared" si="117"/>
        <v>424.86282309973853</v>
      </c>
    </row>
    <row r="876" spans="1:28" x14ac:dyDescent="0.25">
      <c r="A876">
        <v>873</v>
      </c>
      <c r="B876">
        <v>873</v>
      </c>
      <c r="C876">
        <v>421</v>
      </c>
      <c r="D876" t="s">
        <v>35</v>
      </c>
      <c r="E876">
        <v>105</v>
      </c>
      <c r="F876">
        <v>-180</v>
      </c>
      <c r="G876" t="s">
        <v>18</v>
      </c>
      <c r="H876">
        <v>117</v>
      </c>
      <c r="I876">
        <v>160</v>
      </c>
      <c r="J876">
        <v>226.5</v>
      </c>
      <c r="K876">
        <v>223.5</v>
      </c>
      <c r="L876">
        <v>-3</v>
      </c>
      <c r="M876">
        <v>4.5</v>
      </c>
      <c r="N876">
        <v>0.62566844919786002</v>
      </c>
      <c r="O876">
        <v>0.37433155080213898</v>
      </c>
      <c r="P876">
        <v>-12</v>
      </c>
      <c r="Q876">
        <v>-0.646963477471304</v>
      </c>
      <c r="S876">
        <f t="shared" si="118"/>
        <v>0.56490034044887372</v>
      </c>
      <c r="T876">
        <f t="shared" si="119"/>
        <v>-1</v>
      </c>
      <c r="U876">
        <f t="shared" si="120"/>
        <v>-1</v>
      </c>
      <c r="V876">
        <f t="shared" si="121"/>
        <v>0.56490034044887372</v>
      </c>
      <c r="W876">
        <f t="shared" si="122"/>
        <v>1</v>
      </c>
      <c r="X876">
        <f t="shared" si="123"/>
        <v>2.1572678735658667E-2</v>
      </c>
      <c r="Y876">
        <f t="shared" si="124"/>
        <v>-1</v>
      </c>
      <c r="Z876">
        <f t="shared" si="125"/>
        <v>1</v>
      </c>
      <c r="AB876">
        <f t="shared" si="117"/>
        <v>434.0282522891942</v>
      </c>
    </row>
    <row r="877" spans="1:28" x14ac:dyDescent="0.25">
      <c r="A877">
        <v>874</v>
      </c>
      <c r="B877">
        <v>874</v>
      </c>
      <c r="C877">
        <v>421</v>
      </c>
      <c r="D877" t="s">
        <v>39</v>
      </c>
      <c r="E877">
        <v>106</v>
      </c>
      <c r="F877">
        <v>-120</v>
      </c>
      <c r="G877" t="s">
        <v>41</v>
      </c>
      <c r="H877">
        <v>105</v>
      </c>
      <c r="I877">
        <v>100</v>
      </c>
      <c r="J877">
        <v>225.5</v>
      </c>
      <c r="K877">
        <v>230</v>
      </c>
      <c r="L877">
        <v>1.5</v>
      </c>
      <c r="M877">
        <v>1.5</v>
      </c>
      <c r="N877">
        <v>0.52173913043478204</v>
      </c>
      <c r="O877">
        <v>0.47826086956521702</v>
      </c>
      <c r="P877">
        <v>1</v>
      </c>
      <c r="Q877">
        <v>11.602415264960699</v>
      </c>
      <c r="S877">
        <f t="shared" si="118"/>
        <v>0.7585221422150944</v>
      </c>
      <c r="T877">
        <f t="shared" si="119"/>
        <v>1</v>
      </c>
      <c r="U877">
        <f t="shared" si="120"/>
        <v>1</v>
      </c>
      <c r="V877">
        <f t="shared" si="121"/>
        <v>0.7585221422150944</v>
      </c>
      <c r="W877">
        <f t="shared" si="122"/>
        <v>1</v>
      </c>
      <c r="X877">
        <f t="shared" si="123"/>
        <v>0.12322412466292457</v>
      </c>
      <c r="Y877">
        <f t="shared" si="124"/>
        <v>1</v>
      </c>
      <c r="Z877">
        <f t="shared" si="125"/>
        <v>1</v>
      </c>
      <c r="AB877">
        <f t="shared" si="117"/>
        <v>487.51100375650913</v>
      </c>
    </row>
    <row r="878" spans="1:28" x14ac:dyDescent="0.25">
      <c r="A878">
        <v>875</v>
      </c>
      <c r="B878">
        <v>875</v>
      </c>
      <c r="C878">
        <v>421</v>
      </c>
      <c r="D878" t="s">
        <v>37</v>
      </c>
      <c r="E878">
        <v>125</v>
      </c>
      <c r="F878">
        <v>135</v>
      </c>
      <c r="G878" t="s">
        <v>38</v>
      </c>
      <c r="H878">
        <v>128</v>
      </c>
      <c r="I878">
        <v>-155</v>
      </c>
      <c r="J878">
        <v>239</v>
      </c>
      <c r="K878">
        <v>241</v>
      </c>
      <c r="L878">
        <v>-5</v>
      </c>
      <c r="M878">
        <v>-3</v>
      </c>
      <c r="N878">
        <v>0.411788453774727</v>
      </c>
      <c r="O878">
        <v>0.58821154622527205</v>
      </c>
      <c r="P878">
        <v>-3</v>
      </c>
      <c r="Q878">
        <v>2.1118432853266098</v>
      </c>
      <c r="S878">
        <f t="shared" si="118"/>
        <v>0.68930383080796021</v>
      </c>
      <c r="T878">
        <f t="shared" si="119"/>
        <v>1</v>
      </c>
      <c r="U878">
        <f t="shared" si="120"/>
        <v>1</v>
      </c>
      <c r="V878">
        <f t="shared" si="121"/>
        <v>0.68930383080796021</v>
      </c>
      <c r="W878">
        <f t="shared" si="122"/>
        <v>1</v>
      </c>
      <c r="X878">
        <f t="shared" si="123"/>
        <v>8.6884511174179058E-2</v>
      </c>
      <c r="Y878">
        <f t="shared" si="124"/>
        <v>-1</v>
      </c>
      <c r="Z878">
        <f t="shared" si="125"/>
        <v>0</v>
      </c>
      <c r="AB878">
        <f t="shared" si="117"/>
        <v>445.15384850309147</v>
      </c>
    </row>
    <row r="879" spans="1:28" x14ac:dyDescent="0.25">
      <c r="A879">
        <v>876</v>
      </c>
      <c r="B879">
        <v>876</v>
      </c>
      <c r="C879">
        <v>422</v>
      </c>
      <c r="D879" t="s">
        <v>30</v>
      </c>
      <c r="E879">
        <v>135</v>
      </c>
      <c r="F879">
        <v>-500</v>
      </c>
      <c r="G879" t="s">
        <v>25</v>
      </c>
      <c r="H879">
        <v>100</v>
      </c>
      <c r="I879">
        <v>400</v>
      </c>
      <c r="J879">
        <v>224.5</v>
      </c>
      <c r="K879">
        <v>219.5</v>
      </c>
      <c r="L879">
        <v>8</v>
      </c>
      <c r="M879">
        <v>10.5</v>
      </c>
      <c r="N879">
        <v>0.80645161290322498</v>
      </c>
      <c r="O879">
        <v>0.19354838709677399</v>
      </c>
      <c r="P879">
        <v>35</v>
      </c>
      <c r="Q879">
        <v>10.9815216452408</v>
      </c>
      <c r="S879">
        <f t="shared" si="118"/>
        <v>0.58201463956575838</v>
      </c>
      <c r="T879">
        <f t="shared" si="119"/>
        <v>1</v>
      </c>
      <c r="U879">
        <f t="shared" si="120"/>
        <v>1</v>
      </c>
      <c r="V879">
        <f t="shared" si="121"/>
        <v>0.58201463956575838</v>
      </c>
      <c r="W879">
        <f t="shared" si="122"/>
        <v>1</v>
      </c>
      <c r="X879">
        <f t="shared" si="123"/>
        <v>3.0557685772023151E-2</v>
      </c>
      <c r="Y879">
        <f t="shared" si="124"/>
        <v>1</v>
      </c>
      <c r="Z879">
        <f t="shared" si="125"/>
        <v>1</v>
      </c>
      <c r="AB879">
        <f t="shared" si="117"/>
        <v>458.75671992585575</v>
      </c>
    </row>
    <row r="880" spans="1:28" x14ac:dyDescent="0.25">
      <c r="A880">
        <v>877</v>
      </c>
      <c r="B880">
        <v>877</v>
      </c>
      <c r="C880">
        <v>422</v>
      </c>
      <c r="D880" t="s">
        <v>43</v>
      </c>
      <c r="E880">
        <v>86</v>
      </c>
      <c r="F880">
        <v>-120</v>
      </c>
      <c r="G880" t="s">
        <v>29</v>
      </c>
      <c r="H880">
        <v>99</v>
      </c>
      <c r="I880">
        <v>100</v>
      </c>
      <c r="J880">
        <v>219.5</v>
      </c>
      <c r="K880">
        <v>220.5</v>
      </c>
      <c r="L880">
        <v>5.5</v>
      </c>
      <c r="M880">
        <v>1.5</v>
      </c>
      <c r="N880">
        <v>0.52173913043478204</v>
      </c>
      <c r="O880">
        <v>0.47826086956521702</v>
      </c>
      <c r="P880">
        <v>-13</v>
      </c>
      <c r="Q880">
        <v>-4.2611319416920601</v>
      </c>
      <c r="S880">
        <f t="shared" si="118"/>
        <v>0.24893137815263122</v>
      </c>
      <c r="T880">
        <f t="shared" si="119"/>
        <v>-1</v>
      </c>
      <c r="U880">
        <f t="shared" si="120"/>
        <v>1</v>
      </c>
      <c r="V880">
        <f t="shared" si="121"/>
        <v>0.75106862184736878</v>
      </c>
      <c r="W880">
        <f t="shared" si="122"/>
        <v>1</v>
      </c>
      <c r="X880">
        <f t="shared" si="123"/>
        <v>0.11931102646986862</v>
      </c>
      <c r="Y880">
        <f t="shared" si="124"/>
        <v>-1</v>
      </c>
      <c r="Z880">
        <f t="shared" si="125"/>
        <v>0</v>
      </c>
      <c r="AB880">
        <f t="shared" si="117"/>
        <v>404.02198477155184</v>
      </c>
    </row>
    <row r="881" spans="1:28" x14ac:dyDescent="0.25">
      <c r="A881">
        <v>878</v>
      </c>
      <c r="B881">
        <v>878</v>
      </c>
      <c r="C881">
        <v>422</v>
      </c>
      <c r="D881" t="s">
        <v>27</v>
      </c>
      <c r="E881">
        <v>117</v>
      </c>
      <c r="F881">
        <v>235</v>
      </c>
      <c r="G881" t="s">
        <v>28</v>
      </c>
      <c r="H881">
        <v>124</v>
      </c>
      <c r="I881">
        <v>-275</v>
      </c>
      <c r="J881">
        <v>226.5</v>
      </c>
      <c r="K881">
        <v>224.5</v>
      </c>
      <c r="L881">
        <v>-6</v>
      </c>
      <c r="M881">
        <v>-6.5</v>
      </c>
      <c r="N881">
        <v>0.28929604628736699</v>
      </c>
      <c r="O881">
        <v>0.71070395371263195</v>
      </c>
      <c r="P881">
        <v>-7</v>
      </c>
      <c r="Q881">
        <v>4.9076728861895296</v>
      </c>
      <c r="S881">
        <f t="shared" si="118"/>
        <v>0.77561801485018156</v>
      </c>
      <c r="T881">
        <f t="shared" si="119"/>
        <v>1</v>
      </c>
      <c r="U881">
        <f t="shared" si="120"/>
        <v>1</v>
      </c>
      <c r="V881">
        <f t="shared" si="121"/>
        <v>0.77561801485018156</v>
      </c>
      <c r="W881">
        <f t="shared" si="122"/>
        <v>1</v>
      </c>
      <c r="X881">
        <f t="shared" si="123"/>
        <v>0.13219945779634532</v>
      </c>
      <c r="Y881">
        <f t="shared" si="124"/>
        <v>-1</v>
      </c>
      <c r="Z881">
        <f t="shared" si="125"/>
        <v>0</v>
      </c>
      <c r="AB881">
        <f t="shared" si="117"/>
        <v>350.61049744694941</v>
      </c>
    </row>
    <row r="882" spans="1:28" x14ac:dyDescent="0.25">
      <c r="A882">
        <v>879</v>
      </c>
      <c r="B882">
        <v>879</v>
      </c>
      <c r="C882">
        <v>422</v>
      </c>
      <c r="D882" t="s">
        <v>36</v>
      </c>
      <c r="E882">
        <v>91</v>
      </c>
      <c r="F882">
        <v>210</v>
      </c>
      <c r="G882" t="s">
        <v>34</v>
      </c>
      <c r="H882">
        <v>106</v>
      </c>
      <c r="I882">
        <v>-250</v>
      </c>
      <c r="J882">
        <v>216.5</v>
      </c>
      <c r="K882">
        <v>214</v>
      </c>
      <c r="L882">
        <v>-8</v>
      </c>
      <c r="M882">
        <v>-7</v>
      </c>
      <c r="N882">
        <v>0.31111111111111101</v>
      </c>
      <c r="O882">
        <v>0.688888888888888</v>
      </c>
      <c r="P882">
        <v>-15</v>
      </c>
      <c r="Q882">
        <v>-2.2909742564744202</v>
      </c>
      <c r="S882">
        <f t="shared" si="118"/>
        <v>0.65411718925314277</v>
      </c>
      <c r="T882">
        <f t="shared" si="119"/>
        <v>-1</v>
      </c>
      <c r="U882">
        <f t="shared" si="120"/>
        <v>-1</v>
      </c>
      <c r="V882">
        <f t="shared" si="121"/>
        <v>0.65411718925314277</v>
      </c>
      <c r="W882">
        <f t="shared" si="122"/>
        <v>1</v>
      </c>
      <c r="X882">
        <f t="shared" si="123"/>
        <v>6.8411524357899933E-2</v>
      </c>
      <c r="Y882">
        <f t="shared" si="124"/>
        <v>-1</v>
      </c>
      <c r="Z882">
        <f t="shared" si="125"/>
        <v>1</v>
      </c>
      <c r="AB882">
        <f t="shared" si="117"/>
        <v>374.59629603317683</v>
      </c>
    </row>
    <row r="883" spans="1:28" x14ac:dyDescent="0.25">
      <c r="A883">
        <v>880</v>
      </c>
      <c r="B883">
        <v>880</v>
      </c>
      <c r="C883">
        <v>422</v>
      </c>
      <c r="D883" t="s">
        <v>20</v>
      </c>
      <c r="E883">
        <v>91</v>
      </c>
      <c r="F883">
        <v>100</v>
      </c>
      <c r="G883" t="s">
        <v>33</v>
      </c>
      <c r="H883">
        <v>108</v>
      </c>
      <c r="I883">
        <v>-120</v>
      </c>
      <c r="J883">
        <v>212</v>
      </c>
      <c r="K883">
        <v>210.5</v>
      </c>
      <c r="L883">
        <v>-2.5</v>
      </c>
      <c r="M883">
        <v>-1</v>
      </c>
      <c r="N883">
        <v>0.47826086956521702</v>
      </c>
      <c r="O883">
        <v>0.52173913043478204</v>
      </c>
      <c r="P883">
        <v>-17</v>
      </c>
      <c r="Q883">
        <v>3.4651569636242598</v>
      </c>
      <c r="S883">
        <f t="shared" si="118"/>
        <v>0.66065339201155771</v>
      </c>
      <c r="T883">
        <f t="shared" si="119"/>
        <v>1</v>
      </c>
      <c r="U883">
        <f t="shared" si="120"/>
        <v>1</v>
      </c>
      <c r="V883">
        <f t="shared" si="121"/>
        <v>0.66065339201155771</v>
      </c>
      <c r="W883">
        <f t="shared" si="122"/>
        <v>1</v>
      </c>
      <c r="X883">
        <f t="shared" si="123"/>
        <v>7.1843030806067756E-2</v>
      </c>
      <c r="Y883">
        <f t="shared" si="124"/>
        <v>-1</v>
      </c>
      <c r="Z883">
        <f t="shared" si="125"/>
        <v>0</v>
      </c>
      <c r="AB883">
        <f t="shared" si="117"/>
        <v>347.68416279742644</v>
      </c>
    </row>
    <row r="884" spans="1:28" x14ac:dyDescent="0.25">
      <c r="A884">
        <v>881</v>
      </c>
      <c r="B884">
        <v>881</v>
      </c>
      <c r="C884">
        <v>422</v>
      </c>
      <c r="D884" t="s">
        <v>19</v>
      </c>
      <c r="E884">
        <v>110</v>
      </c>
      <c r="F884">
        <v>140</v>
      </c>
      <c r="G884" t="s">
        <v>42</v>
      </c>
      <c r="H884">
        <v>115</v>
      </c>
      <c r="I884">
        <v>-160</v>
      </c>
      <c r="J884">
        <v>217</v>
      </c>
      <c r="K884">
        <v>215.5</v>
      </c>
      <c r="L884">
        <v>-2</v>
      </c>
      <c r="M884">
        <v>-3.5</v>
      </c>
      <c r="N884">
        <v>0.40372670807453398</v>
      </c>
      <c r="O884">
        <v>0.59627329192546497</v>
      </c>
      <c r="P884">
        <v>-5</v>
      </c>
      <c r="Q884">
        <v>7.7574172478077301</v>
      </c>
      <c r="S884">
        <f t="shared" si="118"/>
        <v>0.75098682590839583</v>
      </c>
      <c r="T884">
        <f t="shared" si="119"/>
        <v>1</v>
      </c>
      <c r="U884">
        <f t="shared" si="120"/>
        <v>1</v>
      </c>
      <c r="V884">
        <f t="shared" si="121"/>
        <v>0.75098682590839583</v>
      </c>
      <c r="W884">
        <f t="shared" si="122"/>
        <v>1</v>
      </c>
      <c r="X884">
        <f t="shared" si="123"/>
        <v>0.11926808360190785</v>
      </c>
      <c r="Y884">
        <f t="shared" si="124"/>
        <v>-1</v>
      </c>
      <c r="Z884">
        <f t="shared" si="125"/>
        <v>0</v>
      </c>
      <c r="AB884">
        <f t="shared" si="117"/>
        <v>306.21653900184367</v>
      </c>
    </row>
    <row r="885" spans="1:28" x14ac:dyDescent="0.25">
      <c r="A885">
        <v>882</v>
      </c>
      <c r="B885">
        <v>882</v>
      </c>
      <c r="C885">
        <v>423</v>
      </c>
      <c r="D885" t="s">
        <v>29</v>
      </c>
      <c r="E885">
        <v>104</v>
      </c>
      <c r="F885">
        <v>135</v>
      </c>
      <c r="G885" t="s">
        <v>17</v>
      </c>
      <c r="H885">
        <v>109</v>
      </c>
      <c r="I885">
        <v>-155</v>
      </c>
      <c r="J885">
        <v>229.5</v>
      </c>
      <c r="K885">
        <v>224.5</v>
      </c>
      <c r="L885">
        <v>-4.5</v>
      </c>
      <c r="M885">
        <v>-3.5</v>
      </c>
      <c r="N885">
        <v>0.411788453774727</v>
      </c>
      <c r="O885">
        <v>0.58821154622527205</v>
      </c>
      <c r="P885">
        <v>-5</v>
      </c>
      <c r="Q885">
        <v>3.1972239262627</v>
      </c>
      <c r="S885">
        <f t="shared" si="118"/>
        <v>0.70351235643655108</v>
      </c>
      <c r="T885">
        <f t="shared" si="119"/>
        <v>1</v>
      </c>
      <c r="U885">
        <f t="shared" si="120"/>
        <v>1</v>
      </c>
      <c r="V885">
        <f t="shared" si="121"/>
        <v>0.70351235643655108</v>
      </c>
      <c r="W885">
        <f t="shared" si="122"/>
        <v>1</v>
      </c>
      <c r="X885">
        <f t="shared" si="123"/>
        <v>9.434398712918933E-2</v>
      </c>
      <c r="Y885">
        <f t="shared" si="124"/>
        <v>-1</v>
      </c>
      <c r="Z885">
        <f t="shared" si="125"/>
        <v>0</v>
      </c>
      <c r="AB885">
        <f t="shared" si="117"/>
        <v>277.32684978750882</v>
      </c>
    </row>
    <row r="886" spans="1:28" x14ac:dyDescent="0.25">
      <c r="A886">
        <v>883</v>
      </c>
      <c r="B886">
        <v>883</v>
      </c>
      <c r="C886">
        <v>423</v>
      </c>
      <c r="D886" t="s">
        <v>24</v>
      </c>
      <c r="E886">
        <v>103</v>
      </c>
      <c r="F886">
        <v>-260</v>
      </c>
      <c r="G886" t="s">
        <v>32</v>
      </c>
      <c r="H886">
        <v>118</v>
      </c>
      <c r="I886">
        <v>220</v>
      </c>
      <c r="J886">
        <v>214</v>
      </c>
      <c r="K886">
        <v>211.5</v>
      </c>
      <c r="L886">
        <v>5</v>
      </c>
      <c r="M886">
        <v>6.5</v>
      </c>
      <c r="N886">
        <v>0.69798657718120705</v>
      </c>
      <c r="O886">
        <v>0.30201342281879101</v>
      </c>
      <c r="P886">
        <v>-15</v>
      </c>
      <c r="Q886">
        <v>-3.8549437303345102</v>
      </c>
      <c r="S886">
        <f t="shared" si="118"/>
        <v>0.26930158174781482</v>
      </c>
      <c r="T886">
        <f t="shared" si="119"/>
        <v>-1</v>
      </c>
      <c r="U886">
        <f t="shared" si="120"/>
        <v>1</v>
      </c>
      <c r="V886">
        <f t="shared" si="121"/>
        <v>0.73069841825218518</v>
      </c>
      <c r="W886">
        <f t="shared" si="122"/>
        <v>1</v>
      </c>
      <c r="X886">
        <f t="shared" si="123"/>
        <v>0.10861666958239721</v>
      </c>
      <c r="Y886">
        <f t="shared" si="124"/>
        <v>-1</v>
      </c>
      <c r="Z886">
        <f t="shared" si="125"/>
        <v>0</v>
      </c>
      <c r="AB886">
        <f t="shared" si="117"/>
        <v>247.20453097781188</v>
      </c>
    </row>
    <row r="887" spans="1:28" x14ac:dyDescent="0.25">
      <c r="A887">
        <v>884</v>
      </c>
      <c r="B887">
        <v>884</v>
      </c>
      <c r="C887">
        <v>423</v>
      </c>
      <c r="D887" t="s">
        <v>21</v>
      </c>
      <c r="E887">
        <v>102</v>
      </c>
      <c r="F887">
        <v>100</v>
      </c>
      <c r="G887" t="s">
        <v>20</v>
      </c>
      <c r="H887">
        <v>108</v>
      </c>
      <c r="I887">
        <v>-120</v>
      </c>
      <c r="J887">
        <v>209.5</v>
      </c>
      <c r="K887">
        <v>211.5</v>
      </c>
      <c r="L887">
        <v>-1.5</v>
      </c>
      <c r="M887">
        <v>-1</v>
      </c>
      <c r="N887">
        <v>0.47826086956521702</v>
      </c>
      <c r="O887">
        <v>0.52173913043478204</v>
      </c>
      <c r="P887">
        <v>-6</v>
      </c>
      <c r="Q887">
        <v>0.79439694073188105</v>
      </c>
      <c r="S887">
        <f t="shared" si="118"/>
        <v>0.56329678631254865</v>
      </c>
      <c r="T887">
        <f t="shared" si="119"/>
        <v>1</v>
      </c>
      <c r="U887">
        <f t="shared" si="120"/>
        <v>1</v>
      </c>
      <c r="V887">
        <f t="shared" si="121"/>
        <v>0.56329678631254865</v>
      </c>
      <c r="W887">
        <f t="shared" si="122"/>
        <v>1</v>
      </c>
      <c r="X887">
        <f t="shared" si="123"/>
        <v>2.0730812814087996E-2</v>
      </c>
      <c r="Y887">
        <f t="shared" si="124"/>
        <v>-1</v>
      </c>
      <c r="Z887">
        <f t="shared" si="125"/>
        <v>0</v>
      </c>
      <c r="AB887">
        <f t="shared" si="117"/>
        <v>242.07978011931644</v>
      </c>
    </row>
    <row r="888" spans="1:28" x14ac:dyDescent="0.25">
      <c r="A888">
        <v>885</v>
      </c>
      <c r="B888">
        <v>885</v>
      </c>
      <c r="C888">
        <v>423</v>
      </c>
      <c r="D888" t="s">
        <v>26</v>
      </c>
      <c r="E888">
        <v>129</v>
      </c>
      <c r="F888">
        <v>-450</v>
      </c>
      <c r="G888" t="s">
        <v>44</v>
      </c>
      <c r="H888">
        <v>109</v>
      </c>
      <c r="I888">
        <v>375</v>
      </c>
      <c r="J888">
        <v>229.5</v>
      </c>
      <c r="K888">
        <v>232</v>
      </c>
      <c r="L888">
        <v>9</v>
      </c>
      <c r="M888">
        <v>9</v>
      </c>
      <c r="N888">
        <v>0.79534883720930205</v>
      </c>
      <c r="O888">
        <v>0.20465116279069701</v>
      </c>
      <c r="P888">
        <v>20</v>
      </c>
      <c r="Q888">
        <v>17.639918945390001</v>
      </c>
      <c r="S888">
        <f t="shared" si="118"/>
        <v>0.7257450065946599</v>
      </c>
      <c r="T888">
        <f t="shared" si="119"/>
        <v>1</v>
      </c>
      <c r="U888">
        <f t="shared" si="120"/>
        <v>1</v>
      </c>
      <c r="V888">
        <f t="shared" si="121"/>
        <v>0.7257450065946599</v>
      </c>
      <c r="W888">
        <f t="shared" si="122"/>
        <v>1</v>
      </c>
      <c r="X888">
        <f t="shared" si="123"/>
        <v>0.10601612846219644</v>
      </c>
      <c r="Y888">
        <f t="shared" si="124"/>
        <v>1</v>
      </c>
      <c r="Z888">
        <f t="shared" si="125"/>
        <v>1</v>
      </c>
      <c r="AB888">
        <f t="shared" si="117"/>
        <v>267.74414118654613</v>
      </c>
    </row>
    <row r="889" spans="1:28" x14ac:dyDescent="0.25">
      <c r="A889">
        <v>886</v>
      </c>
      <c r="B889">
        <v>886</v>
      </c>
      <c r="C889">
        <v>423</v>
      </c>
      <c r="D889" t="s">
        <v>18</v>
      </c>
      <c r="E889">
        <v>109</v>
      </c>
      <c r="F889">
        <v>-430</v>
      </c>
      <c r="G889" t="s">
        <v>45</v>
      </c>
      <c r="H889">
        <v>104</v>
      </c>
      <c r="I889">
        <v>360</v>
      </c>
      <c r="J889">
        <v>221</v>
      </c>
      <c r="K889">
        <v>223.5</v>
      </c>
      <c r="L889">
        <v>11.5</v>
      </c>
      <c r="M889">
        <v>9</v>
      </c>
      <c r="N889">
        <v>0.78867623604465698</v>
      </c>
      <c r="O889">
        <v>0.211323763955342</v>
      </c>
      <c r="P889">
        <v>5</v>
      </c>
      <c r="Q889">
        <v>16.734968209803601</v>
      </c>
      <c r="S889">
        <f t="shared" si="118"/>
        <v>0.64189902891012096</v>
      </c>
      <c r="T889">
        <f t="shared" si="119"/>
        <v>1</v>
      </c>
      <c r="U889">
        <f t="shared" si="120"/>
        <v>1</v>
      </c>
      <c r="V889">
        <f t="shared" si="121"/>
        <v>0.64189902891012096</v>
      </c>
      <c r="W889">
        <f t="shared" si="122"/>
        <v>1</v>
      </c>
      <c r="X889">
        <f t="shared" si="123"/>
        <v>6.1996990177813495E-2</v>
      </c>
      <c r="Y889">
        <f t="shared" si="124"/>
        <v>1</v>
      </c>
      <c r="Z889">
        <f t="shared" si="125"/>
        <v>1</v>
      </c>
      <c r="AB889">
        <f t="shared" si="117"/>
        <v>284.34347207785555</v>
      </c>
    </row>
    <row r="890" spans="1:28" x14ac:dyDescent="0.25">
      <c r="A890">
        <v>887</v>
      </c>
      <c r="B890">
        <v>887</v>
      </c>
      <c r="C890">
        <v>423</v>
      </c>
      <c r="D890" t="s">
        <v>35</v>
      </c>
      <c r="E890">
        <v>130</v>
      </c>
      <c r="F890">
        <v>155</v>
      </c>
      <c r="G890" t="s">
        <v>41</v>
      </c>
      <c r="H890">
        <v>128</v>
      </c>
      <c r="I890">
        <v>-175</v>
      </c>
      <c r="J890">
        <v>233</v>
      </c>
      <c r="K890">
        <v>232.5</v>
      </c>
      <c r="L890">
        <v>-2.5</v>
      </c>
      <c r="M890">
        <v>-4</v>
      </c>
      <c r="N890">
        <v>0.38128249566724398</v>
      </c>
      <c r="O890">
        <v>0.61871750433275496</v>
      </c>
      <c r="P890">
        <v>2</v>
      </c>
      <c r="Q890">
        <v>10.8632635995853</v>
      </c>
      <c r="S890">
        <f t="shared" si="118"/>
        <v>0.82329736069609505</v>
      </c>
      <c r="T890">
        <f t="shared" si="119"/>
        <v>1</v>
      </c>
      <c r="U890">
        <f t="shared" si="120"/>
        <v>1</v>
      </c>
      <c r="V890">
        <f t="shared" si="121"/>
        <v>0.82329736069609505</v>
      </c>
      <c r="W890">
        <f t="shared" si="122"/>
        <v>1</v>
      </c>
      <c r="X890">
        <f t="shared" si="123"/>
        <v>0.1572311143654499</v>
      </c>
      <c r="Y890">
        <f t="shared" si="124"/>
        <v>1</v>
      </c>
      <c r="Z890">
        <f t="shared" si="125"/>
        <v>1</v>
      </c>
      <c r="AB890">
        <f t="shared" si="117"/>
        <v>329.05111305519796</v>
      </c>
    </row>
    <row r="891" spans="1:28" x14ac:dyDescent="0.25">
      <c r="A891">
        <v>888</v>
      </c>
      <c r="B891">
        <v>888</v>
      </c>
      <c r="C891">
        <v>423</v>
      </c>
      <c r="D891" t="s">
        <v>39</v>
      </c>
      <c r="E891">
        <v>97</v>
      </c>
      <c r="F891">
        <v>-140</v>
      </c>
      <c r="G891" t="s">
        <v>16</v>
      </c>
      <c r="H891">
        <v>118</v>
      </c>
      <c r="I891">
        <v>120</v>
      </c>
      <c r="J891">
        <v>228</v>
      </c>
      <c r="K891">
        <v>228</v>
      </c>
      <c r="L891">
        <v>3</v>
      </c>
      <c r="M891">
        <v>2.5</v>
      </c>
      <c r="N891">
        <v>0.56204379562043805</v>
      </c>
      <c r="O891">
        <v>0.43795620437956201</v>
      </c>
      <c r="P891">
        <v>-21</v>
      </c>
      <c r="Q891">
        <v>1.24442476327843</v>
      </c>
      <c r="S891">
        <f t="shared" si="118"/>
        <v>0.4514831889711316</v>
      </c>
      <c r="T891">
        <f t="shared" si="119"/>
        <v>1</v>
      </c>
      <c r="U891">
        <f t="shared" si="120"/>
        <v>-1</v>
      </c>
      <c r="V891">
        <f t="shared" si="121"/>
        <v>0.5485168110288684</v>
      </c>
      <c r="W891">
        <f t="shared" si="122"/>
        <v>1</v>
      </c>
      <c r="X891">
        <f t="shared" si="123"/>
        <v>1.2971325790155908E-2</v>
      </c>
      <c r="Y891">
        <f t="shared" si="124"/>
        <v>-1</v>
      </c>
      <c r="Z891">
        <f t="shared" si="125"/>
        <v>1</v>
      </c>
      <c r="AB891">
        <f t="shared" si="117"/>
        <v>333.31934224425038</v>
      </c>
    </row>
    <row r="892" spans="1:28" x14ac:dyDescent="0.25">
      <c r="A892">
        <v>889</v>
      </c>
      <c r="B892">
        <v>889</v>
      </c>
      <c r="C892">
        <v>424</v>
      </c>
      <c r="D892" t="s">
        <v>31</v>
      </c>
      <c r="E892">
        <v>103</v>
      </c>
      <c r="F892">
        <v>-110</v>
      </c>
      <c r="G892" t="s">
        <v>22</v>
      </c>
      <c r="H892">
        <v>120</v>
      </c>
      <c r="I892">
        <v>-110</v>
      </c>
      <c r="J892">
        <v>216</v>
      </c>
      <c r="K892">
        <v>212</v>
      </c>
      <c r="L892">
        <v>-3.5</v>
      </c>
      <c r="M892">
        <v>1</v>
      </c>
      <c r="N892">
        <v>0.5</v>
      </c>
      <c r="O892">
        <v>0.5</v>
      </c>
      <c r="P892">
        <v>-17</v>
      </c>
      <c r="Q892">
        <v>-7.6530698126494796</v>
      </c>
      <c r="S892">
        <f t="shared" si="118"/>
        <v>0.38651736550785709</v>
      </c>
      <c r="T892">
        <f t="shared" si="119"/>
        <v>-1</v>
      </c>
      <c r="U892">
        <f t="shared" si="120"/>
        <v>1</v>
      </c>
      <c r="V892">
        <f t="shared" si="121"/>
        <v>0.61348263449214291</v>
      </c>
      <c r="W892">
        <f t="shared" si="122"/>
        <v>1</v>
      </c>
      <c r="X892">
        <f t="shared" si="123"/>
        <v>4.7078383108375026E-2</v>
      </c>
      <c r="Y892">
        <f t="shared" si="124"/>
        <v>-1</v>
      </c>
      <c r="Z892">
        <f t="shared" si="125"/>
        <v>0</v>
      </c>
      <c r="AB892">
        <f t="shared" si="117"/>
        <v>317.627206552644</v>
      </c>
    </row>
    <row r="893" spans="1:28" x14ac:dyDescent="0.25">
      <c r="A893">
        <v>890</v>
      </c>
      <c r="B893">
        <v>890</v>
      </c>
      <c r="C893">
        <v>424</v>
      </c>
      <c r="D893" t="s">
        <v>27</v>
      </c>
      <c r="E893">
        <v>94</v>
      </c>
      <c r="F893">
        <v>330</v>
      </c>
      <c r="G893" t="s">
        <v>28</v>
      </c>
      <c r="H893">
        <v>132</v>
      </c>
      <c r="I893">
        <v>-400</v>
      </c>
      <c r="J893">
        <v>230</v>
      </c>
      <c r="K893">
        <v>226.5</v>
      </c>
      <c r="L893">
        <v>-7.5</v>
      </c>
      <c r="M893">
        <v>-9</v>
      </c>
      <c r="N893">
        <v>0.22522522522522501</v>
      </c>
      <c r="O893">
        <v>0.77477477477477397</v>
      </c>
      <c r="P893">
        <v>-38</v>
      </c>
      <c r="Q893">
        <v>4.9076728861895296</v>
      </c>
      <c r="S893">
        <f t="shared" si="118"/>
        <v>0.80555826113335793</v>
      </c>
      <c r="T893">
        <f t="shared" si="119"/>
        <v>1</v>
      </c>
      <c r="U893">
        <f t="shared" si="120"/>
        <v>1</v>
      </c>
      <c r="V893">
        <f t="shared" si="121"/>
        <v>0.80555826113335793</v>
      </c>
      <c r="W893">
        <f t="shared" si="122"/>
        <v>1</v>
      </c>
      <c r="X893">
        <f t="shared" si="123"/>
        <v>0.14791808709501295</v>
      </c>
      <c r="Y893">
        <f t="shared" si="124"/>
        <v>-1</v>
      </c>
      <c r="Z893">
        <f t="shared" si="125"/>
        <v>0</v>
      </c>
      <c r="AB893">
        <f t="shared" si="117"/>
        <v>270.64439775004433</v>
      </c>
    </row>
    <row r="894" spans="1:28" x14ac:dyDescent="0.25">
      <c r="A894">
        <v>891</v>
      </c>
      <c r="B894">
        <v>891</v>
      </c>
      <c r="C894">
        <v>424</v>
      </c>
      <c r="D894" t="s">
        <v>36</v>
      </c>
      <c r="E894">
        <v>109</v>
      </c>
      <c r="F894">
        <v>165</v>
      </c>
      <c r="G894" t="s">
        <v>23</v>
      </c>
      <c r="H894">
        <v>115</v>
      </c>
      <c r="I894">
        <v>-185</v>
      </c>
      <c r="J894">
        <v>223</v>
      </c>
      <c r="K894">
        <v>229.5</v>
      </c>
      <c r="L894">
        <v>-5.5</v>
      </c>
      <c r="M894">
        <v>-4</v>
      </c>
      <c r="N894">
        <v>0.36762334730731999</v>
      </c>
      <c r="O894">
        <v>0.63237665269267895</v>
      </c>
      <c r="P894">
        <v>-6</v>
      </c>
      <c r="Q894">
        <v>1.5808723493960899</v>
      </c>
      <c r="S894">
        <f t="shared" si="118"/>
        <v>0.68854391291402628</v>
      </c>
      <c r="T894">
        <f t="shared" si="119"/>
        <v>1</v>
      </c>
      <c r="U894">
        <f t="shared" si="120"/>
        <v>1</v>
      </c>
      <c r="V894">
        <f t="shared" si="121"/>
        <v>0.68854391291402628</v>
      </c>
      <c r="W894">
        <f t="shared" si="122"/>
        <v>1</v>
      </c>
      <c r="X894">
        <f t="shared" si="123"/>
        <v>8.6485554279863805E-2</v>
      </c>
      <c r="Y894">
        <f t="shared" si="124"/>
        <v>-1</v>
      </c>
      <c r="Z894">
        <f t="shared" si="125"/>
        <v>0</v>
      </c>
      <c r="AB894">
        <f t="shared" si="117"/>
        <v>247.23756699789183</v>
      </c>
    </row>
    <row r="895" spans="1:28" x14ac:dyDescent="0.25">
      <c r="A895">
        <v>892</v>
      </c>
      <c r="B895">
        <v>892</v>
      </c>
      <c r="C895">
        <v>424</v>
      </c>
      <c r="D895" t="s">
        <v>34</v>
      </c>
      <c r="E895">
        <v>110</v>
      </c>
      <c r="F895">
        <v>130</v>
      </c>
      <c r="G895" t="s">
        <v>30</v>
      </c>
      <c r="H895">
        <v>108</v>
      </c>
      <c r="I895">
        <v>-150</v>
      </c>
      <c r="J895">
        <v>229</v>
      </c>
      <c r="K895">
        <v>228</v>
      </c>
      <c r="L895">
        <v>-1.5</v>
      </c>
      <c r="M895">
        <v>-3</v>
      </c>
      <c r="N895">
        <v>0.42016806722688999</v>
      </c>
      <c r="O895">
        <v>0.57983193277310896</v>
      </c>
      <c r="P895">
        <v>2</v>
      </c>
      <c r="Q895">
        <v>2.9230998287451002</v>
      </c>
      <c r="S895">
        <f t="shared" si="118"/>
        <v>0.62063909470380774</v>
      </c>
      <c r="T895">
        <f t="shared" si="119"/>
        <v>1</v>
      </c>
      <c r="U895">
        <f t="shared" si="120"/>
        <v>1</v>
      </c>
      <c r="V895">
        <f t="shared" si="121"/>
        <v>0.62063909470380774</v>
      </c>
      <c r="W895">
        <f t="shared" si="122"/>
        <v>1</v>
      </c>
      <c r="X895">
        <f t="shared" si="123"/>
        <v>5.0835524719499058E-2</v>
      </c>
      <c r="Y895">
        <f t="shared" si="124"/>
        <v>1</v>
      </c>
      <c r="Z895">
        <f t="shared" si="125"/>
        <v>1</v>
      </c>
      <c r="AB895">
        <f t="shared" si="117"/>
        <v>259.80601844660197</v>
      </c>
    </row>
    <row r="896" spans="1:28" x14ac:dyDescent="0.25">
      <c r="A896">
        <v>893</v>
      </c>
      <c r="B896">
        <v>893</v>
      </c>
      <c r="C896">
        <v>424</v>
      </c>
      <c r="D896" t="s">
        <v>33</v>
      </c>
      <c r="E896">
        <v>101</v>
      </c>
      <c r="F896">
        <v>170</v>
      </c>
      <c r="G896" t="s">
        <v>24</v>
      </c>
      <c r="H896">
        <v>106</v>
      </c>
      <c r="I896">
        <v>-190</v>
      </c>
      <c r="J896">
        <v>210</v>
      </c>
      <c r="K896">
        <v>203.5</v>
      </c>
      <c r="L896">
        <v>-5</v>
      </c>
      <c r="M896">
        <v>-4.5</v>
      </c>
      <c r="N896">
        <v>0.36114570361145698</v>
      </c>
      <c r="O896">
        <v>0.63885429638854196</v>
      </c>
      <c r="P896">
        <v>-5</v>
      </c>
      <c r="Q896">
        <v>-0.50699647478357901</v>
      </c>
      <c r="S896">
        <f t="shared" si="118"/>
        <v>0.62248510898328047</v>
      </c>
      <c r="T896">
        <f t="shared" si="119"/>
        <v>-1</v>
      </c>
      <c r="U896">
        <f t="shared" si="120"/>
        <v>-1</v>
      </c>
      <c r="V896">
        <f t="shared" si="121"/>
        <v>0.62248510898328047</v>
      </c>
      <c r="W896">
        <f t="shared" si="122"/>
        <v>1</v>
      </c>
      <c r="X896">
        <f t="shared" si="123"/>
        <v>5.1804682216222274E-2</v>
      </c>
      <c r="Y896">
        <f t="shared" si="124"/>
        <v>-1</v>
      </c>
      <c r="Z896">
        <f t="shared" si="125"/>
        <v>1</v>
      </c>
      <c r="AB896">
        <f t="shared" si="117"/>
        <v>273.26518667009015</v>
      </c>
    </row>
    <row r="897" spans="1:28" x14ac:dyDescent="0.25">
      <c r="A897">
        <v>894</v>
      </c>
      <c r="B897">
        <v>894</v>
      </c>
      <c r="C897">
        <v>424</v>
      </c>
      <c r="D897" t="s">
        <v>19</v>
      </c>
      <c r="E897">
        <v>93</v>
      </c>
      <c r="F897">
        <v>105</v>
      </c>
      <c r="G897" t="s">
        <v>42</v>
      </c>
      <c r="H897">
        <v>108</v>
      </c>
      <c r="I897">
        <v>-125</v>
      </c>
      <c r="J897">
        <v>216.5</v>
      </c>
      <c r="K897">
        <v>217.5</v>
      </c>
      <c r="L897">
        <v>-2</v>
      </c>
      <c r="M897">
        <v>-1.5</v>
      </c>
      <c r="N897">
        <v>0.46753246753246702</v>
      </c>
      <c r="O897">
        <v>0.53246753246753198</v>
      </c>
      <c r="P897">
        <v>-15</v>
      </c>
      <c r="Q897">
        <v>7.7574172478077301</v>
      </c>
      <c r="S897">
        <f t="shared" si="118"/>
        <v>0.75098682590839583</v>
      </c>
      <c r="T897">
        <f t="shared" si="119"/>
        <v>1</v>
      </c>
      <c r="U897">
        <f t="shared" si="120"/>
        <v>1</v>
      </c>
      <c r="V897">
        <f t="shared" si="121"/>
        <v>0.75098682590839583</v>
      </c>
      <c r="W897">
        <f t="shared" si="122"/>
        <v>1</v>
      </c>
      <c r="X897">
        <f t="shared" si="123"/>
        <v>0.11926808360190785</v>
      </c>
      <c r="Y897">
        <f t="shared" si="124"/>
        <v>-1</v>
      </c>
      <c r="Z897">
        <f t="shared" si="125"/>
        <v>0</v>
      </c>
      <c r="AB897">
        <f t="shared" si="117"/>
        <v>240.67337154083089</v>
      </c>
    </row>
    <row r="898" spans="1:28" x14ac:dyDescent="0.25">
      <c r="A898">
        <v>895</v>
      </c>
      <c r="B898">
        <v>895</v>
      </c>
      <c r="C898">
        <v>424</v>
      </c>
      <c r="D898" t="s">
        <v>37</v>
      </c>
      <c r="E898">
        <v>101</v>
      </c>
      <c r="F898">
        <v>600</v>
      </c>
      <c r="G898" t="s">
        <v>40</v>
      </c>
      <c r="H898">
        <v>96</v>
      </c>
      <c r="I898">
        <v>-900</v>
      </c>
      <c r="J898">
        <v>233</v>
      </c>
      <c r="K898">
        <v>231</v>
      </c>
      <c r="L898">
        <v>-13.5</v>
      </c>
      <c r="M898">
        <v>-12.5</v>
      </c>
      <c r="N898">
        <v>0.13698630136986301</v>
      </c>
      <c r="O898">
        <v>0.86301369863013699</v>
      </c>
      <c r="P898">
        <v>5</v>
      </c>
      <c r="Q898">
        <v>-7.5315839773068003</v>
      </c>
      <c r="S898">
        <f t="shared" si="118"/>
        <v>0.66073625428599614</v>
      </c>
      <c r="T898">
        <f t="shared" si="119"/>
        <v>-1</v>
      </c>
      <c r="U898">
        <f t="shared" si="120"/>
        <v>-1</v>
      </c>
      <c r="V898">
        <f t="shared" si="121"/>
        <v>0.66073625428599614</v>
      </c>
      <c r="W898">
        <f t="shared" si="122"/>
        <v>1</v>
      </c>
      <c r="X898">
        <f t="shared" si="123"/>
        <v>7.1886533500147995E-2</v>
      </c>
      <c r="Y898">
        <f t="shared" si="124"/>
        <v>1</v>
      </c>
      <c r="Z898">
        <f t="shared" si="125"/>
        <v>0</v>
      </c>
      <c r="AB898">
        <f t="shared" si="117"/>
        <v>223.37219715496738</v>
      </c>
    </row>
    <row r="899" spans="1:28" x14ac:dyDescent="0.25">
      <c r="A899">
        <v>896</v>
      </c>
      <c r="B899">
        <v>896</v>
      </c>
      <c r="C899">
        <v>424</v>
      </c>
      <c r="D899" t="s">
        <v>45</v>
      </c>
      <c r="E899">
        <v>116</v>
      </c>
      <c r="F899">
        <v>800</v>
      </c>
      <c r="G899" t="s">
        <v>39</v>
      </c>
      <c r="H899">
        <v>129</v>
      </c>
      <c r="I899">
        <v>-1400</v>
      </c>
      <c r="J899">
        <v>225</v>
      </c>
      <c r="K899">
        <v>219</v>
      </c>
      <c r="L899">
        <v>-13.5</v>
      </c>
      <c r="M899">
        <v>-14</v>
      </c>
      <c r="N899">
        <v>0.10638297872340401</v>
      </c>
      <c r="O899">
        <v>0.89361702127659504</v>
      </c>
      <c r="P899">
        <v>-13</v>
      </c>
      <c r="Q899">
        <v>-13.2994023413456</v>
      </c>
      <c r="S899">
        <f t="shared" si="118"/>
        <v>0.5055572429986942</v>
      </c>
      <c r="T899">
        <f t="shared" si="119"/>
        <v>-1</v>
      </c>
      <c r="U899">
        <f t="shared" si="120"/>
        <v>-1</v>
      </c>
      <c r="V899">
        <f t="shared" si="121"/>
        <v>0.5055572429986942</v>
      </c>
      <c r="W899">
        <f t="shared" si="122"/>
        <v>0</v>
      </c>
      <c r="X899">
        <f t="shared" si="123"/>
        <v>-9.582447425685545E-3</v>
      </c>
      <c r="Y899">
        <f t="shared" si="124"/>
        <v>-1</v>
      </c>
      <c r="Z899">
        <f t="shared" si="125"/>
        <v>1</v>
      </c>
      <c r="AB899">
        <f t="shared" ref="AB899:AB962" si="126">IF(W899=1,IF(Z899=1,AB898+AB898*X899,AB898-AB898*X899),AB898)</f>
        <v>223.37219715496738</v>
      </c>
    </row>
    <row r="900" spans="1:28" x14ac:dyDescent="0.25">
      <c r="A900">
        <v>897</v>
      </c>
      <c r="B900">
        <v>897</v>
      </c>
      <c r="C900">
        <v>425</v>
      </c>
      <c r="D900" t="s">
        <v>29</v>
      </c>
      <c r="E900">
        <v>104</v>
      </c>
      <c r="F900">
        <v>-340</v>
      </c>
      <c r="G900" t="s">
        <v>20</v>
      </c>
      <c r="H900">
        <v>125</v>
      </c>
      <c r="I900">
        <v>280</v>
      </c>
      <c r="J900">
        <v>214.5</v>
      </c>
      <c r="K900">
        <v>211.5</v>
      </c>
      <c r="L900">
        <v>8.5</v>
      </c>
      <c r="M900">
        <v>8</v>
      </c>
      <c r="N900">
        <v>0.74595842956120095</v>
      </c>
      <c r="O900">
        <v>0.25404157043879899</v>
      </c>
      <c r="P900">
        <v>-21</v>
      </c>
      <c r="Q900">
        <v>11.749876333907</v>
      </c>
      <c r="S900">
        <f t="shared" ref="S900:S963" si="127">1-_xlfn.NORM.DIST(0,(Q900-L900),14.4,1)</f>
        <v>0.58927712041615554</v>
      </c>
      <c r="T900">
        <f t="shared" ref="T900:T963" si="128">IF(Q900&lt;0, -1, 1)</f>
        <v>1</v>
      </c>
      <c r="U900">
        <f t="shared" ref="U900:U963" si="129">IF(S900&lt;0.5,-1*T900,T900)</f>
        <v>1</v>
      </c>
      <c r="V900">
        <f t="shared" ref="V900:V963" si="130">IF(U900=T900,S900,1-S900)</f>
        <v>0.58927712041615554</v>
      </c>
      <c r="W900">
        <f t="shared" ref="W900:W963" si="131">IF(V900&gt;0.524,1,0)</f>
        <v>1</v>
      </c>
      <c r="X900">
        <f t="shared" ref="X900:X963" si="132">($AB$1*(V900*$AD$1+V900-1)/$AD$1)</f>
        <v>3.4370488218481689E-2</v>
      </c>
      <c r="Y900">
        <f t="shared" ref="Y900:Y963" si="133">IF(P900&lt;0,-1, 1)</f>
        <v>-1</v>
      </c>
      <c r="Z900">
        <f t="shared" ref="Z900:Z963" si="134">IF(Y900=U900,1,0)</f>
        <v>0</v>
      </c>
      <c r="AB900">
        <f t="shared" si="126"/>
        <v>215.6947856843162</v>
      </c>
    </row>
    <row r="901" spans="1:28" x14ac:dyDescent="0.25">
      <c r="A901">
        <v>898</v>
      </c>
      <c r="B901">
        <v>898</v>
      </c>
      <c r="C901">
        <v>425</v>
      </c>
      <c r="D901" t="s">
        <v>43</v>
      </c>
      <c r="E901">
        <v>119</v>
      </c>
      <c r="F901">
        <v>-105</v>
      </c>
      <c r="G901" t="s">
        <v>17</v>
      </c>
      <c r="H901">
        <v>128</v>
      </c>
      <c r="I901">
        <v>-115</v>
      </c>
      <c r="J901">
        <v>229.5</v>
      </c>
      <c r="K901">
        <v>231</v>
      </c>
      <c r="L901">
        <v>-2.5</v>
      </c>
      <c r="M901">
        <v>-1</v>
      </c>
      <c r="N901">
        <v>0.48916576381365101</v>
      </c>
      <c r="O901">
        <v>0.51083423618634805</v>
      </c>
      <c r="P901">
        <v>-9</v>
      </c>
      <c r="Q901">
        <v>-2.2398260342167098</v>
      </c>
      <c r="S901">
        <f t="shared" si="127"/>
        <v>0.50720755197145484</v>
      </c>
      <c r="T901">
        <f t="shared" si="128"/>
        <v>-1</v>
      </c>
      <c r="U901">
        <f t="shared" si="129"/>
        <v>-1</v>
      </c>
      <c r="V901">
        <f t="shared" si="130"/>
        <v>0.50720755197145484</v>
      </c>
      <c r="W901">
        <f t="shared" si="131"/>
        <v>0</v>
      </c>
      <c r="X901">
        <f t="shared" si="132"/>
        <v>-8.7160352149862098E-3</v>
      </c>
      <c r="Y901">
        <f t="shared" si="133"/>
        <v>-1</v>
      </c>
      <c r="Z901">
        <f t="shared" si="134"/>
        <v>1</v>
      </c>
      <c r="AB901">
        <f t="shared" si="126"/>
        <v>215.6947856843162</v>
      </c>
    </row>
    <row r="902" spans="1:28" x14ac:dyDescent="0.25">
      <c r="A902">
        <v>899</v>
      </c>
      <c r="B902">
        <v>899</v>
      </c>
      <c r="C902">
        <v>425</v>
      </c>
      <c r="D902" t="s">
        <v>35</v>
      </c>
      <c r="E902">
        <v>120</v>
      </c>
      <c r="F902">
        <v>140</v>
      </c>
      <c r="G902" t="s">
        <v>41</v>
      </c>
      <c r="H902">
        <v>113</v>
      </c>
      <c r="I902">
        <v>-160</v>
      </c>
      <c r="J902">
        <v>235.5</v>
      </c>
      <c r="K902">
        <v>235.5</v>
      </c>
      <c r="L902">
        <v>-3.5</v>
      </c>
      <c r="M902">
        <v>-3.5</v>
      </c>
      <c r="N902">
        <v>0.40372670807453398</v>
      </c>
      <c r="O902">
        <v>0.59627329192546497</v>
      </c>
      <c r="P902">
        <v>7</v>
      </c>
      <c r="Q902">
        <v>10.8632635995853</v>
      </c>
      <c r="S902">
        <f t="shared" si="127"/>
        <v>0.84072665772691957</v>
      </c>
      <c r="T902">
        <f t="shared" si="128"/>
        <v>1</v>
      </c>
      <c r="U902">
        <f t="shared" si="129"/>
        <v>1</v>
      </c>
      <c r="V902">
        <f t="shared" si="130"/>
        <v>0.84072665772691957</v>
      </c>
      <c r="W902">
        <f t="shared" si="131"/>
        <v>1</v>
      </c>
      <c r="X902">
        <f t="shared" si="132"/>
        <v>0.16638149530663274</v>
      </c>
      <c r="Y902">
        <f t="shared" si="133"/>
        <v>1</v>
      </c>
      <c r="Z902">
        <f t="shared" si="134"/>
        <v>1</v>
      </c>
      <c r="AB902">
        <f t="shared" si="126"/>
        <v>251.58240665631641</v>
      </c>
    </row>
    <row r="903" spans="1:28" x14ac:dyDescent="0.25">
      <c r="A903">
        <v>900</v>
      </c>
      <c r="B903">
        <v>900</v>
      </c>
      <c r="C903">
        <v>425</v>
      </c>
      <c r="D903" t="s">
        <v>21</v>
      </c>
      <c r="E903">
        <v>110</v>
      </c>
      <c r="F903">
        <v>270</v>
      </c>
      <c r="G903" t="s">
        <v>26</v>
      </c>
      <c r="H903">
        <v>119</v>
      </c>
      <c r="I903">
        <v>-330</v>
      </c>
      <c r="J903">
        <v>230.5</v>
      </c>
      <c r="K903">
        <v>226</v>
      </c>
      <c r="L903">
        <v>-7</v>
      </c>
      <c r="M903">
        <v>-7.5</v>
      </c>
      <c r="N903">
        <v>0.26044821320411798</v>
      </c>
      <c r="O903">
        <v>0.73955178679588096</v>
      </c>
      <c r="P903">
        <v>-9</v>
      </c>
      <c r="Q903">
        <v>-1.3491700526186301</v>
      </c>
      <c r="S903">
        <f t="shared" si="127"/>
        <v>0.65262558149123029</v>
      </c>
      <c r="T903">
        <f t="shared" si="128"/>
        <v>-1</v>
      </c>
      <c r="U903">
        <f t="shared" si="129"/>
        <v>-1</v>
      </c>
      <c r="V903">
        <f t="shared" si="130"/>
        <v>0.65262558149123029</v>
      </c>
      <c r="W903">
        <f t="shared" si="131"/>
        <v>1</v>
      </c>
      <c r="X903">
        <f t="shared" si="132"/>
        <v>6.7628430282895932E-2</v>
      </c>
      <c r="Y903">
        <f t="shared" si="133"/>
        <v>-1</v>
      </c>
      <c r="Z903">
        <f t="shared" si="134"/>
        <v>1</v>
      </c>
      <c r="AB903">
        <f t="shared" si="126"/>
        <v>268.59652990527627</v>
      </c>
    </row>
    <row r="904" spans="1:28" x14ac:dyDescent="0.25">
      <c r="A904">
        <v>901</v>
      </c>
      <c r="B904">
        <v>901</v>
      </c>
      <c r="C904">
        <v>425</v>
      </c>
      <c r="D904" t="s">
        <v>28</v>
      </c>
      <c r="E904">
        <v>104</v>
      </c>
      <c r="F904">
        <v>-240</v>
      </c>
      <c r="G904" t="s">
        <v>32</v>
      </c>
      <c r="H904">
        <v>111</v>
      </c>
      <c r="I904">
        <v>200</v>
      </c>
      <c r="J904">
        <v>228</v>
      </c>
      <c r="K904">
        <v>229.5</v>
      </c>
      <c r="L904">
        <v>6.5</v>
      </c>
      <c r="M904">
        <v>6</v>
      </c>
      <c r="N904">
        <v>0.679245283018867</v>
      </c>
      <c r="O904">
        <v>0.320754716981132</v>
      </c>
      <c r="P904">
        <v>-7</v>
      </c>
      <c r="Q904">
        <v>3.390364758914</v>
      </c>
      <c r="S904">
        <f t="shared" si="127"/>
        <v>0.41451457249772239</v>
      </c>
      <c r="T904">
        <f t="shared" si="128"/>
        <v>1</v>
      </c>
      <c r="U904">
        <f t="shared" si="129"/>
        <v>-1</v>
      </c>
      <c r="V904">
        <f t="shared" si="130"/>
        <v>0.58548542750227761</v>
      </c>
      <c r="W904">
        <f t="shared" si="131"/>
        <v>1</v>
      </c>
      <c r="X904">
        <f t="shared" si="132"/>
        <v>3.2379849438695735E-2</v>
      </c>
      <c r="Y904">
        <f t="shared" si="133"/>
        <v>-1</v>
      </c>
      <c r="Z904">
        <f t="shared" si="134"/>
        <v>1</v>
      </c>
      <c r="AB904">
        <f t="shared" si="126"/>
        <v>277.29364510336524</v>
      </c>
    </row>
    <row r="905" spans="1:28" x14ac:dyDescent="0.25">
      <c r="A905">
        <v>902</v>
      </c>
      <c r="B905">
        <v>902</v>
      </c>
      <c r="C905">
        <v>425</v>
      </c>
      <c r="D905" t="s">
        <v>23</v>
      </c>
      <c r="E905">
        <v>131</v>
      </c>
      <c r="F905">
        <v>-230</v>
      </c>
      <c r="G905" t="s">
        <v>25</v>
      </c>
      <c r="H905">
        <v>112</v>
      </c>
      <c r="I905">
        <v>195</v>
      </c>
      <c r="J905">
        <v>224.5</v>
      </c>
      <c r="K905">
        <v>226</v>
      </c>
      <c r="L905">
        <v>5.5</v>
      </c>
      <c r="M905">
        <v>5.5</v>
      </c>
      <c r="N905">
        <v>0.67278135845314802</v>
      </c>
      <c r="O905">
        <v>0.32721864154685099</v>
      </c>
      <c r="P905">
        <v>19</v>
      </c>
      <c r="Q905">
        <v>8.8568568493280502</v>
      </c>
      <c r="S905">
        <f t="shared" si="127"/>
        <v>0.59216396918418379</v>
      </c>
      <c r="T905">
        <f t="shared" si="128"/>
        <v>1</v>
      </c>
      <c r="U905">
        <f t="shared" si="129"/>
        <v>1</v>
      </c>
      <c r="V905">
        <f t="shared" si="130"/>
        <v>0.59216396918418379</v>
      </c>
      <c r="W905">
        <f t="shared" si="131"/>
        <v>1</v>
      </c>
      <c r="X905">
        <f t="shared" si="132"/>
        <v>3.588608382169646E-2</v>
      </c>
      <c r="Y905">
        <f t="shared" si="133"/>
        <v>1</v>
      </c>
      <c r="Z905">
        <f t="shared" si="134"/>
        <v>1</v>
      </c>
      <c r="AB905">
        <f t="shared" si="126"/>
        <v>287.24462809476836</v>
      </c>
    </row>
    <row r="906" spans="1:28" x14ac:dyDescent="0.25">
      <c r="A906">
        <v>903</v>
      </c>
      <c r="B906">
        <v>903</v>
      </c>
      <c r="C906">
        <v>425</v>
      </c>
      <c r="D906" t="s">
        <v>38</v>
      </c>
      <c r="E906">
        <v>113</v>
      </c>
      <c r="F906">
        <v>270</v>
      </c>
      <c r="G906" t="s">
        <v>16</v>
      </c>
      <c r="H906">
        <v>117</v>
      </c>
      <c r="I906">
        <v>-330</v>
      </c>
      <c r="J906">
        <v>229</v>
      </c>
      <c r="K906">
        <v>233</v>
      </c>
      <c r="L906">
        <v>-10</v>
      </c>
      <c r="M906">
        <v>-7.5</v>
      </c>
      <c r="N906">
        <v>0.26044821320411798</v>
      </c>
      <c r="O906">
        <v>0.73955178679588096</v>
      </c>
      <c r="P906">
        <v>-4</v>
      </c>
      <c r="Q906">
        <v>-14.1601858880771</v>
      </c>
      <c r="S906">
        <f t="shared" si="127"/>
        <v>0.38632826396624287</v>
      </c>
      <c r="T906">
        <f t="shared" si="128"/>
        <v>-1</v>
      </c>
      <c r="U906">
        <f t="shared" si="129"/>
        <v>1</v>
      </c>
      <c r="V906">
        <f t="shared" si="130"/>
        <v>0.61367173603375713</v>
      </c>
      <c r="W906">
        <f t="shared" si="131"/>
        <v>1</v>
      </c>
      <c r="X906">
        <f t="shared" si="132"/>
        <v>4.7177661417722477E-2</v>
      </c>
      <c r="Y906">
        <f t="shared" si="133"/>
        <v>-1</v>
      </c>
      <c r="Z906">
        <f t="shared" si="134"/>
        <v>0</v>
      </c>
      <c r="AB906">
        <f t="shared" si="126"/>
        <v>273.69309828645379</v>
      </c>
    </row>
    <row r="907" spans="1:28" x14ac:dyDescent="0.25">
      <c r="A907">
        <v>904</v>
      </c>
      <c r="B907">
        <v>904</v>
      </c>
      <c r="C907">
        <v>426</v>
      </c>
      <c r="D907" t="s">
        <v>19</v>
      </c>
      <c r="E907">
        <v>114</v>
      </c>
      <c r="F907">
        <v>-800</v>
      </c>
      <c r="G907" t="s">
        <v>25</v>
      </c>
      <c r="H907">
        <v>103</v>
      </c>
      <c r="I907">
        <v>550</v>
      </c>
      <c r="J907">
        <v>211.5</v>
      </c>
      <c r="K907">
        <v>208</v>
      </c>
      <c r="L907">
        <v>10</v>
      </c>
      <c r="M907">
        <v>11.5</v>
      </c>
      <c r="N907">
        <v>0.85245901639344202</v>
      </c>
      <c r="O907">
        <v>0.14754098360655701</v>
      </c>
      <c r="P907">
        <v>11</v>
      </c>
      <c r="Q907">
        <v>19.1878613780606</v>
      </c>
      <c r="S907">
        <f t="shared" si="127"/>
        <v>0.73827810862409615</v>
      </c>
      <c r="T907">
        <f t="shared" si="128"/>
        <v>1</v>
      </c>
      <c r="U907">
        <f t="shared" si="129"/>
        <v>1</v>
      </c>
      <c r="V907">
        <f t="shared" si="130"/>
        <v>0.73827810862409615</v>
      </c>
      <c r="W907">
        <f t="shared" si="131"/>
        <v>1</v>
      </c>
      <c r="X907">
        <f t="shared" si="132"/>
        <v>0.1125960070276505</v>
      </c>
      <c r="Y907">
        <f t="shared" si="133"/>
        <v>1</v>
      </c>
      <c r="Z907">
        <f t="shared" si="134"/>
        <v>1</v>
      </c>
      <c r="AB907">
        <f t="shared" si="126"/>
        <v>304.50984830453478</v>
      </c>
    </row>
    <row r="908" spans="1:28" x14ac:dyDescent="0.25">
      <c r="A908">
        <v>905</v>
      </c>
      <c r="B908">
        <v>905</v>
      </c>
      <c r="C908">
        <v>426</v>
      </c>
      <c r="D908" t="s">
        <v>34</v>
      </c>
      <c r="E908">
        <v>146</v>
      </c>
      <c r="F908">
        <v>-135</v>
      </c>
      <c r="G908" t="s">
        <v>26</v>
      </c>
      <c r="H908">
        <v>143</v>
      </c>
      <c r="I908">
        <v>115</v>
      </c>
      <c r="J908">
        <v>228.5</v>
      </c>
      <c r="K908">
        <v>231.5</v>
      </c>
      <c r="L908">
        <v>2</v>
      </c>
      <c r="M908">
        <v>2.5</v>
      </c>
      <c r="N908">
        <v>0.55259400285578297</v>
      </c>
      <c r="O908">
        <v>0.44740599714421703</v>
      </c>
      <c r="P908">
        <v>3</v>
      </c>
      <c r="Q908">
        <v>0.152792863892008</v>
      </c>
      <c r="S908">
        <f t="shared" si="127"/>
        <v>0.44896437920190513</v>
      </c>
      <c r="T908">
        <f t="shared" si="128"/>
        <v>1</v>
      </c>
      <c r="U908">
        <f t="shared" si="129"/>
        <v>-1</v>
      </c>
      <c r="V908">
        <f t="shared" si="130"/>
        <v>0.55103562079809487</v>
      </c>
      <c r="W908">
        <f t="shared" si="131"/>
        <v>1</v>
      </c>
      <c r="X908">
        <f t="shared" si="132"/>
        <v>1.4293700918999798E-2</v>
      </c>
      <c r="Y908">
        <f t="shared" si="133"/>
        <v>1</v>
      </c>
      <c r="Z908">
        <f t="shared" si="134"/>
        <v>0</v>
      </c>
      <c r="AB908">
        <f t="shared" si="126"/>
        <v>300.15727560597975</v>
      </c>
    </row>
    <row r="909" spans="1:28" x14ac:dyDescent="0.25">
      <c r="A909">
        <v>906</v>
      </c>
      <c r="B909">
        <v>906</v>
      </c>
      <c r="C909">
        <v>426</v>
      </c>
      <c r="D909" t="s">
        <v>32</v>
      </c>
      <c r="E909">
        <v>86</v>
      </c>
      <c r="F909">
        <v>-170</v>
      </c>
      <c r="G909" t="s">
        <v>36</v>
      </c>
      <c r="H909">
        <v>100</v>
      </c>
      <c r="I909">
        <v>150</v>
      </c>
      <c r="J909">
        <v>220.5</v>
      </c>
      <c r="K909">
        <v>215.5</v>
      </c>
      <c r="L909">
        <v>5.5</v>
      </c>
      <c r="M909">
        <v>4</v>
      </c>
      <c r="N909">
        <v>0.611510791366906</v>
      </c>
      <c r="O909">
        <v>0.388489208633093</v>
      </c>
      <c r="P909">
        <v>-14</v>
      </c>
      <c r="Q909">
        <v>7.9469057534498599</v>
      </c>
      <c r="S909">
        <f t="shared" si="127"/>
        <v>0.56746505102719003</v>
      </c>
      <c r="T909">
        <f t="shared" si="128"/>
        <v>1</v>
      </c>
      <c r="U909">
        <f t="shared" si="129"/>
        <v>1</v>
      </c>
      <c r="V909">
        <f t="shared" si="130"/>
        <v>0.56746505102719003</v>
      </c>
      <c r="W909">
        <f t="shared" si="131"/>
        <v>1</v>
      </c>
      <c r="X909">
        <f t="shared" si="132"/>
        <v>2.2919151789274762E-2</v>
      </c>
      <c r="Y909">
        <f t="shared" si="133"/>
        <v>-1</v>
      </c>
      <c r="Z909">
        <f t="shared" si="134"/>
        <v>0</v>
      </c>
      <c r="AB909">
        <f t="shared" si="126"/>
        <v>293.27792544571111</v>
      </c>
    </row>
    <row r="910" spans="1:28" x14ac:dyDescent="0.25">
      <c r="A910">
        <v>907</v>
      </c>
      <c r="B910">
        <v>907</v>
      </c>
      <c r="C910">
        <v>426</v>
      </c>
      <c r="D910" t="s">
        <v>44</v>
      </c>
      <c r="E910">
        <v>90</v>
      </c>
      <c r="F910">
        <v>1100</v>
      </c>
      <c r="G910" t="s">
        <v>27</v>
      </c>
      <c r="H910">
        <v>121</v>
      </c>
      <c r="I910">
        <v>-2500</v>
      </c>
      <c r="J910">
        <v>219.5</v>
      </c>
      <c r="K910">
        <v>219</v>
      </c>
      <c r="L910">
        <v>-11.5</v>
      </c>
      <c r="M910">
        <v>-15.5</v>
      </c>
      <c r="N910">
        <v>7.9754601226993793E-2</v>
      </c>
      <c r="O910">
        <v>0.92024539877300604</v>
      </c>
      <c r="P910">
        <v>-31</v>
      </c>
      <c r="Q910">
        <v>-23.515254819849499</v>
      </c>
      <c r="S910">
        <f t="shared" si="127"/>
        <v>0.20202986593755123</v>
      </c>
      <c r="T910">
        <f t="shared" si="128"/>
        <v>-1</v>
      </c>
      <c r="U910">
        <f t="shared" si="129"/>
        <v>1</v>
      </c>
      <c r="V910">
        <f t="shared" si="130"/>
        <v>0.79797013406244877</v>
      </c>
      <c r="W910">
        <f t="shared" si="131"/>
        <v>1</v>
      </c>
      <c r="X910">
        <f t="shared" si="132"/>
        <v>0.14393432038278559</v>
      </c>
      <c r="Y910">
        <f t="shared" si="133"/>
        <v>-1</v>
      </c>
      <c r="Z910">
        <f t="shared" si="134"/>
        <v>0</v>
      </c>
      <c r="AB910">
        <f t="shared" si="126"/>
        <v>251.06516656340943</v>
      </c>
    </row>
    <row r="911" spans="1:28" x14ac:dyDescent="0.25">
      <c r="A911">
        <v>908</v>
      </c>
      <c r="B911">
        <v>908</v>
      </c>
      <c r="C911">
        <v>426</v>
      </c>
      <c r="D911" t="s">
        <v>43</v>
      </c>
      <c r="E911">
        <v>118</v>
      </c>
      <c r="F911">
        <v>-140</v>
      </c>
      <c r="G911" t="s">
        <v>22</v>
      </c>
      <c r="H911">
        <v>110</v>
      </c>
      <c r="I911">
        <v>120</v>
      </c>
      <c r="J911">
        <v>214.5</v>
      </c>
      <c r="K911">
        <v>215</v>
      </c>
      <c r="L911">
        <v>2.5</v>
      </c>
      <c r="M911">
        <v>2.5</v>
      </c>
      <c r="N911">
        <v>0.56204379562043805</v>
      </c>
      <c r="O911">
        <v>0.43795620437956201</v>
      </c>
      <c r="P911">
        <v>8</v>
      </c>
      <c r="Q911">
        <v>-4.2896951198546098</v>
      </c>
      <c r="S911">
        <f t="shared" si="127"/>
        <v>0.31863950183524081</v>
      </c>
      <c r="T911">
        <f t="shared" si="128"/>
        <v>-1</v>
      </c>
      <c r="U911">
        <f t="shared" si="129"/>
        <v>1</v>
      </c>
      <c r="V911">
        <f t="shared" si="130"/>
        <v>0.68136049816475919</v>
      </c>
      <c r="W911">
        <f t="shared" si="131"/>
        <v>1</v>
      </c>
      <c r="X911">
        <f t="shared" si="132"/>
        <v>8.2714261536498607E-2</v>
      </c>
      <c r="Y911">
        <f t="shared" si="133"/>
        <v>1</v>
      </c>
      <c r="Z911">
        <f t="shared" si="134"/>
        <v>1</v>
      </c>
      <c r="AB911">
        <f t="shared" si="126"/>
        <v>271.83183641323984</v>
      </c>
    </row>
    <row r="912" spans="1:28" x14ac:dyDescent="0.25">
      <c r="A912">
        <v>909</v>
      </c>
      <c r="B912">
        <v>909</v>
      </c>
      <c r="C912">
        <v>426</v>
      </c>
      <c r="D912" t="s">
        <v>21</v>
      </c>
      <c r="E912">
        <v>96</v>
      </c>
      <c r="F912">
        <v>575</v>
      </c>
      <c r="G912" t="s">
        <v>31</v>
      </c>
      <c r="H912">
        <v>112</v>
      </c>
      <c r="I912">
        <v>-850</v>
      </c>
      <c r="J912">
        <v>218.5</v>
      </c>
      <c r="K912">
        <v>212.5</v>
      </c>
      <c r="L912">
        <v>-9.5</v>
      </c>
      <c r="M912">
        <v>-11.5</v>
      </c>
      <c r="N912">
        <v>0.14205607476635501</v>
      </c>
      <c r="O912">
        <v>0.85794392523364404</v>
      </c>
      <c r="P912">
        <v>-16</v>
      </c>
      <c r="Q912">
        <v>-0.97913672111350503</v>
      </c>
      <c r="S912">
        <f t="shared" si="127"/>
        <v>0.72298316492538828</v>
      </c>
      <c r="T912">
        <f t="shared" si="128"/>
        <v>-1</v>
      </c>
      <c r="U912">
        <f t="shared" si="129"/>
        <v>-1</v>
      </c>
      <c r="V912">
        <f t="shared" si="130"/>
        <v>0.72298316492538828</v>
      </c>
      <c r="W912">
        <f t="shared" si="131"/>
        <v>1</v>
      </c>
      <c r="X912">
        <f t="shared" si="132"/>
        <v>0.10456616158582881</v>
      </c>
      <c r="Y912">
        <f t="shared" si="133"/>
        <v>-1</v>
      </c>
      <c r="Z912">
        <f t="shared" si="134"/>
        <v>1</v>
      </c>
      <c r="AB912">
        <f t="shared" si="126"/>
        <v>300.25624814379927</v>
      </c>
    </row>
    <row r="913" spans="1:28" x14ac:dyDescent="0.25">
      <c r="A913">
        <v>910</v>
      </c>
      <c r="B913">
        <v>910</v>
      </c>
      <c r="C913">
        <v>426</v>
      </c>
      <c r="D913" t="s">
        <v>33</v>
      </c>
      <c r="E913">
        <v>110</v>
      </c>
      <c r="F913">
        <v>200</v>
      </c>
      <c r="G913" t="s">
        <v>24</v>
      </c>
      <c r="H913">
        <v>102</v>
      </c>
      <c r="I913">
        <v>-240</v>
      </c>
      <c r="J913">
        <v>206</v>
      </c>
      <c r="K913">
        <v>206</v>
      </c>
      <c r="L913">
        <v>-5</v>
      </c>
      <c r="M913">
        <v>-6</v>
      </c>
      <c r="N913">
        <v>0.320754716981132</v>
      </c>
      <c r="O913">
        <v>0.679245283018867</v>
      </c>
      <c r="P913">
        <v>8</v>
      </c>
      <c r="Q913">
        <v>-0.50699647478357901</v>
      </c>
      <c r="S913">
        <f t="shared" si="127"/>
        <v>0.62248510898328047</v>
      </c>
      <c r="T913">
        <f t="shared" si="128"/>
        <v>-1</v>
      </c>
      <c r="U913">
        <f t="shared" si="129"/>
        <v>-1</v>
      </c>
      <c r="V913">
        <f t="shared" si="130"/>
        <v>0.62248510898328047</v>
      </c>
      <c r="W913">
        <f t="shared" si="131"/>
        <v>1</v>
      </c>
      <c r="X913">
        <f t="shared" si="132"/>
        <v>5.1804682216222274E-2</v>
      </c>
      <c r="Y913">
        <f t="shared" si="133"/>
        <v>1</v>
      </c>
      <c r="Z913">
        <f t="shared" si="134"/>
        <v>0</v>
      </c>
      <c r="AB913">
        <f t="shared" si="126"/>
        <v>284.70156862527455</v>
      </c>
    </row>
    <row r="914" spans="1:28" x14ac:dyDescent="0.25">
      <c r="A914">
        <v>911</v>
      </c>
      <c r="B914">
        <v>911</v>
      </c>
      <c r="C914">
        <v>426</v>
      </c>
      <c r="D914" t="s">
        <v>40</v>
      </c>
      <c r="E914">
        <v>104</v>
      </c>
      <c r="F914">
        <v>-550</v>
      </c>
      <c r="G914" t="s">
        <v>37</v>
      </c>
      <c r="H914">
        <v>105</v>
      </c>
      <c r="I914">
        <v>425</v>
      </c>
      <c r="J914">
        <v>230</v>
      </c>
      <c r="K914">
        <v>226</v>
      </c>
      <c r="L914">
        <v>9.5</v>
      </c>
      <c r="M914">
        <v>10</v>
      </c>
      <c r="N914">
        <v>0.81625441696112999</v>
      </c>
      <c r="O914">
        <v>0.18374558303886901</v>
      </c>
      <c r="P914">
        <v>-1</v>
      </c>
      <c r="Q914">
        <v>9.8834200148815192</v>
      </c>
      <c r="S914">
        <f t="shared" si="127"/>
        <v>0.51062113769780015</v>
      </c>
      <c r="T914">
        <f t="shared" si="128"/>
        <v>1</v>
      </c>
      <c r="U914">
        <f t="shared" si="129"/>
        <v>1</v>
      </c>
      <c r="V914">
        <f t="shared" si="130"/>
        <v>0.51062113769780015</v>
      </c>
      <c r="W914">
        <f t="shared" si="131"/>
        <v>0</v>
      </c>
      <c r="X914">
        <f t="shared" si="132"/>
        <v>-6.9239027086549386E-3</v>
      </c>
      <c r="Y914">
        <f t="shared" si="133"/>
        <v>-1</v>
      </c>
      <c r="Z914">
        <f t="shared" si="134"/>
        <v>0</v>
      </c>
      <c r="AB914">
        <f t="shared" si="126"/>
        <v>284.70156862527455</v>
      </c>
    </row>
    <row r="915" spans="1:28" x14ac:dyDescent="0.25">
      <c r="A915">
        <v>912</v>
      </c>
      <c r="B915">
        <v>912</v>
      </c>
      <c r="C915">
        <v>426</v>
      </c>
      <c r="D915" t="s">
        <v>18</v>
      </c>
      <c r="E915">
        <v>103</v>
      </c>
      <c r="F915">
        <v>-130</v>
      </c>
      <c r="G915" t="s">
        <v>30</v>
      </c>
      <c r="H915">
        <v>120</v>
      </c>
      <c r="I915">
        <v>110</v>
      </c>
      <c r="J915">
        <v>227.5</v>
      </c>
      <c r="K915">
        <v>229</v>
      </c>
      <c r="L915">
        <v>3.5</v>
      </c>
      <c r="M915">
        <v>2</v>
      </c>
      <c r="N915">
        <v>0.54274353876739501</v>
      </c>
      <c r="O915">
        <v>0.45725646123260399</v>
      </c>
      <c r="P915">
        <v>-17</v>
      </c>
      <c r="Q915">
        <v>12.139934091598001</v>
      </c>
      <c r="S915">
        <f t="shared" si="127"/>
        <v>0.72574535708803478</v>
      </c>
      <c r="T915">
        <f t="shared" si="128"/>
        <v>1</v>
      </c>
      <c r="U915">
        <f t="shared" si="129"/>
        <v>1</v>
      </c>
      <c r="V915">
        <f t="shared" si="130"/>
        <v>0.72574535708803478</v>
      </c>
      <c r="W915">
        <f t="shared" si="131"/>
        <v>1</v>
      </c>
      <c r="X915">
        <f t="shared" si="132"/>
        <v>0.10601631247121822</v>
      </c>
      <c r="Y915">
        <f t="shared" si="133"/>
        <v>-1</v>
      </c>
      <c r="Z915">
        <f t="shared" si="134"/>
        <v>0</v>
      </c>
      <c r="AB915">
        <f t="shared" si="126"/>
        <v>254.51855816485147</v>
      </c>
    </row>
    <row r="916" spans="1:28" x14ac:dyDescent="0.25">
      <c r="A916">
        <v>913</v>
      </c>
      <c r="B916">
        <v>913</v>
      </c>
      <c r="C916">
        <v>426</v>
      </c>
      <c r="D916" t="s">
        <v>35</v>
      </c>
      <c r="E916">
        <v>96</v>
      </c>
      <c r="F916">
        <v>155</v>
      </c>
      <c r="G916" t="s">
        <v>39</v>
      </c>
      <c r="H916">
        <v>120</v>
      </c>
      <c r="I916">
        <v>-175</v>
      </c>
      <c r="J916">
        <v>228.5</v>
      </c>
      <c r="K916">
        <v>230</v>
      </c>
      <c r="L916">
        <v>-4.5</v>
      </c>
      <c r="M916">
        <v>-4</v>
      </c>
      <c r="N916">
        <v>0.38128249566724398</v>
      </c>
      <c r="O916">
        <v>0.61871750433275496</v>
      </c>
      <c r="P916">
        <v>-24</v>
      </c>
      <c r="Q916">
        <v>0.43676635341199599</v>
      </c>
      <c r="S916">
        <f t="shared" si="127"/>
        <v>0.63413719724324558</v>
      </c>
      <c r="T916">
        <f t="shared" si="128"/>
        <v>1</v>
      </c>
      <c r="U916">
        <f t="shared" si="129"/>
        <v>1</v>
      </c>
      <c r="V916">
        <f t="shared" si="130"/>
        <v>0.63413719724324558</v>
      </c>
      <c r="W916">
        <f t="shared" si="131"/>
        <v>1</v>
      </c>
      <c r="X916">
        <f t="shared" si="132"/>
        <v>5.7922028552703939E-2</v>
      </c>
      <c r="Y916">
        <f t="shared" si="133"/>
        <v>-1</v>
      </c>
      <c r="Z916">
        <f t="shared" si="134"/>
        <v>0</v>
      </c>
      <c r="AB916">
        <f t="shared" si="126"/>
        <v>239.77632697163389</v>
      </c>
    </row>
    <row r="917" spans="1:28" x14ac:dyDescent="0.25">
      <c r="A917">
        <v>914</v>
      </c>
      <c r="B917">
        <v>914</v>
      </c>
      <c r="C917">
        <v>426</v>
      </c>
      <c r="D917" t="s">
        <v>42</v>
      </c>
      <c r="E917">
        <v>106</v>
      </c>
      <c r="F917">
        <v>-250</v>
      </c>
      <c r="G917" t="s">
        <v>38</v>
      </c>
      <c r="H917">
        <v>113</v>
      </c>
      <c r="I917">
        <v>210</v>
      </c>
      <c r="J917">
        <v>227.5</v>
      </c>
      <c r="K917">
        <v>225.5</v>
      </c>
      <c r="L917">
        <v>5.5</v>
      </c>
      <c r="M917">
        <v>6.5</v>
      </c>
      <c r="N917">
        <v>0.688888888888888</v>
      </c>
      <c r="O917">
        <v>0.31111111111111101</v>
      </c>
      <c r="P917">
        <v>-7</v>
      </c>
      <c r="Q917">
        <v>8.3250829320149506</v>
      </c>
      <c r="S917">
        <f t="shared" si="127"/>
        <v>0.57776783040680413</v>
      </c>
      <c r="T917">
        <f t="shared" si="128"/>
        <v>1</v>
      </c>
      <c r="U917">
        <f t="shared" si="129"/>
        <v>1</v>
      </c>
      <c r="V917">
        <f t="shared" si="130"/>
        <v>0.57776783040680413</v>
      </c>
      <c r="W917">
        <f t="shared" si="131"/>
        <v>1</v>
      </c>
      <c r="X917">
        <f t="shared" si="132"/>
        <v>2.8328110963572139E-2</v>
      </c>
      <c r="Y917">
        <f t="shared" si="133"/>
        <v>-1</v>
      </c>
      <c r="Z917">
        <f t="shared" si="134"/>
        <v>0</v>
      </c>
      <c r="AB917">
        <f t="shared" si="126"/>
        <v>232.98391657474369</v>
      </c>
    </row>
    <row r="918" spans="1:28" x14ac:dyDescent="0.25">
      <c r="A918">
        <v>915</v>
      </c>
      <c r="B918">
        <v>915</v>
      </c>
      <c r="C918">
        <v>427</v>
      </c>
      <c r="D918" t="s">
        <v>41</v>
      </c>
      <c r="E918">
        <v>133</v>
      </c>
      <c r="F918">
        <v>-220</v>
      </c>
      <c r="G918" t="s">
        <v>23</v>
      </c>
      <c r="H918">
        <v>112</v>
      </c>
      <c r="I918">
        <v>190</v>
      </c>
      <c r="J918">
        <v>234.5</v>
      </c>
      <c r="K918">
        <v>242</v>
      </c>
      <c r="L918">
        <v>5</v>
      </c>
      <c r="M918">
        <v>6</v>
      </c>
      <c r="N918">
        <v>0.66597077244258795</v>
      </c>
      <c r="O918">
        <v>0.33402922755741099</v>
      </c>
      <c r="P918">
        <v>21</v>
      </c>
      <c r="Q918">
        <v>2.7543718104541699</v>
      </c>
      <c r="S918">
        <f t="shared" si="127"/>
        <v>0.43803763458106471</v>
      </c>
      <c r="T918">
        <f t="shared" si="128"/>
        <v>1</v>
      </c>
      <c r="U918">
        <f t="shared" si="129"/>
        <v>-1</v>
      </c>
      <c r="V918">
        <f t="shared" si="130"/>
        <v>0.56196236541893529</v>
      </c>
      <c r="W918">
        <f t="shared" si="131"/>
        <v>1</v>
      </c>
      <c r="X918">
        <f t="shared" si="132"/>
        <v>2.0030241844941028E-2</v>
      </c>
      <c r="Y918">
        <f t="shared" si="133"/>
        <v>1</v>
      </c>
      <c r="Z918">
        <f t="shared" si="134"/>
        <v>0</v>
      </c>
      <c r="AB918">
        <f t="shared" si="126"/>
        <v>228.31719237977001</v>
      </c>
    </row>
    <row r="919" spans="1:28" x14ac:dyDescent="0.25">
      <c r="A919">
        <v>916</v>
      </c>
      <c r="B919">
        <v>916</v>
      </c>
      <c r="C919">
        <v>427</v>
      </c>
      <c r="D919" t="s">
        <v>28</v>
      </c>
      <c r="E919">
        <v>114</v>
      </c>
      <c r="F919">
        <v>-420</v>
      </c>
      <c r="G919" t="s">
        <v>20</v>
      </c>
      <c r="H919">
        <v>104</v>
      </c>
      <c r="I919">
        <v>350</v>
      </c>
      <c r="J919">
        <v>220.5</v>
      </c>
      <c r="K919">
        <v>225.5</v>
      </c>
      <c r="L919">
        <v>8</v>
      </c>
      <c r="M919">
        <v>9.5</v>
      </c>
      <c r="N919">
        <v>0.78423236514522798</v>
      </c>
      <c r="O919">
        <v>0.21576763485477099</v>
      </c>
      <c r="P919">
        <v>10</v>
      </c>
      <c r="Q919">
        <v>7.8149020567698901</v>
      </c>
      <c r="S919">
        <f t="shared" si="127"/>
        <v>0.49487212762872956</v>
      </c>
      <c r="T919">
        <f t="shared" si="128"/>
        <v>1</v>
      </c>
      <c r="U919">
        <f t="shared" si="129"/>
        <v>-1</v>
      </c>
      <c r="V919">
        <f t="shared" si="130"/>
        <v>0.50512787237127044</v>
      </c>
      <c r="W919">
        <f t="shared" si="131"/>
        <v>0</v>
      </c>
      <c r="X919">
        <f t="shared" si="132"/>
        <v>-9.807867005083043E-3</v>
      </c>
      <c r="Y919">
        <f t="shared" si="133"/>
        <v>1</v>
      </c>
      <c r="Z919">
        <f t="shared" si="134"/>
        <v>0</v>
      </c>
      <c r="AB919">
        <f t="shared" si="126"/>
        <v>228.31719237977001</v>
      </c>
    </row>
    <row r="920" spans="1:28" x14ac:dyDescent="0.25">
      <c r="A920">
        <v>917</v>
      </c>
      <c r="B920">
        <v>917</v>
      </c>
      <c r="C920">
        <v>427</v>
      </c>
      <c r="D920" t="s">
        <v>44</v>
      </c>
      <c r="E920">
        <v>119</v>
      </c>
      <c r="F920">
        <v>550</v>
      </c>
      <c r="G920" t="s">
        <v>29</v>
      </c>
      <c r="H920">
        <v>115</v>
      </c>
      <c r="I920">
        <v>-800</v>
      </c>
      <c r="J920">
        <v>219.5</v>
      </c>
      <c r="K920">
        <v>215.5</v>
      </c>
      <c r="L920">
        <v>-13</v>
      </c>
      <c r="M920">
        <v>-11</v>
      </c>
      <c r="N920">
        <v>0.14754098360655701</v>
      </c>
      <c r="O920">
        <v>0.85245901639344202</v>
      </c>
      <c r="P920">
        <v>4</v>
      </c>
      <c r="Q920">
        <v>-23.718474229584501</v>
      </c>
      <c r="S920">
        <f t="shared" si="127"/>
        <v>0.22833586110684156</v>
      </c>
      <c r="T920">
        <f t="shared" si="128"/>
        <v>-1</v>
      </c>
      <c r="U920">
        <f t="shared" si="129"/>
        <v>1</v>
      </c>
      <c r="V920">
        <f t="shared" si="130"/>
        <v>0.77166413889315844</v>
      </c>
      <c r="W920">
        <f t="shared" si="131"/>
        <v>1</v>
      </c>
      <c r="X920">
        <f t="shared" si="132"/>
        <v>0.13012367291890814</v>
      </c>
      <c r="Y920">
        <f t="shared" si="133"/>
        <v>1</v>
      </c>
      <c r="Z920">
        <f t="shared" si="134"/>
        <v>1</v>
      </c>
      <c r="AB920">
        <f t="shared" si="126"/>
        <v>258.02666404275863</v>
      </c>
    </row>
    <row r="921" spans="1:28" x14ac:dyDescent="0.25">
      <c r="A921">
        <v>918</v>
      </c>
      <c r="B921">
        <v>918</v>
      </c>
      <c r="C921">
        <v>427</v>
      </c>
      <c r="D921" t="s">
        <v>17</v>
      </c>
      <c r="E921">
        <v>116</v>
      </c>
      <c r="F921">
        <v>-200</v>
      </c>
      <c r="G921" t="s">
        <v>31</v>
      </c>
      <c r="H921">
        <v>103</v>
      </c>
      <c r="I921">
        <v>175</v>
      </c>
      <c r="J921">
        <v>233</v>
      </c>
      <c r="K921">
        <v>232</v>
      </c>
      <c r="L921">
        <v>6.5</v>
      </c>
      <c r="M921">
        <v>5</v>
      </c>
      <c r="N921">
        <v>0.64705882352941102</v>
      </c>
      <c r="O921">
        <v>0.35294117647058798</v>
      </c>
      <c r="P921">
        <v>13</v>
      </c>
      <c r="Q921">
        <v>7.9550367645862998</v>
      </c>
      <c r="S921">
        <f t="shared" si="127"/>
        <v>0.54024232125573102</v>
      </c>
      <c r="T921">
        <f t="shared" si="128"/>
        <v>1</v>
      </c>
      <c r="U921">
        <f t="shared" si="129"/>
        <v>1</v>
      </c>
      <c r="V921">
        <f t="shared" si="130"/>
        <v>0.54024232125573102</v>
      </c>
      <c r="W921">
        <f t="shared" si="131"/>
        <v>1</v>
      </c>
      <c r="X921">
        <f t="shared" si="132"/>
        <v>8.6272186592587629E-3</v>
      </c>
      <c r="Y921">
        <f t="shared" si="133"/>
        <v>1</v>
      </c>
      <c r="Z921">
        <f t="shared" si="134"/>
        <v>1</v>
      </c>
      <c r="AB921">
        <f t="shared" si="126"/>
        <v>260.25271649337458</v>
      </c>
    </row>
    <row r="922" spans="1:28" x14ac:dyDescent="0.25">
      <c r="A922">
        <v>919</v>
      </c>
      <c r="B922">
        <v>919</v>
      </c>
      <c r="C922">
        <v>427</v>
      </c>
      <c r="D922" t="s">
        <v>37</v>
      </c>
      <c r="E922">
        <v>114</v>
      </c>
      <c r="F922">
        <v>-130</v>
      </c>
      <c r="G922" t="s">
        <v>45</v>
      </c>
      <c r="H922">
        <v>107</v>
      </c>
      <c r="I922">
        <v>110</v>
      </c>
      <c r="J922">
        <v>230</v>
      </c>
      <c r="K922">
        <v>234</v>
      </c>
      <c r="L922">
        <v>2</v>
      </c>
      <c r="M922">
        <v>2</v>
      </c>
      <c r="N922">
        <v>0.54274353876739501</v>
      </c>
      <c r="O922">
        <v>0.45725646123260399</v>
      </c>
      <c r="P922">
        <v>7</v>
      </c>
      <c r="Q922">
        <v>1.18255299410409</v>
      </c>
      <c r="S922">
        <f t="shared" si="127"/>
        <v>0.47736533984321039</v>
      </c>
      <c r="T922">
        <f t="shared" si="128"/>
        <v>1</v>
      </c>
      <c r="U922">
        <f t="shared" si="129"/>
        <v>-1</v>
      </c>
      <c r="V922">
        <f t="shared" si="130"/>
        <v>0.52263466015678961</v>
      </c>
      <c r="W922">
        <f t="shared" si="131"/>
        <v>0</v>
      </c>
      <c r="X922">
        <f t="shared" si="132"/>
        <v>-6.1680341768545206E-4</v>
      </c>
      <c r="Y922">
        <f t="shared" si="133"/>
        <v>1</v>
      </c>
      <c r="Z922">
        <f t="shared" si="134"/>
        <v>0</v>
      </c>
      <c r="AB922">
        <f t="shared" si="126"/>
        <v>260.25271649337458</v>
      </c>
    </row>
    <row r="923" spans="1:28" x14ac:dyDescent="0.25">
      <c r="A923">
        <v>920</v>
      </c>
      <c r="B923">
        <v>920</v>
      </c>
      <c r="C923">
        <v>427</v>
      </c>
      <c r="D923" t="s">
        <v>42</v>
      </c>
      <c r="E923">
        <v>133</v>
      </c>
      <c r="F923">
        <v>150</v>
      </c>
      <c r="G923" t="s">
        <v>16</v>
      </c>
      <c r="H923">
        <v>103</v>
      </c>
      <c r="I923">
        <v>-170</v>
      </c>
      <c r="J923">
        <v>225.5</v>
      </c>
      <c r="K923">
        <v>226</v>
      </c>
      <c r="L923">
        <v>-1.5</v>
      </c>
      <c r="M923">
        <v>-4</v>
      </c>
      <c r="N923">
        <v>0.388489208633093</v>
      </c>
      <c r="O923">
        <v>0.611510791366906</v>
      </c>
      <c r="P923">
        <v>30</v>
      </c>
      <c r="Q923">
        <v>-7.0110209748495098</v>
      </c>
      <c r="S923">
        <f t="shared" si="127"/>
        <v>0.35096747740699807</v>
      </c>
      <c r="T923">
        <f t="shared" si="128"/>
        <v>-1</v>
      </c>
      <c r="U923">
        <f t="shared" si="129"/>
        <v>1</v>
      </c>
      <c r="V923">
        <f t="shared" si="130"/>
        <v>0.64903252259300193</v>
      </c>
      <c r="W923">
        <f t="shared" si="131"/>
        <v>1</v>
      </c>
      <c r="X923">
        <f t="shared" si="132"/>
        <v>6.5742074361325981E-2</v>
      </c>
      <c r="Y923">
        <f t="shared" si="133"/>
        <v>1</v>
      </c>
      <c r="Z923">
        <f t="shared" si="134"/>
        <v>1</v>
      </c>
      <c r="AB923">
        <f t="shared" si="126"/>
        <v>277.36226993381911</v>
      </c>
    </row>
    <row r="924" spans="1:28" x14ac:dyDescent="0.25">
      <c r="A924">
        <v>921</v>
      </c>
      <c r="B924">
        <v>921</v>
      </c>
      <c r="C924">
        <v>428</v>
      </c>
      <c r="D924" t="s">
        <v>32</v>
      </c>
      <c r="E924">
        <v>83</v>
      </c>
      <c r="F924">
        <v>375</v>
      </c>
      <c r="G924" t="s">
        <v>27</v>
      </c>
      <c r="H924">
        <v>127</v>
      </c>
      <c r="I924">
        <v>-450</v>
      </c>
      <c r="J924">
        <v>220.5</v>
      </c>
      <c r="K924">
        <v>213</v>
      </c>
      <c r="L924">
        <v>-7.5</v>
      </c>
      <c r="M924">
        <v>-9.5</v>
      </c>
      <c r="N924">
        <v>0.20465116279069701</v>
      </c>
      <c r="O924">
        <v>0.79534883720930205</v>
      </c>
      <c r="P924">
        <v>-44</v>
      </c>
      <c r="Q924">
        <v>-4.7702835887414601</v>
      </c>
      <c r="S924">
        <f t="shared" si="127"/>
        <v>0.57517445907006026</v>
      </c>
      <c r="T924">
        <f t="shared" si="128"/>
        <v>-1</v>
      </c>
      <c r="U924">
        <f t="shared" si="129"/>
        <v>-1</v>
      </c>
      <c r="V924">
        <f t="shared" si="130"/>
        <v>0.57517445907006026</v>
      </c>
      <c r="W924">
        <f t="shared" si="131"/>
        <v>1</v>
      </c>
      <c r="X924">
        <f t="shared" si="132"/>
        <v>2.696659101178164E-2</v>
      </c>
      <c r="Y924">
        <f t="shared" si="133"/>
        <v>-1</v>
      </c>
      <c r="Z924">
        <f t="shared" si="134"/>
        <v>1</v>
      </c>
      <c r="AB924">
        <f t="shared" si="126"/>
        <v>284.8417848292238</v>
      </c>
    </row>
    <row r="925" spans="1:28" x14ac:dyDescent="0.25">
      <c r="A925">
        <v>922</v>
      </c>
      <c r="B925">
        <v>922</v>
      </c>
      <c r="C925">
        <v>428</v>
      </c>
      <c r="D925" t="s">
        <v>19</v>
      </c>
      <c r="E925">
        <v>107</v>
      </c>
      <c r="F925">
        <v>-115</v>
      </c>
      <c r="G925" t="s">
        <v>26</v>
      </c>
      <c r="H925">
        <v>116</v>
      </c>
      <c r="I925">
        <v>-105</v>
      </c>
      <c r="J925">
        <v>223</v>
      </c>
      <c r="K925">
        <v>230</v>
      </c>
      <c r="L925">
        <v>3</v>
      </c>
      <c r="M925">
        <v>1</v>
      </c>
      <c r="N925">
        <v>0.51083423618634805</v>
      </c>
      <c r="O925">
        <v>0.48916576381365101</v>
      </c>
      <c r="P925">
        <v>-9</v>
      </c>
      <c r="Q925">
        <v>6.6119507867540603</v>
      </c>
      <c r="S925">
        <f t="shared" si="127"/>
        <v>0.59902719431711959</v>
      </c>
      <c r="T925">
        <f t="shared" si="128"/>
        <v>1</v>
      </c>
      <c r="U925">
        <f t="shared" si="129"/>
        <v>1</v>
      </c>
      <c r="V925">
        <f t="shared" si="130"/>
        <v>0.59902719431711959</v>
      </c>
      <c r="W925">
        <f t="shared" si="131"/>
        <v>1</v>
      </c>
      <c r="X925">
        <f t="shared" si="132"/>
        <v>3.9489277016487745E-2</v>
      </c>
      <c r="Y925">
        <f t="shared" si="133"/>
        <v>-1</v>
      </c>
      <c r="Z925">
        <f t="shared" si="134"/>
        <v>0</v>
      </c>
      <c r="AB925">
        <f t="shared" si="126"/>
        <v>273.59358868223177</v>
      </c>
    </row>
    <row r="926" spans="1:28" x14ac:dyDescent="0.25">
      <c r="A926">
        <v>923</v>
      </c>
      <c r="B926">
        <v>923</v>
      </c>
      <c r="C926">
        <v>428</v>
      </c>
      <c r="D926" t="s">
        <v>25</v>
      </c>
      <c r="E926">
        <v>109</v>
      </c>
      <c r="F926">
        <v>145</v>
      </c>
      <c r="G926" t="s">
        <v>21</v>
      </c>
      <c r="H926">
        <v>104</v>
      </c>
      <c r="I926">
        <v>-165</v>
      </c>
      <c r="J926">
        <v>210</v>
      </c>
      <c r="K926">
        <v>210.5</v>
      </c>
      <c r="L926">
        <v>-3</v>
      </c>
      <c r="M926">
        <v>-3.5</v>
      </c>
      <c r="N926">
        <v>0.39596563317146</v>
      </c>
      <c r="O926">
        <v>0.60403436682853895</v>
      </c>
      <c r="P926">
        <v>5</v>
      </c>
      <c r="Q926">
        <v>-8.8749045011132193</v>
      </c>
      <c r="S926">
        <f t="shared" si="127"/>
        <v>0.34164437027889383</v>
      </c>
      <c r="T926">
        <f t="shared" si="128"/>
        <v>-1</v>
      </c>
      <c r="U926">
        <f t="shared" si="129"/>
        <v>1</v>
      </c>
      <c r="V926">
        <f t="shared" si="130"/>
        <v>0.65835562972110617</v>
      </c>
      <c r="W926">
        <f t="shared" si="131"/>
        <v>1</v>
      </c>
      <c r="X926">
        <f t="shared" si="132"/>
        <v>7.0636705603580735E-2</v>
      </c>
      <c r="Y926">
        <f t="shared" si="133"/>
        <v>1</v>
      </c>
      <c r="Z926">
        <f t="shared" si="134"/>
        <v>1</v>
      </c>
      <c r="AB926">
        <f t="shared" si="126"/>
        <v>292.91933846100574</v>
      </c>
    </row>
    <row r="927" spans="1:28" x14ac:dyDescent="0.25">
      <c r="A927">
        <v>924</v>
      </c>
      <c r="B927">
        <v>924</v>
      </c>
      <c r="C927">
        <v>428</v>
      </c>
      <c r="D927" t="s">
        <v>20</v>
      </c>
      <c r="E927">
        <v>111</v>
      </c>
      <c r="F927">
        <v>220</v>
      </c>
      <c r="G927" t="s">
        <v>29</v>
      </c>
      <c r="H927">
        <v>120</v>
      </c>
      <c r="I927">
        <v>-260</v>
      </c>
      <c r="J927">
        <v>218</v>
      </c>
      <c r="K927">
        <v>214.5</v>
      </c>
      <c r="L927">
        <v>-7.5</v>
      </c>
      <c r="M927">
        <v>-6.5</v>
      </c>
      <c r="N927">
        <v>0.30201342281879101</v>
      </c>
      <c r="O927">
        <v>0.69798657718120705</v>
      </c>
      <c r="P927">
        <v>-9</v>
      </c>
      <c r="Q927">
        <v>-9.3980402963323204</v>
      </c>
      <c r="S927">
        <f t="shared" si="127"/>
        <v>0.44756793937076045</v>
      </c>
      <c r="T927">
        <f t="shared" si="128"/>
        <v>-1</v>
      </c>
      <c r="U927">
        <f t="shared" si="129"/>
        <v>1</v>
      </c>
      <c r="V927">
        <f t="shared" si="130"/>
        <v>0.55243206062923955</v>
      </c>
      <c r="W927">
        <f t="shared" si="131"/>
        <v>1</v>
      </c>
      <c r="X927">
        <f t="shared" si="132"/>
        <v>1.502683183035074E-2</v>
      </c>
      <c r="Y927">
        <f t="shared" si="133"/>
        <v>-1</v>
      </c>
      <c r="Z927">
        <f t="shared" si="134"/>
        <v>0</v>
      </c>
      <c r="AB927">
        <f t="shared" si="126"/>
        <v>288.51768882209461</v>
      </c>
    </row>
    <row r="928" spans="1:28" x14ac:dyDescent="0.25">
      <c r="A928">
        <v>925</v>
      </c>
      <c r="B928">
        <v>925</v>
      </c>
      <c r="C928">
        <v>428</v>
      </c>
      <c r="D928" t="s">
        <v>33</v>
      </c>
      <c r="E928">
        <v>94</v>
      </c>
      <c r="F928">
        <v>155</v>
      </c>
      <c r="G928" t="s">
        <v>22</v>
      </c>
      <c r="H928">
        <v>113</v>
      </c>
      <c r="I928">
        <v>-175</v>
      </c>
      <c r="J928">
        <v>207.5</v>
      </c>
      <c r="K928">
        <v>210.5</v>
      </c>
      <c r="L928">
        <v>-4.5</v>
      </c>
      <c r="M928">
        <v>-4</v>
      </c>
      <c r="N928">
        <v>0.38128249566724398</v>
      </c>
      <c r="O928">
        <v>0.61871750433275496</v>
      </c>
      <c r="P928">
        <v>-19</v>
      </c>
      <c r="Q928">
        <v>-11.7158424193317</v>
      </c>
      <c r="S928">
        <f t="shared" si="127"/>
        <v>0.30815031430721995</v>
      </c>
      <c r="T928">
        <f t="shared" si="128"/>
        <v>-1</v>
      </c>
      <c r="U928">
        <f t="shared" si="129"/>
        <v>1</v>
      </c>
      <c r="V928">
        <f t="shared" si="130"/>
        <v>0.69184968569278005</v>
      </c>
      <c r="W928">
        <f t="shared" si="131"/>
        <v>1</v>
      </c>
      <c r="X928">
        <f t="shared" si="132"/>
        <v>8.8221084988709481E-2</v>
      </c>
      <c r="Y928">
        <f t="shared" si="133"/>
        <v>-1</v>
      </c>
      <c r="Z928">
        <f t="shared" si="134"/>
        <v>0</v>
      </c>
      <c r="AB928">
        <f t="shared" si="126"/>
        <v>263.06434527577454</v>
      </c>
    </row>
    <row r="929" spans="1:28" x14ac:dyDescent="0.25">
      <c r="A929">
        <v>926</v>
      </c>
      <c r="B929">
        <v>926</v>
      </c>
      <c r="C929">
        <v>428</v>
      </c>
      <c r="D929" t="s">
        <v>34</v>
      </c>
      <c r="E929">
        <v>111</v>
      </c>
      <c r="F929">
        <v>175</v>
      </c>
      <c r="G929" t="s">
        <v>24</v>
      </c>
      <c r="H929">
        <v>116</v>
      </c>
      <c r="I929">
        <v>-200</v>
      </c>
      <c r="J929">
        <v>208.5</v>
      </c>
      <c r="K929">
        <v>213</v>
      </c>
      <c r="L929">
        <v>-4.5</v>
      </c>
      <c r="M929">
        <v>-5</v>
      </c>
      <c r="N929">
        <v>0.35294117647058798</v>
      </c>
      <c r="O929">
        <v>0.64705882352941102</v>
      </c>
      <c r="P929">
        <v>-5</v>
      </c>
      <c r="Q929">
        <v>2.9026843085084999</v>
      </c>
      <c r="S929">
        <f t="shared" si="127"/>
        <v>0.6964003268919069</v>
      </c>
      <c r="T929">
        <f t="shared" si="128"/>
        <v>1</v>
      </c>
      <c r="U929">
        <f t="shared" si="129"/>
        <v>1</v>
      </c>
      <c r="V929">
        <f t="shared" si="130"/>
        <v>0.6964003268919069</v>
      </c>
      <c r="W929">
        <f t="shared" si="131"/>
        <v>1</v>
      </c>
      <c r="X929">
        <f t="shared" si="132"/>
        <v>9.0610171618251106E-2</v>
      </c>
      <c r="Y929">
        <f t="shared" si="133"/>
        <v>-1</v>
      </c>
      <c r="Z929">
        <f t="shared" si="134"/>
        <v>0</v>
      </c>
      <c r="AB929">
        <f t="shared" si="126"/>
        <v>239.22803980369375</v>
      </c>
    </row>
    <row r="930" spans="1:28" x14ac:dyDescent="0.25">
      <c r="A930">
        <v>927</v>
      </c>
      <c r="B930">
        <v>927</v>
      </c>
      <c r="C930">
        <v>428</v>
      </c>
      <c r="D930" t="s">
        <v>30</v>
      </c>
      <c r="E930">
        <v>112</v>
      </c>
      <c r="F930">
        <v>150</v>
      </c>
      <c r="G930" t="s">
        <v>39</v>
      </c>
      <c r="H930">
        <v>114</v>
      </c>
      <c r="I930">
        <v>-170</v>
      </c>
      <c r="J930">
        <v>228.5</v>
      </c>
      <c r="K930">
        <v>230</v>
      </c>
      <c r="L930">
        <v>-5.5</v>
      </c>
      <c r="M930">
        <v>-4</v>
      </c>
      <c r="N930">
        <v>0.388489208633093</v>
      </c>
      <c r="O930">
        <v>0.611510791366906</v>
      </c>
      <c r="P930">
        <v>-2</v>
      </c>
      <c r="Q930">
        <v>-8.7043682231400208</v>
      </c>
      <c r="S930">
        <f t="shared" si="127"/>
        <v>0.41195238470534634</v>
      </c>
      <c r="T930">
        <f t="shared" si="128"/>
        <v>-1</v>
      </c>
      <c r="U930">
        <f t="shared" si="129"/>
        <v>1</v>
      </c>
      <c r="V930">
        <f t="shared" si="130"/>
        <v>0.58804761529465366</v>
      </c>
      <c r="W930">
        <f t="shared" si="131"/>
        <v>1</v>
      </c>
      <c r="X930">
        <f t="shared" si="132"/>
        <v>3.3724998029693171E-2</v>
      </c>
      <c r="Y930">
        <f t="shared" si="133"/>
        <v>-1</v>
      </c>
      <c r="Z930">
        <f t="shared" si="134"/>
        <v>0</v>
      </c>
      <c r="AB930">
        <f t="shared" si="126"/>
        <v>231.16007463266681</v>
      </c>
    </row>
    <row r="931" spans="1:28" x14ac:dyDescent="0.25">
      <c r="A931">
        <v>928</v>
      </c>
      <c r="B931">
        <v>928</v>
      </c>
      <c r="C931">
        <v>428</v>
      </c>
      <c r="D931" t="s">
        <v>41</v>
      </c>
      <c r="E931">
        <v>130</v>
      </c>
      <c r="F931">
        <v>100</v>
      </c>
      <c r="G931" t="s">
        <v>35</v>
      </c>
      <c r="H931">
        <v>109</v>
      </c>
      <c r="I931">
        <v>-120</v>
      </c>
      <c r="J931">
        <v>235</v>
      </c>
      <c r="K931">
        <v>239</v>
      </c>
      <c r="L931">
        <v>-2.5</v>
      </c>
      <c r="M931">
        <v>-1.5</v>
      </c>
      <c r="N931">
        <v>0.47826086956521702</v>
      </c>
      <c r="O931">
        <v>0.52173913043478204</v>
      </c>
      <c r="P931">
        <v>21</v>
      </c>
      <c r="Q931">
        <v>-8.5114275620106294</v>
      </c>
      <c r="S931">
        <f t="shared" si="127"/>
        <v>0.33817089763716379</v>
      </c>
      <c r="T931">
        <f t="shared" si="128"/>
        <v>-1</v>
      </c>
      <c r="U931">
        <f t="shared" si="129"/>
        <v>1</v>
      </c>
      <c r="V931">
        <f t="shared" si="130"/>
        <v>0.66182910236283621</v>
      </c>
      <c r="W931">
        <f t="shared" si="131"/>
        <v>1</v>
      </c>
      <c r="X931">
        <f t="shared" si="132"/>
        <v>7.2460278740489006E-2</v>
      </c>
      <c r="Y931">
        <f t="shared" si="133"/>
        <v>1</v>
      </c>
      <c r="Z931">
        <f t="shared" si="134"/>
        <v>1</v>
      </c>
      <c r="AB931">
        <f t="shared" si="126"/>
        <v>247.90999807422207</v>
      </c>
    </row>
    <row r="932" spans="1:28" x14ac:dyDescent="0.25">
      <c r="A932">
        <v>929</v>
      </c>
      <c r="B932">
        <v>929</v>
      </c>
      <c r="C932">
        <v>428</v>
      </c>
      <c r="D932" t="s">
        <v>40</v>
      </c>
      <c r="E932">
        <v>154</v>
      </c>
      <c r="F932">
        <v>-380</v>
      </c>
      <c r="G932" t="s">
        <v>38</v>
      </c>
      <c r="H932">
        <v>105</v>
      </c>
      <c r="I932">
        <v>320</v>
      </c>
      <c r="J932">
        <v>225</v>
      </c>
      <c r="K932">
        <v>221</v>
      </c>
      <c r="L932">
        <v>7.5</v>
      </c>
      <c r="M932">
        <v>8.5</v>
      </c>
      <c r="N932">
        <v>0.76878612716762995</v>
      </c>
      <c r="O932">
        <v>0.23121387283236899</v>
      </c>
      <c r="P932">
        <v>49</v>
      </c>
      <c r="Q932">
        <v>10.8193452814207</v>
      </c>
      <c r="S932">
        <f t="shared" si="127"/>
        <v>0.59115228766105576</v>
      </c>
      <c r="T932">
        <f t="shared" si="128"/>
        <v>1</v>
      </c>
      <c r="U932">
        <f t="shared" si="129"/>
        <v>1</v>
      </c>
      <c r="V932">
        <f t="shared" si="130"/>
        <v>0.59115228766105576</v>
      </c>
      <c r="W932">
        <f t="shared" si="131"/>
        <v>1</v>
      </c>
      <c r="X932">
        <f t="shared" si="132"/>
        <v>3.5354951022054305E-2</v>
      </c>
      <c r="Y932">
        <f t="shared" si="133"/>
        <v>1</v>
      </c>
      <c r="Z932">
        <f t="shared" si="134"/>
        <v>1</v>
      </c>
      <c r="AB932">
        <f t="shared" si="126"/>
        <v>256.67484391401376</v>
      </c>
    </row>
    <row r="933" spans="1:28" x14ac:dyDescent="0.25">
      <c r="A933">
        <v>930</v>
      </c>
      <c r="B933">
        <v>930</v>
      </c>
      <c r="C933">
        <v>428</v>
      </c>
      <c r="D933" t="s">
        <v>18</v>
      </c>
      <c r="E933">
        <v>101</v>
      </c>
      <c r="F933">
        <v>160</v>
      </c>
      <c r="G933" t="s">
        <v>43</v>
      </c>
      <c r="H933">
        <v>109</v>
      </c>
      <c r="I933">
        <v>-180</v>
      </c>
      <c r="J933">
        <v>222.5</v>
      </c>
      <c r="K933">
        <v>220</v>
      </c>
      <c r="L933">
        <v>-3.5</v>
      </c>
      <c r="M933">
        <v>-4.5</v>
      </c>
      <c r="N933">
        <v>0.37433155080213898</v>
      </c>
      <c r="O933">
        <v>0.62566844919786002</v>
      </c>
      <c r="P933">
        <v>-8</v>
      </c>
      <c r="Q933">
        <v>6.3762857654551999</v>
      </c>
      <c r="S933">
        <f t="shared" si="127"/>
        <v>0.75359715080883538</v>
      </c>
      <c r="T933">
        <f t="shared" si="128"/>
        <v>1</v>
      </c>
      <c r="U933">
        <f t="shared" si="129"/>
        <v>1</v>
      </c>
      <c r="V933">
        <f t="shared" si="130"/>
        <v>0.75359715080883538</v>
      </c>
      <c r="W933">
        <f t="shared" si="131"/>
        <v>1</v>
      </c>
      <c r="X933">
        <f t="shared" si="132"/>
        <v>0.1206385041746386</v>
      </c>
      <c r="Y933">
        <f t="shared" si="133"/>
        <v>-1</v>
      </c>
      <c r="Z933">
        <f t="shared" si="134"/>
        <v>0</v>
      </c>
      <c r="AB933">
        <f t="shared" si="126"/>
        <v>225.7099746849683</v>
      </c>
    </row>
    <row r="934" spans="1:28" x14ac:dyDescent="0.25">
      <c r="A934">
        <v>931</v>
      </c>
      <c r="B934">
        <v>931</v>
      </c>
      <c r="C934">
        <v>429</v>
      </c>
      <c r="D934" t="s">
        <v>42</v>
      </c>
      <c r="E934">
        <v>115</v>
      </c>
      <c r="F934">
        <v>-320</v>
      </c>
      <c r="G934" t="s">
        <v>36</v>
      </c>
      <c r="H934">
        <v>105</v>
      </c>
      <c r="I934">
        <v>265</v>
      </c>
      <c r="J934">
        <v>214.5</v>
      </c>
      <c r="K934">
        <v>213.5</v>
      </c>
      <c r="L934">
        <v>8.5</v>
      </c>
      <c r="M934">
        <v>7.5</v>
      </c>
      <c r="N934">
        <v>0.73551637279596904</v>
      </c>
      <c r="O934">
        <v>0.26448362720403001</v>
      </c>
      <c r="P934">
        <v>10</v>
      </c>
      <c r="Q934">
        <v>4.52046898789082</v>
      </c>
      <c r="S934">
        <f t="shared" si="127"/>
        <v>0.39113720106426653</v>
      </c>
      <c r="T934">
        <f t="shared" si="128"/>
        <v>1</v>
      </c>
      <c r="U934">
        <f t="shared" si="129"/>
        <v>-1</v>
      </c>
      <c r="V934">
        <f t="shared" si="130"/>
        <v>0.60886279893573347</v>
      </c>
      <c r="W934">
        <f t="shared" si="131"/>
        <v>1</v>
      </c>
      <c r="X934">
        <f t="shared" si="132"/>
        <v>4.465296944126005E-2</v>
      </c>
      <c r="Y934">
        <f t="shared" si="133"/>
        <v>1</v>
      </c>
      <c r="Z934">
        <f t="shared" si="134"/>
        <v>0</v>
      </c>
      <c r="AB934">
        <f t="shared" si="126"/>
        <v>215.63135408277284</v>
      </c>
    </row>
    <row r="935" spans="1:28" x14ac:dyDescent="0.25">
      <c r="A935">
        <v>932</v>
      </c>
      <c r="B935">
        <v>932</v>
      </c>
      <c r="C935">
        <v>429</v>
      </c>
      <c r="D935" t="s">
        <v>17</v>
      </c>
      <c r="E935">
        <v>130</v>
      </c>
      <c r="F935">
        <v>-210</v>
      </c>
      <c r="G935" t="s">
        <v>23</v>
      </c>
      <c r="H935">
        <v>113</v>
      </c>
      <c r="I935">
        <v>180</v>
      </c>
      <c r="J935">
        <v>238</v>
      </c>
      <c r="K935">
        <v>241.5</v>
      </c>
      <c r="L935">
        <v>9.5</v>
      </c>
      <c r="M935">
        <v>5</v>
      </c>
      <c r="N935">
        <v>0.65478841870824001</v>
      </c>
      <c r="O935">
        <v>0.345211581291759</v>
      </c>
      <c r="P935">
        <v>17</v>
      </c>
      <c r="Q935">
        <v>12.479975193847</v>
      </c>
      <c r="S935">
        <f t="shared" si="127"/>
        <v>0.58197270427797432</v>
      </c>
      <c r="T935">
        <f t="shared" si="128"/>
        <v>1</v>
      </c>
      <c r="U935">
        <f t="shared" si="129"/>
        <v>1</v>
      </c>
      <c r="V935">
        <f t="shared" si="130"/>
        <v>0.58197270427797432</v>
      </c>
      <c r="W935">
        <f t="shared" si="131"/>
        <v>1</v>
      </c>
      <c r="X935">
        <f t="shared" si="132"/>
        <v>3.0535669745936519E-2</v>
      </c>
      <c r="Y935">
        <f t="shared" si="133"/>
        <v>1</v>
      </c>
      <c r="Z935">
        <f t="shared" si="134"/>
        <v>1</v>
      </c>
      <c r="AB935">
        <f t="shared" si="126"/>
        <v>222.21580189791351</v>
      </c>
    </row>
    <row r="936" spans="1:28" x14ac:dyDescent="0.25">
      <c r="A936">
        <v>933</v>
      </c>
      <c r="B936">
        <v>933</v>
      </c>
      <c r="C936">
        <v>429</v>
      </c>
      <c r="D936" t="s">
        <v>16</v>
      </c>
      <c r="E936">
        <v>114</v>
      </c>
      <c r="F936">
        <v>-180</v>
      </c>
      <c r="G936" t="s">
        <v>37</v>
      </c>
      <c r="H936">
        <v>126</v>
      </c>
      <c r="I936">
        <v>160</v>
      </c>
      <c r="J936">
        <v>234</v>
      </c>
      <c r="K936">
        <v>234.5</v>
      </c>
      <c r="L936">
        <v>5.5</v>
      </c>
      <c r="M936">
        <v>4.5</v>
      </c>
      <c r="N936">
        <v>0.62566844919786002</v>
      </c>
      <c r="O936">
        <v>0.37433155080213898</v>
      </c>
      <c r="P936">
        <v>-12</v>
      </c>
      <c r="Q936">
        <v>15.576096659112499</v>
      </c>
      <c r="S936">
        <f t="shared" si="127"/>
        <v>0.75795169852887057</v>
      </c>
      <c r="T936">
        <f t="shared" si="128"/>
        <v>1</v>
      </c>
      <c r="U936">
        <f t="shared" si="129"/>
        <v>1</v>
      </c>
      <c r="V936">
        <f t="shared" si="130"/>
        <v>0.75795169852887057</v>
      </c>
      <c r="W936">
        <f t="shared" si="131"/>
        <v>1</v>
      </c>
      <c r="X936">
        <f t="shared" si="132"/>
        <v>0.12292464172765703</v>
      </c>
      <c r="Y936">
        <f t="shared" si="133"/>
        <v>-1</v>
      </c>
      <c r="Z936">
        <f t="shared" si="134"/>
        <v>0</v>
      </c>
      <c r="AB936">
        <f t="shared" si="126"/>
        <v>194.90000406338848</v>
      </c>
    </row>
    <row r="937" spans="1:28" x14ac:dyDescent="0.25">
      <c r="A937">
        <v>934</v>
      </c>
      <c r="B937">
        <v>934</v>
      </c>
      <c r="C937">
        <v>429</v>
      </c>
      <c r="D937" t="s">
        <v>28</v>
      </c>
      <c r="E937">
        <v>136</v>
      </c>
      <c r="F937">
        <v>-1250</v>
      </c>
      <c r="G937" t="s">
        <v>45</v>
      </c>
      <c r="H937">
        <v>143</v>
      </c>
      <c r="I937">
        <v>800</v>
      </c>
      <c r="J937">
        <v>232</v>
      </c>
      <c r="K937">
        <v>233</v>
      </c>
      <c r="L937">
        <v>12.5</v>
      </c>
      <c r="M937">
        <v>14</v>
      </c>
      <c r="N937">
        <v>0.89285714285714202</v>
      </c>
      <c r="O937">
        <v>0.107142857142857</v>
      </c>
      <c r="P937">
        <v>-7</v>
      </c>
      <c r="Q937">
        <v>13.036676146478101</v>
      </c>
      <c r="S937">
        <f t="shared" si="127"/>
        <v>0.5148648091347432</v>
      </c>
      <c r="T937">
        <f t="shared" si="128"/>
        <v>1</v>
      </c>
      <c r="U937">
        <f t="shared" si="129"/>
        <v>1</v>
      </c>
      <c r="V937">
        <f t="shared" si="130"/>
        <v>0.5148648091347432</v>
      </c>
      <c r="W937">
        <f t="shared" si="131"/>
        <v>0</v>
      </c>
      <c r="X937">
        <f t="shared" si="132"/>
        <v>-4.6959752042598198E-3</v>
      </c>
      <c r="Y937">
        <f t="shared" si="133"/>
        <v>-1</v>
      </c>
      <c r="Z937">
        <f t="shared" si="134"/>
        <v>0</v>
      </c>
      <c r="AB937">
        <f t="shared" si="126"/>
        <v>194.90000406338848</v>
      </c>
    </row>
    <row r="938" spans="1:28" x14ac:dyDescent="0.25">
      <c r="A938">
        <v>935</v>
      </c>
      <c r="B938">
        <v>935</v>
      </c>
      <c r="C938">
        <v>429</v>
      </c>
      <c r="D938" t="s">
        <v>31</v>
      </c>
      <c r="E938">
        <v>111</v>
      </c>
      <c r="F938">
        <v>160</v>
      </c>
      <c r="G938" t="s">
        <v>39</v>
      </c>
      <c r="H938">
        <v>121</v>
      </c>
      <c r="I938">
        <v>-180</v>
      </c>
      <c r="J938">
        <v>223.5</v>
      </c>
      <c r="K938">
        <v>219</v>
      </c>
      <c r="L938">
        <v>-4</v>
      </c>
      <c r="M938">
        <v>-5</v>
      </c>
      <c r="N938">
        <v>0.37433155080213898</v>
      </c>
      <c r="O938">
        <v>0.62566844919786002</v>
      </c>
      <c r="P938">
        <v>-10</v>
      </c>
      <c r="Q938">
        <v>-6.3040945897920597</v>
      </c>
      <c r="S938">
        <f t="shared" si="127"/>
        <v>0.43643794989281426</v>
      </c>
      <c r="T938">
        <f t="shared" si="128"/>
        <v>-1</v>
      </c>
      <c r="U938">
        <f t="shared" si="129"/>
        <v>1</v>
      </c>
      <c r="V938">
        <f t="shared" si="130"/>
        <v>0.56356205010718574</v>
      </c>
      <c r="W938">
        <f t="shared" si="131"/>
        <v>1</v>
      </c>
      <c r="X938">
        <f t="shared" si="132"/>
        <v>2.0870076306272505E-2</v>
      </c>
      <c r="Y938">
        <f t="shared" si="133"/>
        <v>-1</v>
      </c>
      <c r="Z938">
        <f t="shared" si="134"/>
        <v>0</v>
      </c>
      <c r="AB938">
        <f t="shared" si="126"/>
        <v>190.83242610649273</v>
      </c>
    </row>
    <row r="939" spans="1:28" x14ac:dyDescent="0.25">
      <c r="A939">
        <v>936</v>
      </c>
      <c r="B939">
        <v>936</v>
      </c>
      <c r="C939">
        <v>429</v>
      </c>
      <c r="D939" t="s">
        <v>30</v>
      </c>
      <c r="E939">
        <v>109</v>
      </c>
      <c r="F939">
        <v>-420</v>
      </c>
      <c r="G939" t="s">
        <v>44</v>
      </c>
      <c r="H939">
        <v>95</v>
      </c>
      <c r="I939">
        <v>350</v>
      </c>
      <c r="J939">
        <v>229.5</v>
      </c>
      <c r="K939">
        <v>232.5</v>
      </c>
      <c r="L939">
        <v>9</v>
      </c>
      <c r="M939">
        <v>9.5</v>
      </c>
      <c r="N939">
        <v>0.78423236514522798</v>
      </c>
      <c r="O939">
        <v>0.21576763485477099</v>
      </c>
      <c r="P939">
        <v>14</v>
      </c>
      <c r="Q939">
        <v>14.8696119805369</v>
      </c>
      <c r="S939">
        <f t="shared" si="127"/>
        <v>0.65822070264232491</v>
      </c>
      <c r="T939">
        <f t="shared" si="128"/>
        <v>1</v>
      </c>
      <c r="U939">
        <f t="shared" si="129"/>
        <v>1</v>
      </c>
      <c r="V939">
        <f t="shared" si="130"/>
        <v>0.65822070264232491</v>
      </c>
      <c r="W939">
        <f t="shared" si="131"/>
        <v>1</v>
      </c>
      <c r="X939">
        <f t="shared" si="132"/>
        <v>7.0565868887220579E-2</v>
      </c>
      <c r="Y939">
        <f t="shared" si="133"/>
        <v>1</v>
      </c>
      <c r="Z939">
        <f t="shared" si="134"/>
        <v>1</v>
      </c>
      <c r="AB939">
        <f t="shared" si="126"/>
        <v>204.29868206655371</v>
      </c>
    </row>
    <row r="940" spans="1:28" x14ac:dyDescent="0.25">
      <c r="A940">
        <v>937</v>
      </c>
      <c r="B940">
        <v>937</v>
      </c>
      <c r="C940">
        <v>430</v>
      </c>
      <c r="D940" t="s">
        <v>32</v>
      </c>
      <c r="E940">
        <v>104</v>
      </c>
      <c r="F940">
        <v>275</v>
      </c>
      <c r="G940" t="s">
        <v>27</v>
      </c>
      <c r="H940">
        <v>126</v>
      </c>
      <c r="I940">
        <v>-335</v>
      </c>
      <c r="J940">
        <v>222</v>
      </c>
      <c r="K940">
        <v>223.5</v>
      </c>
      <c r="L940">
        <v>-9</v>
      </c>
      <c r="M940">
        <v>-7.5</v>
      </c>
      <c r="N940">
        <v>0.25720620842572001</v>
      </c>
      <c r="O940">
        <v>0.74279379157427905</v>
      </c>
      <c r="P940">
        <v>-22</v>
      </c>
      <c r="Q940">
        <v>-4.7702835887414601</v>
      </c>
      <c r="S940">
        <f t="shared" si="127"/>
        <v>0.61551800289726954</v>
      </c>
      <c r="T940">
        <f t="shared" si="128"/>
        <v>-1</v>
      </c>
      <c r="U940">
        <f t="shared" si="129"/>
        <v>-1</v>
      </c>
      <c r="V940">
        <f t="shared" si="130"/>
        <v>0.61551800289726954</v>
      </c>
      <c r="W940">
        <f t="shared" si="131"/>
        <v>1</v>
      </c>
      <c r="X940">
        <f t="shared" si="132"/>
        <v>4.8146951521066517E-2</v>
      </c>
      <c r="Y940">
        <f t="shared" si="133"/>
        <v>-1</v>
      </c>
      <c r="Z940">
        <f t="shared" si="134"/>
        <v>1</v>
      </c>
      <c r="AB940">
        <f t="shared" si="126"/>
        <v>214.13504080782985</v>
      </c>
    </row>
    <row r="941" spans="1:28" x14ac:dyDescent="0.25">
      <c r="A941">
        <v>938</v>
      </c>
      <c r="B941">
        <v>938</v>
      </c>
      <c r="C941">
        <v>430</v>
      </c>
      <c r="D941" t="s">
        <v>26</v>
      </c>
      <c r="E941">
        <v>122</v>
      </c>
      <c r="F941">
        <v>-265</v>
      </c>
      <c r="G941" t="s">
        <v>21</v>
      </c>
      <c r="H941">
        <v>93</v>
      </c>
      <c r="I941">
        <v>225</v>
      </c>
      <c r="J941">
        <v>227</v>
      </c>
      <c r="K941">
        <v>231.5</v>
      </c>
      <c r="L941">
        <v>6.5</v>
      </c>
      <c r="M941">
        <v>6.5</v>
      </c>
      <c r="N941">
        <v>0.702344546381243</v>
      </c>
      <c r="O941">
        <v>0.29765545361875601</v>
      </c>
      <c r="P941">
        <v>29</v>
      </c>
      <c r="Q941">
        <v>3.7010060901933399</v>
      </c>
      <c r="S941">
        <f t="shared" si="127"/>
        <v>0.42294129742014697</v>
      </c>
      <c r="T941">
        <f t="shared" si="128"/>
        <v>1</v>
      </c>
      <c r="U941">
        <f t="shared" si="129"/>
        <v>-1</v>
      </c>
      <c r="V941">
        <f t="shared" si="130"/>
        <v>0.57705870257985303</v>
      </c>
      <c r="W941">
        <f t="shared" si="131"/>
        <v>1</v>
      </c>
      <c r="X941">
        <f t="shared" si="132"/>
        <v>2.7955818854422877E-2</v>
      </c>
      <c r="Y941">
        <f t="shared" si="133"/>
        <v>1</v>
      </c>
      <c r="Z941">
        <f t="shared" si="134"/>
        <v>0</v>
      </c>
      <c r="AB941">
        <f t="shared" si="126"/>
        <v>208.14872039662171</v>
      </c>
    </row>
    <row r="942" spans="1:28" x14ac:dyDescent="0.25">
      <c r="A942">
        <v>939</v>
      </c>
      <c r="B942">
        <v>939</v>
      </c>
      <c r="C942">
        <v>430</v>
      </c>
      <c r="D942" t="s">
        <v>34</v>
      </c>
      <c r="E942">
        <v>140</v>
      </c>
      <c r="F942">
        <v>160</v>
      </c>
      <c r="G942" t="s">
        <v>29</v>
      </c>
      <c r="H942">
        <v>143</v>
      </c>
      <c r="I942">
        <v>-180</v>
      </c>
      <c r="J942">
        <v>224.5</v>
      </c>
      <c r="K942">
        <v>222</v>
      </c>
      <c r="L942">
        <v>-4.5</v>
      </c>
      <c r="M942">
        <v>-4.5</v>
      </c>
      <c r="N942">
        <v>0.37433155080213898</v>
      </c>
      <c r="O942">
        <v>0.62566844919786002</v>
      </c>
      <c r="P942">
        <v>-3</v>
      </c>
      <c r="Q942">
        <v>-8.2775984578771507</v>
      </c>
      <c r="S942">
        <f t="shared" si="127"/>
        <v>0.39653227395433455</v>
      </c>
      <c r="T942">
        <f t="shared" si="128"/>
        <v>-1</v>
      </c>
      <c r="U942">
        <f t="shared" si="129"/>
        <v>1</v>
      </c>
      <c r="V942">
        <f t="shared" si="130"/>
        <v>0.60346772604566545</v>
      </c>
      <c r="W942">
        <f t="shared" si="131"/>
        <v>1</v>
      </c>
      <c r="X942">
        <f t="shared" si="132"/>
        <v>4.1820556173974344E-2</v>
      </c>
      <c r="Y942">
        <f t="shared" si="133"/>
        <v>-1</v>
      </c>
      <c r="Z942">
        <f t="shared" si="134"/>
        <v>0</v>
      </c>
      <c r="AB942">
        <f t="shared" si="126"/>
        <v>199.44382514273391</v>
      </c>
    </row>
    <row r="943" spans="1:28" x14ac:dyDescent="0.25">
      <c r="A943">
        <v>940</v>
      </c>
      <c r="B943">
        <v>940</v>
      </c>
      <c r="C943">
        <v>430</v>
      </c>
      <c r="D943" t="s">
        <v>25</v>
      </c>
      <c r="E943">
        <v>75</v>
      </c>
      <c r="F943">
        <v>600</v>
      </c>
      <c r="G943" t="s">
        <v>35</v>
      </c>
      <c r="H943">
        <v>92</v>
      </c>
      <c r="I943">
        <v>-900</v>
      </c>
      <c r="J943">
        <v>224.5</v>
      </c>
      <c r="K943">
        <v>222</v>
      </c>
      <c r="L943">
        <v>-10.5</v>
      </c>
      <c r="M943">
        <v>-13</v>
      </c>
      <c r="N943">
        <v>0.13698630136986301</v>
      </c>
      <c r="O943">
        <v>0.86301369863013699</v>
      </c>
      <c r="P943">
        <v>-17</v>
      </c>
      <c r="Q943">
        <v>-17.770820184218099</v>
      </c>
      <c r="S943">
        <f t="shared" si="127"/>
        <v>0.3068081914949139</v>
      </c>
      <c r="T943">
        <f t="shared" si="128"/>
        <v>-1</v>
      </c>
      <c r="U943">
        <f t="shared" si="129"/>
        <v>1</v>
      </c>
      <c r="V943">
        <f t="shared" si="130"/>
        <v>0.6931918085050861</v>
      </c>
      <c r="W943">
        <f t="shared" si="131"/>
        <v>1</v>
      </c>
      <c r="X943">
        <f t="shared" si="132"/>
        <v>8.8925699465170163E-2</v>
      </c>
      <c r="Y943">
        <f t="shared" si="133"/>
        <v>-1</v>
      </c>
      <c r="Z943">
        <f t="shared" si="134"/>
        <v>0</v>
      </c>
      <c r="AB943">
        <f t="shared" si="126"/>
        <v>181.70814348790719</v>
      </c>
    </row>
    <row r="944" spans="1:28" x14ac:dyDescent="0.25">
      <c r="A944">
        <v>941</v>
      </c>
      <c r="B944">
        <v>941</v>
      </c>
      <c r="C944">
        <v>430</v>
      </c>
      <c r="D944" t="s">
        <v>41</v>
      </c>
      <c r="E944">
        <v>128</v>
      </c>
      <c r="F944">
        <v>-150</v>
      </c>
      <c r="G944" t="s">
        <v>17</v>
      </c>
      <c r="H944">
        <v>109</v>
      </c>
      <c r="I944">
        <v>130</v>
      </c>
      <c r="J944">
        <v>240.5</v>
      </c>
      <c r="K944">
        <v>242</v>
      </c>
      <c r="L944">
        <v>0</v>
      </c>
      <c r="M944">
        <v>3</v>
      </c>
      <c r="N944">
        <v>0.57983193277310896</v>
      </c>
      <c r="O944">
        <v>0.42016806722688999</v>
      </c>
      <c r="P944">
        <v>19</v>
      </c>
      <c r="Q944">
        <v>-8.5496853646055104</v>
      </c>
      <c r="S944">
        <f t="shared" si="127"/>
        <v>0.27634697589282087</v>
      </c>
      <c r="T944">
        <f t="shared" si="128"/>
        <v>-1</v>
      </c>
      <c r="U944">
        <f t="shared" si="129"/>
        <v>1</v>
      </c>
      <c r="V944">
        <f t="shared" si="130"/>
        <v>0.72365302410717913</v>
      </c>
      <c r="W944">
        <f t="shared" si="131"/>
        <v>1</v>
      </c>
      <c r="X944">
        <f t="shared" si="132"/>
        <v>0.10491783765626903</v>
      </c>
      <c r="Y944">
        <f t="shared" si="133"/>
        <v>1</v>
      </c>
      <c r="Z944">
        <f t="shared" si="134"/>
        <v>1</v>
      </c>
      <c r="AB944">
        <f t="shared" si="126"/>
        <v>200.77256898719347</v>
      </c>
    </row>
    <row r="945" spans="1:28" x14ac:dyDescent="0.25">
      <c r="A945">
        <v>942</v>
      </c>
      <c r="B945">
        <v>942</v>
      </c>
      <c r="C945">
        <v>430</v>
      </c>
      <c r="D945" t="s">
        <v>28</v>
      </c>
      <c r="E945">
        <v>108</v>
      </c>
      <c r="F945">
        <v>-130</v>
      </c>
      <c r="G945" t="s">
        <v>33</v>
      </c>
      <c r="H945">
        <v>98</v>
      </c>
      <c r="I945">
        <v>110</v>
      </c>
      <c r="J945">
        <v>221.5</v>
      </c>
      <c r="K945">
        <v>224</v>
      </c>
      <c r="L945">
        <v>4.5</v>
      </c>
      <c r="M945">
        <v>1.5</v>
      </c>
      <c r="N945">
        <v>0.54274353876739501</v>
      </c>
      <c r="O945">
        <v>0.45725646123260399</v>
      </c>
      <c r="P945">
        <v>10</v>
      </c>
      <c r="Q945">
        <v>10.1041410016068</v>
      </c>
      <c r="S945">
        <f t="shared" si="127"/>
        <v>0.65142719155563455</v>
      </c>
      <c r="T945">
        <f t="shared" si="128"/>
        <v>1</v>
      </c>
      <c r="U945">
        <f t="shared" si="129"/>
        <v>1</v>
      </c>
      <c r="V945">
        <f t="shared" si="130"/>
        <v>0.65142719155563455</v>
      </c>
      <c r="W945">
        <f t="shared" si="131"/>
        <v>1</v>
      </c>
      <c r="X945">
        <f t="shared" si="132"/>
        <v>6.6999275566708177E-2</v>
      </c>
      <c r="Y945">
        <f t="shared" si="133"/>
        <v>1</v>
      </c>
      <c r="Z945">
        <f t="shared" si="134"/>
        <v>1</v>
      </c>
      <c r="AB945">
        <f t="shared" si="126"/>
        <v>214.22418566300237</v>
      </c>
    </row>
    <row r="946" spans="1:28" x14ac:dyDescent="0.25">
      <c r="A946">
        <v>943</v>
      </c>
      <c r="B946">
        <v>943</v>
      </c>
      <c r="C946">
        <v>430</v>
      </c>
      <c r="D946" t="s">
        <v>40</v>
      </c>
      <c r="E946">
        <v>100</v>
      </c>
      <c r="F946">
        <v>140</v>
      </c>
      <c r="G946" t="s">
        <v>43</v>
      </c>
      <c r="H946">
        <v>121</v>
      </c>
      <c r="I946">
        <v>-160</v>
      </c>
      <c r="J946">
        <v>222.5</v>
      </c>
      <c r="K946">
        <v>219</v>
      </c>
      <c r="L946">
        <v>-4.5</v>
      </c>
      <c r="M946">
        <v>-3.5</v>
      </c>
      <c r="N946">
        <v>0.40372670807453398</v>
      </c>
      <c r="O946">
        <v>0.59627329192546497</v>
      </c>
      <c r="P946">
        <v>-21</v>
      </c>
      <c r="Q946">
        <v>-0.468627454150222</v>
      </c>
      <c r="S946">
        <f t="shared" si="127"/>
        <v>0.61024453249827681</v>
      </c>
      <c r="T946">
        <f t="shared" si="128"/>
        <v>-1</v>
      </c>
      <c r="U946">
        <f t="shared" si="129"/>
        <v>-1</v>
      </c>
      <c r="V946">
        <f t="shared" si="130"/>
        <v>0.61024453249827681</v>
      </c>
      <c r="W946">
        <f t="shared" si="131"/>
        <v>1</v>
      </c>
      <c r="X946">
        <f t="shared" si="132"/>
        <v>4.5378379561595295E-2</v>
      </c>
      <c r="Y946">
        <f t="shared" si="133"/>
        <v>-1</v>
      </c>
      <c r="Z946">
        <f t="shared" si="134"/>
        <v>1</v>
      </c>
      <c r="AB946">
        <f t="shared" si="126"/>
        <v>223.94533207129174</v>
      </c>
    </row>
    <row r="947" spans="1:28" x14ac:dyDescent="0.25">
      <c r="A947">
        <v>944</v>
      </c>
      <c r="B947">
        <v>944</v>
      </c>
      <c r="C947">
        <v>430</v>
      </c>
      <c r="D947" t="s">
        <v>38</v>
      </c>
      <c r="E947">
        <v>110</v>
      </c>
      <c r="F947">
        <v>475</v>
      </c>
      <c r="G947" t="s">
        <v>19</v>
      </c>
      <c r="H947">
        <v>106</v>
      </c>
      <c r="I947">
        <v>-650</v>
      </c>
      <c r="J947">
        <v>222.5</v>
      </c>
      <c r="K947">
        <v>224.5</v>
      </c>
      <c r="L947">
        <v>-10</v>
      </c>
      <c r="M947">
        <v>-11.5</v>
      </c>
      <c r="N947">
        <v>0.16713091922005499</v>
      </c>
      <c r="O947">
        <v>0.83286908077994404</v>
      </c>
      <c r="P947">
        <v>4</v>
      </c>
      <c r="Q947">
        <v>-12.5547461234606</v>
      </c>
      <c r="S947">
        <f t="shared" si="127"/>
        <v>0.42959202774260863</v>
      </c>
      <c r="T947">
        <f t="shared" si="128"/>
        <v>-1</v>
      </c>
      <c r="U947">
        <f t="shared" si="129"/>
        <v>1</v>
      </c>
      <c r="V947">
        <f t="shared" si="130"/>
        <v>0.57040797225739137</v>
      </c>
      <c r="W947">
        <f t="shared" si="131"/>
        <v>1</v>
      </c>
      <c r="X947">
        <f t="shared" si="132"/>
        <v>2.4464185435130438E-2</v>
      </c>
      <c r="Y947">
        <f t="shared" si="133"/>
        <v>1</v>
      </c>
      <c r="Z947">
        <f t="shared" si="134"/>
        <v>1</v>
      </c>
      <c r="AB947">
        <f t="shared" si="126"/>
        <v>229.42397220241568</v>
      </c>
    </row>
    <row r="948" spans="1:28" x14ac:dyDescent="0.25">
      <c r="A948">
        <v>945</v>
      </c>
      <c r="B948">
        <v>945</v>
      </c>
      <c r="C948">
        <v>501</v>
      </c>
      <c r="D948" t="s">
        <v>36</v>
      </c>
      <c r="E948">
        <v>94</v>
      </c>
      <c r="F948">
        <v>265</v>
      </c>
      <c r="G948" t="s">
        <v>20</v>
      </c>
      <c r="H948">
        <v>107</v>
      </c>
      <c r="I948">
        <v>-320</v>
      </c>
      <c r="J948">
        <v>213.5</v>
      </c>
      <c r="K948">
        <v>216</v>
      </c>
      <c r="L948">
        <v>-7</v>
      </c>
      <c r="M948">
        <v>-7</v>
      </c>
      <c r="N948">
        <v>0.26448362720403001</v>
      </c>
      <c r="O948">
        <v>0.73551637279596904</v>
      </c>
      <c r="P948">
        <v>-13</v>
      </c>
      <c r="Q948">
        <v>-1.17053241801925</v>
      </c>
      <c r="S948">
        <f t="shared" si="127"/>
        <v>0.65719660757714315</v>
      </c>
      <c r="T948">
        <f t="shared" si="128"/>
        <v>-1</v>
      </c>
      <c r="U948">
        <f t="shared" si="129"/>
        <v>-1</v>
      </c>
      <c r="V948">
        <f t="shared" si="130"/>
        <v>0.65719660757714315</v>
      </c>
      <c r="W948">
        <f t="shared" si="131"/>
        <v>1</v>
      </c>
      <c r="X948">
        <f t="shared" si="132"/>
        <v>7.0028218978000156E-2</v>
      </c>
      <c r="Y948">
        <f t="shared" si="133"/>
        <v>-1</v>
      </c>
      <c r="Z948">
        <f t="shared" si="134"/>
        <v>1</v>
      </c>
      <c r="AB948">
        <f t="shared" si="126"/>
        <v>245.49012436660908</v>
      </c>
    </row>
    <row r="949" spans="1:28" x14ac:dyDescent="0.25">
      <c r="A949">
        <v>946</v>
      </c>
      <c r="B949">
        <v>946</v>
      </c>
      <c r="C949">
        <v>501</v>
      </c>
      <c r="D949" t="s">
        <v>16</v>
      </c>
      <c r="E949">
        <v>113</v>
      </c>
      <c r="F949">
        <v>-380</v>
      </c>
      <c r="G949" t="s">
        <v>45</v>
      </c>
      <c r="H949">
        <v>87</v>
      </c>
      <c r="I949">
        <v>320</v>
      </c>
      <c r="J949">
        <v>233</v>
      </c>
      <c r="K949">
        <v>233</v>
      </c>
      <c r="L949">
        <v>7.5</v>
      </c>
      <c r="M949">
        <v>8.5</v>
      </c>
      <c r="N949">
        <v>0.76878612716762995</v>
      </c>
      <c r="O949">
        <v>0.23121387283236899</v>
      </c>
      <c r="P949">
        <v>26</v>
      </c>
      <c r="Q949">
        <v>15.582731634429299</v>
      </c>
      <c r="S949">
        <f t="shared" si="127"/>
        <v>0.71270375455359303</v>
      </c>
      <c r="T949">
        <f t="shared" si="128"/>
        <v>1</v>
      </c>
      <c r="U949">
        <f t="shared" si="129"/>
        <v>1</v>
      </c>
      <c r="V949">
        <f t="shared" si="130"/>
        <v>0.71270375455359303</v>
      </c>
      <c r="W949">
        <f t="shared" si="131"/>
        <v>1</v>
      </c>
      <c r="X949">
        <f t="shared" si="132"/>
        <v>9.9169471140636359E-2</v>
      </c>
      <c r="Y949">
        <f t="shared" si="133"/>
        <v>1</v>
      </c>
      <c r="Z949">
        <f t="shared" si="134"/>
        <v>1</v>
      </c>
      <c r="AB949">
        <f t="shared" si="126"/>
        <v>269.83525017029473</v>
      </c>
    </row>
    <row r="950" spans="1:28" x14ac:dyDescent="0.25">
      <c r="A950">
        <v>947</v>
      </c>
      <c r="B950">
        <v>947</v>
      </c>
      <c r="C950">
        <v>501</v>
      </c>
      <c r="D950" t="s">
        <v>30</v>
      </c>
      <c r="E950">
        <v>140</v>
      </c>
      <c r="F950">
        <v>-160</v>
      </c>
      <c r="G950" t="s">
        <v>37</v>
      </c>
      <c r="H950">
        <v>136</v>
      </c>
      <c r="I950">
        <v>140</v>
      </c>
      <c r="J950">
        <v>234.5</v>
      </c>
      <c r="K950">
        <v>239.5</v>
      </c>
      <c r="L950">
        <v>4</v>
      </c>
      <c r="M950">
        <v>3.5</v>
      </c>
      <c r="N950">
        <v>0.59627329192546497</v>
      </c>
      <c r="O950">
        <v>0.40372670807453398</v>
      </c>
      <c r="P950">
        <v>4</v>
      </c>
      <c r="Q950">
        <v>5.7643171616762601</v>
      </c>
      <c r="S950">
        <f t="shared" si="127"/>
        <v>0.54875719806064538</v>
      </c>
      <c r="T950">
        <f t="shared" si="128"/>
        <v>1</v>
      </c>
      <c r="U950">
        <f t="shared" si="129"/>
        <v>1</v>
      </c>
      <c r="V950">
        <f t="shared" si="130"/>
        <v>0.54875719806064538</v>
      </c>
      <c r="W950">
        <f t="shared" si="131"/>
        <v>1</v>
      </c>
      <c r="X950">
        <f t="shared" si="132"/>
        <v>1.3097528981838857E-2</v>
      </c>
      <c r="Y950">
        <f t="shared" si="133"/>
        <v>1</v>
      </c>
      <c r="Z950">
        <f t="shared" si="134"/>
        <v>1</v>
      </c>
      <c r="AB950">
        <f t="shared" si="126"/>
        <v>273.36942517972193</v>
      </c>
    </row>
    <row r="951" spans="1:28" x14ac:dyDescent="0.25">
      <c r="A951">
        <v>948</v>
      </c>
      <c r="B951">
        <v>948</v>
      </c>
      <c r="C951">
        <v>501</v>
      </c>
      <c r="D951" t="s">
        <v>24</v>
      </c>
      <c r="E951">
        <v>124</v>
      </c>
      <c r="F951">
        <v>-800</v>
      </c>
      <c r="G951" t="s">
        <v>21</v>
      </c>
      <c r="H951">
        <v>107</v>
      </c>
      <c r="I951">
        <v>550</v>
      </c>
      <c r="J951">
        <v>208.5</v>
      </c>
      <c r="K951">
        <v>209</v>
      </c>
      <c r="L951">
        <v>10</v>
      </c>
      <c r="M951">
        <v>11.5</v>
      </c>
      <c r="N951">
        <v>0.85245901639344202</v>
      </c>
      <c r="O951">
        <v>0.14754098360655701</v>
      </c>
      <c r="P951">
        <v>17</v>
      </c>
      <c r="Q951">
        <v>0.95111464557685499</v>
      </c>
      <c r="S951">
        <f t="shared" si="127"/>
        <v>0.2648726660208468</v>
      </c>
      <c r="T951">
        <f t="shared" si="128"/>
        <v>1</v>
      </c>
      <c r="U951">
        <f t="shared" si="129"/>
        <v>-1</v>
      </c>
      <c r="V951">
        <f t="shared" si="130"/>
        <v>0.7351273339791532</v>
      </c>
      <c r="W951">
        <f t="shared" si="131"/>
        <v>1</v>
      </c>
      <c r="X951">
        <f t="shared" si="132"/>
        <v>0.11094185033905542</v>
      </c>
      <c r="Y951">
        <f t="shared" si="133"/>
        <v>1</v>
      </c>
      <c r="Z951">
        <f t="shared" si="134"/>
        <v>0</v>
      </c>
      <c r="AB951">
        <f t="shared" si="126"/>
        <v>243.0413153241596</v>
      </c>
    </row>
    <row r="952" spans="1:28" x14ac:dyDescent="0.25">
      <c r="A952">
        <v>949</v>
      </c>
      <c r="B952">
        <v>949</v>
      </c>
      <c r="C952">
        <v>501</v>
      </c>
      <c r="D952" t="s">
        <v>33</v>
      </c>
      <c r="E952">
        <v>97</v>
      </c>
      <c r="F952">
        <v>310</v>
      </c>
      <c r="G952" t="s">
        <v>32</v>
      </c>
      <c r="H952">
        <v>108</v>
      </c>
      <c r="I952">
        <v>-370</v>
      </c>
      <c r="J952">
        <v>214.5</v>
      </c>
      <c r="K952">
        <v>217.5</v>
      </c>
      <c r="L952">
        <v>-6</v>
      </c>
      <c r="M952">
        <v>-9</v>
      </c>
      <c r="N952">
        <v>0.23653749370910901</v>
      </c>
      <c r="O952">
        <v>0.76346250629088996</v>
      </c>
      <c r="P952">
        <v>-11</v>
      </c>
      <c r="Q952">
        <v>-5.5378582239054399</v>
      </c>
      <c r="S952">
        <f t="shared" si="127"/>
        <v>0.51280112846857628</v>
      </c>
      <c r="T952">
        <f t="shared" si="128"/>
        <v>-1</v>
      </c>
      <c r="U952">
        <f t="shared" si="129"/>
        <v>-1</v>
      </c>
      <c r="V952">
        <f t="shared" si="130"/>
        <v>0.51280112846857628</v>
      </c>
      <c r="W952">
        <f t="shared" si="131"/>
        <v>0</v>
      </c>
      <c r="X952">
        <f t="shared" si="132"/>
        <v>-5.7794075539974402E-3</v>
      </c>
      <c r="Y952">
        <f t="shared" si="133"/>
        <v>-1</v>
      </c>
      <c r="Z952">
        <f t="shared" si="134"/>
        <v>1</v>
      </c>
      <c r="AB952">
        <f t="shared" si="126"/>
        <v>243.0413153241596</v>
      </c>
    </row>
    <row r="953" spans="1:28" x14ac:dyDescent="0.25">
      <c r="A953">
        <v>950</v>
      </c>
      <c r="B953">
        <v>950</v>
      </c>
      <c r="C953">
        <v>501</v>
      </c>
      <c r="D953" t="s">
        <v>23</v>
      </c>
      <c r="E953">
        <v>152</v>
      </c>
      <c r="F953">
        <v>-380</v>
      </c>
      <c r="G953" t="s">
        <v>44</v>
      </c>
      <c r="H953">
        <v>95</v>
      </c>
      <c r="I953">
        <v>320</v>
      </c>
      <c r="J953">
        <v>231</v>
      </c>
      <c r="K953">
        <v>232</v>
      </c>
      <c r="L953">
        <v>6.5</v>
      </c>
      <c r="M953">
        <v>8.5</v>
      </c>
      <c r="N953">
        <v>0.76878612716762995</v>
      </c>
      <c r="O953">
        <v>0.23121387283236899</v>
      </c>
      <c r="P953">
        <v>57</v>
      </c>
      <c r="Q953">
        <v>12.744947184624101</v>
      </c>
      <c r="S953">
        <f t="shared" si="127"/>
        <v>0.66773845385539665</v>
      </c>
      <c r="T953">
        <f t="shared" si="128"/>
        <v>1</v>
      </c>
      <c r="U953">
        <f t="shared" si="129"/>
        <v>1</v>
      </c>
      <c r="V953">
        <f t="shared" si="130"/>
        <v>0.66773845385539665</v>
      </c>
      <c r="W953">
        <f t="shared" si="131"/>
        <v>1</v>
      </c>
      <c r="X953">
        <f t="shared" si="132"/>
        <v>7.5562688274083231E-2</v>
      </c>
      <c r="Y953">
        <f t="shared" si="133"/>
        <v>1</v>
      </c>
      <c r="Z953">
        <f t="shared" si="134"/>
        <v>1</v>
      </c>
      <c r="AB953">
        <f t="shared" si="126"/>
        <v>261.40617047172225</v>
      </c>
    </row>
    <row r="954" spans="1:28" x14ac:dyDescent="0.25">
      <c r="A954">
        <v>951</v>
      </c>
      <c r="B954">
        <v>951</v>
      </c>
      <c r="C954">
        <v>501</v>
      </c>
      <c r="D954" t="s">
        <v>35</v>
      </c>
      <c r="E954">
        <v>111</v>
      </c>
      <c r="F954">
        <v>-800</v>
      </c>
      <c r="G954" t="s">
        <v>25</v>
      </c>
      <c r="H954">
        <v>112</v>
      </c>
      <c r="I954">
        <v>550</v>
      </c>
      <c r="J954">
        <v>224.5</v>
      </c>
      <c r="K954">
        <v>218</v>
      </c>
      <c r="L954">
        <v>10.5</v>
      </c>
      <c r="M954">
        <v>11</v>
      </c>
      <c r="N954">
        <v>0.85245901639344202</v>
      </c>
      <c r="O954">
        <v>0.14754098360655701</v>
      </c>
      <c r="P954">
        <v>-1</v>
      </c>
      <c r="Q954">
        <v>20.122656221792798</v>
      </c>
      <c r="S954">
        <f t="shared" si="127"/>
        <v>0.74800980186360633</v>
      </c>
      <c r="T954">
        <f t="shared" si="128"/>
        <v>1</v>
      </c>
      <c r="U954">
        <f t="shared" si="129"/>
        <v>1</v>
      </c>
      <c r="V954">
        <f t="shared" si="130"/>
        <v>0.74800980186360633</v>
      </c>
      <c r="W954">
        <f t="shared" si="131"/>
        <v>1</v>
      </c>
      <c r="X954">
        <f t="shared" si="132"/>
        <v>0.11770514597839331</v>
      </c>
      <c r="Y954">
        <f t="shared" si="133"/>
        <v>-1</v>
      </c>
      <c r="Z954">
        <f t="shared" si="134"/>
        <v>0</v>
      </c>
      <c r="AB954">
        <f t="shared" si="126"/>
        <v>230.63731901669541</v>
      </c>
    </row>
    <row r="955" spans="1:28" x14ac:dyDescent="0.25">
      <c r="A955">
        <v>952</v>
      </c>
      <c r="B955">
        <v>952</v>
      </c>
      <c r="C955">
        <v>501</v>
      </c>
      <c r="D955" t="s">
        <v>26</v>
      </c>
      <c r="E955">
        <v>124</v>
      </c>
      <c r="F955">
        <v>175</v>
      </c>
      <c r="G955" t="s">
        <v>42</v>
      </c>
      <c r="H955">
        <v>125</v>
      </c>
      <c r="I955">
        <v>-200</v>
      </c>
      <c r="J955">
        <v>231.5</v>
      </c>
      <c r="K955">
        <v>232.5</v>
      </c>
      <c r="L955">
        <v>-5.5</v>
      </c>
      <c r="M955">
        <v>-4.5</v>
      </c>
      <c r="N955">
        <v>0.35294117647058798</v>
      </c>
      <c r="O955">
        <v>0.64705882352941102</v>
      </c>
      <c r="P955">
        <v>-1</v>
      </c>
      <c r="Q955">
        <v>2.3213844798410102</v>
      </c>
      <c r="S955">
        <f t="shared" si="127"/>
        <v>0.70648732061251041</v>
      </c>
      <c r="T955">
        <f t="shared" si="128"/>
        <v>1</v>
      </c>
      <c r="U955">
        <f t="shared" si="129"/>
        <v>1</v>
      </c>
      <c r="V955">
        <f t="shared" si="130"/>
        <v>0.70648732061251041</v>
      </c>
      <c r="W955">
        <f t="shared" si="131"/>
        <v>1</v>
      </c>
      <c r="X955">
        <f t="shared" si="132"/>
        <v>9.5905843321567943E-2</v>
      </c>
      <c r="Y955">
        <f t="shared" si="133"/>
        <v>-1</v>
      </c>
      <c r="Z955">
        <f t="shared" si="134"/>
        <v>0</v>
      </c>
      <c r="AB955">
        <f t="shared" si="126"/>
        <v>208.51785243497375</v>
      </c>
    </row>
    <row r="956" spans="1:28" x14ac:dyDescent="0.25">
      <c r="A956">
        <v>953</v>
      </c>
      <c r="B956">
        <v>953</v>
      </c>
      <c r="C956">
        <v>501</v>
      </c>
      <c r="D956" t="s">
        <v>39</v>
      </c>
      <c r="E956">
        <v>110</v>
      </c>
      <c r="F956">
        <v>210</v>
      </c>
      <c r="G956" t="s">
        <v>18</v>
      </c>
      <c r="H956">
        <v>104</v>
      </c>
      <c r="I956">
        <v>-250</v>
      </c>
      <c r="J956">
        <v>223.5</v>
      </c>
      <c r="K956">
        <v>222</v>
      </c>
      <c r="L956">
        <v>-4</v>
      </c>
      <c r="M956">
        <v>-6</v>
      </c>
      <c r="N956">
        <v>0.31111111111111101</v>
      </c>
      <c r="O956">
        <v>0.688888888888888</v>
      </c>
      <c r="P956">
        <v>6</v>
      </c>
      <c r="Q956">
        <v>9.2188187904056904E-2</v>
      </c>
      <c r="S956">
        <f t="shared" si="127"/>
        <v>0.61186367777250139</v>
      </c>
      <c r="T956">
        <f t="shared" si="128"/>
        <v>1</v>
      </c>
      <c r="U956">
        <f t="shared" si="129"/>
        <v>1</v>
      </c>
      <c r="V956">
        <f t="shared" si="130"/>
        <v>0.61186367777250139</v>
      </c>
      <c r="W956">
        <f t="shared" si="131"/>
        <v>1</v>
      </c>
      <c r="X956">
        <f t="shared" si="132"/>
        <v>4.6228430830563216E-2</v>
      </c>
      <c r="Y956">
        <f t="shared" si="133"/>
        <v>1</v>
      </c>
      <c r="Z956">
        <f t="shared" si="134"/>
        <v>1</v>
      </c>
      <c r="AB956">
        <f t="shared" si="126"/>
        <v>218.15730555320152</v>
      </c>
    </row>
    <row r="957" spans="1:28" x14ac:dyDescent="0.25">
      <c r="A957">
        <v>954</v>
      </c>
      <c r="B957">
        <v>954</v>
      </c>
      <c r="C957">
        <v>501</v>
      </c>
      <c r="D957" t="s">
        <v>31</v>
      </c>
      <c r="E957">
        <v>102</v>
      </c>
      <c r="F957">
        <v>225</v>
      </c>
      <c r="G957" t="s">
        <v>40</v>
      </c>
      <c r="H957">
        <v>106</v>
      </c>
      <c r="I957">
        <v>-265</v>
      </c>
      <c r="J957">
        <v>222</v>
      </c>
      <c r="K957">
        <v>215.5</v>
      </c>
      <c r="L957">
        <v>-7</v>
      </c>
      <c r="M957">
        <v>-7</v>
      </c>
      <c r="N957">
        <v>0.29765545361875601</v>
      </c>
      <c r="O957">
        <v>0.702344546381243</v>
      </c>
      <c r="P957">
        <v>-4</v>
      </c>
      <c r="Q957">
        <v>-0.54291120106993696</v>
      </c>
      <c r="S957">
        <f t="shared" si="127"/>
        <v>0.67307095610362278</v>
      </c>
      <c r="T957">
        <f t="shared" si="128"/>
        <v>-1</v>
      </c>
      <c r="U957">
        <f t="shared" si="129"/>
        <v>-1</v>
      </c>
      <c r="V957">
        <f t="shared" si="130"/>
        <v>0.67307095610362278</v>
      </c>
      <c r="W957">
        <f t="shared" si="131"/>
        <v>1</v>
      </c>
      <c r="X957">
        <f t="shared" si="132"/>
        <v>7.8362251954401982E-2</v>
      </c>
      <c r="Y957">
        <f t="shared" si="133"/>
        <v>-1</v>
      </c>
      <c r="Z957">
        <f t="shared" si="134"/>
        <v>1</v>
      </c>
      <c r="AB957">
        <f t="shared" si="126"/>
        <v>235.25260329665497</v>
      </c>
    </row>
    <row r="958" spans="1:28" x14ac:dyDescent="0.25">
      <c r="A958">
        <v>955</v>
      </c>
      <c r="B958">
        <v>955</v>
      </c>
      <c r="C958">
        <v>502</v>
      </c>
      <c r="D958" t="s">
        <v>17</v>
      </c>
      <c r="E958">
        <v>114</v>
      </c>
      <c r="F958">
        <v>125</v>
      </c>
      <c r="G958" t="s">
        <v>28</v>
      </c>
      <c r="H958">
        <v>117</v>
      </c>
      <c r="I958">
        <v>-145</v>
      </c>
      <c r="J958">
        <v>243.5</v>
      </c>
      <c r="K958">
        <v>243</v>
      </c>
      <c r="L958">
        <v>-1</v>
      </c>
      <c r="M958">
        <v>-2.5</v>
      </c>
      <c r="N958">
        <v>0.42888402625820499</v>
      </c>
      <c r="O958">
        <v>0.57111597374179401</v>
      </c>
      <c r="P958">
        <v>-3</v>
      </c>
      <c r="Q958">
        <v>3.0895863884491401</v>
      </c>
      <c r="S958">
        <f t="shared" si="127"/>
        <v>0.61179444748486689</v>
      </c>
      <c r="T958">
        <f t="shared" si="128"/>
        <v>1</v>
      </c>
      <c r="U958">
        <f t="shared" si="129"/>
        <v>1</v>
      </c>
      <c r="V958">
        <f t="shared" si="130"/>
        <v>0.61179444748486689</v>
      </c>
      <c r="W958">
        <f t="shared" si="131"/>
        <v>1</v>
      </c>
      <c r="X958">
        <f t="shared" si="132"/>
        <v>4.6192084929555115E-2</v>
      </c>
      <c r="Y958">
        <f t="shared" si="133"/>
        <v>-1</v>
      </c>
      <c r="Z958">
        <f t="shared" si="134"/>
        <v>0</v>
      </c>
      <c r="AB958">
        <f t="shared" si="126"/>
        <v>224.38579506527694</v>
      </c>
    </row>
    <row r="959" spans="1:28" x14ac:dyDescent="0.25">
      <c r="A959">
        <v>956</v>
      </c>
      <c r="B959">
        <v>956</v>
      </c>
      <c r="C959">
        <v>502</v>
      </c>
      <c r="D959" t="s">
        <v>41</v>
      </c>
      <c r="E959">
        <v>129</v>
      </c>
      <c r="F959">
        <v>-120</v>
      </c>
      <c r="G959" t="s">
        <v>29</v>
      </c>
      <c r="H959">
        <v>119</v>
      </c>
      <c r="I959">
        <v>100</v>
      </c>
      <c r="J959">
        <v>232</v>
      </c>
      <c r="K959">
        <v>235</v>
      </c>
      <c r="L959">
        <v>-2.5</v>
      </c>
      <c r="M959">
        <v>1</v>
      </c>
      <c r="N959">
        <v>0.52173913043478204</v>
      </c>
      <c r="O959">
        <v>0.47826086956521702</v>
      </c>
      <c r="P959">
        <v>10</v>
      </c>
      <c r="Q959">
        <v>-10.5709912720808</v>
      </c>
      <c r="S959">
        <f t="shared" si="127"/>
        <v>0.28757416192506902</v>
      </c>
      <c r="T959">
        <f t="shared" si="128"/>
        <v>-1</v>
      </c>
      <c r="U959">
        <f t="shared" si="129"/>
        <v>1</v>
      </c>
      <c r="V959">
        <f t="shared" si="130"/>
        <v>0.71242583807493098</v>
      </c>
      <c r="W959">
        <f t="shared" si="131"/>
        <v>1</v>
      </c>
      <c r="X959">
        <f t="shared" si="132"/>
        <v>9.9023564989338744E-2</v>
      </c>
      <c r="Y959">
        <f t="shared" si="133"/>
        <v>1</v>
      </c>
      <c r="Z959">
        <f t="shared" si="134"/>
        <v>1</v>
      </c>
      <c r="AB959">
        <f t="shared" si="126"/>
        <v>246.60527642560783</v>
      </c>
    </row>
    <row r="960" spans="1:28" x14ac:dyDescent="0.25">
      <c r="A960">
        <v>957</v>
      </c>
      <c r="B960">
        <v>957</v>
      </c>
      <c r="C960">
        <v>502</v>
      </c>
      <c r="D960" t="s">
        <v>22</v>
      </c>
      <c r="E960">
        <v>122</v>
      </c>
      <c r="F960">
        <v>-650</v>
      </c>
      <c r="G960" t="s">
        <v>45</v>
      </c>
      <c r="H960">
        <v>97</v>
      </c>
      <c r="I960">
        <v>475</v>
      </c>
      <c r="J960">
        <v>216.5</v>
      </c>
      <c r="K960">
        <v>218.5</v>
      </c>
      <c r="L960">
        <v>8</v>
      </c>
      <c r="M960">
        <v>10</v>
      </c>
      <c r="N960">
        <v>0.83286908077994404</v>
      </c>
      <c r="O960">
        <v>0.16713091922005499</v>
      </c>
      <c r="P960">
        <v>25</v>
      </c>
      <c r="Q960">
        <v>17.000213601777801</v>
      </c>
      <c r="S960">
        <f t="shared" si="127"/>
        <v>0.7340193386902828</v>
      </c>
      <c r="T960">
        <f t="shared" si="128"/>
        <v>1</v>
      </c>
      <c r="U960">
        <f t="shared" si="129"/>
        <v>1</v>
      </c>
      <c r="V960">
        <f t="shared" si="130"/>
        <v>0.7340193386902828</v>
      </c>
      <c r="W960">
        <f t="shared" si="131"/>
        <v>1</v>
      </c>
      <c r="X960">
        <f t="shared" si="132"/>
        <v>0.11036015281239848</v>
      </c>
      <c r="Y960">
        <f t="shared" si="133"/>
        <v>1</v>
      </c>
      <c r="Z960">
        <f t="shared" si="134"/>
        <v>1</v>
      </c>
      <c r="AB960">
        <f t="shared" si="126"/>
        <v>273.8206724162817</v>
      </c>
    </row>
    <row r="961" spans="1:28" x14ac:dyDescent="0.25">
      <c r="A961">
        <v>958</v>
      </c>
      <c r="B961">
        <v>958</v>
      </c>
      <c r="C961">
        <v>502</v>
      </c>
      <c r="D961" t="s">
        <v>27</v>
      </c>
      <c r="E961">
        <v>113</v>
      </c>
      <c r="F961">
        <v>-600</v>
      </c>
      <c r="G961" t="s">
        <v>34</v>
      </c>
      <c r="H961">
        <v>111</v>
      </c>
      <c r="I961">
        <v>450</v>
      </c>
      <c r="J961">
        <v>221.5</v>
      </c>
      <c r="K961">
        <v>219</v>
      </c>
      <c r="L961">
        <v>5</v>
      </c>
      <c r="M961">
        <v>10</v>
      </c>
      <c r="N961">
        <v>0.82499999999999996</v>
      </c>
      <c r="O961">
        <v>0.17499999999999999</v>
      </c>
      <c r="P961">
        <v>2</v>
      </c>
      <c r="Q961">
        <v>10.426215085716899</v>
      </c>
      <c r="S961">
        <f t="shared" si="127"/>
        <v>0.64684649452398724</v>
      </c>
      <c r="T961">
        <f t="shared" si="128"/>
        <v>1</v>
      </c>
      <c r="U961">
        <f t="shared" si="129"/>
        <v>1</v>
      </c>
      <c r="V961">
        <f t="shared" si="130"/>
        <v>0.64684649452398724</v>
      </c>
      <c r="W961">
        <f t="shared" si="131"/>
        <v>1</v>
      </c>
      <c r="X961">
        <f t="shared" si="132"/>
        <v>6.459440962509333E-2</v>
      </c>
      <c r="Y961">
        <f t="shared" si="133"/>
        <v>1</v>
      </c>
      <c r="Z961">
        <f t="shared" si="134"/>
        <v>1</v>
      </c>
      <c r="AB961">
        <f t="shared" si="126"/>
        <v>291.50795709415752</v>
      </c>
    </row>
    <row r="962" spans="1:28" x14ac:dyDescent="0.25">
      <c r="A962">
        <v>959</v>
      </c>
      <c r="B962">
        <v>959</v>
      </c>
      <c r="C962">
        <v>502</v>
      </c>
      <c r="D962" t="s">
        <v>24</v>
      </c>
      <c r="E962">
        <v>121</v>
      </c>
      <c r="F962">
        <v>-220</v>
      </c>
      <c r="G962" t="s">
        <v>20</v>
      </c>
      <c r="H962">
        <v>111</v>
      </c>
      <c r="I962">
        <v>190</v>
      </c>
      <c r="J962">
        <v>212</v>
      </c>
      <c r="K962">
        <v>213</v>
      </c>
      <c r="L962">
        <v>5</v>
      </c>
      <c r="M962">
        <v>5.5</v>
      </c>
      <c r="N962">
        <v>0.66597077244258795</v>
      </c>
      <c r="O962">
        <v>0.33402922755741099</v>
      </c>
      <c r="P962">
        <v>10</v>
      </c>
      <c r="Q962">
        <v>0.56959356752138002</v>
      </c>
      <c r="S962">
        <f t="shared" si="127"/>
        <v>0.3791678231769231</v>
      </c>
      <c r="T962">
        <f t="shared" si="128"/>
        <v>1</v>
      </c>
      <c r="U962">
        <f t="shared" si="129"/>
        <v>-1</v>
      </c>
      <c r="V962">
        <f t="shared" si="130"/>
        <v>0.6208321768230769</v>
      </c>
      <c r="W962">
        <f t="shared" si="131"/>
        <v>1</v>
      </c>
      <c r="X962">
        <f t="shared" si="132"/>
        <v>5.0936892832115367E-2</v>
      </c>
      <c r="Y962">
        <f t="shared" si="133"/>
        <v>1</v>
      </c>
      <c r="Z962">
        <f t="shared" si="134"/>
        <v>0</v>
      </c>
      <c r="AB962">
        <f t="shared" si="126"/>
        <v>276.65944752394353</v>
      </c>
    </row>
    <row r="963" spans="1:28" x14ac:dyDescent="0.25">
      <c r="A963">
        <v>960</v>
      </c>
      <c r="B963">
        <v>960</v>
      </c>
      <c r="C963">
        <v>502</v>
      </c>
      <c r="D963" t="s">
        <v>38</v>
      </c>
      <c r="E963">
        <v>111</v>
      </c>
      <c r="F963">
        <v>235</v>
      </c>
      <c r="G963" t="s">
        <v>42</v>
      </c>
      <c r="H963">
        <v>99</v>
      </c>
      <c r="I963">
        <v>-275</v>
      </c>
      <c r="J963">
        <v>228.5</v>
      </c>
      <c r="K963">
        <v>226.5</v>
      </c>
      <c r="L963">
        <v>-7</v>
      </c>
      <c r="M963">
        <v>-6.5</v>
      </c>
      <c r="N963">
        <v>0.28929604628736699</v>
      </c>
      <c r="O963">
        <v>0.71070395371263195</v>
      </c>
      <c r="P963">
        <v>12</v>
      </c>
      <c r="Q963">
        <v>-5.9732468944402299</v>
      </c>
      <c r="S963">
        <f t="shared" si="127"/>
        <v>0.52842141722321845</v>
      </c>
      <c r="T963">
        <f t="shared" si="128"/>
        <v>-1</v>
      </c>
      <c r="U963">
        <f t="shared" si="129"/>
        <v>-1</v>
      </c>
      <c r="V963">
        <f t="shared" si="130"/>
        <v>0.52842141722321845</v>
      </c>
      <c r="W963">
        <f t="shared" si="131"/>
        <v>1</v>
      </c>
      <c r="X963">
        <f t="shared" si="132"/>
        <v>2.4212440421896909E-3</v>
      </c>
      <c r="Y963">
        <f t="shared" si="133"/>
        <v>1</v>
      </c>
      <c r="Z963">
        <f t="shared" si="134"/>
        <v>0</v>
      </c>
      <c r="AB963">
        <f t="shared" ref="AB963:AB1026" si="135">IF(W963=1,IF(Z963=1,AB962+AB962*X963,AB962-AB962*X963),AB962)</f>
        <v>275.98958748491071</v>
      </c>
    </row>
    <row r="964" spans="1:28" x14ac:dyDescent="0.25">
      <c r="A964">
        <v>961</v>
      </c>
      <c r="B964">
        <v>961</v>
      </c>
      <c r="C964">
        <v>502</v>
      </c>
      <c r="D964" t="s">
        <v>43</v>
      </c>
      <c r="E964">
        <v>123</v>
      </c>
      <c r="F964">
        <v>-1600</v>
      </c>
      <c r="G964" t="s">
        <v>44</v>
      </c>
      <c r="H964">
        <v>120</v>
      </c>
      <c r="I964">
        <v>900</v>
      </c>
      <c r="J964">
        <v>221</v>
      </c>
      <c r="K964">
        <v>221.5</v>
      </c>
      <c r="L964">
        <v>13.5</v>
      </c>
      <c r="M964">
        <v>15</v>
      </c>
      <c r="N964">
        <v>0.903954802259886</v>
      </c>
      <c r="O964">
        <v>9.6045197740112997E-2</v>
      </c>
      <c r="P964">
        <v>3</v>
      </c>
      <c r="Q964">
        <v>20.633260306679801</v>
      </c>
      <c r="S964">
        <f t="shared" ref="S964:S1027" si="136">1-_xlfn.NORM.DIST(0,(Q964-L964),14.4,1)</f>
        <v>0.68982885753829748</v>
      </c>
      <c r="T964">
        <f t="shared" ref="T964:T1027" si="137">IF(Q964&lt;0, -1, 1)</f>
        <v>1</v>
      </c>
      <c r="U964">
        <f t="shared" ref="U964:U1027" si="138">IF(S964&lt;0.5,-1*T964,T964)</f>
        <v>1</v>
      </c>
      <c r="V964">
        <f t="shared" ref="V964:V1027" si="139">IF(U964=T964,S964,1-S964)</f>
        <v>0.68982885753829748</v>
      </c>
      <c r="W964">
        <f t="shared" ref="W964:W1027" si="140">IF(V964&gt;0.524,1,0)</f>
        <v>1</v>
      </c>
      <c r="X964">
        <f t="shared" ref="X964:X1027" si="141">($AB$1*(V964*$AD$1+V964-1)/$AD$1)</f>
        <v>8.7160150207606132E-2</v>
      </c>
      <c r="Y964">
        <f t="shared" ref="Y964:Y1027" si="142">IF(P964&lt;0,-1, 1)</f>
        <v>1</v>
      </c>
      <c r="Z964">
        <f t="shared" ref="Z964:Z1027" si="143">IF(Y964=U964,1,0)</f>
        <v>1</v>
      </c>
      <c r="AB964">
        <f t="shared" si="135"/>
        <v>300.04488138583076</v>
      </c>
    </row>
    <row r="965" spans="1:28" x14ac:dyDescent="0.25">
      <c r="A965">
        <v>962</v>
      </c>
      <c r="B965">
        <v>962</v>
      </c>
      <c r="C965">
        <v>502</v>
      </c>
      <c r="D965" t="s">
        <v>31</v>
      </c>
      <c r="E965">
        <v>121</v>
      </c>
      <c r="F965">
        <v>400</v>
      </c>
      <c r="G965" t="s">
        <v>19</v>
      </c>
      <c r="H965">
        <v>114</v>
      </c>
      <c r="I965">
        <v>-500</v>
      </c>
      <c r="J965">
        <v>217.5</v>
      </c>
      <c r="K965">
        <v>215</v>
      </c>
      <c r="L965">
        <v>-7</v>
      </c>
      <c r="M965">
        <v>-10</v>
      </c>
      <c r="N965">
        <v>0.19354838709677399</v>
      </c>
      <c r="O965">
        <v>0.80645161290322498</v>
      </c>
      <c r="P965">
        <v>7</v>
      </c>
      <c r="Q965">
        <v>-4.6301480806844797</v>
      </c>
      <c r="S965">
        <f t="shared" si="136"/>
        <v>0.56535997751900791</v>
      </c>
      <c r="T965">
        <f t="shared" si="137"/>
        <v>-1</v>
      </c>
      <c r="U965">
        <f t="shared" si="138"/>
        <v>-1</v>
      </c>
      <c r="V965">
        <f t="shared" si="139"/>
        <v>0.56535997751900791</v>
      </c>
      <c r="W965">
        <f t="shared" si="140"/>
        <v>1</v>
      </c>
      <c r="X965">
        <f t="shared" si="141"/>
        <v>2.181398819747913E-2</v>
      </c>
      <c r="Y965">
        <f t="shared" si="142"/>
        <v>1</v>
      </c>
      <c r="Z965">
        <f t="shared" si="143"/>
        <v>0</v>
      </c>
      <c r="AB965">
        <f t="shared" si="135"/>
        <v>293.4997058845662</v>
      </c>
    </row>
    <row r="966" spans="1:28" x14ac:dyDescent="0.25">
      <c r="A966">
        <v>963</v>
      </c>
      <c r="B966">
        <v>963</v>
      </c>
      <c r="C966">
        <v>503</v>
      </c>
      <c r="D966" t="s">
        <v>25</v>
      </c>
      <c r="E966">
        <v>119</v>
      </c>
      <c r="F966">
        <v>110</v>
      </c>
      <c r="G966" t="s">
        <v>36</v>
      </c>
      <c r="H966">
        <v>112</v>
      </c>
      <c r="I966">
        <v>-130</v>
      </c>
      <c r="J966">
        <v>213.5</v>
      </c>
      <c r="K966">
        <v>210</v>
      </c>
      <c r="L966">
        <v>-2</v>
      </c>
      <c r="M966">
        <v>-2</v>
      </c>
      <c r="N966">
        <v>0.45725646123260399</v>
      </c>
      <c r="O966">
        <v>0.54274353876739501</v>
      </c>
      <c r="P966">
        <v>7</v>
      </c>
      <c r="Q966">
        <v>-7.9329657713699797</v>
      </c>
      <c r="S966">
        <f t="shared" si="136"/>
        <v>0.3401654927402411</v>
      </c>
      <c r="T966">
        <f t="shared" si="137"/>
        <v>-1</v>
      </c>
      <c r="U966">
        <f t="shared" si="138"/>
        <v>1</v>
      </c>
      <c r="V966">
        <f t="shared" si="139"/>
        <v>0.6598345072597589</v>
      </c>
      <c r="W966">
        <f t="shared" si="140"/>
        <v>1</v>
      </c>
      <c r="X966">
        <f t="shared" si="141"/>
        <v>7.141311631137344E-2</v>
      </c>
      <c r="Y966">
        <f t="shared" si="142"/>
        <v>1</v>
      </c>
      <c r="Z966">
        <f t="shared" si="143"/>
        <v>1</v>
      </c>
      <c r="AB966">
        <f t="shared" si="135"/>
        <v>314.45943451825462</v>
      </c>
    </row>
    <row r="967" spans="1:28" x14ac:dyDescent="0.25">
      <c r="A967">
        <v>964</v>
      </c>
      <c r="B967">
        <v>964</v>
      </c>
      <c r="C967">
        <v>503</v>
      </c>
      <c r="D967" t="s">
        <v>23</v>
      </c>
      <c r="E967">
        <v>141</v>
      </c>
      <c r="F967">
        <v>170</v>
      </c>
      <c r="G967" t="s">
        <v>26</v>
      </c>
      <c r="H967">
        <v>154</v>
      </c>
      <c r="I967">
        <v>-190</v>
      </c>
      <c r="J967">
        <v>246</v>
      </c>
      <c r="K967">
        <v>246</v>
      </c>
      <c r="L967">
        <v>-5</v>
      </c>
      <c r="M967">
        <v>-4.5</v>
      </c>
      <c r="N967">
        <v>0.36114570361145698</v>
      </c>
      <c r="O967">
        <v>0.63885429638854196</v>
      </c>
      <c r="P967">
        <v>-13</v>
      </c>
      <c r="Q967">
        <v>-4.4461670210603703</v>
      </c>
      <c r="S967">
        <f t="shared" si="136"/>
        <v>0.51533978694767746</v>
      </c>
      <c r="T967">
        <f t="shared" si="137"/>
        <v>-1</v>
      </c>
      <c r="U967">
        <f t="shared" si="138"/>
        <v>-1</v>
      </c>
      <c r="V967">
        <f t="shared" si="139"/>
        <v>0.51533978694767746</v>
      </c>
      <c r="W967">
        <f t="shared" si="140"/>
        <v>0</v>
      </c>
      <c r="X967">
        <f t="shared" si="141"/>
        <v>-4.4466118524693343E-3</v>
      </c>
      <c r="Y967">
        <f t="shared" si="142"/>
        <v>-1</v>
      </c>
      <c r="Z967">
        <f t="shared" si="143"/>
        <v>1</v>
      </c>
      <c r="AB967">
        <f t="shared" si="135"/>
        <v>314.45943451825462</v>
      </c>
    </row>
    <row r="968" spans="1:28" x14ac:dyDescent="0.25">
      <c r="A968">
        <v>965</v>
      </c>
      <c r="B968">
        <v>965</v>
      </c>
      <c r="C968">
        <v>503</v>
      </c>
      <c r="D968" t="s">
        <v>16</v>
      </c>
      <c r="E968">
        <v>123</v>
      </c>
      <c r="F968">
        <v>110</v>
      </c>
      <c r="G968" t="s">
        <v>30</v>
      </c>
      <c r="H968">
        <v>108</v>
      </c>
      <c r="I968">
        <v>-130</v>
      </c>
      <c r="J968">
        <v>236.5</v>
      </c>
      <c r="K968">
        <v>236.5</v>
      </c>
      <c r="L968">
        <v>-2</v>
      </c>
      <c r="M968">
        <v>-1.5</v>
      </c>
      <c r="N968">
        <v>0.45725646123260399</v>
      </c>
      <c r="O968">
        <v>0.54274353876739501</v>
      </c>
      <c r="P968">
        <v>15</v>
      </c>
      <c r="Q968">
        <v>0.57844809239054695</v>
      </c>
      <c r="S968">
        <f t="shared" si="136"/>
        <v>0.57105427144284482</v>
      </c>
      <c r="T968">
        <f t="shared" si="137"/>
        <v>1</v>
      </c>
      <c r="U968">
        <f t="shared" si="138"/>
        <v>1</v>
      </c>
      <c r="V968">
        <f t="shared" si="139"/>
        <v>0.57105427144284482</v>
      </c>
      <c r="W968">
        <f t="shared" si="140"/>
        <v>1</v>
      </c>
      <c r="X968">
        <f t="shared" si="141"/>
        <v>2.4803492507493512E-2</v>
      </c>
      <c r="Y968">
        <f t="shared" si="142"/>
        <v>1</v>
      </c>
      <c r="Z968">
        <f t="shared" si="143"/>
        <v>1</v>
      </c>
      <c r="AB968">
        <f t="shared" si="135"/>
        <v>322.25912674623879</v>
      </c>
    </row>
    <row r="969" spans="1:28" x14ac:dyDescent="0.25">
      <c r="A969">
        <v>966</v>
      </c>
      <c r="B969">
        <v>966</v>
      </c>
      <c r="C969">
        <v>503</v>
      </c>
      <c r="D969" t="s">
        <v>41</v>
      </c>
      <c r="E969">
        <v>114</v>
      </c>
      <c r="F969">
        <v>115</v>
      </c>
      <c r="G969" t="s">
        <v>32</v>
      </c>
      <c r="H969">
        <v>123</v>
      </c>
      <c r="I969">
        <v>-135</v>
      </c>
      <c r="J969">
        <v>235</v>
      </c>
      <c r="K969">
        <v>237</v>
      </c>
      <c r="L969">
        <v>-1.5</v>
      </c>
      <c r="M969">
        <v>-2.5</v>
      </c>
      <c r="N969">
        <v>0.44740599714421703</v>
      </c>
      <c r="O969">
        <v>0.55259400285578297</v>
      </c>
      <c r="P969">
        <v>-9</v>
      </c>
      <c r="Q969">
        <v>12.396720842737601</v>
      </c>
      <c r="S969">
        <f t="shared" si="136"/>
        <v>0.83274013027280303</v>
      </c>
      <c r="T969">
        <f t="shared" si="137"/>
        <v>1</v>
      </c>
      <c r="U969">
        <f t="shared" si="138"/>
        <v>1</v>
      </c>
      <c r="V969">
        <f t="shared" si="139"/>
        <v>0.83274013027280303</v>
      </c>
      <c r="W969">
        <f t="shared" si="140"/>
        <v>1</v>
      </c>
      <c r="X969">
        <f t="shared" si="141"/>
        <v>0.1621885683932216</v>
      </c>
      <c r="Y969">
        <f t="shared" si="142"/>
        <v>-1</v>
      </c>
      <c r="Z969">
        <f t="shared" si="143"/>
        <v>0</v>
      </c>
      <c r="AB969">
        <f t="shared" si="135"/>
        <v>269.99238032761656</v>
      </c>
    </row>
    <row r="970" spans="1:28" x14ac:dyDescent="0.25">
      <c r="A970">
        <v>967</v>
      </c>
      <c r="B970">
        <v>967</v>
      </c>
      <c r="C970">
        <v>503</v>
      </c>
      <c r="D970" t="s">
        <v>27</v>
      </c>
      <c r="E970">
        <v>106</v>
      </c>
      <c r="F970">
        <v>-310</v>
      </c>
      <c r="G970" t="s">
        <v>33</v>
      </c>
      <c r="H970">
        <v>94</v>
      </c>
      <c r="I970">
        <v>260</v>
      </c>
      <c r="J970">
        <v>215.5</v>
      </c>
      <c r="K970">
        <v>211</v>
      </c>
      <c r="L970">
        <v>6.5</v>
      </c>
      <c r="M970">
        <v>7.5</v>
      </c>
      <c r="N970">
        <v>0.73132372214940999</v>
      </c>
      <c r="O970">
        <v>0.26867627785058901</v>
      </c>
      <c r="P970">
        <v>12</v>
      </c>
      <c r="Q970">
        <v>10.563312455062</v>
      </c>
      <c r="S970">
        <f t="shared" si="136"/>
        <v>0.61109513570838292</v>
      </c>
      <c r="T970">
        <f t="shared" si="137"/>
        <v>1</v>
      </c>
      <c r="U970">
        <f t="shared" si="138"/>
        <v>1</v>
      </c>
      <c r="V970">
        <f t="shared" si="139"/>
        <v>0.61109513570838292</v>
      </c>
      <c r="W970">
        <f t="shared" si="140"/>
        <v>1</v>
      </c>
      <c r="X970">
        <f t="shared" si="141"/>
        <v>4.5824946246900991E-2</v>
      </c>
      <c r="Y970">
        <f t="shared" si="142"/>
        <v>1</v>
      </c>
      <c r="Z970">
        <f t="shared" si="143"/>
        <v>1</v>
      </c>
      <c r="AB970">
        <f t="shared" si="135"/>
        <v>282.36476664320242</v>
      </c>
    </row>
    <row r="971" spans="1:28" x14ac:dyDescent="0.25">
      <c r="A971">
        <v>968</v>
      </c>
      <c r="B971">
        <v>968</v>
      </c>
      <c r="C971">
        <v>503</v>
      </c>
      <c r="D971" t="s">
        <v>22</v>
      </c>
      <c r="E971">
        <v>118</v>
      </c>
      <c r="F971">
        <v>160</v>
      </c>
      <c r="G971" t="s">
        <v>35</v>
      </c>
      <c r="H971">
        <v>104</v>
      </c>
      <c r="I971">
        <v>-180</v>
      </c>
      <c r="J971">
        <v>218</v>
      </c>
      <c r="K971">
        <v>221</v>
      </c>
      <c r="L971">
        <v>-3.5</v>
      </c>
      <c r="M971">
        <v>-4</v>
      </c>
      <c r="N971">
        <v>0.37433155080213898</v>
      </c>
      <c r="O971">
        <v>0.62566844919786002</v>
      </c>
      <c r="P971">
        <v>14</v>
      </c>
      <c r="Q971">
        <v>13.9134275035352</v>
      </c>
      <c r="S971">
        <f t="shared" si="136"/>
        <v>0.88671962703459817</v>
      </c>
      <c r="T971">
        <f t="shared" si="137"/>
        <v>1</v>
      </c>
      <c r="U971">
        <f t="shared" si="138"/>
        <v>1</v>
      </c>
      <c r="V971">
        <f t="shared" si="139"/>
        <v>0.88671962703459817</v>
      </c>
      <c r="W971">
        <f t="shared" si="140"/>
        <v>1</v>
      </c>
      <c r="X971">
        <f t="shared" si="141"/>
        <v>0.19052780419316404</v>
      </c>
      <c r="Y971">
        <f t="shared" si="142"/>
        <v>1</v>
      </c>
      <c r="Z971">
        <f t="shared" si="143"/>
        <v>1</v>
      </c>
      <c r="AB971">
        <f t="shared" si="135"/>
        <v>336.16310561324696</v>
      </c>
    </row>
    <row r="972" spans="1:28" x14ac:dyDescent="0.25">
      <c r="A972">
        <v>969</v>
      </c>
      <c r="B972">
        <v>969</v>
      </c>
      <c r="C972">
        <v>503</v>
      </c>
      <c r="D972" t="s">
        <v>34</v>
      </c>
      <c r="E972">
        <v>99</v>
      </c>
      <c r="F972">
        <v>270</v>
      </c>
      <c r="G972" t="s">
        <v>40</v>
      </c>
      <c r="H972">
        <v>110</v>
      </c>
      <c r="I972">
        <v>-330</v>
      </c>
      <c r="J972">
        <v>223</v>
      </c>
      <c r="K972">
        <v>220.5</v>
      </c>
      <c r="L972">
        <v>-6.5</v>
      </c>
      <c r="M972">
        <v>-7.5</v>
      </c>
      <c r="N972">
        <v>0.26044821320411798</v>
      </c>
      <c r="O972">
        <v>0.73955178679588096</v>
      </c>
      <c r="P972">
        <v>-11</v>
      </c>
      <c r="Q972">
        <v>-3.7490892336038701</v>
      </c>
      <c r="S972">
        <f t="shared" si="136"/>
        <v>0.57575109804137892</v>
      </c>
      <c r="T972">
        <f t="shared" si="137"/>
        <v>-1</v>
      </c>
      <c r="U972">
        <f t="shared" si="138"/>
        <v>-1</v>
      </c>
      <c r="V972">
        <f t="shared" si="139"/>
        <v>0.57575109804137892</v>
      </c>
      <c r="W972">
        <f t="shared" si="140"/>
        <v>1</v>
      </c>
      <c r="X972">
        <f t="shared" si="141"/>
        <v>2.7269326471723927E-2</v>
      </c>
      <c r="Y972">
        <f t="shared" si="142"/>
        <v>-1</v>
      </c>
      <c r="Z972">
        <f t="shared" si="143"/>
        <v>1</v>
      </c>
      <c r="AB972">
        <f t="shared" si="135"/>
        <v>345.33004708796318</v>
      </c>
    </row>
    <row r="973" spans="1:28" x14ac:dyDescent="0.25">
      <c r="A973">
        <v>970</v>
      </c>
      <c r="B973">
        <v>970</v>
      </c>
      <c r="C973">
        <v>503</v>
      </c>
      <c r="D973" t="s">
        <v>39</v>
      </c>
      <c r="E973">
        <v>89</v>
      </c>
      <c r="F973">
        <v>-180</v>
      </c>
      <c r="G973" t="s">
        <v>19</v>
      </c>
      <c r="H973">
        <v>93</v>
      </c>
      <c r="I973">
        <v>160</v>
      </c>
      <c r="J973">
        <v>219</v>
      </c>
      <c r="K973">
        <v>213.5</v>
      </c>
      <c r="L973">
        <v>2.5</v>
      </c>
      <c r="M973">
        <v>4</v>
      </c>
      <c r="N973">
        <v>0.62566844919786002</v>
      </c>
      <c r="O973">
        <v>0.37433155080213898</v>
      </c>
      <c r="P973">
        <v>-4</v>
      </c>
      <c r="Q973">
        <v>10.955701936022701</v>
      </c>
      <c r="S973">
        <f t="shared" si="136"/>
        <v>0.72146581529175102</v>
      </c>
      <c r="T973">
        <f t="shared" si="137"/>
        <v>1</v>
      </c>
      <c r="U973">
        <f t="shared" si="138"/>
        <v>1</v>
      </c>
      <c r="V973">
        <f t="shared" si="139"/>
        <v>0.72146581529175102</v>
      </c>
      <c r="W973">
        <f t="shared" si="140"/>
        <v>1</v>
      </c>
      <c r="X973">
        <f t="shared" si="141"/>
        <v>0.10376955302816929</v>
      </c>
      <c r="Y973">
        <f t="shared" si="142"/>
        <v>-1</v>
      </c>
      <c r="Z973">
        <f t="shared" si="143"/>
        <v>0</v>
      </c>
      <c r="AB973">
        <f t="shared" si="135"/>
        <v>309.49530245444862</v>
      </c>
    </row>
    <row r="974" spans="1:28" x14ac:dyDescent="0.25">
      <c r="A974">
        <v>971</v>
      </c>
      <c r="B974">
        <v>971</v>
      </c>
      <c r="C974">
        <v>504</v>
      </c>
      <c r="D974" t="s">
        <v>43</v>
      </c>
      <c r="E974">
        <v>134</v>
      </c>
      <c r="F974">
        <v>-1100</v>
      </c>
      <c r="G974" t="s">
        <v>21</v>
      </c>
      <c r="H974">
        <v>118</v>
      </c>
      <c r="I974">
        <v>700</v>
      </c>
      <c r="J974">
        <v>218.5</v>
      </c>
      <c r="K974">
        <v>220</v>
      </c>
      <c r="L974">
        <v>12.5</v>
      </c>
      <c r="M974">
        <v>12.5</v>
      </c>
      <c r="N974">
        <v>0.88</v>
      </c>
      <c r="O974">
        <v>0.12</v>
      </c>
      <c r="P974">
        <v>16</v>
      </c>
      <c r="Q974">
        <v>15.6592470539708</v>
      </c>
      <c r="S974">
        <f t="shared" si="136"/>
        <v>0.5868277103022419</v>
      </c>
      <c r="T974">
        <f t="shared" si="137"/>
        <v>1</v>
      </c>
      <c r="U974">
        <f t="shared" si="138"/>
        <v>1</v>
      </c>
      <c r="V974">
        <f t="shared" si="139"/>
        <v>0.5868277103022419</v>
      </c>
      <c r="W974">
        <f t="shared" si="140"/>
        <v>1</v>
      </c>
      <c r="X974">
        <f t="shared" si="141"/>
        <v>3.308454790867698E-2</v>
      </c>
      <c r="Y974">
        <f t="shared" si="142"/>
        <v>1</v>
      </c>
      <c r="Z974">
        <f t="shared" si="143"/>
        <v>1</v>
      </c>
      <c r="AB974">
        <f t="shared" si="135"/>
        <v>319.7348146160133</v>
      </c>
    </row>
    <row r="975" spans="1:28" x14ac:dyDescent="0.25">
      <c r="A975">
        <v>972</v>
      </c>
      <c r="B975">
        <v>972</v>
      </c>
      <c r="C975">
        <v>504</v>
      </c>
      <c r="D975" t="s">
        <v>20</v>
      </c>
      <c r="E975">
        <v>102</v>
      </c>
      <c r="F975">
        <v>-180</v>
      </c>
      <c r="G975" t="s">
        <v>36</v>
      </c>
      <c r="H975">
        <v>99</v>
      </c>
      <c r="I975">
        <v>160</v>
      </c>
      <c r="J975">
        <v>215.5</v>
      </c>
      <c r="K975">
        <v>218</v>
      </c>
      <c r="L975">
        <v>6.5</v>
      </c>
      <c r="M975">
        <v>4</v>
      </c>
      <c r="N975">
        <v>0.62566844919786002</v>
      </c>
      <c r="O975">
        <v>0.37433155080213898</v>
      </c>
      <c r="P975">
        <v>3</v>
      </c>
      <c r="Q975">
        <v>4.4368775411302996</v>
      </c>
      <c r="S975">
        <f t="shared" si="136"/>
        <v>0.44303752904342253</v>
      </c>
      <c r="T975">
        <f t="shared" si="137"/>
        <v>1</v>
      </c>
      <c r="U975">
        <f t="shared" si="138"/>
        <v>-1</v>
      </c>
      <c r="V975">
        <f t="shared" si="139"/>
        <v>0.55696247095657747</v>
      </c>
      <c r="W975">
        <f t="shared" si="140"/>
        <v>1</v>
      </c>
      <c r="X975">
        <f t="shared" si="141"/>
        <v>1.7405297252203179E-2</v>
      </c>
      <c r="Y975">
        <f t="shared" si="142"/>
        <v>1</v>
      </c>
      <c r="Z975">
        <f t="shared" si="143"/>
        <v>0</v>
      </c>
      <c r="AB975">
        <f t="shared" si="135"/>
        <v>314.1697351257435</v>
      </c>
    </row>
    <row r="976" spans="1:28" x14ac:dyDescent="0.25">
      <c r="A976">
        <v>973</v>
      </c>
      <c r="B976">
        <v>973</v>
      </c>
      <c r="C976">
        <v>504</v>
      </c>
      <c r="D976" t="s">
        <v>17</v>
      </c>
      <c r="E976">
        <v>118</v>
      </c>
      <c r="F976">
        <v>105</v>
      </c>
      <c r="G976" t="s">
        <v>28</v>
      </c>
      <c r="H976">
        <v>124</v>
      </c>
      <c r="I976">
        <v>-125</v>
      </c>
      <c r="J976">
        <v>240.5</v>
      </c>
      <c r="K976">
        <v>242.5</v>
      </c>
      <c r="L976">
        <v>-1</v>
      </c>
      <c r="M976">
        <v>-2</v>
      </c>
      <c r="N976">
        <v>0.46753246753246702</v>
      </c>
      <c r="O976">
        <v>0.53246753246753198</v>
      </c>
      <c r="P976">
        <v>-6</v>
      </c>
      <c r="Q976">
        <v>0.88521376605895996</v>
      </c>
      <c r="S976">
        <f t="shared" si="136"/>
        <v>0.55207976309268347</v>
      </c>
      <c r="T976">
        <f t="shared" si="137"/>
        <v>1</v>
      </c>
      <c r="U976">
        <f t="shared" si="138"/>
        <v>1</v>
      </c>
      <c r="V976">
        <f t="shared" si="139"/>
        <v>0.55207976309268347</v>
      </c>
      <c r="W976">
        <f t="shared" si="140"/>
        <v>1</v>
      </c>
      <c r="X976">
        <f t="shared" si="141"/>
        <v>1.4841875623658823E-2</v>
      </c>
      <c r="Y976">
        <f t="shared" si="142"/>
        <v>-1</v>
      </c>
      <c r="Z976">
        <f t="shared" si="143"/>
        <v>0</v>
      </c>
      <c r="AB976">
        <f t="shared" si="135"/>
        <v>309.50686699228936</v>
      </c>
    </row>
    <row r="977" spans="1:28" x14ac:dyDescent="0.25">
      <c r="A977">
        <v>974</v>
      </c>
      <c r="B977">
        <v>974</v>
      </c>
      <c r="C977">
        <v>504</v>
      </c>
      <c r="D977" t="s">
        <v>38</v>
      </c>
      <c r="E977">
        <v>103</v>
      </c>
      <c r="F977">
        <v>-210</v>
      </c>
      <c r="G977" t="s">
        <v>44</v>
      </c>
      <c r="H977">
        <v>99</v>
      </c>
      <c r="I977">
        <v>180</v>
      </c>
      <c r="J977">
        <v>229.5</v>
      </c>
      <c r="K977">
        <v>227</v>
      </c>
      <c r="L977">
        <v>5</v>
      </c>
      <c r="M977">
        <v>5.5</v>
      </c>
      <c r="N977">
        <v>0.65478841870824001</v>
      </c>
      <c r="O977">
        <v>0.345211581291759</v>
      </c>
      <c r="P977">
        <v>4</v>
      </c>
      <c r="Q977">
        <v>11.9909467034178</v>
      </c>
      <c r="S977">
        <f t="shared" si="136"/>
        <v>0.68633290637975142</v>
      </c>
      <c r="T977">
        <f t="shared" si="137"/>
        <v>1</v>
      </c>
      <c r="U977">
        <f t="shared" si="138"/>
        <v>1</v>
      </c>
      <c r="V977">
        <f t="shared" si="139"/>
        <v>0.68633290637975142</v>
      </c>
      <c r="W977">
        <f t="shared" si="140"/>
        <v>1</v>
      </c>
      <c r="X977">
        <f t="shared" si="141"/>
        <v>8.5324775849369497E-2</v>
      </c>
      <c r="Y977">
        <f t="shared" si="142"/>
        <v>1</v>
      </c>
      <c r="Z977">
        <f t="shared" si="143"/>
        <v>1</v>
      </c>
      <c r="AB977">
        <f t="shared" si="135"/>
        <v>335.91547104224708</v>
      </c>
    </row>
    <row r="978" spans="1:28" x14ac:dyDescent="0.25">
      <c r="A978">
        <v>975</v>
      </c>
      <c r="B978">
        <v>975</v>
      </c>
      <c r="C978">
        <v>504</v>
      </c>
      <c r="D978" t="s">
        <v>16</v>
      </c>
      <c r="E978">
        <v>103</v>
      </c>
      <c r="F978">
        <v>110</v>
      </c>
      <c r="G978" t="s">
        <v>30</v>
      </c>
      <c r="H978">
        <v>108</v>
      </c>
      <c r="I978">
        <v>-130</v>
      </c>
      <c r="J978">
        <v>234.5</v>
      </c>
      <c r="K978">
        <v>235</v>
      </c>
      <c r="L978">
        <v>-1.5</v>
      </c>
      <c r="M978">
        <v>-2</v>
      </c>
      <c r="N978">
        <v>0.45725646123260399</v>
      </c>
      <c r="O978">
        <v>0.54274353876739501</v>
      </c>
      <c r="P978">
        <v>-5</v>
      </c>
      <c r="Q978">
        <v>0.57844809239054695</v>
      </c>
      <c r="S978">
        <f t="shared" si="136"/>
        <v>0.55738268972006799</v>
      </c>
      <c r="T978">
        <f t="shared" si="137"/>
        <v>1</v>
      </c>
      <c r="U978">
        <f t="shared" si="138"/>
        <v>1</v>
      </c>
      <c r="V978">
        <f t="shared" si="139"/>
        <v>0.55738268972006799</v>
      </c>
      <c r="W978">
        <f t="shared" si="140"/>
        <v>1</v>
      </c>
      <c r="X978">
        <f t="shared" si="141"/>
        <v>1.7625912103035647E-2</v>
      </c>
      <c r="Y978">
        <f t="shared" si="142"/>
        <v>-1</v>
      </c>
      <c r="Z978">
        <f t="shared" si="143"/>
        <v>0</v>
      </c>
      <c r="AB978">
        <f t="shared" si="135"/>
        <v>329.99465447560664</v>
      </c>
    </row>
    <row r="979" spans="1:28" x14ac:dyDescent="0.25">
      <c r="A979">
        <v>976</v>
      </c>
      <c r="B979">
        <v>976</v>
      </c>
      <c r="C979">
        <v>504</v>
      </c>
      <c r="D979" t="s">
        <v>42</v>
      </c>
      <c r="E979">
        <v>127</v>
      </c>
      <c r="F979">
        <v>-110</v>
      </c>
      <c r="G979" t="s">
        <v>24</v>
      </c>
      <c r="H979">
        <v>113</v>
      </c>
      <c r="I979">
        <v>-110</v>
      </c>
      <c r="J979">
        <v>216</v>
      </c>
      <c r="K979">
        <v>216.5</v>
      </c>
      <c r="L979">
        <v>-3.5</v>
      </c>
      <c r="M979">
        <v>0</v>
      </c>
      <c r="N979">
        <v>0.5</v>
      </c>
      <c r="O979">
        <v>0.5</v>
      </c>
      <c r="P979">
        <v>14</v>
      </c>
      <c r="Q979">
        <v>3.9110904801190101</v>
      </c>
      <c r="S979">
        <f t="shared" si="136"/>
        <v>0.69660435706339396</v>
      </c>
      <c r="T979">
        <f t="shared" si="137"/>
        <v>1</v>
      </c>
      <c r="U979">
        <f t="shared" si="138"/>
        <v>1</v>
      </c>
      <c r="V979">
        <f t="shared" si="139"/>
        <v>0.69660435706339396</v>
      </c>
      <c r="W979">
        <f t="shared" si="140"/>
        <v>1</v>
      </c>
      <c r="X979">
        <f t="shared" si="141"/>
        <v>9.0717287458281864E-2</v>
      </c>
      <c r="Y979">
        <f t="shared" si="142"/>
        <v>1</v>
      </c>
      <c r="Z979">
        <f t="shared" si="143"/>
        <v>1</v>
      </c>
      <c r="AB979">
        <f t="shared" si="135"/>
        <v>359.93087440536664</v>
      </c>
    </row>
    <row r="980" spans="1:28" x14ac:dyDescent="0.25">
      <c r="A980">
        <v>977</v>
      </c>
      <c r="B980">
        <v>977</v>
      </c>
      <c r="C980">
        <v>504</v>
      </c>
      <c r="D980" t="s">
        <v>31</v>
      </c>
      <c r="E980">
        <v>100</v>
      </c>
      <c r="F980">
        <v>525</v>
      </c>
      <c r="G980" t="s">
        <v>18</v>
      </c>
      <c r="H980">
        <v>105</v>
      </c>
      <c r="I980">
        <v>-750</v>
      </c>
      <c r="J980">
        <v>221</v>
      </c>
      <c r="K980">
        <v>217.5</v>
      </c>
      <c r="L980">
        <v>-9.5</v>
      </c>
      <c r="M980">
        <v>-11.5</v>
      </c>
      <c r="N980">
        <v>0.15349887133182799</v>
      </c>
      <c r="O980">
        <v>0.84650112866817095</v>
      </c>
      <c r="P980">
        <v>-5</v>
      </c>
      <c r="Q980">
        <v>0.153806897992149</v>
      </c>
      <c r="S980">
        <f t="shared" si="136"/>
        <v>0.74869962045922589</v>
      </c>
      <c r="T980">
        <f t="shared" si="137"/>
        <v>1</v>
      </c>
      <c r="U980">
        <f t="shared" si="138"/>
        <v>1</v>
      </c>
      <c r="V980">
        <f t="shared" si="139"/>
        <v>0.74869962045922589</v>
      </c>
      <c r="W980">
        <f t="shared" si="140"/>
        <v>1</v>
      </c>
      <c r="X980">
        <f t="shared" si="141"/>
        <v>0.11806730074109359</v>
      </c>
      <c r="Y980">
        <f t="shared" si="142"/>
        <v>-1</v>
      </c>
      <c r="Z980">
        <f t="shared" si="143"/>
        <v>0</v>
      </c>
      <c r="AB980">
        <f t="shared" si="135"/>
        <v>317.43480761094344</v>
      </c>
    </row>
    <row r="981" spans="1:28" x14ac:dyDescent="0.25">
      <c r="A981">
        <v>978</v>
      </c>
      <c r="B981">
        <v>978</v>
      </c>
      <c r="C981">
        <v>505</v>
      </c>
      <c r="D981" t="s">
        <v>29</v>
      </c>
      <c r="E981">
        <v>132</v>
      </c>
      <c r="F981">
        <v>-950</v>
      </c>
      <c r="G981" t="s">
        <v>25</v>
      </c>
      <c r="H981">
        <v>96</v>
      </c>
      <c r="I981">
        <v>625</v>
      </c>
      <c r="J981">
        <v>218.5</v>
      </c>
      <c r="K981">
        <v>221</v>
      </c>
      <c r="L981">
        <v>9</v>
      </c>
      <c r="M981">
        <v>12.5</v>
      </c>
      <c r="N981">
        <v>0.86771653543307004</v>
      </c>
      <c r="O981">
        <v>0.13228346456692899</v>
      </c>
      <c r="P981">
        <v>36</v>
      </c>
      <c r="Q981">
        <v>15.0403148077477</v>
      </c>
      <c r="S981">
        <f t="shared" si="136"/>
        <v>0.66256231284888756</v>
      </c>
      <c r="T981">
        <f t="shared" si="137"/>
        <v>1</v>
      </c>
      <c r="U981">
        <f t="shared" si="138"/>
        <v>1</v>
      </c>
      <c r="V981">
        <f t="shared" si="139"/>
        <v>0.66256231284888756</v>
      </c>
      <c r="W981">
        <f t="shared" si="140"/>
        <v>1</v>
      </c>
      <c r="X981">
        <f t="shared" si="141"/>
        <v>7.2845214245665924E-2</v>
      </c>
      <c r="Y981">
        <f t="shared" si="142"/>
        <v>1</v>
      </c>
      <c r="Z981">
        <f t="shared" si="143"/>
        <v>1</v>
      </c>
      <c r="AB981">
        <f t="shared" si="135"/>
        <v>340.55841418039438</v>
      </c>
    </row>
    <row r="982" spans="1:28" x14ac:dyDescent="0.25">
      <c r="A982">
        <v>979</v>
      </c>
      <c r="B982">
        <v>979</v>
      </c>
      <c r="C982">
        <v>505</v>
      </c>
      <c r="D982" t="s">
        <v>41</v>
      </c>
      <c r="E982">
        <v>141</v>
      </c>
      <c r="F982">
        <v>-900</v>
      </c>
      <c r="G982" t="s">
        <v>21</v>
      </c>
      <c r="H982">
        <v>105</v>
      </c>
      <c r="I982">
        <v>600</v>
      </c>
      <c r="J982">
        <v>228</v>
      </c>
      <c r="K982">
        <v>226.5</v>
      </c>
      <c r="L982">
        <v>11</v>
      </c>
      <c r="M982">
        <v>12</v>
      </c>
      <c r="N982">
        <v>0.86301369863013699</v>
      </c>
      <c r="O982">
        <v>0.13698630136986301</v>
      </c>
      <c r="P982">
        <v>36</v>
      </c>
      <c r="Q982">
        <v>17.842664059825299</v>
      </c>
      <c r="S982">
        <f t="shared" si="136"/>
        <v>0.68267244268174698</v>
      </c>
      <c r="T982">
        <f t="shared" si="137"/>
        <v>1</v>
      </c>
      <c r="U982">
        <f t="shared" si="138"/>
        <v>1</v>
      </c>
      <c r="V982">
        <f t="shared" si="139"/>
        <v>0.68267244268174698</v>
      </c>
      <c r="W982">
        <f t="shared" si="140"/>
        <v>1</v>
      </c>
      <c r="X982">
        <f t="shared" si="141"/>
        <v>8.3403032407917119E-2</v>
      </c>
      <c r="Y982">
        <f t="shared" si="142"/>
        <v>1</v>
      </c>
      <c r="Z982">
        <f t="shared" si="143"/>
        <v>1</v>
      </c>
      <c r="AB982">
        <f t="shared" si="135"/>
        <v>368.96201863507065</v>
      </c>
    </row>
    <row r="983" spans="1:28" x14ac:dyDescent="0.25">
      <c r="A983">
        <v>980</v>
      </c>
      <c r="B983">
        <v>980</v>
      </c>
      <c r="C983">
        <v>505</v>
      </c>
      <c r="D983" t="s">
        <v>35</v>
      </c>
      <c r="E983">
        <v>139</v>
      </c>
      <c r="F983">
        <v>-160</v>
      </c>
      <c r="G983" t="s">
        <v>37</v>
      </c>
      <c r="H983">
        <v>135</v>
      </c>
      <c r="I983">
        <v>140</v>
      </c>
      <c r="J983">
        <v>235.5</v>
      </c>
      <c r="K983">
        <v>237.5</v>
      </c>
      <c r="L983">
        <v>4.5</v>
      </c>
      <c r="M983">
        <v>3.5</v>
      </c>
      <c r="N983">
        <v>0.59627329192546497</v>
      </c>
      <c r="O983">
        <v>0.40372670807453398</v>
      </c>
      <c r="P983">
        <v>4</v>
      </c>
      <c r="Q983">
        <v>-5.8659175364175598</v>
      </c>
      <c r="S983">
        <f t="shared" si="136"/>
        <v>0.23580702016909671</v>
      </c>
      <c r="T983">
        <f t="shared" si="137"/>
        <v>-1</v>
      </c>
      <c r="U983">
        <f t="shared" si="138"/>
        <v>1</v>
      </c>
      <c r="V983">
        <f t="shared" si="139"/>
        <v>0.76419297983090329</v>
      </c>
      <c r="W983">
        <f t="shared" si="140"/>
        <v>1</v>
      </c>
      <c r="X983">
        <f t="shared" si="141"/>
        <v>0.12620131441122423</v>
      </c>
      <c r="Y983">
        <f t="shared" si="142"/>
        <v>1</v>
      </c>
      <c r="Z983">
        <f t="shared" si="143"/>
        <v>1</v>
      </c>
      <c r="AB983">
        <f t="shared" si="135"/>
        <v>415.52551035463517</v>
      </c>
    </row>
    <row r="984" spans="1:28" x14ac:dyDescent="0.25">
      <c r="A984">
        <v>981</v>
      </c>
      <c r="B984">
        <v>981</v>
      </c>
      <c r="C984">
        <v>505</v>
      </c>
      <c r="D984" t="s">
        <v>43</v>
      </c>
      <c r="E984">
        <v>103</v>
      </c>
      <c r="F984">
        <v>-115</v>
      </c>
      <c r="G984" t="s">
        <v>32</v>
      </c>
      <c r="H984">
        <v>135</v>
      </c>
      <c r="I984">
        <v>-105</v>
      </c>
      <c r="J984">
        <v>228.5</v>
      </c>
      <c r="K984">
        <v>227</v>
      </c>
      <c r="L984">
        <v>0</v>
      </c>
      <c r="M984">
        <v>1</v>
      </c>
      <c r="N984">
        <v>0.51083423618634805</v>
      </c>
      <c r="O984">
        <v>0.48916576381365101</v>
      </c>
      <c r="P984">
        <v>-32</v>
      </c>
      <c r="Q984">
        <v>10.2133038368831</v>
      </c>
      <c r="S984">
        <f t="shared" si="136"/>
        <v>0.76091756178863301</v>
      </c>
      <c r="T984">
        <f t="shared" si="137"/>
        <v>1</v>
      </c>
      <c r="U984">
        <f t="shared" si="138"/>
        <v>1</v>
      </c>
      <c r="V984">
        <f t="shared" si="139"/>
        <v>0.76091756178863301</v>
      </c>
      <c r="W984">
        <f t="shared" si="140"/>
        <v>1</v>
      </c>
      <c r="X984">
        <f t="shared" si="141"/>
        <v>0.12448171993903234</v>
      </c>
      <c r="Y984">
        <f t="shared" si="142"/>
        <v>-1</v>
      </c>
      <c r="Z984">
        <f t="shared" si="143"/>
        <v>0</v>
      </c>
      <c r="AB984">
        <f t="shared" si="135"/>
        <v>363.80018014714597</v>
      </c>
    </row>
    <row r="985" spans="1:28" x14ac:dyDescent="0.25">
      <c r="A985">
        <v>982</v>
      </c>
      <c r="B985">
        <v>982</v>
      </c>
      <c r="C985">
        <v>505</v>
      </c>
      <c r="D985" t="s">
        <v>27</v>
      </c>
      <c r="E985">
        <v>135</v>
      </c>
      <c r="F985">
        <v>-1500</v>
      </c>
      <c r="G985" t="s">
        <v>45</v>
      </c>
      <c r="H985">
        <v>115</v>
      </c>
      <c r="I985">
        <v>850</v>
      </c>
      <c r="J985">
        <v>224.5</v>
      </c>
      <c r="K985">
        <v>220.5</v>
      </c>
      <c r="L985">
        <v>14.5</v>
      </c>
      <c r="M985">
        <v>14.5</v>
      </c>
      <c r="N985">
        <v>0.89905362776025199</v>
      </c>
      <c r="O985">
        <v>0.10094637223974701</v>
      </c>
      <c r="P985">
        <v>20</v>
      </c>
      <c r="Q985">
        <v>15.097818038288301</v>
      </c>
      <c r="S985">
        <f t="shared" si="136"/>
        <v>0.5165573889744699</v>
      </c>
      <c r="T985">
        <f t="shared" si="137"/>
        <v>1</v>
      </c>
      <c r="U985">
        <f t="shared" si="138"/>
        <v>1</v>
      </c>
      <c r="V985">
        <f t="shared" si="139"/>
        <v>0.5165573889744699</v>
      </c>
      <c r="W985">
        <f t="shared" si="140"/>
        <v>0</v>
      </c>
      <c r="X985">
        <f t="shared" si="141"/>
        <v>-3.8073707884033192E-3</v>
      </c>
      <c r="Y985">
        <f t="shared" si="142"/>
        <v>1</v>
      </c>
      <c r="Z985">
        <f t="shared" si="143"/>
        <v>1</v>
      </c>
      <c r="AB985">
        <f t="shared" si="135"/>
        <v>363.80018014714597</v>
      </c>
    </row>
    <row r="986" spans="1:28" x14ac:dyDescent="0.25">
      <c r="A986">
        <v>983</v>
      </c>
      <c r="B986">
        <v>983</v>
      </c>
      <c r="C986">
        <v>505</v>
      </c>
      <c r="D986" t="s">
        <v>38</v>
      </c>
      <c r="E986">
        <v>104</v>
      </c>
      <c r="F986">
        <v>210</v>
      </c>
      <c r="G986" t="s">
        <v>23</v>
      </c>
      <c r="H986">
        <v>93</v>
      </c>
      <c r="I986">
        <v>-250</v>
      </c>
      <c r="J986">
        <v>240</v>
      </c>
      <c r="K986">
        <v>239</v>
      </c>
      <c r="L986">
        <v>-5.5</v>
      </c>
      <c r="M986">
        <v>-6</v>
      </c>
      <c r="N986">
        <v>0.31111111111111101</v>
      </c>
      <c r="O986">
        <v>0.688888888888888</v>
      </c>
      <c r="P986">
        <v>11</v>
      </c>
      <c r="Q986">
        <v>-3.7889926223615999</v>
      </c>
      <c r="S986">
        <f t="shared" si="136"/>
        <v>0.54729100126663077</v>
      </c>
      <c r="T986">
        <f t="shared" si="137"/>
        <v>-1</v>
      </c>
      <c r="U986">
        <f t="shared" si="138"/>
        <v>-1</v>
      </c>
      <c r="V986">
        <f t="shared" si="139"/>
        <v>0.54729100126663077</v>
      </c>
      <c r="W986">
        <f t="shared" si="140"/>
        <v>1</v>
      </c>
      <c r="X986">
        <f t="shared" si="141"/>
        <v>1.2327775664981123E-2</v>
      </c>
      <c r="Y986">
        <f t="shared" si="142"/>
        <v>1</v>
      </c>
      <c r="Z986">
        <f t="shared" si="143"/>
        <v>0</v>
      </c>
      <c r="AB986">
        <f t="shared" si="135"/>
        <v>359.31533313941225</v>
      </c>
    </row>
    <row r="987" spans="1:28" x14ac:dyDescent="0.25">
      <c r="A987">
        <v>984</v>
      </c>
      <c r="B987">
        <v>984</v>
      </c>
      <c r="C987">
        <v>505</v>
      </c>
      <c r="D987" t="s">
        <v>26</v>
      </c>
      <c r="E987">
        <v>134</v>
      </c>
      <c r="F987">
        <v>155</v>
      </c>
      <c r="G987" t="s">
        <v>28</v>
      </c>
      <c r="H987">
        <v>135</v>
      </c>
      <c r="I987">
        <v>-175</v>
      </c>
      <c r="J987">
        <v>242</v>
      </c>
      <c r="K987">
        <v>243</v>
      </c>
      <c r="L987">
        <v>-6.5</v>
      </c>
      <c r="M987">
        <v>-4</v>
      </c>
      <c r="N987">
        <v>0.38128249566724398</v>
      </c>
      <c r="O987">
        <v>0.61871750433275496</v>
      </c>
      <c r="P987">
        <v>-1</v>
      </c>
      <c r="Q987">
        <v>2.2856115638384198</v>
      </c>
      <c r="S987">
        <f t="shared" si="136"/>
        <v>0.72910616256289151</v>
      </c>
      <c r="T987">
        <f t="shared" si="137"/>
        <v>1</v>
      </c>
      <c r="U987">
        <f t="shared" si="138"/>
        <v>1</v>
      </c>
      <c r="V987">
        <f t="shared" si="139"/>
        <v>0.72910616256289151</v>
      </c>
      <c r="W987">
        <f t="shared" si="140"/>
        <v>1</v>
      </c>
      <c r="X987">
        <f t="shared" si="141"/>
        <v>0.10778073534551805</v>
      </c>
      <c r="Y987">
        <f t="shared" si="142"/>
        <v>-1</v>
      </c>
      <c r="Z987">
        <f t="shared" si="143"/>
        <v>0</v>
      </c>
      <c r="AB987">
        <f t="shared" si="135"/>
        <v>320.58806231272661</v>
      </c>
    </row>
    <row r="988" spans="1:28" x14ac:dyDescent="0.25">
      <c r="A988">
        <v>985</v>
      </c>
      <c r="B988">
        <v>985</v>
      </c>
      <c r="C988">
        <v>505</v>
      </c>
      <c r="D988" t="s">
        <v>34</v>
      </c>
      <c r="E988">
        <v>94</v>
      </c>
      <c r="F988">
        <v>240</v>
      </c>
      <c r="G988" t="s">
        <v>40</v>
      </c>
      <c r="H988">
        <v>126</v>
      </c>
      <c r="I988">
        <v>-280</v>
      </c>
      <c r="J988">
        <v>221</v>
      </c>
      <c r="K988">
        <v>219</v>
      </c>
      <c r="L988">
        <v>-7.5</v>
      </c>
      <c r="M988">
        <v>-7</v>
      </c>
      <c r="N988">
        <v>0.28528528528528502</v>
      </c>
      <c r="O988">
        <v>0.71471471471471404</v>
      </c>
      <c r="P988">
        <v>-32</v>
      </c>
      <c r="Q988">
        <v>-3.7490892336038701</v>
      </c>
      <c r="S988">
        <f t="shared" si="136"/>
        <v>0.60275319662417093</v>
      </c>
      <c r="T988">
        <f t="shared" si="137"/>
        <v>-1</v>
      </c>
      <c r="U988">
        <f t="shared" si="138"/>
        <v>-1</v>
      </c>
      <c r="V988">
        <f t="shared" si="139"/>
        <v>0.60275319662417093</v>
      </c>
      <c r="W988">
        <f t="shared" si="140"/>
        <v>1</v>
      </c>
      <c r="X988">
        <f t="shared" si="141"/>
        <v>4.1445428227689728E-2</v>
      </c>
      <c r="Y988">
        <f t="shared" si="142"/>
        <v>-1</v>
      </c>
      <c r="Z988">
        <f t="shared" si="143"/>
        <v>1</v>
      </c>
      <c r="AB988">
        <f t="shared" si="135"/>
        <v>333.87497183996283</v>
      </c>
    </row>
    <row r="989" spans="1:28" x14ac:dyDescent="0.25">
      <c r="A989">
        <v>986</v>
      </c>
      <c r="B989">
        <v>986</v>
      </c>
      <c r="C989">
        <v>505</v>
      </c>
      <c r="D989" t="s">
        <v>22</v>
      </c>
      <c r="E989">
        <v>97</v>
      </c>
      <c r="F989">
        <v>140</v>
      </c>
      <c r="G989" t="s">
        <v>39</v>
      </c>
      <c r="H989">
        <v>113</v>
      </c>
      <c r="I989">
        <v>-160</v>
      </c>
      <c r="J989">
        <v>214.5</v>
      </c>
      <c r="K989">
        <v>214.5</v>
      </c>
      <c r="L989">
        <v>-3</v>
      </c>
      <c r="M989">
        <v>-3.5</v>
      </c>
      <c r="N989">
        <v>0.40372670807453398</v>
      </c>
      <c r="O989">
        <v>0.59627329192546497</v>
      </c>
      <c r="P989">
        <v>-16</v>
      </c>
      <c r="Q989">
        <v>5.0766195161453496</v>
      </c>
      <c r="S989">
        <f t="shared" si="136"/>
        <v>0.71255908506664722</v>
      </c>
      <c r="T989">
        <f t="shared" si="137"/>
        <v>1</v>
      </c>
      <c r="U989">
        <f t="shared" si="138"/>
        <v>1</v>
      </c>
      <c r="V989">
        <f t="shared" si="139"/>
        <v>0.71255908506664722</v>
      </c>
      <c r="W989">
        <f t="shared" si="140"/>
        <v>1</v>
      </c>
      <c r="X989">
        <f t="shared" si="141"/>
        <v>9.9093519659989804E-2</v>
      </c>
      <c r="Y989">
        <f t="shared" si="142"/>
        <v>-1</v>
      </c>
      <c r="Z989">
        <f t="shared" si="143"/>
        <v>0</v>
      </c>
      <c r="AB989">
        <f t="shared" si="135"/>
        <v>300.79012575396092</v>
      </c>
    </row>
    <row r="990" spans="1:28" x14ac:dyDescent="0.25">
      <c r="A990">
        <v>987</v>
      </c>
      <c r="B990">
        <v>987</v>
      </c>
      <c r="C990">
        <v>506</v>
      </c>
      <c r="D990" t="s">
        <v>33</v>
      </c>
      <c r="E990">
        <v>120</v>
      </c>
      <c r="F990">
        <v>-180</v>
      </c>
      <c r="G990" t="s">
        <v>20</v>
      </c>
      <c r="H990">
        <v>99</v>
      </c>
      <c r="I990">
        <v>160</v>
      </c>
      <c r="J990">
        <v>217.5</v>
      </c>
      <c r="K990">
        <v>219</v>
      </c>
      <c r="L990">
        <v>2.5</v>
      </c>
      <c r="M990">
        <v>4.5</v>
      </c>
      <c r="N990">
        <v>0.62566844919786002</v>
      </c>
      <c r="O990">
        <v>0.37433155080213898</v>
      </c>
      <c r="P990">
        <v>21</v>
      </c>
      <c r="Q990">
        <v>-0.18765865269898199</v>
      </c>
      <c r="S990">
        <f t="shared" si="136"/>
        <v>0.42597028989539154</v>
      </c>
      <c r="T990">
        <f t="shared" si="137"/>
        <v>-1</v>
      </c>
      <c r="U990">
        <f t="shared" si="138"/>
        <v>1</v>
      </c>
      <c r="V990">
        <f t="shared" si="139"/>
        <v>0.57402971010460846</v>
      </c>
      <c r="W990">
        <f t="shared" si="140"/>
        <v>1</v>
      </c>
      <c r="X990">
        <f t="shared" si="141"/>
        <v>2.6365597804919462E-2</v>
      </c>
      <c r="Y990">
        <f t="shared" si="142"/>
        <v>1</v>
      </c>
      <c r="Z990">
        <f t="shared" si="143"/>
        <v>1</v>
      </c>
      <c r="AB990">
        <f t="shared" si="135"/>
        <v>308.72063723328102</v>
      </c>
    </row>
    <row r="991" spans="1:28" x14ac:dyDescent="0.25">
      <c r="A991">
        <v>988</v>
      </c>
      <c r="B991">
        <v>988</v>
      </c>
      <c r="C991">
        <v>506</v>
      </c>
      <c r="D991" t="s">
        <v>17</v>
      </c>
      <c r="E991">
        <v>109</v>
      </c>
      <c r="F991">
        <v>-150</v>
      </c>
      <c r="G991" t="s">
        <v>42</v>
      </c>
      <c r="H991">
        <v>113</v>
      </c>
      <c r="I991">
        <v>130</v>
      </c>
      <c r="J991">
        <v>234</v>
      </c>
      <c r="K991">
        <v>235.5</v>
      </c>
      <c r="L991">
        <v>4</v>
      </c>
      <c r="M991">
        <v>3</v>
      </c>
      <c r="N991">
        <v>0.57983193277310896</v>
      </c>
      <c r="O991">
        <v>0.42016806722688999</v>
      </c>
      <c r="P991">
        <v>-4</v>
      </c>
      <c r="Q991">
        <v>1.25163511869154</v>
      </c>
      <c r="S991">
        <f t="shared" si="136"/>
        <v>0.42431815980963039</v>
      </c>
      <c r="T991">
        <f t="shared" si="137"/>
        <v>1</v>
      </c>
      <c r="U991">
        <f t="shared" si="138"/>
        <v>-1</v>
      </c>
      <c r="V991">
        <f t="shared" si="139"/>
        <v>0.57568184019036961</v>
      </c>
      <c r="W991">
        <f t="shared" si="140"/>
        <v>1</v>
      </c>
      <c r="X991">
        <f t="shared" si="141"/>
        <v>2.7232966099944057E-2</v>
      </c>
      <c r="Y991">
        <f t="shared" si="142"/>
        <v>-1</v>
      </c>
      <c r="Z991">
        <f t="shared" si="143"/>
        <v>1</v>
      </c>
      <c r="AB991">
        <f t="shared" si="135"/>
        <v>317.12801588140809</v>
      </c>
    </row>
    <row r="992" spans="1:28" x14ac:dyDescent="0.25">
      <c r="A992">
        <v>989</v>
      </c>
      <c r="B992">
        <v>989</v>
      </c>
      <c r="C992">
        <v>506</v>
      </c>
      <c r="D992" t="s">
        <v>26</v>
      </c>
      <c r="E992">
        <v>131</v>
      </c>
      <c r="F992">
        <v>-135</v>
      </c>
      <c r="G992" t="s">
        <v>31</v>
      </c>
      <c r="H992">
        <v>129</v>
      </c>
      <c r="I992">
        <v>115</v>
      </c>
      <c r="J992">
        <v>234</v>
      </c>
      <c r="K992">
        <v>235.5</v>
      </c>
      <c r="L992">
        <v>-1.5</v>
      </c>
      <c r="M992">
        <v>2</v>
      </c>
      <c r="N992">
        <v>0.55259400285578297</v>
      </c>
      <c r="O992">
        <v>0.44740599714421703</v>
      </c>
      <c r="P992">
        <v>2</v>
      </c>
      <c r="Q992">
        <v>7.7366006204271196</v>
      </c>
      <c r="S992">
        <f t="shared" si="136"/>
        <v>0.73937852095827128</v>
      </c>
      <c r="T992">
        <f t="shared" si="137"/>
        <v>1</v>
      </c>
      <c r="U992">
        <f t="shared" si="138"/>
        <v>1</v>
      </c>
      <c r="V992">
        <f t="shared" si="139"/>
        <v>0.73937852095827128</v>
      </c>
      <c r="W992">
        <f t="shared" si="140"/>
        <v>1</v>
      </c>
      <c r="X992">
        <f t="shared" si="141"/>
        <v>0.1131737235030924</v>
      </c>
      <c r="Y992">
        <f t="shared" si="142"/>
        <v>1</v>
      </c>
      <c r="Z992">
        <f t="shared" si="143"/>
        <v>1</v>
      </c>
      <c r="AB992">
        <f t="shared" si="135"/>
        <v>353.01857426585485</v>
      </c>
    </row>
    <row r="993" spans="1:28" x14ac:dyDescent="0.25">
      <c r="A993">
        <v>990</v>
      </c>
      <c r="B993">
        <v>990</v>
      </c>
      <c r="C993">
        <v>506</v>
      </c>
      <c r="D993" t="s">
        <v>35</v>
      </c>
      <c r="E993">
        <v>97</v>
      </c>
      <c r="F993">
        <v>-450</v>
      </c>
      <c r="G993" t="s">
        <v>36</v>
      </c>
      <c r="H993">
        <v>111</v>
      </c>
      <c r="I993">
        <v>375</v>
      </c>
      <c r="J993">
        <v>221.5</v>
      </c>
      <c r="K993">
        <v>222.5</v>
      </c>
      <c r="L993">
        <v>9.5</v>
      </c>
      <c r="M993">
        <v>9</v>
      </c>
      <c r="N993">
        <v>0.79534883720930205</v>
      </c>
      <c r="O993">
        <v>0.20465116279069701</v>
      </c>
      <c r="P993">
        <v>-14</v>
      </c>
      <c r="Q993">
        <v>4.1008414219914497</v>
      </c>
      <c r="S993">
        <f t="shared" si="136"/>
        <v>0.35385196183293299</v>
      </c>
      <c r="T993">
        <f t="shared" si="137"/>
        <v>1</v>
      </c>
      <c r="U993">
        <f t="shared" si="138"/>
        <v>-1</v>
      </c>
      <c r="V993">
        <f t="shared" si="139"/>
        <v>0.64614803816706701</v>
      </c>
      <c r="W993">
        <f t="shared" si="140"/>
        <v>1</v>
      </c>
      <c r="X993">
        <f t="shared" si="141"/>
        <v>6.4227720037710198E-2</v>
      </c>
      <c r="Y993">
        <f t="shared" si="142"/>
        <v>-1</v>
      </c>
      <c r="Z993">
        <f t="shared" si="143"/>
        <v>1</v>
      </c>
      <c r="AB993">
        <f t="shared" si="135"/>
        <v>375.69215242191376</v>
      </c>
    </row>
    <row r="994" spans="1:28" x14ac:dyDescent="0.25">
      <c r="A994">
        <v>991</v>
      </c>
      <c r="B994">
        <v>991</v>
      </c>
      <c r="C994">
        <v>506</v>
      </c>
      <c r="D994" t="s">
        <v>32</v>
      </c>
      <c r="E994">
        <v>126</v>
      </c>
      <c r="F994">
        <v>-245</v>
      </c>
      <c r="G994" t="s">
        <v>23</v>
      </c>
      <c r="H994">
        <v>133</v>
      </c>
      <c r="I994">
        <v>205</v>
      </c>
      <c r="J994">
        <v>240</v>
      </c>
      <c r="K994">
        <v>238.5</v>
      </c>
      <c r="L994">
        <v>5</v>
      </c>
      <c r="M994">
        <v>6</v>
      </c>
      <c r="N994">
        <v>0.68413824673838397</v>
      </c>
      <c r="O994">
        <v>0.31586175326161497</v>
      </c>
      <c r="P994">
        <v>-7</v>
      </c>
      <c r="Q994">
        <v>-4.4191706144857701</v>
      </c>
      <c r="S994">
        <f t="shared" si="136"/>
        <v>0.25652076907127297</v>
      </c>
      <c r="T994">
        <f t="shared" si="137"/>
        <v>-1</v>
      </c>
      <c r="U994">
        <f t="shared" si="138"/>
        <v>1</v>
      </c>
      <c r="V994">
        <f t="shared" si="139"/>
        <v>0.74347923092872703</v>
      </c>
      <c r="W994">
        <f t="shared" si="140"/>
        <v>1</v>
      </c>
      <c r="X994">
        <f t="shared" si="141"/>
        <v>0.11532659623758171</v>
      </c>
      <c r="Y994">
        <f t="shared" si="142"/>
        <v>-1</v>
      </c>
      <c r="Z994">
        <f t="shared" si="143"/>
        <v>0</v>
      </c>
      <c r="AB994">
        <f t="shared" si="135"/>
        <v>332.36485524992372</v>
      </c>
    </row>
    <row r="995" spans="1:28" x14ac:dyDescent="0.25">
      <c r="A995">
        <v>992</v>
      </c>
      <c r="B995">
        <v>992</v>
      </c>
      <c r="C995">
        <v>506</v>
      </c>
      <c r="D995" t="s">
        <v>44</v>
      </c>
      <c r="E995">
        <v>97</v>
      </c>
      <c r="F995">
        <v>825</v>
      </c>
      <c r="G995" t="s">
        <v>16</v>
      </c>
      <c r="H995">
        <v>118</v>
      </c>
      <c r="I995">
        <v>-1350</v>
      </c>
      <c r="J995">
        <v>228.5</v>
      </c>
      <c r="K995">
        <v>225</v>
      </c>
      <c r="L995">
        <v>-14.5</v>
      </c>
      <c r="M995">
        <v>-13.5</v>
      </c>
      <c r="N995">
        <v>0.104035874439461</v>
      </c>
      <c r="O995">
        <v>0.89596412556053795</v>
      </c>
      <c r="P995">
        <v>-21</v>
      </c>
      <c r="Q995">
        <v>-18.629479313592199</v>
      </c>
      <c r="S995">
        <f t="shared" si="136"/>
        <v>0.38714444850853624</v>
      </c>
      <c r="T995">
        <f t="shared" si="137"/>
        <v>-1</v>
      </c>
      <c r="U995">
        <f t="shared" si="138"/>
        <v>1</v>
      </c>
      <c r="V995">
        <f t="shared" si="139"/>
        <v>0.61285555149146376</v>
      </c>
      <c r="W995">
        <f t="shared" si="140"/>
        <v>1</v>
      </c>
      <c r="X995">
        <f t="shared" si="141"/>
        <v>4.6749164533018438E-2</v>
      </c>
      <c r="Y995">
        <f t="shared" si="142"/>
        <v>-1</v>
      </c>
      <c r="Z995">
        <f t="shared" si="143"/>
        <v>0</v>
      </c>
      <c r="AB995">
        <f t="shared" si="135"/>
        <v>316.82707594685218</v>
      </c>
    </row>
    <row r="996" spans="1:28" x14ac:dyDescent="0.25">
      <c r="A996">
        <v>993</v>
      </c>
      <c r="B996">
        <v>993</v>
      </c>
      <c r="C996">
        <v>506</v>
      </c>
      <c r="D996" t="s">
        <v>19</v>
      </c>
      <c r="E996">
        <v>94</v>
      </c>
      <c r="F996">
        <v>320</v>
      </c>
      <c r="G996" t="s">
        <v>18</v>
      </c>
      <c r="H996">
        <v>118</v>
      </c>
      <c r="I996">
        <v>-380</v>
      </c>
      <c r="J996">
        <v>211.5</v>
      </c>
      <c r="K996">
        <v>212</v>
      </c>
      <c r="L996">
        <v>-8</v>
      </c>
      <c r="M996">
        <v>-8.5</v>
      </c>
      <c r="N996">
        <v>0.23121387283236899</v>
      </c>
      <c r="O996">
        <v>0.76878612716762995</v>
      </c>
      <c r="P996">
        <v>-24</v>
      </c>
      <c r="Q996">
        <v>-4.1256765525626102</v>
      </c>
      <c r="S996">
        <f t="shared" si="136"/>
        <v>0.6060544889683267</v>
      </c>
      <c r="T996">
        <f t="shared" si="137"/>
        <v>-1</v>
      </c>
      <c r="U996">
        <f t="shared" si="138"/>
        <v>-1</v>
      </c>
      <c r="V996">
        <f t="shared" si="139"/>
        <v>0.6060544889683267</v>
      </c>
      <c r="W996">
        <f t="shared" si="140"/>
        <v>1</v>
      </c>
      <c r="X996">
        <f t="shared" si="141"/>
        <v>4.3178606708371502E-2</v>
      </c>
      <c r="Y996">
        <f t="shared" si="142"/>
        <v>-1</v>
      </c>
      <c r="Z996">
        <f t="shared" si="143"/>
        <v>1</v>
      </c>
      <c r="AB996">
        <f t="shared" si="135"/>
        <v>330.50722765372467</v>
      </c>
    </row>
    <row r="997" spans="1:28" x14ac:dyDescent="0.25">
      <c r="A997">
        <v>994</v>
      </c>
      <c r="B997">
        <v>994</v>
      </c>
      <c r="C997">
        <v>507</v>
      </c>
      <c r="D997" t="s">
        <v>30</v>
      </c>
      <c r="E997">
        <v>107</v>
      </c>
      <c r="F997">
        <v>550</v>
      </c>
      <c r="G997" t="s">
        <v>27</v>
      </c>
      <c r="H997">
        <v>109</v>
      </c>
      <c r="I997">
        <v>-800</v>
      </c>
      <c r="J997">
        <v>228</v>
      </c>
      <c r="K997">
        <v>223.5</v>
      </c>
      <c r="L997">
        <v>-8</v>
      </c>
      <c r="M997">
        <v>-11.5</v>
      </c>
      <c r="N997">
        <v>0.14754098360655701</v>
      </c>
      <c r="O997">
        <v>0.85245901639344202</v>
      </c>
      <c r="P997">
        <v>-2</v>
      </c>
      <c r="Q997">
        <v>1.71409715035837</v>
      </c>
      <c r="S997">
        <f t="shared" si="136"/>
        <v>0.75003188134620769</v>
      </c>
      <c r="T997">
        <f t="shared" si="137"/>
        <v>1</v>
      </c>
      <c r="U997">
        <f t="shared" si="138"/>
        <v>1</v>
      </c>
      <c r="V997">
        <f t="shared" si="139"/>
        <v>0.75003188134620769</v>
      </c>
      <c r="W997">
        <f t="shared" si="140"/>
        <v>1</v>
      </c>
      <c r="X997">
        <f t="shared" si="141"/>
        <v>0.11876673770675901</v>
      </c>
      <c r="Y997">
        <f t="shared" si="142"/>
        <v>-1</v>
      </c>
      <c r="Z997">
        <f t="shared" si="143"/>
        <v>0</v>
      </c>
      <c r="AB997">
        <f t="shared" si="135"/>
        <v>291.25396243678665</v>
      </c>
    </row>
    <row r="998" spans="1:28" x14ac:dyDescent="0.25">
      <c r="A998">
        <v>995</v>
      </c>
      <c r="B998">
        <v>995</v>
      </c>
      <c r="C998">
        <v>507</v>
      </c>
      <c r="D998" t="s">
        <v>29</v>
      </c>
      <c r="E998">
        <v>99</v>
      </c>
      <c r="F998">
        <v>-175</v>
      </c>
      <c r="G998" t="s">
        <v>33</v>
      </c>
      <c r="H998">
        <v>121</v>
      </c>
      <c r="I998">
        <v>155</v>
      </c>
      <c r="J998">
        <v>222.5</v>
      </c>
      <c r="K998">
        <v>226</v>
      </c>
      <c r="L998">
        <v>2.5</v>
      </c>
      <c r="M998">
        <v>4</v>
      </c>
      <c r="N998">
        <v>0.61871750433275496</v>
      </c>
      <c r="O998">
        <v>0.38128249566724398</v>
      </c>
      <c r="P998">
        <v>-22</v>
      </c>
      <c r="Q998">
        <v>4.0340481667338004</v>
      </c>
      <c r="S998">
        <f t="shared" si="136"/>
        <v>0.54241951821725798</v>
      </c>
      <c r="T998">
        <f t="shared" si="137"/>
        <v>1</v>
      </c>
      <c r="U998">
        <f t="shared" si="138"/>
        <v>1</v>
      </c>
      <c r="V998">
        <f t="shared" si="139"/>
        <v>0.54241951821725798</v>
      </c>
      <c r="W998">
        <f t="shared" si="140"/>
        <v>1</v>
      </c>
      <c r="X998">
        <f t="shared" si="141"/>
        <v>9.7702470640604177E-3</v>
      </c>
      <c r="Y998">
        <f t="shared" si="142"/>
        <v>-1</v>
      </c>
      <c r="Z998">
        <f t="shared" si="143"/>
        <v>0</v>
      </c>
      <c r="AB998">
        <f t="shared" si="135"/>
        <v>288.40833926539267</v>
      </c>
    </row>
    <row r="999" spans="1:28" x14ac:dyDescent="0.25">
      <c r="A999">
        <v>996</v>
      </c>
      <c r="B999">
        <v>996</v>
      </c>
      <c r="C999">
        <v>507</v>
      </c>
      <c r="D999" t="s">
        <v>45</v>
      </c>
      <c r="E999">
        <v>133</v>
      </c>
      <c r="F999">
        <v>1400</v>
      </c>
      <c r="G999" t="s">
        <v>28</v>
      </c>
      <c r="H999">
        <v>141</v>
      </c>
      <c r="I999">
        <v>-4000</v>
      </c>
      <c r="J999">
        <v>231.5</v>
      </c>
      <c r="K999">
        <v>233</v>
      </c>
      <c r="L999">
        <v>-17</v>
      </c>
      <c r="M999">
        <v>-17.5</v>
      </c>
      <c r="N999">
        <v>6.3962558502340006E-2</v>
      </c>
      <c r="O999">
        <v>0.93603744149765999</v>
      </c>
      <c r="P999">
        <v>-8</v>
      </c>
      <c r="Q999">
        <v>-13.1736246940842</v>
      </c>
      <c r="S999">
        <f t="shared" si="136"/>
        <v>0.60477276579180217</v>
      </c>
      <c r="T999">
        <f t="shared" si="137"/>
        <v>-1</v>
      </c>
      <c r="U999">
        <f t="shared" si="138"/>
        <v>-1</v>
      </c>
      <c r="V999">
        <f t="shared" si="139"/>
        <v>0.60477276579180217</v>
      </c>
      <c r="W999">
        <f t="shared" si="140"/>
        <v>1</v>
      </c>
      <c r="X999">
        <f t="shared" si="141"/>
        <v>4.2505702040696119E-2</v>
      </c>
      <c r="Y999">
        <f t="shared" si="142"/>
        <v>-1</v>
      </c>
      <c r="Z999">
        <f t="shared" si="143"/>
        <v>1</v>
      </c>
      <c r="AB999">
        <f t="shared" si="135"/>
        <v>300.66733820025945</v>
      </c>
    </row>
    <row r="1000" spans="1:28" x14ac:dyDescent="0.25">
      <c r="A1000">
        <v>997</v>
      </c>
      <c r="B1000">
        <v>997</v>
      </c>
      <c r="C1000">
        <v>507</v>
      </c>
      <c r="D1000" t="s">
        <v>25</v>
      </c>
      <c r="E1000">
        <v>112</v>
      </c>
      <c r="F1000">
        <v>260</v>
      </c>
      <c r="G1000" t="s">
        <v>20</v>
      </c>
      <c r="H1000">
        <v>122</v>
      </c>
      <c r="I1000">
        <v>-310</v>
      </c>
      <c r="J1000">
        <v>215.5</v>
      </c>
      <c r="K1000">
        <v>214</v>
      </c>
      <c r="L1000">
        <v>-8.5</v>
      </c>
      <c r="M1000">
        <v>-7.5</v>
      </c>
      <c r="N1000">
        <v>0.26867627785058901</v>
      </c>
      <c r="O1000">
        <v>0.73132372214940999</v>
      </c>
      <c r="P1000">
        <v>-10</v>
      </c>
      <c r="Q1000">
        <v>-11.193925293712899</v>
      </c>
      <c r="S1000">
        <f t="shared" si="136"/>
        <v>0.42579968154416448</v>
      </c>
      <c r="T1000">
        <f t="shared" si="137"/>
        <v>-1</v>
      </c>
      <c r="U1000">
        <f t="shared" si="138"/>
        <v>1</v>
      </c>
      <c r="V1000">
        <f t="shared" si="139"/>
        <v>0.57420031845583552</v>
      </c>
      <c r="W1000">
        <f t="shared" si="140"/>
        <v>1</v>
      </c>
      <c r="X1000">
        <f t="shared" si="141"/>
        <v>2.6455167189313667E-2</v>
      </c>
      <c r="Y1000">
        <f t="shared" si="142"/>
        <v>-1</v>
      </c>
      <c r="Z1000">
        <f t="shared" si="143"/>
        <v>0</v>
      </c>
      <c r="AB1000">
        <f t="shared" si="135"/>
        <v>292.71313349980568</v>
      </c>
    </row>
    <row r="1001" spans="1:28" x14ac:dyDescent="0.25">
      <c r="A1001">
        <v>998</v>
      </c>
      <c r="B1001">
        <v>998</v>
      </c>
      <c r="C1001">
        <v>507</v>
      </c>
      <c r="D1001" t="s">
        <v>37</v>
      </c>
      <c r="E1001">
        <v>112</v>
      </c>
      <c r="F1001">
        <v>280</v>
      </c>
      <c r="G1001" t="s">
        <v>24</v>
      </c>
      <c r="H1001">
        <v>121</v>
      </c>
      <c r="I1001">
        <v>-340</v>
      </c>
      <c r="J1001">
        <v>222.5</v>
      </c>
      <c r="K1001">
        <v>228.5</v>
      </c>
      <c r="L1001">
        <v>-6</v>
      </c>
      <c r="M1001">
        <v>-8</v>
      </c>
      <c r="N1001">
        <v>0.25404157043879899</v>
      </c>
      <c r="O1001">
        <v>0.74595842956120095</v>
      </c>
      <c r="P1001">
        <v>-9</v>
      </c>
      <c r="Q1001">
        <v>2.53185081065861</v>
      </c>
      <c r="S1001">
        <f t="shared" si="136"/>
        <v>0.72323862181359988</v>
      </c>
      <c r="T1001">
        <f t="shared" si="137"/>
        <v>1</v>
      </c>
      <c r="U1001">
        <f t="shared" si="138"/>
        <v>1</v>
      </c>
      <c r="V1001">
        <f t="shared" si="139"/>
        <v>0.72323862181359988</v>
      </c>
      <c r="W1001">
        <f t="shared" si="140"/>
        <v>1</v>
      </c>
      <c r="X1001">
        <f t="shared" si="141"/>
        <v>0.10470027645213996</v>
      </c>
      <c r="Y1001">
        <f t="shared" si="142"/>
        <v>-1</v>
      </c>
      <c r="Z1001">
        <f t="shared" si="143"/>
        <v>0</v>
      </c>
      <c r="AB1001">
        <f t="shared" si="135"/>
        <v>262.06598750120389</v>
      </c>
    </row>
    <row r="1002" spans="1:28" x14ac:dyDescent="0.25">
      <c r="A1002">
        <v>999</v>
      </c>
      <c r="B1002">
        <v>999</v>
      </c>
      <c r="C1002">
        <v>507</v>
      </c>
      <c r="D1002" t="s">
        <v>21</v>
      </c>
      <c r="E1002">
        <v>90</v>
      </c>
      <c r="F1002">
        <v>450</v>
      </c>
      <c r="G1002" t="s">
        <v>42</v>
      </c>
      <c r="H1002">
        <v>110</v>
      </c>
      <c r="I1002">
        <v>-600</v>
      </c>
      <c r="J1002">
        <v>220</v>
      </c>
      <c r="K1002">
        <v>217</v>
      </c>
      <c r="L1002">
        <v>-10</v>
      </c>
      <c r="M1002">
        <v>-10.5</v>
      </c>
      <c r="N1002">
        <v>0.17499999999999999</v>
      </c>
      <c r="O1002">
        <v>0.82499999999999996</v>
      </c>
      <c r="P1002">
        <v>-20</v>
      </c>
      <c r="Q1002">
        <v>-14.0110839737376</v>
      </c>
      <c r="S1002">
        <f t="shared" si="136"/>
        <v>0.39029605440704063</v>
      </c>
      <c r="T1002">
        <f t="shared" si="137"/>
        <v>-1</v>
      </c>
      <c r="U1002">
        <f t="shared" si="138"/>
        <v>1</v>
      </c>
      <c r="V1002">
        <f t="shared" si="139"/>
        <v>0.60970394559295937</v>
      </c>
      <c r="W1002">
        <f t="shared" si="140"/>
        <v>1</v>
      </c>
      <c r="X1002">
        <f t="shared" si="141"/>
        <v>4.5094571436303688E-2</v>
      </c>
      <c r="Y1002">
        <f t="shared" si="142"/>
        <v>-1</v>
      </c>
      <c r="Z1002">
        <f t="shared" si="143"/>
        <v>0</v>
      </c>
      <c r="AB1002">
        <f t="shared" si="135"/>
        <v>250.2482341068054</v>
      </c>
    </row>
    <row r="1003" spans="1:28" x14ac:dyDescent="0.25">
      <c r="A1003">
        <v>1000</v>
      </c>
      <c r="B1003">
        <v>1000</v>
      </c>
      <c r="C1003">
        <v>507</v>
      </c>
      <c r="D1003" t="s">
        <v>22</v>
      </c>
      <c r="E1003">
        <v>105</v>
      </c>
      <c r="F1003">
        <v>225</v>
      </c>
      <c r="G1003" t="s">
        <v>43</v>
      </c>
      <c r="H1003">
        <v>128</v>
      </c>
      <c r="I1003">
        <v>-265</v>
      </c>
      <c r="J1003">
        <v>217.5</v>
      </c>
      <c r="K1003">
        <v>217</v>
      </c>
      <c r="L1003">
        <v>-6</v>
      </c>
      <c r="M1003">
        <v>-6.5</v>
      </c>
      <c r="N1003">
        <v>0.29765545361875601</v>
      </c>
      <c r="O1003">
        <v>0.702344546381243</v>
      </c>
      <c r="P1003">
        <v>-23</v>
      </c>
      <c r="Q1003">
        <v>6.1960252362113604</v>
      </c>
      <c r="S1003">
        <f t="shared" si="136"/>
        <v>0.80148744438173103</v>
      </c>
      <c r="T1003">
        <f t="shared" si="137"/>
        <v>1</v>
      </c>
      <c r="U1003">
        <f t="shared" si="138"/>
        <v>1</v>
      </c>
      <c r="V1003">
        <f t="shared" si="139"/>
        <v>0.80148744438173103</v>
      </c>
      <c r="W1003">
        <f t="shared" si="140"/>
        <v>1</v>
      </c>
      <c r="X1003">
        <f t="shared" si="141"/>
        <v>0.1457809083004088</v>
      </c>
      <c r="Y1003">
        <f t="shared" si="142"/>
        <v>-1</v>
      </c>
      <c r="Z1003">
        <f t="shared" si="143"/>
        <v>0</v>
      </c>
      <c r="AB1003">
        <f t="shared" si="135"/>
        <v>213.76681923814198</v>
      </c>
    </row>
    <row r="1004" spans="1:28" x14ac:dyDescent="0.25">
      <c r="A1004">
        <v>1001</v>
      </c>
      <c r="B1004">
        <v>1001</v>
      </c>
      <c r="C1004">
        <v>507</v>
      </c>
      <c r="D1004" t="s">
        <v>39</v>
      </c>
      <c r="E1004">
        <v>120</v>
      </c>
      <c r="F1004">
        <v>160</v>
      </c>
      <c r="G1004" t="s">
        <v>40</v>
      </c>
      <c r="H1004">
        <v>127</v>
      </c>
      <c r="I1004">
        <v>-180</v>
      </c>
      <c r="J1004">
        <v>218.5</v>
      </c>
      <c r="K1004">
        <v>215</v>
      </c>
      <c r="L1004">
        <v>-3</v>
      </c>
      <c r="M1004">
        <v>-4.5</v>
      </c>
      <c r="N1004">
        <v>0.37433155080213898</v>
      </c>
      <c r="O1004">
        <v>0.62566844919786002</v>
      </c>
      <c r="P1004">
        <v>-7</v>
      </c>
      <c r="Q1004">
        <v>-0.228619659854048</v>
      </c>
      <c r="S1004">
        <f t="shared" si="136"/>
        <v>0.57630786386555533</v>
      </c>
      <c r="T1004">
        <f t="shared" si="137"/>
        <v>-1</v>
      </c>
      <c r="U1004">
        <f t="shared" si="138"/>
        <v>-1</v>
      </c>
      <c r="V1004">
        <f t="shared" si="139"/>
        <v>0.57630786386555533</v>
      </c>
      <c r="W1004">
        <f t="shared" si="140"/>
        <v>1</v>
      </c>
      <c r="X1004">
        <f t="shared" si="141"/>
        <v>2.756162852941655E-2</v>
      </c>
      <c r="Y1004">
        <f t="shared" si="142"/>
        <v>-1</v>
      </c>
      <c r="Z1004">
        <f t="shared" si="143"/>
        <v>1</v>
      </c>
      <c r="AB1004">
        <f t="shared" si="135"/>
        <v>219.65858090189857</v>
      </c>
    </row>
    <row r="1005" spans="1:28" x14ac:dyDescent="0.25">
      <c r="A1005">
        <v>1002</v>
      </c>
      <c r="B1005">
        <v>1002</v>
      </c>
      <c r="C1005">
        <v>507</v>
      </c>
      <c r="D1005" t="s">
        <v>34</v>
      </c>
      <c r="E1005">
        <v>113</v>
      </c>
      <c r="F1005">
        <v>-190</v>
      </c>
      <c r="G1005" t="s">
        <v>38</v>
      </c>
      <c r="H1005">
        <v>104</v>
      </c>
      <c r="I1005">
        <v>170</v>
      </c>
      <c r="J1005">
        <v>227</v>
      </c>
      <c r="K1005">
        <v>223.5</v>
      </c>
      <c r="L1005">
        <v>2.5</v>
      </c>
      <c r="M1005">
        <v>4.5</v>
      </c>
      <c r="N1005">
        <v>0.63885429638854196</v>
      </c>
      <c r="O1005">
        <v>0.36114570361145698</v>
      </c>
      <c r="P1005">
        <v>9</v>
      </c>
      <c r="Q1005">
        <v>7.1820619910751198</v>
      </c>
      <c r="S1005">
        <f t="shared" si="136"/>
        <v>0.6274636502752946</v>
      </c>
      <c r="T1005">
        <f t="shared" si="137"/>
        <v>1</v>
      </c>
      <c r="U1005">
        <f t="shared" si="138"/>
        <v>1</v>
      </c>
      <c r="V1005">
        <f t="shared" si="139"/>
        <v>0.6274636502752946</v>
      </c>
      <c r="W1005">
        <f t="shared" si="140"/>
        <v>1</v>
      </c>
      <c r="X1005">
        <f t="shared" si="141"/>
        <v>5.4418416394529705E-2</v>
      </c>
      <c r="Y1005">
        <f t="shared" si="142"/>
        <v>1</v>
      </c>
      <c r="Z1005">
        <f t="shared" si="143"/>
        <v>1</v>
      </c>
      <c r="AB1005">
        <f t="shared" si="135"/>
        <v>231.61205302204959</v>
      </c>
    </row>
    <row r="1006" spans="1:28" x14ac:dyDescent="0.25">
      <c r="A1006">
        <v>1003</v>
      </c>
      <c r="B1006">
        <v>1003</v>
      </c>
      <c r="C1006">
        <v>507</v>
      </c>
      <c r="D1006" t="s">
        <v>19</v>
      </c>
      <c r="E1006">
        <v>101</v>
      </c>
      <c r="F1006">
        <v>270</v>
      </c>
      <c r="G1006" t="s">
        <v>41</v>
      </c>
      <c r="H1006">
        <v>106</v>
      </c>
      <c r="I1006">
        <v>-330</v>
      </c>
      <c r="J1006">
        <v>222</v>
      </c>
      <c r="K1006">
        <v>223</v>
      </c>
      <c r="L1006">
        <v>-7</v>
      </c>
      <c r="M1006">
        <v>-7.5</v>
      </c>
      <c r="N1006">
        <v>0.26044821320411798</v>
      </c>
      <c r="O1006">
        <v>0.73955178679588096</v>
      </c>
      <c r="P1006">
        <v>-5</v>
      </c>
      <c r="Q1006">
        <v>-9.6678771842365592</v>
      </c>
      <c r="S1006">
        <f t="shared" si="136"/>
        <v>0.42650892814248165</v>
      </c>
      <c r="T1006">
        <f t="shared" si="137"/>
        <v>-1</v>
      </c>
      <c r="U1006">
        <f t="shared" si="138"/>
        <v>1</v>
      </c>
      <c r="V1006">
        <f t="shared" si="139"/>
        <v>0.57349107185751835</v>
      </c>
      <c r="W1006">
        <f t="shared" si="140"/>
        <v>1</v>
      </c>
      <c r="X1006">
        <f t="shared" si="141"/>
        <v>2.608281272519717E-2</v>
      </c>
      <c r="Y1006">
        <f t="shared" si="142"/>
        <v>-1</v>
      </c>
      <c r="Z1006">
        <f t="shared" si="143"/>
        <v>0</v>
      </c>
      <c r="AB1006">
        <f t="shared" si="135"/>
        <v>225.57095921817702</v>
      </c>
    </row>
    <row r="1007" spans="1:28" x14ac:dyDescent="0.25">
      <c r="A1007">
        <v>1004</v>
      </c>
      <c r="B1007">
        <v>1004</v>
      </c>
      <c r="C1007">
        <v>508</v>
      </c>
      <c r="D1007" t="s">
        <v>26</v>
      </c>
      <c r="E1007">
        <v>133</v>
      </c>
      <c r="F1007">
        <v>-180</v>
      </c>
      <c r="G1007" t="s">
        <v>23</v>
      </c>
      <c r="H1007">
        <v>132</v>
      </c>
      <c r="I1007">
        <v>160</v>
      </c>
      <c r="J1007">
        <v>247.5</v>
      </c>
      <c r="K1007">
        <v>250.5</v>
      </c>
      <c r="L1007">
        <v>3.5</v>
      </c>
      <c r="M1007">
        <v>4</v>
      </c>
      <c r="N1007">
        <v>0.62566844919786002</v>
      </c>
      <c r="O1007">
        <v>0.37433155080213898</v>
      </c>
      <c r="P1007">
        <v>1</v>
      </c>
      <c r="Q1007">
        <v>6.7980030586350901</v>
      </c>
      <c r="S1007">
        <f t="shared" si="136"/>
        <v>0.59057641938467709</v>
      </c>
      <c r="T1007">
        <f t="shared" si="137"/>
        <v>1</v>
      </c>
      <c r="U1007">
        <f t="shared" si="138"/>
        <v>1</v>
      </c>
      <c r="V1007">
        <f t="shared" si="139"/>
        <v>0.59057641938467709</v>
      </c>
      <c r="W1007">
        <f t="shared" si="140"/>
        <v>1</v>
      </c>
      <c r="X1007">
        <f t="shared" si="141"/>
        <v>3.5052620176955443E-2</v>
      </c>
      <c r="Y1007">
        <f t="shared" si="142"/>
        <v>1</v>
      </c>
      <c r="Z1007">
        <f t="shared" si="143"/>
        <v>1</v>
      </c>
      <c r="AB1007">
        <f t="shared" si="135"/>
        <v>233.47781237460327</v>
      </c>
    </row>
    <row r="1008" spans="1:28" x14ac:dyDescent="0.25">
      <c r="A1008">
        <v>1005</v>
      </c>
      <c r="B1008">
        <v>1005</v>
      </c>
      <c r="C1008">
        <v>508</v>
      </c>
      <c r="D1008" t="s">
        <v>36</v>
      </c>
      <c r="E1008">
        <v>104</v>
      </c>
      <c r="F1008">
        <v>400</v>
      </c>
      <c r="G1008" t="s">
        <v>27</v>
      </c>
      <c r="H1008">
        <v>118</v>
      </c>
      <c r="I1008">
        <v>-500</v>
      </c>
      <c r="J1008">
        <v>221</v>
      </c>
      <c r="K1008">
        <v>216.5</v>
      </c>
      <c r="L1008">
        <v>-10.5</v>
      </c>
      <c r="M1008">
        <v>-9.5</v>
      </c>
      <c r="N1008">
        <v>0.19354838709677399</v>
      </c>
      <c r="O1008">
        <v>0.80645161290322498</v>
      </c>
      <c r="P1008">
        <v>-14</v>
      </c>
      <c r="Q1008">
        <v>-10.108859268343901</v>
      </c>
      <c r="S1008">
        <f t="shared" si="136"/>
        <v>0.51083495759891862</v>
      </c>
      <c r="T1008">
        <f t="shared" si="137"/>
        <v>-1</v>
      </c>
      <c r="U1008">
        <f t="shared" si="138"/>
        <v>-1</v>
      </c>
      <c r="V1008">
        <f t="shared" si="139"/>
        <v>0.51083495759891862</v>
      </c>
      <c r="W1008">
        <f t="shared" si="140"/>
        <v>0</v>
      </c>
      <c r="X1008">
        <f t="shared" si="141"/>
        <v>-6.8116472605677329E-3</v>
      </c>
      <c r="Y1008">
        <f t="shared" si="142"/>
        <v>-1</v>
      </c>
      <c r="Z1008">
        <f t="shared" si="143"/>
        <v>1</v>
      </c>
      <c r="AB1008">
        <f t="shared" si="135"/>
        <v>233.47781237460327</v>
      </c>
    </row>
    <row r="1009" spans="1:28" x14ac:dyDescent="0.25">
      <c r="A1009">
        <v>1006</v>
      </c>
      <c r="B1009">
        <v>1006</v>
      </c>
      <c r="C1009">
        <v>508</v>
      </c>
      <c r="D1009" t="s">
        <v>35</v>
      </c>
      <c r="E1009">
        <v>109</v>
      </c>
      <c r="F1009">
        <v>-260</v>
      </c>
      <c r="G1009" t="s">
        <v>31</v>
      </c>
      <c r="H1009">
        <v>99</v>
      </c>
      <c r="I1009">
        <v>220</v>
      </c>
      <c r="J1009">
        <v>227</v>
      </c>
      <c r="K1009">
        <v>225.5</v>
      </c>
      <c r="L1009">
        <v>5</v>
      </c>
      <c r="M1009">
        <v>6.5</v>
      </c>
      <c r="N1009">
        <v>0.69798657718120705</v>
      </c>
      <c r="O1009">
        <v>0.30201342281879101</v>
      </c>
      <c r="P1009">
        <v>10</v>
      </c>
      <c r="Q1009">
        <v>-2.1605895019218502</v>
      </c>
      <c r="S1009">
        <f t="shared" si="136"/>
        <v>0.30950174361060934</v>
      </c>
      <c r="T1009">
        <f t="shared" si="137"/>
        <v>-1</v>
      </c>
      <c r="U1009">
        <f t="shared" si="138"/>
        <v>1</v>
      </c>
      <c r="V1009">
        <f t="shared" si="139"/>
        <v>0.69049825638939066</v>
      </c>
      <c r="W1009">
        <f t="shared" si="140"/>
        <v>1</v>
      </c>
      <c r="X1009">
        <f t="shared" si="141"/>
        <v>8.7511584604430093E-2</v>
      </c>
      <c r="Y1009">
        <f t="shared" si="142"/>
        <v>1</v>
      </c>
      <c r="Z1009">
        <f t="shared" si="143"/>
        <v>1</v>
      </c>
      <c r="AB1009">
        <f t="shared" si="135"/>
        <v>253.90982570548061</v>
      </c>
    </row>
    <row r="1010" spans="1:28" x14ac:dyDescent="0.25">
      <c r="A1010">
        <v>1007</v>
      </c>
      <c r="B1010">
        <v>1007</v>
      </c>
      <c r="C1010">
        <v>508</v>
      </c>
      <c r="D1010" t="s">
        <v>17</v>
      </c>
      <c r="E1010">
        <v>125</v>
      </c>
      <c r="F1010">
        <v>-165</v>
      </c>
      <c r="G1010" t="s">
        <v>39</v>
      </c>
      <c r="H1010">
        <v>119</v>
      </c>
      <c r="I1010">
        <v>145</v>
      </c>
      <c r="J1010">
        <v>231</v>
      </c>
      <c r="K1010">
        <v>232</v>
      </c>
      <c r="L1010">
        <v>3</v>
      </c>
      <c r="M1010">
        <v>4</v>
      </c>
      <c r="N1010">
        <v>0.60403436682853895</v>
      </c>
      <c r="O1010">
        <v>0.39596563317146</v>
      </c>
      <c r="P1010">
        <v>6</v>
      </c>
      <c r="Q1010">
        <v>0.83590235596699103</v>
      </c>
      <c r="S1010">
        <f t="shared" si="136"/>
        <v>0.44027005753549986</v>
      </c>
      <c r="T1010">
        <f t="shared" si="137"/>
        <v>1</v>
      </c>
      <c r="U1010">
        <f t="shared" si="138"/>
        <v>-1</v>
      </c>
      <c r="V1010">
        <f t="shared" si="139"/>
        <v>0.55972994246450014</v>
      </c>
      <c r="W1010">
        <f t="shared" si="140"/>
        <v>1</v>
      </c>
      <c r="X1010">
        <f t="shared" si="141"/>
        <v>1.8858219793862586E-2</v>
      </c>
      <c r="Y1010">
        <f t="shared" si="142"/>
        <v>1</v>
      </c>
      <c r="Z1010">
        <f t="shared" si="143"/>
        <v>0</v>
      </c>
      <c r="AB1010">
        <f t="shared" si="135"/>
        <v>249.12153840450532</v>
      </c>
    </row>
    <row r="1011" spans="1:28" x14ac:dyDescent="0.25">
      <c r="A1011">
        <v>1008</v>
      </c>
      <c r="B1011">
        <v>1008</v>
      </c>
      <c r="C1011">
        <v>508</v>
      </c>
      <c r="D1011" t="s">
        <v>44</v>
      </c>
      <c r="E1011">
        <v>97</v>
      </c>
      <c r="F1011">
        <v>800</v>
      </c>
      <c r="G1011" t="s">
        <v>16</v>
      </c>
      <c r="H1011">
        <v>136</v>
      </c>
      <c r="I1011">
        <v>-1250</v>
      </c>
      <c r="J1011">
        <v>223.5</v>
      </c>
      <c r="K1011">
        <v>222.5</v>
      </c>
      <c r="L1011">
        <v>-14.5</v>
      </c>
      <c r="M1011">
        <v>-13</v>
      </c>
      <c r="N1011">
        <v>0.107142857142857</v>
      </c>
      <c r="O1011">
        <v>0.89285714285714202</v>
      </c>
      <c r="P1011">
        <v>-39</v>
      </c>
      <c r="Q1011">
        <v>-18.629479313592199</v>
      </c>
      <c r="S1011">
        <f t="shared" si="136"/>
        <v>0.38714444850853624</v>
      </c>
      <c r="T1011">
        <f t="shared" si="137"/>
        <v>-1</v>
      </c>
      <c r="U1011">
        <f t="shared" si="138"/>
        <v>1</v>
      </c>
      <c r="V1011">
        <f t="shared" si="139"/>
        <v>0.61285555149146376</v>
      </c>
      <c r="W1011">
        <f t="shared" si="140"/>
        <v>1</v>
      </c>
      <c r="X1011">
        <f t="shared" si="141"/>
        <v>4.6749164533018438E-2</v>
      </c>
      <c r="Y1011">
        <f t="shared" si="142"/>
        <v>-1</v>
      </c>
      <c r="Z1011">
        <f t="shared" si="143"/>
        <v>0</v>
      </c>
      <c r="AB1011">
        <f t="shared" si="135"/>
        <v>237.47531461691443</v>
      </c>
    </row>
    <row r="1012" spans="1:28" x14ac:dyDescent="0.25">
      <c r="A1012">
        <v>1009</v>
      </c>
      <c r="B1012">
        <v>1009</v>
      </c>
      <c r="C1012">
        <v>508</v>
      </c>
      <c r="D1012" t="s">
        <v>34</v>
      </c>
      <c r="E1012">
        <v>102</v>
      </c>
      <c r="F1012">
        <v>200</v>
      </c>
      <c r="G1012" t="s">
        <v>41</v>
      </c>
      <c r="H1012">
        <v>124</v>
      </c>
      <c r="I1012">
        <v>-240</v>
      </c>
      <c r="J1012">
        <v>229.5</v>
      </c>
      <c r="K1012">
        <v>233</v>
      </c>
      <c r="L1012">
        <v>-5</v>
      </c>
      <c r="M1012">
        <v>-6</v>
      </c>
      <c r="N1012">
        <v>0.320754716981132</v>
      </c>
      <c r="O1012">
        <v>0.679245283018867</v>
      </c>
      <c r="P1012">
        <v>-22</v>
      </c>
      <c r="Q1012">
        <v>-3.4085628407509598</v>
      </c>
      <c r="S1012">
        <f t="shared" si="136"/>
        <v>0.54400010540525523</v>
      </c>
      <c r="T1012">
        <f t="shared" si="137"/>
        <v>-1</v>
      </c>
      <c r="U1012">
        <f t="shared" si="138"/>
        <v>-1</v>
      </c>
      <c r="V1012">
        <f t="shared" si="139"/>
        <v>0.54400010540525523</v>
      </c>
      <c r="W1012">
        <f t="shared" si="140"/>
        <v>1</v>
      </c>
      <c r="X1012">
        <f t="shared" si="141"/>
        <v>1.060005533775903E-2</v>
      </c>
      <c r="Y1012">
        <f t="shared" si="142"/>
        <v>-1</v>
      </c>
      <c r="Z1012">
        <f t="shared" si="143"/>
        <v>1</v>
      </c>
      <c r="AB1012">
        <f t="shared" si="135"/>
        <v>239.99256609320545</v>
      </c>
    </row>
    <row r="1013" spans="1:28" x14ac:dyDescent="0.25">
      <c r="A1013">
        <v>1010</v>
      </c>
      <c r="B1013">
        <v>1010</v>
      </c>
      <c r="C1013">
        <v>508</v>
      </c>
      <c r="D1013" t="s">
        <v>45</v>
      </c>
      <c r="E1013">
        <v>116</v>
      </c>
      <c r="F1013">
        <v>1100</v>
      </c>
      <c r="G1013" t="s">
        <v>40</v>
      </c>
      <c r="H1013">
        <v>124</v>
      </c>
      <c r="I1013">
        <v>-2500</v>
      </c>
      <c r="J1013">
        <v>227</v>
      </c>
      <c r="K1013">
        <v>225.5</v>
      </c>
      <c r="L1013">
        <v>-14.5</v>
      </c>
      <c r="M1013">
        <v>-16</v>
      </c>
      <c r="N1013">
        <v>7.9754601226993793E-2</v>
      </c>
      <c r="O1013">
        <v>0.92024539877300604</v>
      </c>
      <c r="P1013">
        <v>-8</v>
      </c>
      <c r="Q1013">
        <v>-14.627473782817599</v>
      </c>
      <c r="S1013">
        <f t="shared" si="136"/>
        <v>0.49646847101248914</v>
      </c>
      <c r="T1013">
        <f t="shared" si="137"/>
        <v>-1</v>
      </c>
      <c r="U1013">
        <f t="shared" si="138"/>
        <v>1</v>
      </c>
      <c r="V1013">
        <f t="shared" si="139"/>
        <v>0.50353152898751086</v>
      </c>
      <c r="W1013">
        <f t="shared" si="140"/>
        <v>0</v>
      </c>
      <c r="X1013">
        <f t="shared" si="141"/>
        <v>-1.0645947281556795E-2</v>
      </c>
      <c r="Y1013">
        <f t="shared" si="142"/>
        <v>-1</v>
      </c>
      <c r="Z1013">
        <f t="shared" si="143"/>
        <v>0</v>
      </c>
      <c r="AB1013">
        <f t="shared" si="135"/>
        <v>239.99256609320545</v>
      </c>
    </row>
    <row r="1014" spans="1:28" x14ac:dyDescent="0.25">
      <c r="A1014">
        <v>1011</v>
      </c>
      <c r="B1014">
        <v>1011</v>
      </c>
      <c r="C1014">
        <v>509</v>
      </c>
      <c r="D1014" t="s">
        <v>24</v>
      </c>
      <c r="E1014">
        <v>130</v>
      </c>
      <c r="F1014">
        <v>-110</v>
      </c>
      <c r="G1014" t="s">
        <v>29</v>
      </c>
      <c r="H1014">
        <v>124</v>
      </c>
      <c r="I1014">
        <v>-110</v>
      </c>
      <c r="J1014">
        <v>221</v>
      </c>
      <c r="K1014">
        <v>222</v>
      </c>
      <c r="L1014">
        <v>-2</v>
      </c>
      <c r="M1014">
        <v>-1</v>
      </c>
      <c r="N1014">
        <v>0.5</v>
      </c>
      <c r="O1014">
        <v>0.5</v>
      </c>
      <c r="P1014">
        <v>6</v>
      </c>
      <c r="Q1014">
        <v>5.0312311865220698</v>
      </c>
      <c r="S1014">
        <f t="shared" si="136"/>
        <v>0.6873242170832834</v>
      </c>
      <c r="T1014">
        <f t="shared" si="137"/>
        <v>1</v>
      </c>
      <c r="U1014">
        <f t="shared" si="138"/>
        <v>1</v>
      </c>
      <c r="V1014">
        <f t="shared" si="139"/>
        <v>0.6873242170832834</v>
      </c>
      <c r="W1014">
        <f t="shared" si="140"/>
        <v>1</v>
      </c>
      <c r="X1014">
        <f t="shared" si="141"/>
        <v>8.5845213968723785E-2</v>
      </c>
      <c r="Y1014">
        <f t="shared" si="142"/>
        <v>1</v>
      </c>
      <c r="Z1014">
        <f t="shared" si="143"/>
        <v>1</v>
      </c>
      <c r="AB1014">
        <f t="shared" si="135"/>
        <v>260.59477928037978</v>
      </c>
    </row>
    <row r="1015" spans="1:28" x14ac:dyDescent="0.25">
      <c r="A1015">
        <v>1012</v>
      </c>
      <c r="B1015">
        <v>1012</v>
      </c>
      <c r="C1015">
        <v>509</v>
      </c>
      <c r="D1015" t="s">
        <v>22</v>
      </c>
      <c r="E1015">
        <v>106</v>
      </c>
      <c r="F1015">
        <v>290</v>
      </c>
      <c r="G1015" t="s">
        <v>18</v>
      </c>
      <c r="H1015">
        <v>100</v>
      </c>
      <c r="I1015">
        <v>-350</v>
      </c>
      <c r="J1015">
        <v>216</v>
      </c>
      <c r="K1015">
        <v>215</v>
      </c>
      <c r="L1015">
        <v>-7.5</v>
      </c>
      <c r="M1015">
        <v>-7.5</v>
      </c>
      <c r="N1015">
        <v>0.24793388429752</v>
      </c>
      <c r="O1015">
        <v>0.75206611570247905</v>
      </c>
      <c r="P1015">
        <v>6</v>
      </c>
      <c r="Q1015">
        <v>9.5548088620308</v>
      </c>
      <c r="S1015">
        <f t="shared" si="136"/>
        <v>0.88186504802463572</v>
      </c>
      <c r="T1015">
        <f t="shared" si="137"/>
        <v>1</v>
      </c>
      <c r="U1015">
        <f t="shared" si="138"/>
        <v>1</v>
      </c>
      <c r="V1015">
        <f t="shared" si="139"/>
        <v>0.88186504802463572</v>
      </c>
      <c r="W1015">
        <f t="shared" si="140"/>
        <v>1</v>
      </c>
      <c r="X1015">
        <f t="shared" si="141"/>
        <v>0.18797915021293379</v>
      </c>
      <c r="Y1015">
        <f t="shared" si="142"/>
        <v>1</v>
      </c>
      <c r="Z1015">
        <f t="shared" si="143"/>
        <v>1</v>
      </c>
      <c r="AB1015">
        <f t="shared" si="135"/>
        <v>309.5811644394326</v>
      </c>
    </row>
    <row r="1016" spans="1:28" x14ac:dyDescent="0.25">
      <c r="A1016">
        <v>1013</v>
      </c>
      <c r="B1016">
        <v>1013</v>
      </c>
      <c r="C1016">
        <v>509</v>
      </c>
      <c r="D1016" t="s">
        <v>42</v>
      </c>
      <c r="E1016">
        <v>124</v>
      </c>
      <c r="F1016">
        <v>-600</v>
      </c>
      <c r="G1016" t="s">
        <v>21</v>
      </c>
      <c r="H1016">
        <v>97</v>
      </c>
      <c r="I1016">
        <v>450</v>
      </c>
      <c r="J1016">
        <v>217</v>
      </c>
      <c r="K1016">
        <v>218</v>
      </c>
      <c r="L1016">
        <v>10.5</v>
      </c>
      <c r="M1016">
        <v>10.5</v>
      </c>
      <c r="N1016">
        <v>0.82499999999999996</v>
      </c>
      <c r="O1016">
        <v>0.17499999999999999</v>
      </c>
      <c r="P1016">
        <v>27</v>
      </c>
      <c r="Q1016">
        <v>16.362920011312301</v>
      </c>
      <c r="S1016">
        <f t="shared" si="136"/>
        <v>0.65805006919827935</v>
      </c>
      <c r="T1016">
        <f t="shared" si="137"/>
        <v>1</v>
      </c>
      <c r="U1016">
        <f t="shared" si="138"/>
        <v>1</v>
      </c>
      <c r="V1016">
        <f t="shared" si="139"/>
        <v>0.65805006919827935</v>
      </c>
      <c r="W1016">
        <f t="shared" si="140"/>
        <v>1</v>
      </c>
      <c r="X1016">
        <f t="shared" si="141"/>
        <v>7.0476286329096652E-2</v>
      </c>
      <c r="Y1016">
        <f t="shared" si="142"/>
        <v>1</v>
      </c>
      <c r="Z1016">
        <f t="shared" si="143"/>
        <v>1</v>
      </c>
      <c r="AB1016">
        <f t="shared" si="135"/>
        <v>331.39929522656121</v>
      </c>
    </row>
    <row r="1017" spans="1:28" x14ac:dyDescent="0.25">
      <c r="A1017">
        <v>1014</v>
      </c>
      <c r="B1017">
        <v>1014</v>
      </c>
      <c r="C1017">
        <v>509</v>
      </c>
      <c r="D1017" t="s">
        <v>30</v>
      </c>
      <c r="E1017">
        <v>112</v>
      </c>
      <c r="F1017">
        <v>135</v>
      </c>
      <c r="G1017" t="s">
        <v>20</v>
      </c>
      <c r="H1017">
        <v>110</v>
      </c>
      <c r="I1017">
        <v>-155</v>
      </c>
      <c r="J1017">
        <v>220</v>
      </c>
      <c r="K1017">
        <v>224</v>
      </c>
      <c r="L1017">
        <v>-4.5</v>
      </c>
      <c r="M1017">
        <v>-3</v>
      </c>
      <c r="N1017">
        <v>0.411788453774727</v>
      </c>
      <c r="O1017">
        <v>0.58821154622527205</v>
      </c>
      <c r="P1017">
        <v>2</v>
      </c>
      <c r="Q1017">
        <v>9.7379149151467601</v>
      </c>
      <c r="S1017">
        <f t="shared" si="136"/>
        <v>0.83860581771830534</v>
      </c>
      <c r="T1017">
        <f t="shared" si="137"/>
        <v>1</v>
      </c>
      <c r="U1017">
        <f t="shared" si="138"/>
        <v>1</v>
      </c>
      <c r="V1017">
        <f t="shared" si="139"/>
        <v>0.83860581771830534</v>
      </c>
      <c r="W1017">
        <f t="shared" si="140"/>
        <v>1</v>
      </c>
      <c r="X1017">
        <f t="shared" si="141"/>
        <v>0.16526805430211028</v>
      </c>
      <c r="Y1017">
        <f t="shared" si="142"/>
        <v>1</v>
      </c>
      <c r="Z1017">
        <f t="shared" si="143"/>
        <v>1</v>
      </c>
      <c r="AB1017">
        <f t="shared" si="135"/>
        <v>386.16901194574558</v>
      </c>
    </row>
    <row r="1018" spans="1:28" x14ac:dyDescent="0.25">
      <c r="A1018">
        <v>1015</v>
      </c>
      <c r="B1018">
        <v>1015</v>
      </c>
      <c r="C1018">
        <v>509</v>
      </c>
      <c r="D1018" t="s">
        <v>37</v>
      </c>
      <c r="E1018">
        <v>128</v>
      </c>
      <c r="F1018">
        <v>-300</v>
      </c>
      <c r="G1018" t="s">
        <v>25</v>
      </c>
      <c r="H1018">
        <v>96</v>
      </c>
      <c r="I1018">
        <v>250</v>
      </c>
      <c r="J1018">
        <v>229</v>
      </c>
      <c r="K1018">
        <v>232.5</v>
      </c>
      <c r="L1018">
        <v>6.5</v>
      </c>
      <c r="M1018">
        <v>7.5</v>
      </c>
      <c r="N1018">
        <v>0.72413793103448199</v>
      </c>
      <c r="O1018">
        <v>0.27586206896551702</v>
      </c>
      <c r="P1018">
        <v>32</v>
      </c>
      <c r="Q1018">
        <v>20.251560767353698</v>
      </c>
      <c r="S1018">
        <f t="shared" si="136"/>
        <v>0.83020343884881609</v>
      </c>
      <c r="T1018">
        <f t="shared" si="137"/>
        <v>1</v>
      </c>
      <c r="U1018">
        <f t="shared" si="138"/>
        <v>1</v>
      </c>
      <c r="V1018">
        <f t="shared" si="139"/>
        <v>0.83020343884881609</v>
      </c>
      <c r="W1018">
        <f t="shared" si="140"/>
        <v>1</v>
      </c>
      <c r="X1018">
        <f t="shared" si="141"/>
        <v>0.16085680539562844</v>
      </c>
      <c r="Y1018">
        <f t="shared" si="142"/>
        <v>1</v>
      </c>
      <c r="Z1018">
        <f t="shared" si="143"/>
        <v>1</v>
      </c>
      <c r="AB1018">
        <f t="shared" si="135"/>
        <v>448.28692555012447</v>
      </c>
    </row>
    <row r="1019" spans="1:28" x14ac:dyDescent="0.25">
      <c r="A1019">
        <v>1016</v>
      </c>
      <c r="B1019">
        <v>1016</v>
      </c>
      <c r="C1019">
        <v>509</v>
      </c>
      <c r="D1019" t="s">
        <v>33</v>
      </c>
      <c r="E1019">
        <v>108</v>
      </c>
      <c r="F1019">
        <v>-450</v>
      </c>
      <c r="G1019" t="s">
        <v>36</v>
      </c>
      <c r="H1019">
        <v>96</v>
      </c>
      <c r="I1019">
        <v>375</v>
      </c>
      <c r="J1019">
        <v>220.5</v>
      </c>
      <c r="K1019">
        <v>216.5</v>
      </c>
      <c r="L1019">
        <v>8.5</v>
      </c>
      <c r="M1019">
        <v>9.5</v>
      </c>
      <c r="N1019">
        <v>0.79534883720930205</v>
      </c>
      <c r="O1019">
        <v>0.20465116279069701</v>
      </c>
      <c r="P1019">
        <v>12</v>
      </c>
      <c r="Q1019">
        <v>3.0733008696439601</v>
      </c>
      <c r="S1019">
        <f t="shared" si="136"/>
        <v>0.35314101449059898</v>
      </c>
      <c r="T1019">
        <f t="shared" si="137"/>
        <v>1</v>
      </c>
      <c r="U1019">
        <f t="shared" si="138"/>
        <v>-1</v>
      </c>
      <c r="V1019">
        <f t="shared" si="139"/>
        <v>0.64685898550940102</v>
      </c>
      <c r="W1019">
        <f t="shared" si="140"/>
        <v>1</v>
      </c>
      <c r="X1019">
        <f t="shared" si="141"/>
        <v>6.4600967392435579E-2</v>
      </c>
      <c r="Y1019">
        <f t="shared" si="142"/>
        <v>1</v>
      </c>
      <c r="Z1019">
        <f t="shared" si="143"/>
        <v>0</v>
      </c>
      <c r="AB1019">
        <f t="shared" si="135"/>
        <v>419.32715649020565</v>
      </c>
    </row>
    <row r="1020" spans="1:28" x14ac:dyDescent="0.25">
      <c r="A1020">
        <v>1017</v>
      </c>
      <c r="B1020">
        <v>1017</v>
      </c>
      <c r="C1020">
        <v>509</v>
      </c>
      <c r="D1020" t="s">
        <v>43</v>
      </c>
      <c r="E1020">
        <v>110</v>
      </c>
      <c r="F1020">
        <v>-250</v>
      </c>
      <c r="G1020" t="s">
        <v>19</v>
      </c>
      <c r="H1020">
        <v>123</v>
      </c>
      <c r="I1020">
        <v>210</v>
      </c>
      <c r="J1020">
        <v>214</v>
      </c>
      <c r="K1020">
        <v>217</v>
      </c>
      <c r="L1020">
        <v>5.5</v>
      </c>
      <c r="M1020">
        <v>6.5</v>
      </c>
      <c r="N1020">
        <v>0.688888888888888</v>
      </c>
      <c r="O1020">
        <v>0.31111111111111101</v>
      </c>
      <c r="P1020">
        <v>-13</v>
      </c>
      <c r="Q1020">
        <v>9.8362962159567697</v>
      </c>
      <c r="S1020">
        <f t="shared" si="136"/>
        <v>0.61834295843594123</v>
      </c>
      <c r="T1020">
        <f t="shared" si="137"/>
        <v>1</v>
      </c>
      <c r="U1020">
        <f t="shared" si="138"/>
        <v>1</v>
      </c>
      <c r="V1020">
        <f t="shared" si="139"/>
        <v>0.61834295843594123</v>
      </c>
      <c r="W1020">
        <f t="shared" si="140"/>
        <v>1</v>
      </c>
      <c r="X1020">
        <f t="shared" si="141"/>
        <v>4.9630053178869128E-2</v>
      </c>
      <c r="Y1020">
        <f t="shared" si="142"/>
        <v>-1</v>
      </c>
      <c r="Z1020">
        <f t="shared" si="143"/>
        <v>0</v>
      </c>
      <c r="AB1020">
        <f t="shared" si="135"/>
        <v>398.51592741425276</v>
      </c>
    </row>
    <row r="1021" spans="1:28" x14ac:dyDescent="0.25">
      <c r="A1021">
        <v>1018</v>
      </c>
      <c r="B1021">
        <v>1018</v>
      </c>
      <c r="C1021">
        <v>509</v>
      </c>
      <c r="D1021" t="s">
        <v>44</v>
      </c>
      <c r="E1021">
        <v>98</v>
      </c>
      <c r="F1021">
        <v>375</v>
      </c>
      <c r="G1021" t="s">
        <v>38</v>
      </c>
      <c r="H1021">
        <v>126</v>
      </c>
      <c r="I1021">
        <v>-450</v>
      </c>
      <c r="J1021">
        <v>221.5</v>
      </c>
      <c r="K1021">
        <v>224</v>
      </c>
      <c r="L1021">
        <v>-9.5</v>
      </c>
      <c r="M1021">
        <v>-9.5</v>
      </c>
      <c r="N1021">
        <v>0.20465116279069701</v>
      </c>
      <c r="O1021">
        <v>0.79534883720930205</v>
      </c>
      <c r="P1021">
        <v>-28</v>
      </c>
      <c r="Q1021">
        <v>-9.6391106658431092</v>
      </c>
      <c r="S1021">
        <f t="shared" si="136"/>
        <v>0.49614609284275235</v>
      </c>
      <c r="T1021">
        <f t="shared" si="137"/>
        <v>-1</v>
      </c>
      <c r="U1021">
        <f t="shared" si="138"/>
        <v>1</v>
      </c>
      <c r="V1021">
        <f t="shared" si="139"/>
        <v>0.50385390715724765</v>
      </c>
      <c r="W1021">
        <f t="shared" si="140"/>
        <v>0</v>
      </c>
      <c r="X1021">
        <f t="shared" si="141"/>
        <v>-1.047669874244499E-2</v>
      </c>
      <c r="Y1021">
        <f t="shared" si="142"/>
        <v>-1</v>
      </c>
      <c r="Z1021">
        <f t="shared" si="143"/>
        <v>0</v>
      </c>
      <c r="AB1021">
        <f t="shared" si="135"/>
        <v>398.51592741425276</v>
      </c>
    </row>
    <row r="1022" spans="1:28" x14ac:dyDescent="0.25">
      <c r="A1022">
        <v>1019</v>
      </c>
      <c r="B1022">
        <v>1019</v>
      </c>
      <c r="C1022">
        <v>510</v>
      </c>
      <c r="D1022" t="s">
        <v>26</v>
      </c>
      <c r="E1022">
        <v>124</v>
      </c>
      <c r="F1022">
        <v>290</v>
      </c>
      <c r="G1022" t="s">
        <v>32</v>
      </c>
      <c r="H1022">
        <v>125</v>
      </c>
      <c r="I1022">
        <v>-350</v>
      </c>
      <c r="J1022">
        <v>237.5</v>
      </c>
      <c r="K1022">
        <v>237</v>
      </c>
      <c r="L1022">
        <v>-7.5</v>
      </c>
      <c r="M1022">
        <v>-8.5</v>
      </c>
      <c r="N1022">
        <v>0.24793388429752</v>
      </c>
      <c r="O1022">
        <v>0.75206611570247905</v>
      </c>
      <c r="P1022">
        <v>-1</v>
      </c>
      <c r="Q1022">
        <v>12.3930916919082</v>
      </c>
      <c r="S1022">
        <f t="shared" si="136"/>
        <v>0.9164319379526954</v>
      </c>
      <c r="T1022">
        <f t="shared" si="137"/>
        <v>1</v>
      </c>
      <c r="U1022">
        <f t="shared" si="138"/>
        <v>1</v>
      </c>
      <c r="V1022">
        <f t="shared" si="139"/>
        <v>0.9164319379526954</v>
      </c>
      <c r="W1022">
        <f t="shared" si="140"/>
        <v>1</v>
      </c>
      <c r="X1022">
        <f t="shared" si="141"/>
        <v>0.20612676742516503</v>
      </c>
      <c r="Y1022">
        <f t="shared" si="142"/>
        <v>-1</v>
      </c>
      <c r="Z1022">
        <f t="shared" si="143"/>
        <v>0</v>
      </c>
      <c r="AB1022">
        <f t="shared" si="135"/>
        <v>316.37112752891113</v>
      </c>
    </row>
    <row r="1023" spans="1:28" x14ac:dyDescent="0.25">
      <c r="A1023">
        <v>1020</v>
      </c>
      <c r="B1023">
        <v>1020</v>
      </c>
      <c r="C1023">
        <v>510</v>
      </c>
      <c r="D1023" t="s">
        <v>23</v>
      </c>
      <c r="E1023">
        <v>111</v>
      </c>
      <c r="F1023">
        <v>-450</v>
      </c>
      <c r="G1023" t="s">
        <v>21</v>
      </c>
      <c r="H1023">
        <v>102</v>
      </c>
      <c r="I1023">
        <v>375</v>
      </c>
      <c r="J1023">
        <v>229</v>
      </c>
      <c r="K1023">
        <v>228.5</v>
      </c>
      <c r="L1023">
        <v>6.5</v>
      </c>
      <c r="M1023">
        <v>9.5</v>
      </c>
      <c r="N1023">
        <v>0.79534883720930205</v>
      </c>
      <c r="O1023">
        <v>0.20465116279069701</v>
      </c>
      <c r="P1023">
        <v>9</v>
      </c>
      <c r="Q1023">
        <v>12.2169498691482</v>
      </c>
      <c r="S1023">
        <f t="shared" si="136"/>
        <v>0.65432010707440857</v>
      </c>
      <c r="T1023">
        <f t="shared" si="137"/>
        <v>1</v>
      </c>
      <c r="U1023">
        <f t="shared" si="138"/>
        <v>1</v>
      </c>
      <c r="V1023">
        <f t="shared" si="139"/>
        <v>0.65432010707440857</v>
      </c>
      <c r="W1023">
        <f t="shared" si="140"/>
        <v>1</v>
      </c>
      <c r="X1023">
        <f t="shared" si="141"/>
        <v>6.8518056214064496E-2</v>
      </c>
      <c r="Y1023">
        <f t="shared" si="142"/>
        <v>1</v>
      </c>
      <c r="Z1023">
        <f t="shared" si="143"/>
        <v>1</v>
      </c>
      <c r="AB1023">
        <f t="shared" si="135"/>
        <v>338.04826222944405</v>
      </c>
    </row>
    <row r="1024" spans="1:28" x14ac:dyDescent="0.25">
      <c r="A1024">
        <v>1021</v>
      </c>
      <c r="B1024">
        <v>1021</v>
      </c>
      <c r="C1024">
        <v>510</v>
      </c>
      <c r="D1024" t="s">
        <v>30</v>
      </c>
      <c r="E1024">
        <v>110</v>
      </c>
      <c r="F1024">
        <v>400</v>
      </c>
      <c r="G1024" t="s">
        <v>35</v>
      </c>
      <c r="H1024">
        <v>115</v>
      </c>
      <c r="I1024">
        <v>-500</v>
      </c>
      <c r="J1024">
        <v>225.5</v>
      </c>
      <c r="K1024">
        <v>228.5</v>
      </c>
      <c r="L1024">
        <v>-9.5</v>
      </c>
      <c r="M1024">
        <v>-9.5</v>
      </c>
      <c r="N1024">
        <v>0.19354838709677399</v>
      </c>
      <c r="O1024">
        <v>0.80645161290322498</v>
      </c>
      <c r="P1024">
        <v>-5</v>
      </c>
      <c r="Q1024">
        <v>10.073951034285599</v>
      </c>
      <c r="S1024">
        <f t="shared" si="136"/>
        <v>0.91297456929521281</v>
      </c>
      <c r="T1024">
        <f t="shared" si="137"/>
        <v>1</v>
      </c>
      <c r="U1024">
        <f t="shared" si="138"/>
        <v>1</v>
      </c>
      <c r="V1024">
        <f t="shared" si="139"/>
        <v>0.91297456929521281</v>
      </c>
      <c r="W1024">
        <f t="shared" si="140"/>
        <v>1</v>
      </c>
      <c r="X1024">
        <f t="shared" si="141"/>
        <v>0.20431164887998668</v>
      </c>
      <c r="Y1024">
        <f t="shared" si="142"/>
        <v>-1</v>
      </c>
      <c r="Z1024">
        <f t="shared" si="143"/>
        <v>0</v>
      </c>
      <c r="AB1024">
        <f t="shared" si="135"/>
        <v>268.98106437233218</v>
      </c>
    </row>
    <row r="1025" spans="1:28" x14ac:dyDescent="0.25">
      <c r="A1025">
        <v>1022</v>
      </c>
      <c r="B1025">
        <v>1022</v>
      </c>
      <c r="C1025">
        <v>510</v>
      </c>
      <c r="D1025" t="s">
        <v>28</v>
      </c>
      <c r="E1025">
        <v>125</v>
      </c>
      <c r="F1025">
        <v>-300</v>
      </c>
      <c r="G1025" t="s">
        <v>34</v>
      </c>
      <c r="H1025">
        <v>146</v>
      </c>
      <c r="I1025">
        <v>250</v>
      </c>
      <c r="J1025">
        <v>234</v>
      </c>
      <c r="K1025">
        <v>233.5</v>
      </c>
      <c r="L1025">
        <v>7.5</v>
      </c>
      <c r="M1025">
        <v>7</v>
      </c>
      <c r="N1025">
        <v>0.72413793103448199</v>
      </c>
      <c r="O1025">
        <v>0.27586206896551702</v>
      </c>
      <c r="P1025">
        <v>-21</v>
      </c>
      <c r="Q1025">
        <v>4.6470761824451996</v>
      </c>
      <c r="S1025">
        <f t="shared" si="136"/>
        <v>0.42147570223976527</v>
      </c>
      <c r="T1025">
        <f t="shared" si="137"/>
        <v>1</v>
      </c>
      <c r="U1025">
        <f t="shared" si="138"/>
        <v>-1</v>
      </c>
      <c r="V1025">
        <f t="shared" si="139"/>
        <v>0.57852429776023473</v>
      </c>
      <c r="W1025">
        <f t="shared" si="140"/>
        <v>1</v>
      </c>
      <c r="X1025">
        <f t="shared" si="141"/>
        <v>2.872525632412325E-2</v>
      </c>
      <c r="Y1025">
        <f t="shared" si="142"/>
        <v>-1</v>
      </c>
      <c r="Z1025">
        <f t="shared" si="143"/>
        <v>1</v>
      </c>
      <c r="AB1025">
        <f t="shared" si="135"/>
        <v>276.70761439276293</v>
      </c>
    </row>
    <row r="1026" spans="1:28" x14ac:dyDescent="0.25">
      <c r="A1026">
        <v>1023</v>
      </c>
      <c r="B1026">
        <v>1023</v>
      </c>
      <c r="C1026">
        <v>510</v>
      </c>
      <c r="D1026" t="s">
        <v>40</v>
      </c>
      <c r="E1026">
        <v>116</v>
      </c>
      <c r="F1026">
        <v>-125</v>
      </c>
      <c r="G1026" t="s">
        <v>16</v>
      </c>
      <c r="H1026">
        <v>119</v>
      </c>
      <c r="I1026">
        <v>105</v>
      </c>
      <c r="J1026">
        <v>228.5</v>
      </c>
      <c r="K1026">
        <v>226.5</v>
      </c>
      <c r="L1026">
        <v>2.5</v>
      </c>
      <c r="M1026">
        <v>2</v>
      </c>
      <c r="N1026">
        <v>0.53246753246753198</v>
      </c>
      <c r="O1026">
        <v>0.46753246753246702</v>
      </c>
      <c r="P1026">
        <v>-3</v>
      </c>
      <c r="Q1026">
        <v>3.11670059571719</v>
      </c>
      <c r="S1026">
        <f t="shared" si="136"/>
        <v>0.51708005249282496</v>
      </c>
      <c r="T1026">
        <f t="shared" si="137"/>
        <v>1</v>
      </c>
      <c r="U1026">
        <f t="shared" si="138"/>
        <v>1</v>
      </c>
      <c r="V1026">
        <f t="shared" si="139"/>
        <v>0.51708005249282496</v>
      </c>
      <c r="W1026">
        <f t="shared" si="140"/>
        <v>0</v>
      </c>
      <c r="X1026">
        <f t="shared" si="141"/>
        <v>-3.5329724412669016E-3</v>
      </c>
      <c r="Y1026">
        <f t="shared" si="142"/>
        <v>-1</v>
      </c>
      <c r="Z1026">
        <f t="shared" si="143"/>
        <v>0</v>
      </c>
      <c r="AB1026">
        <f t="shared" si="135"/>
        <v>276.70761439276293</v>
      </c>
    </row>
    <row r="1027" spans="1:28" x14ac:dyDescent="0.25">
      <c r="A1027">
        <v>1024</v>
      </c>
      <c r="B1027">
        <v>1024</v>
      </c>
      <c r="C1027">
        <v>510</v>
      </c>
      <c r="D1027" t="s">
        <v>45</v>
      </c>
      <c r="E1027">
        <v>129</v>
      </c>
      <c r="F1027">
        <v>900</v>
      </c>
      <c r="G1027" t="s">
        <v>41</v>
      </c>
      <c r="H1027">
        <v>140</v>
      </c>
      <c r="I1027">
        <v>-1600</v>
      </c>
      <c r="J1027">
        <v>238</v>
      </c>
      <c r="K1027">
        <v>239.5</v>
      </c>
      <c r="L1027">
        <v>-14</v>
      </c>
      <c r="M1027">
        <v>-15</v>
      </c>
      <c r="N1027">
        <v>9.6045197740112997E-2</v>
      </c>
      <c r="O1027">
        <v>0.903954802259886</v>
      </c>
      <c r="P1027">
        <v>-11</v>
      </c>
      <c r="Q1027">
        <v>-14.2869473899647</v>
      </c>
      <c r="S1027">
        <f t="shared" si="136"/>
        <v>0.49205084232314311</v>
      </c>
      <c r="T1027">
        <f t="shared" si="137"/>
        <v>-1</v>
      </c>
      <c r="U1027">
        <f t="shared" si="138"/>
        <v>1</v>
      </c>
      <c r="V1027">
        <f t="shared" si="139"/>
        <v>0.50794915767685689</v>
      </c>
      <c r="W1027">
        <f t="shared" si="140"/>
        <v>0</v>
      </c>
      <c r="X1027">
        <f t="shared" si="141"/>
        <v>-8.3266922196501333E-3</v>
      </c>
      <c r="Y1027">
        <f t="shared" si="142"/>
        <v>-1</v>
      </c>
      <c r="Z1027">
        <f t="shared" si="143"/>
        <v>0</v>
      </c>
      <c r="AB1027">
        <f t="shared" ref="AB1027:AB1090" si="144">IF(W1027=1,IF(Z1027=1,AB1026+AB1026*X1027,AB1026-AB1026*X1027),AB1026)</f>
        <v>276.70761439276293</v>
      </c>
    </row>
    <row r="1028" spans="1:28" x14ac:dyDescent="0.25">
      <c r="A1028">
        <v>1025</v>
      </c>
      <c r="B1028">
        <v>1025</v>
      </c>
      <c r="C1028">
        <v>511</v>
      </c>
      <c r="D1028" t="s">
        <v>37</v>
      </c>
      <c r="E1028">
        <v>119</v>
      </c>
      <c r="F1028">
        <v>-310</v>
      </c>
      <c r="G1028" t="s">
        <v>36</v>
      </c>
      <c r="H1028">
        <v>100</v>
      </c>
      <c r="I1028">
        <v>260</v>
      </c>
      <c r="J1028">
        <v>227.5</v>
      </c>
      <c r="K1028">
        <v>228</v>
      </c>
      <c r="L1028">
        <v>7.5</v>
      </c>
      <c r="M1028">
        <v>7.5</v>
      </c>
      <c r="N1028">
        <v>0.73132372214940999</v>
      </c>
      <c r="O1028">
        <v>0.26867627785058901</v>
      </c>
      <c r="P1028">
        <v>19</v>
      </c>
      <c r="Q1028">
        <v>11.142676977196301</v>
      </c>
      <c r="S1028">
        <f t="shared" ref="S1028:S1091" si="145">1-_xlfn.NORM.DIST(0,(Q1028-L1028),14.4,1)</f>
        <v>0.59985185974575872</v>
      </c>
      <c r="T1028">
        <f t="shared" ref="T1028:T1091" si="146">IF(Q1028&lt;0, -1, 1)</f>
        <v>1</v>
      </c>
      <c r="U1028">
        <f t="shared" ref="U1028:U1091" si="147">IF(S1028&lt;0.5,-1*T1028,T1028)</f>
        <v>1</v>
      </c>
      <c r="V1028">
        <f t="shared" ref="V1028:V1091" si="148">IF(U1028=T1028,S1028,1-S1028)</f>
        <v>0.59985185974575872</v>
      </c>
      <c r="W1028">
        <f t="shared" ref="W1028:W1091" si="149">IF(V1028&gt;0.524,1,0)</f>
        <v>1</v>
      </c>
      <c r="X1028">
        <f t="shared" ref="X1028:X1091" si="150">($AB$1*(V1028*$AD$1+V1028-1)/$AD$1)</f>
        <v>3.9922226366523338E-2</v>
      </c>
      <c r="Y1028">
        <f t="shared" ref="Y1028:Y1091" si="151">IF(P1028&lt;0,-1, 1)</f>
        <v>1</v>
      </c>
      <c r="Z1028">
        <f t="shared" ref="Z1028:Z1091" si="152">IF(Y1028=U1028,1,0)</f>
        <v>1</v>
      </c>
      <c r="AB1028">
        <f t="shared" si="144"/>
        <v>287.75439841189149</v>
      </c>
    </row>
    <row r="1029" spans="1:28" x14ac:dyDescent="0.25">
      <c r="A1029">
        <v>1026</v>
      </c>
      <c r="B1029">
        <v>1026</v>
      </c>
      <c r="C1029">
        <v>511</v>
      </c>
      <c r="D1029" t="s">
        <v>39</v>
      </c>
      <c r="E1029">
        <v>117</v>
      </c>
      <c r="F1029">
        <v>-240</v>
      </c>
      <c r="G1029" t="s">
        <v>20</v>
      </c>
      <c r="H1029">
        <v>112</v>
      </c>
      <c r="I1029">
        <v>200</v>
      </c>
      <c r="J1029">
        <v>220.5</v>
      </c>
      <c r="K1029">
        <v>223.5</v>
      </c>
      <c r="L1029">
        <v>5.5</v>
      </c>
      <c r="M1029">
        <v>6</v>
      </c>
      <c r="N1029">
        <v>0.679245283018867</v>
      </c>
      <c r="O1029">
        <v>0.320754716981132</v>
      </c>
      <c r="P1029">
        <v>5</v>
      </c>
      <c r="Q1029">
        <v>9.6766898870383802</v>
      </c>
      <c r="S1029">
        <f t="shared" si="145"/>
        <v>0.6141102068940858</v>
      </c>
      <c r="T1029">
        <f t="shared" si="146"/>
        <v>1</v>
      </c>
      <c r="U1029">
        <f t="shared" si="147"/>
        <v>1</v>
      </c>
      <c r="V1029">
        <f t="shared" si="148"/>
        <v>0.6141102068940858</v>
      </c>
      <c r="W1029">
        <f t="shared" si="149"/>
        <v>1</v>
      </c>
      <c r="X1029">
        <f t="shared" si="150"/>
        <v>4.7407858619395005E-2</v>
      </c>
      <c r="Y1029">
        <f t="shared" si="151"/>
        <v>1</v>
      </c>
      <c r="Z1029">
        <f t="shared" si="152"/>
        <v>1</v>
      </c>
      <c r="AB1029">
        <f t="shared" si="144"/>
        <v>301.39621824891151</v>
      </c>
    </row>
    <row r="1030" spans="1:28" x14ac:dyDescent="0.25">
      <c r="A1030">
        <v>1027</v>
      </c>
      <c r="B1030">
        <v>1027</v>
      </c>
      <c r="C1030">
        <v>511</v>
      </c>
      <c r="D1030" t="s">
        <v>24</v>
      </c>
      <c r="E1030">
        <v>129</v>
      </c>
      <c r="F1030">
        <v>-120</v>
      </c>
      <c r="G1030" t="s">
        <v>29</v>
      </c>
      <c r="H1030">
        <v>121</v>
      </c>
      <c r="I1030">
        <v>100</v>
      </c>
      <c r="J1030">
        <v>222.5</v>
      </c>
      <c r="K1030">
        <v>224.5</v>
      </c>
      <c r="L1030">
        <v>1</v>
      </c>
      <c r="M1030">
        <v>1.5</v>
      </c>
      <c r="N1030">
        <v>0.52173913043478204</v>
      </c>
      <c r="O1030">
        <v>0.47826086956521702</v>
      </c>
      <c r="P1030">
        <v>8</v>
      </c>
      <c r="Q1030">
        <v>5.0312311865220698</v>
      </c>
      <c r="S1030">
        <f t="shared" si="145"/>
        <v>0.61024076672997007</v>
      </c>
      <c r="T1030">
        <f t="shared" si="146"/>
        <v>1</v>
      </c>
      <c r="U1030">
        <f t="shared" si="147"/>
        <v>1</v>
      </c>
      <c r="V1030">
        <f t="shared" si="148"/>
        <v>0.61024076672997007</v>
      </c>
      <c r="W1030">
        <f t="shared" si="149"/>
        <v>1</v>
      </c>
      <c r="X1030">
        <f t="shared" si="150"/>
        <v>4.5376402533234272E-2</v>
      </c>
      <c r="Y1030">
        <f t="shared" si="151"/>
        <v>1</v>
      </c>
      <c r="Z1030">
        <f t="shared" si="152"/>
        <v>1</v>
      </c>
      <c r="AB1030">
        <f t="shared" si="144"/>
        <v>315.07249437016867</v>
      </c>
    </row>
    <row r="1031" spans="1:28" x14ac:dyDescent="0.25">
      <c r="A1031">
        <v>1028</v>
      </c>
      <c r="B1031">
        <v>1028</v>
      </c>
      <c r="C1031">
        <v>511</v>
      </c>
      <c r="D1031" t="s">
        <v>18</v>
      </c>
      <c r="E1031">
        <v>115</v>
      </c>
      <c r="F1031">
        <v>-1200</v>
      </c>
      <c r="G1031" t="s">
        <v>31</v>
      </c>
      <c r="H1031">
        <v>96</v>
      </c>
      <c r="I1031">
        <v>750</v>
      </c>
      <c r="J1031">
        <v>220.5</v>
      </c>
      <c r="K1031">
        <v>217.5</v>
      </c>
      <c r="L1031">
        <v>11.5</v>
      </c>
      <c r="M1031">
        <v>13.5</v>
      </c>
      <c r="N1031">
        <v>0.88695652173912998</v>
      </c>
      <c r="O1031">
        <v>0.113043478260869</v>
      </c>
      <c r="P1031">
        <v>19</v>
      </c>
      <c r="Q1031">
        <v>2.1980291395825602</v>
      </c>
      <c r="S1031">
        <f t="shared" si="145"/>
        <v>0.25914932779434441</v>
      </c>
      <c r="T1031">
        <f t="shared" si="146"/>
        <v>1</v>
      </c>
      <c r="U1031">
        <f t="shared" si="147"/>
        <v>-1</v>
      </c>
      <c r="V1031">
        <f t="shared" si="148"/>
        <v>0.74085067220565559</v>
      </c>
      <c r="W1031">
        <f t="shared" si="149"/>
        <v>1</v>
      </c>
      <c r="X1031">
        <f t="shared" si="150"/>
        <v>0.11394660290796915</v>
      </c>
      <c r="Y1031">
        <f t="shared" si="151"/>
        <v>1</v>
      </c>
      <c r="Z1031">
        <f t="shared" si="152"/>
        <v>0</v>
      </c>
      <c r="AB1031">
        <f t="shared" si="144"/>
        <v>279.17105396694774</v>
      </c>
    </row>
    <row r="1032" spans="1:28" x14ac:dyDescent="0.25">
      <c r="A1032">
        <v>1029</v>
      </c>
      <c r="B1032">
        <v>1029</v>
      </c>
      <c r="C1032">
        <v>511</v>
      </c>
      <c r="D1032" t="s">
        <v>17</v>
      </c>
      <c r="E1032">
        <v>115</v>
      </c>
      <c r="F1032">
        <v>-185</v>
      </c>
      <c r="G1032" t="s">
        <v>33</v>
      </c>
      <c r="H1032">
        <v>107</v>
      </c>
      <c r="I1032">
        <v>165</v>
      </c>
      <c r="J1032">
        <v>232</v>
      </c>
      <c r="K1032">
        <v>234.5</v>
      </c>
      <c r="L1032">
        <v>5.5</v>
      </c>
      <c r="M1032">
        <v>4.5</v>
      </c>
      <c r="N1032">
        <v>0.63237665269267895</v>
      </c>
      <c r="O1032">
        <v>0.36762334730731999</v>
      </c>
      <c r="P1032">
        <v>8</v>
      </c>
      <c r="Q1032">
        <v>10.700250895704301</v>
      </c>
      <c r="S1032">
        <f t="shared" si="145"/>
        <v>0.64099831841210264</v>
      </c>
      <c r="T1032">
        <f t="shared" si="146"/>
        <v>1</v>
      </c>
      <c r="U1032">
        <f t="shared" si="147"/>
        <v>1</v>
      </c>
      <c r="V1032">
        <f t="shared" si="148"/>
        <v>0.64099831841210264</v>
      </c>
      <c r="W1032">
        <f t="shared" si="149"/>
        <v>1</v>
      </c>
      <c r="X1032">
        <f t="shared" si="150"/>
        <v>6.152411716635392E-2</v>
      </c>
      <c r="Y1032">
        <f t="shared" si="151"/>
        <v>1</v>
      </c>
      <c r="Z1032">
        <f t="shared" si="152"/>
        <v>1</v>
      </c>
      <c r="AB1032">
        <f t="shared" si="144"/>
        <v>296.34680660066476</v>
      </c>
    </row>
    <row r="1033" spans="1:28" x14ac:dyDescent="0.25">
      <c r="A1033">
        <v>1030</v>
      </c>
      <c r="B1033">
        <v>1030</v>
      </c>
      <c r="C1033">
        <v>511</v>
      </c>
      <c r="D1033" t="s">
        <v>42</v>
      </c>
      <c r="E1033">
        <v>104</v>
      </c>
      <c r="F1033">
        <v>-155</v>
      </c>
      <c r="G1033" t="s">
        <v>35</v>
      </c>
      <c r="H1033">
        <v>133</v>
      </c>
      <c r="I1033">
        <v>135</v>
      </c>
      <c r="J1033">
        <v>226.5</v>
      </c>
      <c r="K1033">
        <v>227.5</v>
      </c>
      <c r="L1033">
        <v>2</v>
      </c>
      <c r="M1033">
        <v>3.5</v>
      </c>
      <c r="N1033">
        <v>0.58821154622527205</v>
      </c>
      <c r="O1033">
        <v>0.411788453774727</v>
      </c>
      <c r="P1033">
        <v>-29</v>
      </c>
      <c r="Q1033">
        <v>9.5969932434526708</v>
      </c>
      <c r="S1033">
        <f t="shared" si="145"/>
        <v>0.70110073446587984</v>
      </c>
      <c r="T1033">
        <f t="shared" si="146"/>
        <v>1</v>
      </c>
      <c r="U1033">
        <f t="shared" si="147"/>
        <v>1</v>
      </c>
      <c r="V1033">
        <f t="shared" si="148"/>
        <v>0.70110073446587984</v>
      </c>
      <c r="W1033">
        <f t="shared" si="149"/>
        <v>1</v>
      </c>
      <c r="X1033">
        <f t="shared" si="150"/>
        <v>9.307788559458692E-2</v>
      </c>
      <c r="Y1033">
        <f t="shared" si="151"/>
        <v>-1</v>
      </c>
      <c r="Z1033">
        <f t="shared" si="152"/>
        <v>0</v>
      </c>
      <c r="AB1033">
        <f t="shared" si="144"/>
        <v>268.7634724395669</v>
      </c>
    </row>
    <row r="1034" spans="1:28" x14ac:dyDescent="0.25">
      <c r="A1034">
        <v>1031</v>
      </c>
      <c r="B1034">
        <v>1031</v>
      </c>
      <c r="C1034">
        <v>511</v>
      </c>
      <c r="D1034" t="s">
        <v>27</v>
      </c>
      <c r="E1034">
        <v>94</v>
      </c>
      <c r="F1034">
        <v>-210</v>
      </c>
      <c r="G1034" t="s">
        <v>23</v>
      </c>
      <c r="H1034">
        <v>103</v>
      </c>
      <c r="I1034">
        <v>180</v>
      </c>
      <c r="J1034">
        <v>236.5</v>
      </c>
      <c r="K1034">
        <v>233.5</v>
      </c>
      <c r="L1034">
        <v>6.5</v>
      </c>
      <c r="M1034">
        <v>5.5</v>
      </c>
      <c r="N1034">
        <v>0.65478841870824001</v>
      </c>
      <c r="O1034">
        <v>0.345211581291759</v>
      </c>
      <c r="P1034">
        <v>-9</v>
      </c>
      <c r="Q1034">
        <v>5.2606668202133502</v>
      </c>
      <c r="S1034">
        <f t="shared" si="145"/>
        <v>0.46570745099757738</v>
      </c>
      <c r="T1034">
        <f t="shared" si="146"/>
        <v>1</v>
      </c>
      <c r="U1034">
        <f t="shared" si="147"/>
        <v>-1</v>
      </c>
      <c r="V1034">
        <f t="shared" si="148"/>
        <v>0.53429254900242262</v>
      </c>
      <c r="W1034">
        <f t="shared" si="149"/>
        <v>1</v>
      </c>
      <c r="X1034">
        <f t="shared" si="150"/>
        <v>5.5035882262718661E-3</v>
      </c>
      <c r="Y1034">
        <f t="shared" si="151"/>
        <v>-1</v>
      </c>
      <c r="Z1034">
        <f t="shared" si="152"/>
        <v>1</v>
      </c>
      <c r="AB1034">
        <f t="shared" si="144"/>
        <v>270.24263592213725</v>
      </c>
    </row>
    <row r="1035" spans="1:28" x14ac:dyDescent="0.25">
      <c r="A1035">
        <v>1032</v>
      </c>
      <c r="B1035">
        <v>1032</v>
      </c>
      <c r="C1035">
        <v>511</v>
      </c>
      <c r="D1035" t="s">
        <v>25</v>
      </c>
      <c r="E1035">
        <v>102</v>
      </c>
      <c r="F1035">
        <v>1000</v>
      </c>
      <c r="G1035" t="s">
        <v>28</v>
      </c>
      <c r="H1035">
        <v>114</v>
      </c>
      <c r="I1035">
        <v>-2000</v>
      </c>
      <c r="J1035">
        <v>229.5</v>
      </c>
      <c r="K1035">
        <v>230</v>
      </c>
      <c r="L1035">
        <v>-14</v>
      </c>
      <c r="M1035">
        <v>-15.5</v>
      </c>
      <c r="N1035">
        <v>8.7136929460580895E-2</v>
      </c>
      <c r="O1035">
        <v>0.91286307053941895</v>
      </c>
      <c r="P1035">
        <v>-12</v>
      </c>
      <c r="Q1035">
        <v>-19.645385751871899</v>
      </c>
      <c r="S1035">
        <f t="shared" si="145"/>
        <v>0.34751407928532563</v>
      </c>
      <c r="T1035">
        <f t="shared" si="146"/>
        <v>-1</v>
      </c>
      <c r="U1035">
        <f t="shared" si="147"/>
        <v>1</v>
      </c>
      <c r="V1035">
        <f t="shared" si="148"/>
        <v>0.65248592071467437</v>
      </c>
      <c r="W1035">
        <f t="shared" si="149"/>
        <v>1</v>
      </c>
      <c r="X1035">
        <f t="shared" si="150"/>
        <v>6.7555108375204023E-2</v>
      </c>
      <c r="Y1035">
        <f t="shared" si="151"/>
        <v>-1</v>
      </c>
      <c r="Z1035">
        <f t="shared" si="152"/>
        <v>0</v>
      </c>
      <c r="AB1035">
        <f t="shared" si="144"/>
        <v>251.98636536481646</v>
      </c>
    </row>
    <row r="1036" spans="1:28" x14ac:dyDescent="0.25">
      <c r="A1036">
        <v>1033</v>
      </c>
      <c r="B1036">
        <v>1033</v>
      </c>
      <c r="C1036">
        <v>511</v>
      </c>
      <c r="D1036" t="s">
        <v>43</v>
      </c>
      <c r="E1036">
        <v>116</v>
      </c>
      <c r="F1036">
        <v>-180</v>
      </c>
      <c r="G1036" t="s">
        <v>16</v>
      </c>
      <c r="H1036">
        <v>122</v>
      </c>
      <c r="I1036">
        <v>160</v>
      </c>
      <c r="J1036">
        <v>231</v>
      </c>
      <c r="K1036">
        <v>231.5</v>
      </c>
      <c r="L1036">
        <v>5</v>
      </c>
      <c r="M1036">
        <v>4.5</v>
      </c>
      <c r="N1036">
        <v>0.62566844919786002</v>
      </c>
      <c r="O1036">
        <v>0.37433155080213898</v>
      </c>
      <c r="P1036">
        <v>-6</v>
      </c>
      <c r="Q1036">
        <v>0.59275719700977203</v>
      </c>
      <c r="S1036">
        <f t="shared" si="145"/>
        <v>0.37978004177201719</v>
      </c>
      <c r="T1036">
        <f t="shared" si="146"/>
        <v>1</v>
      </c>
      <c r="U1036">
        <f t="shared" si="147"/>
        <v>-1</v>
      </c>
      <c r="V1036">
        <f t="shared" si="148"/>
        <v>0.62021995822798281</v>
      </c>
      <c r="W1036">
        <f t="shared" si="149"/>
        <v>1</v>
      </c>
      <c r="X1036">
        <f t="shared" si="150"/>
        <v>5.0615478069691001E-2</v>
      </c>
      <c r="Y1036">
        <f t="shared" si="151"/>
        <v>-1</v>
      </c>
      <c r="Z1036">
        <f t="shared" si="152"/>
        <v>1</v>
      </c>
      <c r="AB1036">
        <f t="shared" si="144"/>
        <v>264.74077571480046</v>
      </c>
    </row>
    <row r="1037" spans="1:28" x14ac:dyDescent="0.25">
      <c r="A1037">
        <v>1034</v>
      </c>
      <c r="B1037">
        <v>1034</v>
      </c>
      <c r="C1037">
        <v>511</v>
      </c>
      <c r="D1037" t="s">
        <v>44</v>
      </c>
      <c r="E1037">
        <v>106</v>
      </c>
      <c r="F1037">
        <v>375</v>
      </c>
      <c r="G1037" t="s">
        <v>38</v>
      </c>
      <c r="H1037">
        <v>122</v>
      </c>
      <c r="I1037">
        <v>-450</v>
      </c>
      <c r="J1037">
        <v>224</v>
      </c>
      <c r="K1037">
        <v>222.5</v>
      </c>
      <c r="L1037">
        <v>-10.5</v>
      </c>
      <c r="M1037">
        <v>-9</v>
      </c>
      <c r="N1037">
        <v>0.20465116279069701</v>
      </c>
      <c r="O1037">
        <v>0.79534883720930205</v>
      </c>
      <c r="P1037">
        <v>-16</v>
      </c>
      <c r="Q1037">
        <v>-9.6391106658431092</v>
      </c>
      <c r="S1037">
        <f t="shared" si="145"/>
        <v>0.52383615818220974</v>
      </c>
      <c r="T1037">
        <f t="shared" si="146"/>
        <v>-1</v>
      </c>
      <c r="U1037">
        <f t="shared" si="147"/>
        <v>-1</v>
      </c>
      <c r="V1037">
        <f t="shared" si="148"/>
        <v>0.52383615818220974</v>
      </c>
      <c r="W1037">
        <f t="shared" si="149"/>
        <v>0</v>
      </c>
      <c r="X1037">
        <f t="shared" si="150"/>
        <v>1.3983045660082016E-5</v>
      </c>
      <c r="Y1037">
        <f t="shared" si="151"/>
        <v>-1</v>
      </c>
      <c r="Z1037">
        <f t="shared" si="152"/>
        <v>1</v>
      </c>
      <c r="AB1037">
        <f t="shared" si="144"/>
        <v>264.74077571480046</v>
      </c>
    </row>
    <row r="1038" spans="1:28" x14ac:dyDescent="0.25">
      <c r="A1038">
        <v>1035</v>
      </c>
      <c r="B1038">
        <v>1035</v>
      </c>
      <c r="C1038">
        <v>511</v>
      </c>
      <c r="D1038" t="s">
        <v>22</v>
      </c>
      <c r="E1038">
        <v>99</v>
      </c>
      <c r="F1038">
        <v>125</v>
      </c>
      <c r="G1038" t="s">
        <v>19</v>
      </c>
      <c r="H1038">
        <v>101</v>
      </c>
      <c r="I1038">
        <v>-145</v>
      </c>
      <c r="J1038">
        <v>214.5</v>
      </c>
      <c r="K1038">
        <v>210</v>
      </c>
      <c r="L1038">
        <v>-5.5</v>
      </c>
      <c r="M1038">
        <v>-2.5</v>
      </c>
      <c r="N1038">
        <v>0.42888402625820499</v>
      </c>
      <c r="O1038">
        <v>0.57111597374179401</v>
      </c>
      <c r="P1038">
        <v>-2</v>
      </c>
      <c r="Q1038">
        <v>14.8564034333807</v>
      </c>
      <c r="S1038">
        <f t="shared" si="145"/>
        <v>0.92126605660789129</v>
      </c>
      <c r="T1038">
        <f t="shared" si="146"/>
        <v>1</v>
      </c>
      <c r="U1038">
        <f t="shared" si="147"/>
        <v>1</v>
      </c>
      <c r="V1038">
        <f t="shared" si="148"/>
        <v>0.92126605660789129</v>
      </c>
      <c r="W1038">
        <f t="shared" si="149"/>
        <v>1</v>
      </c>
      <c r="X1038">
        <f t="shared" si="150"/>
        <v>0.20866467971914288</v>
      </c>
      <c r="Y1038">
        <f t="shared" si="151"/>
        <v>-1</v>
      </c>
      <c r="Z1038">
        <f t="shared" si="152"/>
        <v>0</v>
      </c>
      <c r="AB1038">
        <f t="shared" si="144"/>
        <v>209.49872654167419</v>
      </c>
    </row>
    <row r="1039" spans="1:28" x14ac:dyDescent="0.25">
      <c r="A1039">
        <v>1036</v>
      </c>
      <c r="B1039">
        <v>1036</v>
      </c>
      <c r="C1039">
        <v>512</v>
      </c>
      <c r="D1039" t="s">
        <v>26</v>
      </c>
      <c r="E1039">
        <v>116</v>
      </c>
      <c r="F1039">
        <v>235</v>
      </c>
      <c r="G1039" t="s">
        <v>32</v>
      </c>
      <c r="H1039">
        <v>120</v>
      </c>
      <c r="I1039">
        <v>-275</v>
      </c>
      <c r="J1039">
        <v>240</v>
      </c>
      <c r="K1039">
        <v>238.5</v>
      </c>
      <c r="L1039">
        <v>-6.5</v>
      </c>
      <c r="M1039">
        <v>-7</v>
      </c>
      <c r="N1039">
        <v>0.28929604628736699</v>
      </c>
      <c r="O1039">
        <v>0.71070395371263195</v>
      </c>
      <c r="P1039">
        <v>-4</v>
      </c>
      <c r="Q1039">
        <v>12.3930916919082</v>
      </c>
      <c r="S1039">
        <f t="shared" si="145"/>
        <v>0.9052433500078263</v>
      </c>
      <c r="T1039">
        <f t="shared" si="146"/>
        <v>1</v>
      </c>
      <c r="U1039">
        <f t="shared" si="147"/>
        <v>1</v>
      </c>
      <c r="V1039">
        <f t="shared" si="148"/>
        <v>0.9052433500078263</v>
      </c>
      <c r="W1039">
        <f t="shared" si="149"/>
        <v>1</v>
      </c>
      <c r="X1039">
        <f t="shared" si="150"/>
        <v>0.20025275875410881</v>
      </c>
      <c r="Y1039">
        <f t="shared" si="151"/>
        <v>-1</v>
      </c>
      <c r="Z1039">
        <f t="shared" si="152"/>
        <v>0</v>
      </c>
      <c r="AB1039">
        <f t="shared" si="144"/>
        <v>167.54602859623128</v>
      </c>
    </row>
    <row r="1040" spans="1:28" x14ac:dyDescent="0.25">
      <c r="A1040">
        <v>1037</v>
      </c>
      <c r="B1040">
        <v>1037</v>
      </c>
      <c r="C1040">
        <v>512</v>
      </c>
      <c r="D1040" t="s">
        <v>34</v>
      </c>
      <c r="E1040">
        <v>116</v>
      </c>
      <c r="F1040">
        <v>175</v>
      </c>
      <c r="G1040" t="s">
        <v>17</v>
      </c>
      <c r="H1040">
        <v>128</v>
      </c>
      <c r="I1040">
        <v>-200</v>
      </c>
      <c r="J1040">
        <v>223.5</v>
      </c>
      <c r="K1040">
        <v>233</v>
      </c>
      <c r="L1040">
        <v>-5</v>
      </c>
      <c r="M1040">
        <v>-5</v>
      </c>
      <c r="N1040">
        <v>0.35294117647058798</v>
      </c>
      <c r="O1040">
        <v>0.64705882352941102</v>
      </c>
      <c r="P1040">
        <v>-12</v>
      </c>
      <c r="Q1040">
        <v>-2.0045358921420902</v>
      </c>
      <c r="S1040">
        <f t="shared" si="145"/>
        <v>0.58239267665937899</v>
      </c>
      <c r="T1040">
        <f t="shared" si="146"/>
        <v>-1</v>
      </c>
      <c r="U1040">
        <f t="shared" si="147"/>
        <v>-1</v>
      </c>
      <c r="V1040">
        <f t="shared" si="148"/>
        <v>0.58239267665937899</v>
      </c>
      <c r="W1040">
        <f t="shared" si="149"/>
        <v>1</v>
      </c>
      <c r="X1040">
        <f t="shared" si="150"/>
        <v>3.075615524617396E-2</v>
      </c>
      <c r="Y1040">
        <f t="shared" si="151"/>
        <v>-1</v>
      </c>
      <c r="Z1040">
        <f t="shared" si="152"/>
        <v>1</v>
      </c>
      <c r="AB1040">
        <f t="shared" si="144"/>
        <v>172.69910026261687</v>
      </c>
    </row>
    <row r="1041" spans="1:28" x14ac:dyDescent="0.25">
      <c r="A1041">
        <v>1038</v>
      </c>
      <c r="B1041">
        <v>1038</v>
      </c>
      <c r="C1041">
        <v>512</v>
      </c>
      <c r="D1041" t="s">
        <v>29</v>
      </c>
      <c r="E1041">
        <v>94</v>
      </c>
      <c r="F1041">
        <v>-250</v>
      </c>
      <c r="G1041" t="s">
        <v>21</v>
      </c>
      <c r="H1041">
        <v>102</v>
      </c>
      <c r="I1041">
        <v>210</v>
      </c>
      <c r="J1041">
        <v>219.5</v>
      </c>
      <c r="K1041">
        <v>222</v>
      </c>
      <c r="L1041">
        <v>10</v>
      </c>
      <c r="M1041">
        <v>6</v>
      </c>
      <c r="N1041">
        <v>0.688888888888888</v>
      </c>
      <c r="O1041">
        <v>0.31111111111111101</v>
      </c>
      <c r="P1041">
        <v>-8</v>
      </c>
      <c r="Q1041">
        <v>9.7724343822459705</v>
      </c>
      <c r="S1041">
        <f t="shared" si="145"/>
        <v>0.49369571056732686</v>
      </c>
      <c r="T1041">
        <f t="shared" si="146"/>
        <v>1</v>
      </c>
      <c r="U1041">
        <f t="shared" si="147"/>
        <v>-1</v>
      </c>
      <c r="V1041">
        <f t="shared" si="148"/>
        <v>0.50630428943267314</v>
      </c>
      <c r="W1041">
        <f t="shared" si="149"/>
        <v>0</v>
      </c>
      <c r="X1041">
        <f t="shared" si="150"/>
        <v>-9.1902480478466084E-3</v>
      </c>
      <c r="Y1041">
        <f t="shared" si="151"/>
        <v>-1</v>
      </c>
      <c r="Z1041">
        <f t="shared" si="152"/>
        <v>1</v>
      </c>
      <c r="AB1041">
        <f t="shared" si="144"/>
        <v>172.69910026261687</v>
      </c>
    </row>
    <row r="1042" spans="1:28" x14ac:dyDescent="0.25">
      <c r="A1042">
        <v>1039</v>
      </c>
      <c r="B1042">
        <v>1039</v>
      </c>
      <c r="C1042">
        <v>512</v>
      </c>
      <c r="D1042" t="s">
        <v>41</v>
      </c>
      <c r="E1042">
        <v>105</v>
      </c>
      <c r="F1042">
        <v>-105</v>
      </c>
      <c r="G1042" t="s">
        <v>40</v>
      </c>
      <c r="H1042">
        <v>98</v>
      </c>
      <c r="I1042">
        <v>-115</v>
      </c>
      <c r="J1042">
        <v>235</v>
      </c>
      <c r="K1042">
        <v>234</v>
      </c>
      <c r="L1042">
        <v>-3</v>
      </c>
      <c r="M1042">
        <v>-1</v>
      </c>
      <c r="N1042">
        <v>0.48916576381365101</v>
      </c>
      <c r="O1042">
        <v>0.51083423618634805</v>
      </c>
      <c r="P1042">
        <v>7</v>
      </c>
      <c r="Q1042">
        <v>0.83539162593444605</v>
      </c>
      <c r="S1042">
        <f t="shared" si="145"/>
        <v>0.60501387207934043</v>
      </c>
      <c r="T1042">
        <f t="shared" si="146"/>
        <v>1</v>
      </c>
      <c r="U1042">
        <f t="shared" si="147"/>
        <v>1</v>
      </c>
      <c r="V1042">
        <f t="shared" si="148"/>
        <v>0.60501387207934043</v>
      </c>
      <c r="W1042">
        <f t="shared" si="149"/>
        <v>1</v>
      </c>
      <c r="X1042">
        <f t="shared" si="150"/>
        <v>4.2632282841653726E-2</v>
      </c>
      <c r="Y1042">
        <f t="shared" si="151"/>
        <v>1</v>
      </c>
      <c r="Z1042">
        <f t="shared" si="152"/>
        <v>1</v>
      </c>
      <c r="AB1042">
        <f t="shared" si="144"/>
        <v>180.06165715151187</v>
      </c>
    </row>
    <row r="1043" spans="1:28" x14ac:dyDescent="0.25">
      <c r="A1043">
        <v>1040</v>
      </c>
      <c r="B1043">
        <v>1040</v>
      </c>
      <c r="C1043">
        <v>512</v>
      </c>
      <c r="D1043" t="s">
        <v>30</v>
      </c>
      <c r="E1043">
        <v>107</v>
      </c>
      <c r="F1043">
        <v>385</v>
      </c>
      <c r="G1043" t="s">
        <v>42</v>
      </c>
      <c r="H1043">
        <v>125</v>
      </c>
      <c r="I1043">
        <v>-470</v>
      </c>
      <c r="J1043">
        <v>225</v>
      </c>
      <c r="K1043">
        <v>225.5</v>
      </c>
      <c r="L1043">
        <v>-10.5</v>
      </c>
      <c r="M1043">
        <v>-9.5</v>
      </c>
      <c r="N1043">
        <v>0.20003509387611801</v>
      </c>
      <c r="O1043">
        <v>0.79996490612388105</v>
      </c>
      <c r="P1043">
        <v>-18</v>
      </c>
      <c r="Q1043">
        <v>1.65287580962028</v>
      </c>
      <c r="S1043">
        <f t="shared" si="145"/>
        <v>0.8006512455342869</v>
      </c>
      <c r="T1043">
        <f t="shared" si="146"/>
        <v>1</v>
      </c>
      <c r="U1043">
        <f t="shared" si="147"/>
        <v>1</v>
      </c>
      <c r="V1043">
        <f t="shared" si="148"/>
        <v>0.8006512455342869</v>
      </c>
      <c r="W1043">
        <f t="shared" si="149"/>
        <v>1</v>
      </c>
      <c r="X1043">
        <f t="shared" si="150"/>
        <v>0.14534190390550061</v>
      </c>
      <c r="Y1043">
        <f t="shared" si="151"/>
        <v>-1</v>
      </c>
      <c r="Z1043">
        <f t="shared" si="152"/>
        <v>0</v>
      </c>
      <c r="AB1043">
        <f t="shared" si="144"/>
        <v>153.89115308073164</v>
      </c>
    </row>
    <row r="1044" spans="1:28" x14ac:dyDescent="0.25">
      <c r="A1044">
        <v>1041</v>
      </c>
      <c r="B1044">
        <v>1041</v>
      </c>
      <c r="C1044">
        <v>512</v>
      </c>
      <c r="D1044" t="s">
        <v>45</v>
      </c>
      <c r="E1044">
        <v>122</v>
      </c>
      <c r="F1044">
        <v>400</v>
      </c>
      <c r="G1044" t="s">
        <v>19</v>
      </c>
      <c r="H1044">
        <v>124</v>
      </c>
      <c r="I1044">
        <v>-500</v>
      </c>
      <c r="J1044">
        <v>223.5</v>
      </c>
      <c r="K1044">
        <v>220</v>
      </c>
      <c r="L1044">
        <v>-13.5</v>
      </c>
      <c r="M1044">
        <v>-9</v>
      </c>
      <c r="N1044">
        <v>0.19354838709677399</v>
      </c>
      <c r="O1044">
        <v>0.80645161290322498</v>
      </c>
      <c r="P1044">
        <v>-2</v>
      </c>
      <c r="Q1044">
        <v>-3.4431521869408002</v>
      </c>
      <c r="S1044">
        <f t="shared" si="145"/>
        <v>0.75753402638784206</v>
      </c>
      <c r="T1044">
        <f t="shared" si="146"/>
        <v>-1</v>
      </c>
      <c r="U1044">
        <f t="shared" si="147"/>
        <v>-1</v>
      </c>
      <c r="V1044">
        <f t="shared" si="148"/>
        <v>0.75753402638784206</v>
      </c>
      <c r="W1044">
        <f t="shared" si="149"/>
        <v>1</v>
      </c>
      <c r="X1044">
        <f t="shared" si="150"/>
        <v>0.12270536385361706</v>
      </c>
      <c r="Y1044">
        <f t="shared" si="151"/>
        <v>-1</v>
      </c>
      <c r="Z1044">
        <f t="shared" si="152"/>
        <v>1</v>
      </c>
      <c r="AB1044">
        <f t="shared" si="144"/>
        <v>172.77442301335549</v>
      </c>
    </row>
    <row r="1045" spans="1:28" x14ac:dyDescent="0.25">
      <c r="A1045">
        <v>1042</v>
      </c>
      <c r="B1045">
        <v>1042</v>
      </c>
      <c r="C1045">
        <v>513</v>
      </c>
      <c r="D1045" t="s">
        <v>18</v>
      </c>
      <c r="E1045">
        <v>113</v>
      </c>
      <c r="F1045">
        <v>-350</v>
      </c>
      <c r="G1045" t="s">
        <v>20</v>
      </c>
      <c r="H1045">
        <v>90</v>
      </c>
      <c r="I1045">
        <v>290</v>
      </c>
      <c r="J1045">
        <v>223.5</v>
      </c>
      <c r="K1045">
        <v>220.5</v>
      </c>
      <c r="L1045">
        <v>8</v>
      </c>
      <c r="M1045">
        <v>8.5</v>
      </c>
      <c r="N1045">
        <v>0.75206611570247905</v>
      </c>
      <c r="O1045">
        <v>0.24793388429752</v>
      </c>
      <c r="P1045">
        <v>23</v>
      </c>
      <c r="Q1045">
        <v>5.1985005411529297</v>
      </c>
      <c r="S1045">
        <f t="shared" si="145"/>
        <v>0.42287318301131727</v>
      </c>
      <c r="T1045">
        <f t="shared" si="146"/>
        <v>1</v>
      </c>
      <c r="U1045">
        <f t="shared" si="147"/>
        <v>-1</v>
      </c>
      <c r="V1045">
        <f t="shared" si="148"/>
        <v>0.57712681698868273</v>
      </c>
      <c r="W1045">
        <f t="shared" si="149"/>
        <v>1</v>
      </c>
      <c r="X1045">
        <f t="shared" si="150"/>
        <v>2.7991578919058426E-2</v>
      </c>
      <c r="Y1045">
        <f t="shared" si="151"/>
        <v>1</v>
      </c>
      <c r="Z1045">
        <f t="shared" si="152"/>
        <v>0</v>
      </c>
      <c r="AB1045">
        <f t="shared" si="144"/>
        <v>167.93819411638236</v>
      </c>
    </row>
    <row r="1046" spans="1:28" x14ac:dyDescent="0.25">
      <c r="A1046">
        <v>1043</v>
      </c>
      <c r="B1046">
        <v>1043</v>
      </c>
      <c r="C1046">
        <v>513</v>
      </c>
      <c r="D1046" t="s">
        <v>28</v>
      </c>
      <c r="E1046">
        <v>142</v>
      </c>
      <c r="F1046">
        <v>-450</v>
      </c>
      <c r="G1046" t="s">
        <v>23</v>
      </c>
      <c r="H1046">
        <v>133</v>
      </c>
      <c r="I1046">
        <v>375</v>
      </c>
      <c r="J1046">
        <v>241</v>
      </c>
      <c r="K1046">
        <v>241.5</v>
      </c>
      <c r="L1046">
        <v>8.5</v>
      </c>
      <c r="M1046">
        <v>9.5</v>
      </c>
      <c r="N1046">
        <v>0.79534883720930205</v>
      </c>
      <c r="O1046">
        <v>0.20465116279069701</v>
      </c>
      <c r="P1046">
        <v>9</v>
      </c>
      <c r="Q1046">
        <v>5.68830951358402</v>
      </c>
      <c r="S1046">
        <f t="shared" si="145"/>
        <v>0.42259615940502293</v>
      </c>
      <c r="T1046">
        <f t="shared" si="146"/>
        <v>1</v>
      </c>
      <c r="U1046">
        <f t="shared" si="147"/>
        <v>-1</v>
      </c>
      <c r="V1046">
        <f t="shared" si="148"/>
        <v>0.57740384059497707</v>
      </c>
      <c r="W1046">
        <f t="shared" si="149"/>
        <v>1</v>
      </c>
      <c r="X1046">
        <f t="shared" si="150"/>
        <v>2.8137016312362918E-2</v>
      </c>
      <c r="Y1046">
        <f t="shared" si="151"/>
        <v>1</v>
      </c>
      <c r="Z1046">
        <f t="shared" si="152"/>
        <v>0</v>
      </c>
      <c r="AB1046">
        <f t="shared" si="144"/>
        <v>163.21291440906094</v>
      </c>
    </row>
    <row r="1047" spans="1:28" x14ac:dyDescent="0.25">
      <c r="A1047">
        <v>1044</v>
      </c>
      <c r="B1047">
        <v>1044</v>
      </c>
      <c r="C1047">
        <v>513</v>
      </c>
      <c r="D1047" t="s">
        <v>25</v>
      </c>
      <c r="E1047">
        <v>93</v>
      </c>
      <c r="F1047">
        <v>700</v>
      </c>
      <c r="G1047" t="s">
        <v>32</v>
      </c>
      <c r="H1047">
        <v>116</v>
      </c>
      <c r="I1047">
        <v>-1100</v>
      </c>
      <c r="J1047">
        <v>227.5</v>
      </c>
      <c r="K1047">
        <v>222.5</v>
      </c>
      <c r="L1047">
        <v>-12.5</v>
      </c>
      <c r="M1047">
        <v>-13.5</v>
      </c>
      <c r="N1047">
        <v>0.12</v>
      </c>
      <c r="O1047">
        <v>0.88</v>
      </c>
      <c r="P1047">
        <v>-23</v>
      </c>
      <c r="Q1047">
        <v>-9.5379056238021906</v>
      </c>
      <c r="S1047">
        <f t="shared" si="145"/>
        <v>0.58148776066550223</v>
      </c>
      <c r="T1047">
        <f t="shared" si="146"/>
        <v>-1</v>
      </c>
      <c r="U1047">
        <f t="shared" si="147"/>
        <v>-1</v>
      </c>
      <c r="V1047">
        <f t="shared" si="148"/>
        <v>0.58148776066550223</v>
      </c>
      <c r="W1047">
        <f t="shared" si="149"/>
        <v>1</v>
      </c>
      <c r="X1047">
        <f t="shared" si="150"/>
        <v>3.0281074349388672E-2</v>
      </c>
      <c r="Y1047">
        <f t="shared" si="151"/>
        <v>-1</v>
      </c>
      <c r="Z1047">
        <f t="shared" si="152"/>
        <v>1</v>
      </c>
      <c r="AB1047">
        <f t="shared" si="144"/>
        <v>168.15517680506213</v>
      </c>
    </row>
    <row r="1048" spans="1:28" x14ac:dyDescent="0.25">
      <c r="A1048">
        <v>1045</v>
      </c>
      <c r="B1048">
        <v>1045</v>
      </c>
      <c r="C1048">
        <v>513</v>
      </c>
      <c r="D1048" t="s">
        <v>34</v>
      </c>
      <c r="E1048">
        <v>98</v>
      </c>
      <c r="F1048">
        <v>175</v>
      </c>
      <c r="G1048" t="s">
        <v>22</v>
      </c>
      <c r="H1048">
        <v>102</v>
      </c>
      <c r="I1048">
        <v>-200</v>
      </c>
      <c r="J1048">
        <v>216.5</v>
      </c>
      <c r="K1048">
        <v>215.5</v>
      </c>
      <c r="L1048">
        <v>-4.5</v>
      </c>
      <c r="M1048">
        <v>-4.5</v>
      </c>
      <c r="N1048">
        <v>0.35294117647058798</v>
      </c>
      <c r="O1048">
        <v>0.64705882352941102</v>
      </c>
      <c r="P1048">
        <v>-4</v>
      </c>
      <c r="Q1048">
        <v>-6.2452530523204501</v>
      </c>
      <c r="S1048">
        <f t="shared" si="145"/>
        <v>0.45176705316312726</v>
      </c>
      <c r="T1048">
        <f t="shared" si="146"/>
        <v>-1</v>
      </c>
      <c r="U1048">
        <f t="shared" si="147"/>
        <v>1</v>
      </c>
      <c r="V1048">
        <f t="shared" si="148"/>
        <v>0.54823294683687274</v>
      </c>
      <c r="W1048">
        <f t="shared" si="149"/>
        <v>1</v>
      </c>
      <c r="X1048">
        <f t="shared" si="150"/>
        <v>1.2822297089358175E-2</v>
      </c>
      <c r="Y1048">
        <f t="shared" si="151"/>
        <v>-1</v>
      </c>
      <c r="Z1048">
        <f t="shared" si="152"/>
        <v>0</v>
      </c>
      <c r="AB1048">
        <f t="shared" si="144"/>
        <v>165.99904117095406</v>
      </c>
    </row>
    <row r="1049" spans="1:28" x14ac:dyDescent="0.25">
      <c r="A1049">
        <v>1046</v>
      </c>
      <c r="B1049">
        <v>1046</v>
      </c>
      <c r="C1049">
        <v>513</v>
      </c>
      <c r="D1049" t="s">
        <v>27</v>
      </c>
      <c r="E1049">
        <v>94</v>
      </c>
      <c r="F1049">
        <v>105</v>
      </c>
      <c r="G1049" t="s">
        <v>24</v>
      </c>
      <c r="H1049">
        <v>106</v>
      </c>
      <c r="I1049">
        <v>-125</v>
      </c>
      <c r="J1049">
        <v>217.5</v>
      </c>
      <c r="K1049">
        <v>218.5</v>
      </c>
      <c r="L1049">
        <v>1</v>
      </c>
      <c r="M1049">
        <v>-1.5</v>
      </c>
      <c r="N1049">
        <v>0.46753246753246702</v>
      </c>
      <c r="O1049">
        <v>0.53246753246753198</v>
      </c>
      <c r="P1049">
        <v>-12</v>
      </c>
      <c r="Q1049">
        <v>3.8498691393809299</v>
      </c>
      <c r="S1049">
        <f t="shared" si="145"/>
        <v>0.57844131290876488</v>
      </c>
      <c r="T1049">
        <f t="shared" si="146"/>
        <v>1</v>
      </c>
      <c r="U1049">
        <f t="shared" si="147"/>
        <v>1</v>
      </c>
      <c r="V1049">
        <f t="shared" si="148"/>
        <v>0.57844131290876488</v>
      </c>
      <c r="W1049">
        <f t="shared" si="149"/>
        <v>1</v>
      </c>
      <c r="X1049">
        <f t="shared" si="150"/>
        <v>2.8681689277101574E-2</v>
      </c>
      <c r="Y1049">
        <f t="shared" si="151"/>
        <v>-1</v>
      </c>
      <c r="Z1049">
        <f t="shared" si="152"/>
        <v>0</v>
      </c>
      <c r="AB1049">
        <f t="shared" si="144"/>
        <v>161.23790825179196</v>
      </c>
    </row>
    <row r="1050" spans="1:28" x14ac:dyDescent="0.25">
      <c r="A1050">
        <v>1047</v>
      </c>
      <c r="B1050">
        <v>1047</v>
      </c>
      <c r="C1050">
        <v>513</v>
      </c>
      <c r="D1050" t="s">
        <v>38</v>
      </c>
      <c r="E1050">
        <v>110</v>
      </c>
      <c r="F1050">
        <v>290</v>
      </c>
      <c r="G1050" t="s">
        <v>35</v>
      </c>
      <c r="H1050">
        <v>116</v>
      </c>
      <c r="I1050">
        <v>-350</v>
      </c>
      <c r="J1050">
        <v>230</v>
      </c>
      <c r="K1050">
        <v>227.5</v>
      </c>
      <c r="L1050">
        <v>-7.5</v>
      </c>
      <c r="M1050">
        <v>-8.5</v>
      </c>
      <c r="N1050">
        <v>0.24793388429752</v>
      </c>
      <c r="O1050">
        <v>0.75206611570247905</v>
      </c>
      <c r="P1050">
        <v>-6</v>
      </c>
      <c r="Q1050">
        <v>0.48611246013963699</v>
      </c>
      <c r="S1050">
        <f t="shared" si="145"/>
        <v>0.71041282575169018</v>
      </c>
      <c r="T1050">
        <f t="shared" si="146"/>
        <v>1</v>
      </c>
      <c r="U1050">
        <f t="shared" si="147"/>
        <v>1</v>
      </c>
      <c r="V1050">
        <f t="shared" si="148"/>
        <v>0.71041282575169018</v>
      </c>
      <c r="W1050">
        <f t="shared" si="149"/>
        <v>1</v>
      </c>
      <c r="X1050">
        <f t="shared" si="150"/>
        <v>9.7966733519637375E-2</v>
      </c>
      <c r="Y1050">
        <f t="shared" si="151"/>
        <v>-1</v>
      </c>
      <c r="Z1050">
        <f t="shared" si="152"/>
        <v>0</v>
      </c>
      <c r="AB1050">
        <f t="shared" si="144"/>
        <v>145.44195706082493</v>
      </c>
    </row>
    <row r="1051" spans="1:28" x14ac:dyDescent="0.25">
      <c r="A1051">
        <v>1048</v>
      </c>
      <c r="B1051">
        <v>1048</v>
      </c>
      <c r="C1051">
        <v>513</v>
      </c>
      <c r="D1051" t="s">
        <v>31</v>
      </c>
      <c r="E1051">
        <v>102</v>
      </c>
      <c r="F1051">
        <v>450</v>
      </c>
      <c r="G1051" t="s">
        <v>33</v>
      </c>
      <c r="H1051">
        <v>114</v>
      </c>
      <c r="I1051">
        <v>-600</v>
      </c>
      <c r="J1051">
        <v>217.5</v>
      </c>
      <c r="K1051">
        <v>216.5</v>
      </c>
      <c r="L1051">
        <v>-10</v>
      </c>
      <c r="M1051">
        <v>-10.5</v>
      </c>
      <c r="N1051">
        <v>0.17499999999999999</v>
      </c>
      <c r="O1051">
        <v>0.82499999999999996</v>
      </c>
      <c r="P1051">
        <v>-12</v>
      </c>
      <c r="Q1051">
        <v>5.5399660918440601</v>
      </c>
      <c r="S1051">
        <f t="shared" si="145"/>
        <v>0.85974275706820125</v>
      </c>
      <c r="T1051">
        <f t="shared" si="146"/>
        <v>1</v>
      </c>
      <c r="U1051">
        <f t="shared" si="147"/>
        <v>1</v>
      </c>
      <c r="V1051">
        <f t="shared" si="148"/>
        <v>0.85974275706820125</v>
      </c>
      <c r="W1051">
        <f t="shared" si="149"/>
        <v>1</v>
      </c>
      <c r="X1051">
        <f t="shared" si="150"/>
        <v>0.17636494746080564</v>
      </c>
      <c r="Y1051">
        <f t="shared" si="151"/>
        <v>-1</v>
      </c>
      <c r="Z1051">
        <f t="shared" si="152"/>
        <v>0</v>
      </c>
      <c r="AB1051">
        <f t="shared" si="144"/>
        <v>119.7910939451958</v>
      </c>
    </row>
    <row r="1052" spans="1:28" x14ac:dyDescent="0.25">
      <c r="A1052">
        <v>1049</v>
      </c>
      <c r="B1052">
        <v>1049</v>
      </c>
      <c r="C1052">
        <v>513</v>
      </c>
      <c r="D1052" t="s">
        <v>39</v>
      </c>
      <c r="E1052">
        <v>114</v>
      </c>
      <c r="F1052">
        <v>-140</v>
      </c>
      <c r="G1052" t="s">
        <v>37</v>
      </c>
      <c r="H1052">
        <v>103</v>
      </c>
      <c r="I1052">
        <v>120</v>
      </c>
      <c r="J1052">
        <v>235.5</v>
      </c>
      <c r="K1052">
        <v>230.5</v>
      </c>
      <c r="L1052">
        <v>6</v>
      </c>
      <c r="M1052">
        <v>2</v>
      </c>
      <c r="N1052">
        <v>0.56204379562043805</v>
      </c>
      <c r="O1052">
        <v>0.43795620437956201</v>
      </c>
      <c r="P1052">
        <v>11</v>
      </c>
      <c r="Q1052">
        <v>2.9708904509723002</v>
      </c>
      <c r="S1052">
        <f t="shared" si="145"/>
        <v>0.41669537223444042</v>
      </c>
      <c r="T1052">
        <f t="shared" si="146"/>
        <v>1</v>
      </c>
      <c r="U1052">
        <f t="shared" si="147"/>
        <v>-1</v>
      </c>
      <c r="V1052">
        <f t="shared" si="148"/>
        <v>0.58330462776555958</v>
      </c>
      <c r="W1052">
        <f t="shared" si="149"/>
        <v>1</v>
      </c>
      <c r="X1052">
        <f t="shared" si="150"/>
        <v>3.1234929576918757E-2</v>
      </c>
      <c r="Y1052">
        <f t="shared" si="151"/>
        <v>1</v>
      </c>
      <c r="Z1052">
        <f t="shared" si="152"/>
        <v>0</v>
      </c>
      <c r="AB1052">
        <f t="shared" si="144"/>
        <v>116.04942756187555</v>
      </c>
    </row>
    <row r="1053" spans="1:28" x14ac:dyDescent="0.25">
      <c r="A1053">
        <v>1050</v>
      </c>
      <c r="B1053">
        <v>1050</v>
      </c>
      <c r="C1053">
        <v>513</v>
      </c>
      <c r="D1053" t="s">
        <v>41</v>
      </c>
      <c r="E1053">
        <v>117</v>
      </c>
      <c r="F1053">
        <v>110</v>
      </c>
      <c r="G1053" t="s">
        <v>43</v>
      </c>
      <c r="H1053">
        <v>118</v>
      </c>
      <c r="I1053">
        <v>-130</v>
      </c>
      <c r="J1053">
        <v>231.5</v>
      </c>
      <c r="K1053">
        <v>237.5</v>
      </c>
      <c r="L1053">
        <v>-5.5</v>
      </c>
      <c r="M1053">
        <v>-2</v>
      </c>
      <c r="N1053">
        <v>0.45725646123260399</v>
      </c>
      <c r="O1053">
        <v>0.54274353876739501</v>
      </c>
      <c r="P1053">
        <v>-1</v>
      </c>
      <c r="Q1053">
        <v>3.3593350246418598</v>
      </c>
      <c r="S1053">
        <f t="shared" si="145"/>
        <v>0.73079910874529352</v>
      </c>
      <c r="T1053">
        <f t="shared" si="146"/>
        <v>1</v>
      </c>
      <c r="U1053">
        <f t="shared" si="147"/>
        <v>1</v>
      </c>
      <c r="V1053">
        <f t="shared" si="148"/>
        <v>0.73079910874529352</v>
      </c>
      <c r="W1053">
        <f t="shared" si="149"/>
        <v>1</v>
      </c>
      <c r="X1053">
        <f t="shared" si="150"/>
        <v>0.10866953209127909</v>
      </c>
      <c r="Y1053">
        <f t="shared" si="151"/>
        <v>-1</v>
      </c>
      <c r="Z1053">
        <f t="shared" si="152"/>
        <v>0</v>
      </c>
      <c r="AB1053">
        <f t="shared" si="144"/>
        <v>103.43839056926575</v>
      </c>
    </row>
    <row r="1054" spans="1:28" x14ac:dyDescent="0.25">
      <c r="A1054">
        <v>1051</v>
      </c>
      <c r="B1054">
        <v>1051</v>
      </c>
      <c r="C1054">
        <v>514</v>
      </c>
      <c r="D1054" t="s">
        <v>21</v>
      </c>
      <c r="E1054">
        <v>105</v>
      </c>
      <c r="F1054">
        <v>390</v>
      </c>
      <c r="G1054" t="s">
        <v>26</v>
      </c>
      <c r="H1054">
        <v>120</v>
      </c>
      <c r="I1054">
        <v>-480</v>
      </c>
      <c r="J1054">
        <v>226.5</v>
      </c>
      <c r="K1054">
        <v>226.5</v>
      </c>
      <c r="L1054">
        <v>-8</v>
      </c>
      <c r="M1054">
        <v>-9</v>
      </c>
      <c r="N1054">
        <v>0.19781718963164999</v>
      </c>
      <c r="O1054">
        <v>0.80218281036834904</v>
      </c>
      <c r="P1054">
        <v>-15</v>
      </c>
      <c r="Q1054">
        <v>-15.487198871421199</v>
      </c>
      <c r="S1054">
        <f t="shared" si="145"/>
        <v>0.30155117583514379</v>
      </c>
      <c r="T1054">
        <f t="shared" si="146"/>
        <v>-1</v>
      </c>
      <c r="U1054">
        <f t="shared" si="147"/>
        <v>1</v>
      </c>
      <c r="V1054">
        <f t="shared" si="148"/>
        <v>0.69844882416485621</v>
      </c>
      <c r="W1054">
        <f t="shared" si="149"/>
        <v>1</v>
      </c>
      <c r="X1054">
        <f t="shared" si="150"/>
        <v>9.1685632686549487E-2</v>
      </c>
      <c r="Y1054">
        <f t="shared" si="151"/>
        <v>-1</v>
      </c>
      <c r="Z1054">
        <f t="shared" si="152"/>
        <v>0</v>
      </c>
      <c r="AB1054">
        <f t="shared" si="144"/>
        <v>93.954576285844212</v>
      </c>
    </row>
    <row r="1055" spans="1:28" x14ac:dyDescent="0.25">
      <c r="A1055">
        <v>1052</v>
      </c>
      <c r="B1055">
        <v>1052</v>
      </c>
      <c r="C1055">
        <v>514</v>
      </c>
      <c r="D1055" t="s">
        <v>39</v>
      </c>
      <c r="E1055">
        <v>104</v>
      </c>
      <c r="F1055">
        <v>-400</v>
      </c>
      <c r="G1055" t="s">
        <v>36</v>
      </c>
      <c r="H1055">
        <v>91</v>
      </c>
      <c r="I1055">
        <v>330</v>
      </c>
      <c r="J1055">
        <v>220</v>
      </c>
      <c r="K1055">
        <v>217</v>
      </c>
      <c r="L1055">
        <v>9.5</v>
      </c>
      <c r="M1055">
        <v>8.5</v>
      </c>
      <c r="N1055">
        <v>0.77477477477477397</v>
      </c>
      <c r="O1055">
        <v>0.22522522522522501</v>
      </c>
      <c r="P1055">
        <v>13</v>
      </c>
      <c r="Q1055">
        <v>12.937649409381301</v>
      </c>
      <c r="S1055">
        <f t="shared" si="145"/>
        <v>0.59434083838274476</v>
      </c>
      <c r="T1055">
        <f t="shared" si="146"/>
        <v>1</v>
      </c>
      <c r="U1055">
        <f t="shared" si="147"/>
        <v>1</v>
      </c>
      <c r="V1055">
        <f t="shared" si="148"/>
        <v>0.59434083838274476</v>
      </c>
      <c r="W1055">
        <f t="shared" si="149"/>
        <v>1</v>
      </c>
      <c r="X1055">
        <f t="shared" si="150"/>
        <v>3.7028940150940999E-2</v>
      </c>
      <c r="Y1055">
        <f t="shared" si="151"/>
        <v>1</v>
      </c>
      <c r="Z1055">
        <f t="shared" si="152"/>
        <v>1</v>
      </c>
      <c r="AB1055">
        <f t="shared" si="144"/>
        <v>97.433614668039752</v>
      </c>
    </row>
    <row r="1056" spans="1:28" x14ac:dyDescent="0.25">
      <c r="A1056">
        <v>1053</v>
      </c>
      <c r="B1056">
        <v>1053</v>
      </c>
      <c r="C1056">
        <v>514</v>
      </c>
      <c r="D1056" t="s">
        <v>40</v>
      </c>
      <c r="E1056">
        <v>109</v>
      </c>
      <c r="F1056">
        <v>-2000</v>
      </c>
      <c r="G1056" t="s">
        <v>44</v>
      </c>
      <c r="H1056">
        <v>93</v>
      </c>
      <c r="I1056">
        <v>1000</v>
      </c>
      <c r="J1056">
        <v>222</v>
      </c>
      <c r="K1056">
        <v>221</v>
      </c>
      <c r="L1056">
        <v>13.5</v>
      </c>
      <c r="M1056">
        <v>15</v>
      </c>
      <c r="N1056">
        <v>0.91286307053941895</v>
      </c>
      <c r="O1056">
        <v>8.7136929460580895E-2</v>
      </c>
      <c r="P1056">
        <v>16</v>
      </c>
      <c r="Q1056">
        <v>22.9220979280968</v>
      </c>
      <c r="S1056">
        <f t="shared" si="145"/>
        <v>0.74354470654846949</v>
      </c>
      <c r="T1056">
        <f t="shared" si="146"/>
        <v>1</v>
      </c>
      <c r="U1056">
        <f t="shared" si="147"/>
        <v>1</v>
      </c>
      <c r="V1056">
        <f t="shared" si="148"/>
        <v>0.74354470654846949</v>
      </c>
      <c r="W1056">
        <f t="shared" si="149"/>
        <v>1</v>
      </c>
      <c r="X1056">
        <f t="shared" si="150"/>
        <v>0.11536097093794652</v>
      </c>
      <c r="Y1056">
        <f t="shared" si="151"/>
        <v>1</v>
      </c>
      <c r="Z1056">
        <f t="shared" si="152"/>
        <v>1</v>
      </c>
      <c r="AB1056">
        <f t="shared" si="144"/>
        <v>108.67365105813856</v>
      </c>
    </row>
    <row r="1057" spans="1:28" x14ac:dyDescent="0.25">
      <c r="A1057">
        <v>1054</v>
      </c>
      <c r="B1057">
        <v>1054</v>
      </c>
      <c r="C1057">
        <v>514</v>
      </c>
      <c r="D1057" t="s">
        <v>25</v>
      </c>
      <c r="E1057">
        <v>97</v>
      </c>
      <c r="F1057">
        <v>900</v>
      </c>
      <c r="G1057" t="s">
        <v>27</v>
      </c>
      <c r="H1057">
        <v>122</v>
      </c>
      <c r="I1057">
        <v>-1600</v>
      </c>
      <c r="J1057">
        <v>219.5</v>
      </c>
      <c r="K1057">
        <v>213.5</v>
      </c>
      <c r="L1057">
        <v>-14</v>
      </c>
      <c r="M1057">
        <v>-14</v>
      </c>
      <c r="N1057">
        <v>9.6045197740112997E-2</v>
      </c>
      <c r="O1057">
        <v>0.903954802259886</v>
      </c>
      <c r="P1057">
        <v>-25</v>
      </c>
      <c r="Q1057">
        <v>-19.217743058501298</v>
      </c>
      <c r="S1057">
        <f t="shared" si="145"/>
        <v>0.3585477643004964</v>
      </c>
      <c r="T1057">
        <f t="shared" si="146"/>
        <v>-1</v>
      </c>
      <c r="U1057">
        <f t="shared" si="147"/>
        <v>1</v>
      </c>
      <c r="V1057">
        <f t="shared" si="148"/>
        <v>0.6414522356995036</v>
      </c>
      <c r="W1057">
        <f t="shared" si="149"/>
        <v>1</v>
      </c>
      <c r="X1057">
        <f t="shared" si="150"/>
        <v>6.1762423742239357E-2</v>
      </c>
      <c r="Y1057">
        <f t="shared" si="151"/>
        <v>-1</v>
      </c>
      <c r="Z1057">
        <f t="shared" si="152"/>
        <v>0</v>
      </c>
      <c r="AB1057">
        <f t="shared" si="144"/>
        <v>101.96170297186954</v>
      </c>
    </row>
    <row r="1058" spans="1:28" x14ac:dyDescent="0.25">
      <c r="A1058">
        <v>1055</v>
      </c>
      <c r="B1058">
        <v>1055</v>
      </c>
      <c r="C1058">
        <v>514</v>
      </c>
      <c r="D1058" t="s">
        <v>18</v>
      </c>
      <c r="E1058">
        <v>115</v>
      </c>
      <c r="F1058">
        <v>-300</v>
      </c>
      <c r="G1058" t="s">
        <v>45</v>
      </c>
      <c r="H1058">
        <v>122</v>
      </c>
      <c r="I1058">
        <v>250</v>
      </c>
      <c r="J1058">
        <v>227</v>
      </c>
      <c r="K1058">
        <v>225</v>
      </c>
      <c r="L1058">
        <v>12</v>
      </c>
      <c r="M1058">
        <v>7</v>
      </c>
      <c r="N1058">
        <v>0.72413793103448199</v>
      </c>
      <c r="O1058">
        <v>0.27586206896551702</v>
      </c>
      <c r="P1058">
        <v>-7</v>
      </c>
      <c r="Q1058">
        <v>11.0965827958654</v>
      </c>
      <c r="S1058">
        <f t="shared" si="145"/>
        <v>0.47498784506279468</v>
      </c>
      <c r="T1058">
        <f t="shared" si="146"/>
        <v>1</v>
      </c>
      <c r="U1058">
        <f t="shared" si="147"/>
        <v>-1</v>
      </c>
      <c r="V1058">
        <f t="shared" si="148"/>
        <v>0.52501215493720532</v>
      </c>
      <c r="W1058">
        <f t="shared" si="149"/>
        <v>1</v>
      </c>
      <c r="X1058">
        <f t="shared" si="150"/>
        <v>6.3138134203282186E-4</v>
      </c>
      <c r="Y1058">
        <f t="shared" si="151"/>
        <v>-1</v>
      </c>
      <c r="Z1058">
        <f t="shared" si="152"/>
        <v>1</v>
      </c>
      <c r="AB1058">
        <f t="shared" si="144"/>
        <v>102.02607968872788</v>
      </c>
    </row>
    <row r="1059" spans="1:28" x14ac:dyDescent="0.25">
      <c r="A1059">
        <v>1056</v>
      </c>
      <c r="B1059">
        <v>1056</v>
      </c>
      <c r="C1059">
        <v>514</v>
      </c>
      <c r="D1059" t="s">
        <v>38</v>
      </c>
      <c r="E1059">
        <v>106</v>
      </c>
      <c r="F1059">
        <v>140</v>
      </c>
      <c r="G1059" t="s">
        <v>35</v>
      </c>
      <c r="H1059">
        <v>107</v>
      </c>
      <c r="I1059">
        <v>-160</v>
      </c>
      <c r="J1059">
        <v>227.5</v>
      </c>
      <c r="K1059">
        <v>224.5</v>
      </c>
      <c r="L1059">
        <v>-6.5</v>
      </c>
      <c r="M1059">
        <v>-3.5</v>
      </c>
      <c r="N1059">
        <v>0.40372670807453398</v>
      </c>
      <c r="O1059">
        <v>0.59627329192546497</v>
      </c>
      <c r="P1059">
        <v>-1</v>
      </c>
      <c r="Q1059">
        <v>0.48611246013963699</v>
      </c>
      <c r="S1059">
        <f t="shared" si="145"/>
        <v>0.6862138558485662</v>
      </c>
      <c r="T1059">
        <f t="shared" si="146"/>
        <v>1</v>
      </c>
      <c r="U1059">
        <f t="shared" si="147"/>
        <v>1</v>
      </c>
      <c r="V1059">
        <f t="shared" si="148"/>
        <v>0.6862138558485662</v>
      </c>
      <c r="W1059">
        <f t="shared" si="149"/>
        <v>1</v>
      </c>
      <c r="X1059">
        <f t="shared" si="150"/>
        <v>8.5262274320497294E-2</v>
      </c>
      <c r="Y1059">
        <f t="shared" si="151"/>
        <v>-1</v>
      </c>
      <c r="Z1059">
        <f t="shared" si="152"/>
        <v>0</v>
      </c>
      <c r="AB1059">
        <f t="shared" si="144"/>
        <v>93.327104094462641</v>
      </c>
    </row>
    <row r="1060" spans="1:28" x14ac:dyDescent="0.25">
      <c r="A1060">
        <v>1057</v>
      </c>
      <c r="B1060">
        <v>1057</v>
      </c>
      <c r="C1060">
        <v>514</v>
      </c>
      <c r="D1060" t="s">
        <v>31</v>
      </c>
      <c r="E1060">
        <v>110</v>
      </c>
      <c r="F1060">
        <v>950</v>
      </c>
      <c r="G1060" t="s">
        <v>42</v>
      </c>
      <c r="H1060">
        <v>114</v>
      </c>
      <c r="I1060">
        <v>-1800</v>
      </c>
      <c r="J1060">
        <v>222</v>
      </c>
      <c r="K1060">
        <v>219.5</v>
      </c>
      <c r="L1060">
        <v>-13</v>
      </c>
      <c r="M1060">
        <v>-14.5</v>
      </c>
      <c r="N1060">
        <v>9.1346153846153799E-2</v>
      </c>
      <c r="O1060">
        <v>0.90865384615384603</v>
      </c>
      <c r="P1060">
        <v>-4</v>
      </c>
      <c r="Q1060">
        <v>-3.9086496851687502</v>
      </c>
      <c r="S1060">
        <f t="shared" si="145"/>
        <v>0.73609211382055661</v>
      </c>
      <c r="T1060">
        <f t="shared" si="146"/>
        <v>-1</v>
      </c>
      <c r="U1060">
        <f t="shared" si="147"/>
        <v>-1</v>
      </c>
      <c r="V1060">
        <f t="shared" si="148"/>
        <v>0.73609211382055661</v>
      </c>
      <c r="W1060">
        <f t="shared" si="149"/>
        <v>1</v>
      </c>
      <c r="X1060">
        <f t="shared" si="150"/>
        <v>0.1114483597557922</v>
      </c>
      <c r="Y1060">
        <f t="shared" si="151"/>
        <v>-1</v>
      </c>
      <c r="Z1060">
        <f t="shared" si="152"/>
        <v>1</v>
      </c>
      <c r="AB1060">
        <f t="shared" si="144"/>
        <v>103.72825676654858</v>
      </c>
    </row>
    <row r="1061" spans="1:28" x14ac:dyDescent="0.25">
      <c r="A1061">
        <v>1058</v>
      </c>
      <c r="B1061">
        <v>1058</v>
      </c>
      <c r="C1061">
        <v>514</v>
      </c>
      <c r="D1061" t="s">
        <v>30</v>
      </c>
      <c r="E1061">
        <v>122</v>
      </c>
      <c r="F1061">
        <v>100</v>
      </c>
      <c r="G1061" t="s">
        <v>16</v>
      </c>
      <c r="H1061">
        <v>125</v>
      </c>
      <c r="I1061">
        <v>-120</v>
      </c>
      <c r="J1061">
        <v>231</v>
      </c>
      <c r="K1061">
        <v>220</v>
      </c>
      <c r="L1061">
        <v>-4.5</v>
      </c>
      <c r="M1061">
        <v>-1</v>
      </c>
      <c r="N1061">
        <v>0.47826086956521702</v>
      </c>
      <c r="O1061">
        <v>0.52173913043478204</v>
      </c>
      <c r="P1061">
        <v>-3</v>
      </c>
      <c r="Q1061">
        <v>1.7733879451841601</v>
      </c>
      <c r="S1061">
        <f t="shared" si="145"/>
        <v>0.66845536017648022</v>
      </c>
      <c r="T1061">
        <f t="shared" si="146"/>
        <v>1</v>
      </c>
      <c r="U1061">
        <f t="shared" si="147"/>
        <v>1</v>
      </c>
      <c r="V1061">
        <f t="shared" si="148"/>
        <v>0.66845536017648022</v>
      </c>
      <c r="W1061">
        <f t="shared" si="149"/>
        <v>1</v>
      </c>
      <c r="X1061">
        <f t="shared" si="150"/>
        <v>7.5939064092652081E-2</v>
      </c>
      <c r="Y1061">
        <f t="shared" si="151"/>
        <v>-1</v>
      </c>
      <c r="Z1061">
        <f t="shared" si="152"/>
        <v>0</v>
      </c>
      <c r="AB1061">
        <f t="shared" si="144"/>
        <v>95.851230027734573</v>
      </c>
    </row>
    <row r="1062" spans="1:28" x14ac:dyDescent="0.25">
      <c r="A1062">
        <v>1059</v>
      </c>
      <c r="B1062">
        <v>1059</v>
      </c>
      <c r="C1062">
        <v>515</v>
      </c>
      <c r="D1062" t="s">
        <v>19</v>
      </c>
      <c r="E1062">
        <v>122</v>
      </c>
      <c r="F1062">
        <v>-400</v>
      </c>
      <c r="G1062" t="s">
        <v>23</v>
      </c>
      <c r="H1062">
        <v>115</v>
      </c>
      <c r="I1062">
        <v>330</v>
      </c>
      <c r="J1062">
        <v>228</v>
      </c>
      <c r="K1062">
        <v>226.5</v>
      </c>
      <c r="L1062">
        <v>7</v>
      </c>
      <c r="M1062">
        <v>8.5</v>
      </c>
      <c r="N1062">
        <v>0.77477477477477397</v>
      </c>
      <c r="O1062">
        <v>0.22522522522522501</v>
      </c>
      <c r="P1062">
        <v>7</v>
      </c>
      <c r="Q1062">
        <v>-4.0421629935594297</v>
      </c>
      <c r="S1062">
        <f t="shared" si="145"/>
        <v>0.22159520099899288</v>
      </c>
      <c r="T1062">
        <f t="shared" si="146"/>
        <v>-1</v>
      </c>
      <c r="U1062">
        <f t="shared" si="147"/>
        <v>1</v>
      </c>
      <c r="V1062">
        <f t="shared" si="148"/>
        <v>0.77840479900100712</v>
      </c>
      <c r="W1062">
        <f t="shared" si="149"/>
        <v>1</v>
      </c>
      <c r="X1062">
        <f t="shared" si="150"/>
        <v>0.13366251947552871</v>
      </c>
      <c r="Y1062">
        <f t="shared" si="151"/>
        <v>1</v>
      </c>
      <c r="Z1062">
        <f t="shared" si="152"/>
        <v>1</v>
      </c>
      <c r="AB1062">
        <f t="shared" si="144"/>
        <v>108.66294692807003</v>
      </c>
    </row>
    <row r="1063" spans="1:28" x14ac:dyDescent="0.25">
      <c r="A1063">
        <v>1060</v>
      </c>
      <c r="B1063">
        <v>1060</v>
      </c>
      <c r="C1063">
        <v>515</v>
      </c>
      <c r="D1063" t="s">
        <v>29</v>
      </c>
      <c r="E1063">
        <v>124</v>
      </c>
      <c r="F1063">
        <v>180</v>
      </c>
      <c r="G1063" t="s">
        <v>37</v>
      </c>
      <c r="H1063">
        <v>108</v>
      </c>
      <c r="I1063">
        <v>-210</v>
      </c>
      <c r="J1063">
        <v>230.5</v>
      </c>
      <c r="K1063">
        <v>233.5</v>
      </c>
      <c r="L1063">
        <v>-4.5</v>
      </c>
      <c r="M1063">
        <v>-5</v>
      </c>
      <c r="N1063">
        <v>0.345211581291759</v>
      </c>
      <c r="O1063">
        <v>0.65478841870824001</v>
      </c>
      <c r="P1063">
        <v>16</v>
      </c>
      <c r="Q1063">
        <v>-4.0353279408186102</v>
      </c>
      <c r="S1063">
        <f t="shared" si="145"/>
        <v>0.51287119196459519</v>
      </c>
      <c r="T1063">
        <f t="shared" si="146"/>
        <v>-1</v>
      </c>
      <c r="U1063">
        <f t="shared" si="147"/>
        <v>-1</v>
      </c>
      <c r="V1063">
        <f t="shared" si="148"/>
        <v>0.51287119196459519</v>
      </c>
      <c r="W1063">
        <f t="shared" si="149"/>
        <v>0</v>
      </c>
      <c r="X1063">
        <f t="shared" si="150"/>
        <v>-5.74262421858755E-3</v>
      </c>
      <c r="Y1063">
        <f t="shared" si="151"/>
        <v>1</v>
      </c>
      <c r="Z1063">
        <f t="shared" si="152"/>
        <v>0</v>
      </c>
      <c r="AB1063">
        <f t="shared" si="144"/>
        <v>108.66294692807003</v>
      </c>
    </row>
    <row r="1064" spans="1:28" x14ac:dyDescent="0.25">
      <c r="A1064">
        <v>1061</v>
      </c>
      <c r="B1064">
        <v>1061</v>
      </c>
      <c r="C1064">
        <v>515</v>
      </c>
      <c r="D1064" t="s">
        <v>43</v>
      </c>
      <c r="E1064">
        <v>140</v>
      </c>
      <c r="F1064">
        <v>-700</v>
      </c>
      <c r="G1064" t="s">
        <v>34</v>
      </c>
      <c r="H1064">
        <v>103</v>
      </c>
      <c r="I1064">
        <v>500</v>
      </c>
      <c r="J1064">
        <v>223</v>
      </c>
      <c r="K1064">
        <v>225.5</v>
      </c>
      <c r="L1064">
        <v>10.5</v>
      </c>
      <c r="M1064">
        <v>10.5</v>
      </c>
      <c r="N1064">
        <v>0.84</v>
      </c>
      <c r="O1064">
        <v>0.159999999999999</v>
      </c>
      <c r="P1064">
        <v>37</v>
      </c>
      <c r="Q1064">
        <v>3.5769818724711602</v>
      </c>
      <c r="S1064">
        <f t="shared" si="145"/>
        <v>0.3153417115794187</v>
      </c>
      <c r="T1064">
        <f t="shared" si="146"/>
        <v>1</v>
      </c>
      <c r="U1064">
        <f t="shared" si="147"/>
        <v>-1</v>
      </c>
      <c r="V1064">
        <f t="shared" si="148"/>
        <v>0.6846582884205813</v>
      </c>
      <c r="W1064">
        <f t="shared" si="149"/>
        <v>1</v>
      </c>
      <c r="X1064">
        <f t="shared" si="150"/>
        <v>8.4445601420805178E-2</v>
      </c>
      <c r="Y1064">
        <f t="shared" si="151"/>
        <v>1</v>
      </c>
      <c r="Z1064">
        <f t="shared" si="152"/>
        <v>0</v>
      </c>
      <c r="AB1064">
        <f t="shared" si="144"/>
        <v>99.486839022572127</v>
      </c>
    </row>
    <row r="1065" spans="1:28" x14ac:dyDescent="0.25">
      <c r="A1065">
        <v>1062</v>
      </c>
      <c r="B1065">
        <v>1062</v>
      </c>
      <c r="C1065">
        <v>515</v>
      </c>
      <c r="D1065" t="s">
        <v>20</v>
      </c>
      <c r="E1065">
        <v>109</v>
      </c>
      <c r="F1065">
        <v>200</v>
      </c>
      <c r="G1065" t="s">
        <v>22</v>
      </c>
      <c r="H1065">
        <v>118</v>
      </c>
      <c r="I1065">
        <v>-240</v>
      </c>
      <c r="J1065">
        <v>212</v>
      </c>
      <c r="K1065">
        <v>214.5</v>
      </c>
      <c r="L1065">
        <v>-6</v>
      </c>
      <c r="M1065">
        <v>-5.5</v>
      </c>
      <c r="N1065">
        <v>0.320754716981132</v>
      </c>
      <c r="O1065">
        <v>0.679245283018867</v>
      </c>
      <c r="P1065">
        <v>-9</v>
      </c>
      <c r="Q1065">
        <v>-11.225555346821601</v>
      </c>
      <c r="S1065">
        <f t="shared" si="145"/>
        <v>0.35834510184783475</v>
      </c>
      <c r="T1065">
        <f t="shared" si="146"/>
        <v>-1</v>
      </c>
      <c r="U1065">
        <f t="shared" si="147"/>
        <v>1</v>
      </c>
      <c r="V1065">
        <f t="shared" si="148"/>
        <v>0.64165489815216525</v>
      </c>
      <c r="W1065">
        <f t="shared" si="149"/>
        <v>1</v>
      </c>
      <c r="X1065">
        <f t="shared" si="150"/>
        <v>6.1868821529886743E-2</v>
      </c>
      <c r="Y1065">
        <f t="shared" si="151"/>
        <v>-1</v>
      </c>
      <c r="Z1065">
        <f t="shared" si="152"/>
        <v>0</v>
      </c>
      <c r="AB1065">
        <f t="shared" si="144"/>
        <v>93.331705534512039</v>
      </c>
    </row>
    <row r="1066" spans="1:28" x14ac:dyDescent="0.25">
      <c r="A1066">
        <v>1063</v>
      </c>
      <c r="B1066">
        <v>1063</v>
      </c>
      <c r="C1066">
        <v>515</v>
      </c>
      <c r="D1066" t="s">
        <v>24</v>
      </c>
      <c r="E1066">
        <v>108</v>
      </c>
      <c r="F1066">
        <v>160</v>
      </c>
      <c r="G1066" t="s">
        <v>28</v>
      </c>
      <c r="H1066">
        <v>122</v>
      </c>
      <c r="I1066">
        <v>-180</v>
      </c>
      <c r="J1066">
        <v>232</v>
      </c>
      <c r="K1066">
        <v>233</v>
      </c>
      <c r="L1066">
        <v>0</v>
      </c>
      <c r="M1066">
        <v>-4.5</v>
      </c>
      <c r="N1066">
        <v>0.37433155080213898</v>
      </c>
      <c r="O1066">
        <v>0.62566844919786002</v>
      </c>
      <c r="P1066">
        <v>-14</v>
      </c>
      <c r="Q1066">
        <v>-1.9256757951768799</v>
      </c>
      <c r="S1066">
        <f t="shared" si="145"/>
        <v>0.44680903493264768</v>
      </c>
      <c r="T1066">
        <f t="shared" si="146"/>
        <v>-1</v>
      </c>
      <c r="U1066">
        <f t="shared" si="147"/>
        <v>1</v>
      </c>
      <c r="V1066">
        <f t="shared" si="148"/>
        <v>0.55319096506735232</v>
      </c>
      <c r="W1066">
        <f t="shared" si="149"/>
        <v>1</v>
      </c>
      <c r="X1066">
        <f t="shared" si="150"/>
        <v>1.5425256660359987E-2</v>
      </c>
      <c r="Y1066">
        <f t="shared" si="151"/>
        <v>-1</v>
      </c>
      <c r="Z1066">
        <f t="shared" si="152"/>
        <v>0</v>
      </c>
      <c r="AB1066">
        <f t="shared" si="144"/>
        <v>91.892040022093056</v>
      </c>
    </row>
    <row r="1067" spans="1:28" x14ac:dyDescent="0.25">
      <c r="A1067">
        <v>1064</v>
      </c>
      <c r="B1067">
        <v>1064</v>
      </c>
      <c r="C1067">
        <v>515</v>
      </c>
      <c r="D1067" t="s">
        <v>33</v>
      </c>
      <c r="E1067">
        <v>91</v>
      </c>
      <c r="F1067">
        <v>525</v>
      </c>
      <c r="G1067" t="s">
        <v>17</v>
      </c>
      <c r="H1067">
        <v>105</v>
      </c>
      <c r="I1067">
        <v>-750</v>
      </c>
      <c r="J1067">
        <v>234</v>
      </c>
      <c r="K1067">
        <v>231.5</v>
      </c>
      <c r="L1067">
        <v>-11.5</v>
      </c>
      <c r="M1067">
        <v>-11</v>
      </c>
      <c r="N1067">
        <v>0.15349887133182799</v>
      </c>
      <c r="O1067">
        <v>0.84650112866817095</v>
      </c>
      <c r="P1067">
        <v>-14</v>
      </c>
      <c r="Q1067">
        <v>-8.3484148581296491</v>
      </c>
      <c r="S1067">
        <f t="shared" si="145"/>
        <v>0.58662047767315784</v>
      </c>
      <c r="T1067">
        <f t="shared" si="146"/>
        <v>-1</v>
      </c>
      <c r="U1067">
        <f t="shared" si="147"/>
        <v>-1</v>
      </c>
      <c r="V1067">
        <f t="shared" si="148"/>
        <v>0.58662047767315784</v>
      </c>
      <c r="W1067">
        <f t="shared" si="149"/>
        <v>1</v>
      </c>
      <c r="X1067">
        <f t="shared" si="150"/>
        <v>3.297575077840785E-2</v>
      </c>
      <c r="Y1067">
        <f t="shared" si="151"/>
        <v>-1</v>
      </c>
      <c r="Z1067">
        <f t="shared" si="152"/>
        <v>1</v>
      </c>
      <c r="AB1067">
        <f t="shared" si="144"/>
        <v>94.922249032381075</v>
      </c>
    </row>
    <row r="1068" spans="1:28" x14ac:dyDescent="0.25">
      <c r="A1068">
        <v>1065</v>
      </c>
      <c r="B1068">
        <v>1065</v>
      </c>
      <c r="C1068">
        <v>516</v>
      </c>
      <c r="D1068" t="s">
        <v>40</v>
      </c>
      <c r="E1068">
        <v>121</v>
      </c>
      <c r="F1068">
        <v>-800</v>
      </c>
      <c r="G1068" t="s">
        <v>38</v>
      </c>
      <c r="H1068">
        <v>99</v>
      </c>
      <c r="I1068">
        <v>550</v>
      </c>
      <c r="J1068">
        <v>226</v>
      </c>
      <c r="K1068">
        <v>221.5</v>
      </c>
      <c r="L1068">
        <v>11</v>
      </c>
      <c r="M1068">
        <v>11</v>
      </c>
      <c r="N1068">
        <v>0.85245901639344202</v>
      </c>
      <c r="O1068">
        <v>0.14754098360655701</v>
      </c>
      <c r="P1068">
        <v>22</v>
      </c>
      <c r="Q1068">
        <v>12.107069243466301</v>
      </c>
      <c r="S1068">
        <f t="shared" si="145"/>
        <v>0.53064041978841858</v>
      </c>
      <c r="T1068">
        <f t="shared" si="146"/>
        <v>1</v>
      </c>
      <c r="U1068">
        <f t="shared" si="147"/>
        <v>1</v>
      </c>
      <c r="V1068">
        <f t="shared" si="148"/>
        <v>0.53064041978841858</v>
      </c>
      <c r="W1068">
        <f t="shared" si="149"/>
        <v>1</v>
      </c>
      <c r="X1068">
        <f t="shared" si="150"/>
        <v>3.5862203889197308E-3</v>
      </c>
      <c r="Y1068">
        <f t="shared" si="151"/>
        <v>1</v>
      </c>
      <c r="Z1068">
        <f t="shared" si="152"/>
        <v>1</v>
      </c>
      <c r="AB1068">
        <f t="shared" si="144"/>
        <v>95.26266113722312</v>
      </c>
    </row>
    <row r="1069" spans="1:28" x14ac:dyDescent="0.25">
      <c r="A1069">
        <v>1066</v>
      </c>
      <c r="B1069">
        <v>1066</v>
      </c>
      <c r="C1069">
        <v>516</v>
      </c>
      <c r="D1069" t="s">
        <v>45</v>
      </c>
      <c r="E1069">
        <v>95</v>
      </c>
      <c r="F1069">
        <v>270</v>
      </c>
      <c r="G1069" t="s">
        <v>32</v>
      </c>
      <c r="H1069">
        <v>124</v>
      </c>
      <c r="I1069">
        <v>-330</v>
      </c>
      <c r="J1069">
        <v>232</v>
      </c>
      <c r="K1069">
        <v>232</v>
      </c>
      <c r="L1069">
        <v>-11</v>
      </c>
      <c r="M1069">
        <v>-7.5</v>
      </c>
      <c r="N1069">
        <v>0.26044821320411798</v>
      </c>
      <c r="O1069">
        <v>0.73955178679588096</v>
      </c>
      <c r="P1069">
        <v>-29</v>
      </c>
      <c r="Q1069">
        <v>-3.0661445660144699</v>
      </c>
      <c r="S1069">
        <f t="shared" si="145"/>
        <v>0.70917020058307945</v>
      </c>
      <c r="T1069">
        <f t="shared" si="146"/>
        <v>-1</v>
      </c>
      <c r="U1069">
        <f t="shared" si="147"/>
        <v>-1</v>
      </c>
      <c r="V1069">
        <f t="shared" si="148"/>
        <v>0.70917020058307945</v>
      </c>
      <c r="W1069">
        <f t="shared" si="149"/>
        <v>1</v>
      </c>
      <c r="X1069">
        <f t="shared" si="150"/>
        <v>9.7314355306116693E-2</v>
      </c>
      <c r="Y1069">
        <f t="shared" si="151"/>
        <v>-1</v>
      </c>
      <c r="Z1069">
        <f t="shared" si="152"/>
        <v>1</v>
      </c>
      <c r="AB1069">
        <f t="shared" si="144"/>
        <v>104.53308559053704</v>
      </c>
    </row>
    <row r="1070" spans="1:28" x14ac:dyDescent="0.25">
      <c r="A1070">
        <v>1067</v>
      </c>
      <c r="B1070">
        <v>1067</v>
      </c>
      <c r="C1070">
        <v>516</v>
      </c>
      <c r="D1070" t="s">
        <v>35</v>
      </c>
      <c r="E1070">
        <v>101</v>
      </c>
      <c r="F1070">
        <v>145</v>
      </c>
      <c r="G1070" t="s">
        <v>16</v>
      </c>
      <c r="H1070">
        <v>113</v>
      </c>
      <c r="I1070">
        <v>-165</v>
      </c>
      <c r="J1070">
        <v>230</v>
      </c>
      <c r="K1070">
        <v>228</v>
      </c>
      <c r="L1070">
        <v>-5</v>
      </c>
      <c r="M1070">
        <v>-3.5</v>
      </c>
      <c r="N1070">
        <v>0.39596563317146</v>
      </c>
      <c r="O1070">
        <v>0.60403436682853895</v>
      </c>
      <c r="P1070">
        <v>-12</v>
      </c>
      <c r="Q1070">
        <v>-7.12464507031408</v>
      </c>
      <c r="S1070">
        <f t="shared" si="145"/>
        <v>0.44135101203751048</v>
      </c>
      <c r="T1070">
        <f t="shared" si="146"/>
        <v>-1</v>
      </c>
      <c r="U1070">
        <f t="shared" si="147"/>
        <v>1</v>
      </c>
      <c r="V1070">
        <f t="shared" si="148"/>
        <v>0.55864898796248952</v>
      </c>
      <c r="W1070">
        <f t="shared" si="149"/>
        <v>1</v>
      </c>
      <c r="X1070">
        <f t="shared" si="150"/>
        <v>1.8290718680306971E-2</v>
      </c>
      <c r="Y1070">
        <f t="shared" si="151"/>
        <v>-1</v>
      </c>
      <c r="Z1070">
        <f t="shared" si="152"/>
        <v>0</v>
      </c>
      <c r="AB1070">
        <f t="shared" si="144"/>
        <v>102.62110032921608</v>
      </c>
    </row>
    <row r="1071" spans="1:28" x14ac:dyDescent="0.25">
      <c r="A1071">
        <v>1068</v>
      </c>
      <c r="B1071">
        <v>1068</v>
      </c>
      <c r="C1071">
        <v>516</v>
      </c>
      <c r="D1071" t="s">
        <v>43</v>
      </c>
      <c r="E1071">
        <v>123</v>
      </c>
      <c r="F1071">
        <v>-130</v>
      </c>
      <c r="G1071" t="s">
        <v>34</v>
      </c>
      <c r="H1071">
        <v>121</v>
      </c>
      <c r="I1071">
        <v>110</v>
      </c>
      <c r="J1071">
        <v>226.5</v>
      </c>
      <c r="K1071">
        <v>220</v>
      </c>
      <c r="L1071">
        <v>9</v>
      </c>
      <c r="M1071">
        <v>2</v>
      </c>
      <c r="N1071">
        <v>0.54274353876739501</v>
      </c>
      <c r="O1071">
        <v>0.45725646123260399</v>
      </c>
      <c r="P1071">
        <v>2</v>
      </c>
      <c r="Q1071">
        <v>3.5769818724711602</v>
      </c>
      <c r="S1071">
        <f t="shared" si="145"/>
        <v>0.35323600836496216</v>
      </c>
      <c r="T1071">
        <f t="shared" si="146"/>
        <v>1</v>
      </c>
      <c r="U1071">
        <f t="shared" si="147"/>
        <v>-1</v>
      </c>
      <c r="V1071">
        <f t="shared" si="148"/>
        <v>0.64676399163503784</v>
      </c>
      <c r="W1071">
        <f t="shared" si="149"/>
        <v>1</v>
      </c>
      <c r="X1071">
        <f t="shared" si="150"/>
        <v>6.4551095608394865E-2</v>
      </c>
      <c r="Y1071">
        <f t="shared" si="151"/>
        <v>1</v>
      </c>
      <c r="Z1071">
        <f t="shared" si="152"/>
        <v>0</v>
      </c>
      <c r="AB1071">
        <f t="shared" si="144"/>
        <v>95.996795870426169</v>
      </c>
    </row>
    <row r="1072" spans="1:28" x14ac:dyDescent="0.25">
      <c r="A1072">
        <v>1069</v>
      </c>
      <c r="B1072">
        <v>1069</v>
      </c>
      <c r="C1072">
        <v>516</v>
      </c>
      <c r="D1072" t="s">
        <v>21</v>
      </c>
      <c r="E1072">
        <v>109</v>
      </c>
      <c r="F1072">
        <v>900</v>
      </c>
      <c r="G1072" t="s">
        <v>17</v>
      </c>
      <c r="H1072">
        <v>123</v>
      </c>
      <c r="I1072">
        <v>-1600</v>
      </c>
      <c r="J1072">
        <v>224.5</v>
      </c>
      <c r="K1072">
        <v>225.5</v>
      </c>
      <c r="L1072">
        <v>-12.5</v>
      </c>
      <c r="M1072">
        <v>-13</v>
      </c>
      <c r="N1072">
        <v>9.6045197740112997E-2</v>
      </c>
      <c r="O1072">
        <v>0.903954802259886</v>
      </c>
      <c r="P1072">
        <v>-14</v>
      </c>
      <c r="Q1072">
        <v>-14.0868010736418</v>
      </c>
      <c r="S1072">
        <f t="shared" si="145"/>
        <v>0.45612755450265263</v>
      </c>
      <c r="T1072">
        <f t="shared" si="146"/>
        <v>-1</v>
      </c>
      <c r="U1072">
        <f t="shared" si="147"/>
        <v>1</v>
      </c>
      <c r="V1072">
        <f t="shared" si="148"/>
        <v>0.54387244549734737</v>
      </c>
      <c r="W1072">
        <f t="shared" si="149"/>
        <v>1</v>
      </c>
      <c r="X1072">
        <f t="shared" si="150"/>
        <v>1.0533033886107391E-2</v>
      </c>
      <c r="Y1072">
        <f t="shared" si="151"/>
        <v>-1</v>
      </c>
      <c r="Z1072">
        <f t="shared" si="152"/>
        <v>0</v>
      </c>
      <c r="AB1072">
        <f t="shared" si="144"/>
        <v>94.985658366565232</v>
      </c>
    </row>
    <row r="1073" spans="1:28" x14ac:dyDescent="0.25">
      <c r="A1073">
        <v>1070</v>
      </c>
      <c r="B1073">
        <v>1070</v>
      </c>
      <c r="C1073">
        <v>516</v>
      </c>
      <c r="D1073" t="s">
        <v>24</v>
      </c>
      <c r="E1073">
        <v>120</v>
      </c>
      <c r="F1073">
        <v>-170</v>
      </c>
      <c r="G1073" t="s">
        <v>36</v>
      </c>
      <c r="H1073">
        <v>107</v>
      </c>
      <c r="I1073">
        <v>150</v>
      </c>
      <c r="J1073">
        <v>217</v>
      </c>
      <c r="K1073">
        <v>212</v>
      </c>
      <c r="L1073">
        <v>6</v>
      </c>
      <c r="M1073">
        <v>3</v>
      </c>
      <c r="N1073">
        <v>0.611510791366906</v>
      </c>
      <c r="O1073">
        <v>0.388489208633093</v>
      </c>
      <c r="P1073">
        <v>13</v>
      </c>
      <c r="Q1073">
        <v>9.7867441853251194</v>
      </c>
      <c r="S1073">
        <f t="shared" si="145"/>
        <v>0.60371251162242912</v>
      </c>
      <c r="T1073">
        <f t="shared" si="146"/>
        <v>1</v>
      </c>
      <c r="U1073">
        <f t="shared" si="147"/>
        <v>1</v>
      </c>
      <c r="V1073">
        <f t="shared" si="148"/>
        <v>0.60371251162242912</v>
      </c>
      <c r="W1073">
        <f t="shared" si="149"/>
        <v>1</v>
      </c>
      <c r="X1073">
        <f t="shared" si="150"/>
        <v>4.1949068601775309E-2</v>
      </c>
      <c r="Y1073">
        <f t="shared" si="151"/>
        <v>1</v>
      </c>
      <c r="Z1073">
        <f t="shared" si="152"/>
        <v>1</v>
      </c>
      <c r="AB1073">
        <f t="shared" si="144"/>
        <v>98.970218265569073</v>
      </c>
    </row>
    <row r="1074" spans="1:28" x14ac:dyDescent="0.25">
      <c r="A1074">
        <v>1071</v>
      </c>
      <c r="B1074">
        <v>1071</v>
      </c>
      <c r="C1074">
        <v>516</v>
      </c>
      <c r="D1074" t="s">
        <v>18</v>
      </c>
      <c r="E1074">
        <v>112</v>
      </c>
      <c r="F1074">
        <v>-360</v>
      </c>
      <c r="G1074" t="s">
        <v>44</v>
      </c>
      <c r="H1074">
        <v>117</v>
      </c>
      <c r="I1074">
        <v>300</v>
      </c>
      <c r="J1074">
        <v>221.5</v>
      </c>
      <c r="K1074">
        <v>220.5</v>
      </c>
      <c r="L1074">
        <v>8.5</v>
      </c>
      <c r="M1074">
        <v>8</v>
      </c>
      <c r="N1074">
        <v>0.75789473684210495</v>
      </c>
      <c r="O1074">
        <v>0.24210526315789399</v>
      </c>
      <c r="P1074">
        <v>-5</v>
      </c>
      <c r="Q1074">
        <v>17.0393709035699</v>
      </c>
      <c r="S1074">
        <f t="shared" si="145"/>
        <v>0.72341339521692793</v>
      </c>
      <c r="T1074">
        <f t="shared" si="146"/>
        <v>1</v>
      </c>
      <c r="U1074">
        <f t="shared" si="147"/>
        <v>1</v>
      </c>
      <c r="V1074">
        <f t="shared" si="148"/>
        <v>0.72341339521692793</v>
      </c>
      <c r="W1074">
        <f t="shared" si="149"/>
        <v>1</v>
      </c>
      <c r="X1074">
        <f t="shared" si="150"/>
        <v>0.10479203248888713</v>
      </c>
      <c r="Y1074">
        <f t="shared" si="151"/>
        <v>-1</v>
      </c>
      <c r="Z1074">
        <f t="shared" si="152"/>
        <v>0</v>
      </c>
      <c r="AB1074">
        <f t="shared" si="144"/>
        <v>88.598927937651311</v>
      </c>
    </row>
    <row r="1075" spans="1:28" x14ac:dyDescent="0.25">
      <c r="A1075">
        <v>1072</v>
      </c>
      <c r="B1075">
        <v>1072</v>
      </c>
      <c r="C1075">
        <v>516</v>
      </c>
      <c r="D1075" t="s">
        <v>42</v>
      </c>
      <c r="E1075">
        <v>121</v>
      </c>
      <c r="F1075">
        <v>-280</v>
      </c>
      <c r="G1075" t="s">
        <v>37</v>
      </c>
      <c r="H1075">
        <v>136</v>
      </c>
      <c r="I1075">
        <v>240</v>
      </c>
      <c r="J1075">
        <v>230</v>
      </c>
      <c r="K1075">
        <v>230</v>
      </c>
      <c r="L1075">
        <v>7.5</v>
      </c>
      <c r="M1075">
        <v>7</v>
      </c>
      <c r="N1075">
        <v>0.71471471471471404</v>
      </c>
      <c r="O1075">
        <v>0.28528528528528502</v>
      </c>
      <c r="P1075">
        <v>-15</v>
      </c>
      <c r="Q1075">
        <v>2.5551576882477498</v>
      </c>
      <c r="S1075">
        <f t="shared" si="145"/>
        <v>0.36565185355614371</v>
      </c>
      <c r="T1075">
        <f t="shared" si="146"/>
        <v>1</v>
      </c>
      <c r="U1075">
        <f t="shared" si="147"/>
        <v>-1</v>
      </c>
      <c r="V1075">
        <f t="shared" si="148"/>
        <v>0.63434814644385629</v>
      </c>
      <c r="W1075">
        <f t="shared" si="149"/>
        <v>1</v>
      </c>
      <c r="X1075">
        <f t="shared" si="150"/>
        <v>5.8032776883024564E-2</v>
      </c>
      <c r="Y1075">
        <f t="shared" si="151"/>
        <v>-1</v>
      </c>
      <c r="Z1075">
        <f t="shared" si="152"/>
        <v>1</v>
      </c>
      <c r="AB1075">
        <f t="shared" si="144"/>
        <v>93.740569754732206</v>
      </c>
    </row>
    <row r="1076" spans="1:28" x14ac:dyDescent="0.25">
      <c r="A1076">
        <v>1073</v>
      </c>
      <c r="B1076">
        <v>1073</v>
      </c>
      <c r="C1076">
        <v>516</v>
      </c>
      <c r="D1076" t="s">
        <v>25</v>
      </c>
      <c r="E1076">
        <v>117</v>
      </c>
      <c r="F1076">
        <v>220</v>
      </c>
      <c r="G1076" t="s">
        <v>27</v>
      </c>
      <c r="H1076">
        <v>128</v>
      </c>
      <c r="I1076">
        <v>-260</v>
      </c>
      <c r="J1076">
        <v>222.5</v>
      </c>
      <c r="K1076">
        <v>214</v>
      </c>
      <c r="L1076">
        <v>-8</v>
      </c>
      <c r="M1076">
        <v>-6.5</v>
      </c>
      <c r="N1076">
        <v>0.30201342281879101</v>
      </c>
      <c r="O1076">
        <v>0.69798657718120705</v>
      </c>
      <c r="P1076">
        <v>-11</v>
      </c>
      <c r="Q1076">
        <v>-19.217743058501298</v>
      </c>
      <c r="S1076">
        <f t="shared" si="145"/>
        <v>0.21798693129848834</v>
      </c>
      <c r="T1076">
        <f t="shared" si="146"/>
        <v>-1</v>
      </c>
      <c r="U1076">
        <f t="shared" si="147"/>
        <v>1</v>
      </c>
      <c r="V1076">
        <f t="shared" si="148"/>
        <v>0.78201306870151166</v>
      </c>
      <c r="W1076">
        <f t="shared" si="149"/>
        <v>1</v>
      </c>
      <c r="X1076">
        <f t="shared" si="150"/>
        <v>0.13555686106829362</v>
      </c>
      <c r="Y1076">
        <f t="shared" si="151"/>
        <v>-1</v>
      </c>
      <c r="Z1076">
        <f t="shared" si="152"/>
        <v>0</v>
      </c>
      <c r="AB1076">
        <f t="shared" si="144"/>
        <v>81.033392364027293</v>
      </c>
    </row>
    <row r="1077" spans="1:28" x14ac:dyDescent="0.25">
      <c r="A1077">
        <v>1074</v>
      </c>
      <c r="B1077">
        <v>1074</v>
      </c>
      <c r="C1077">
        <v>516</v>
      </c>
      <c r="D1077" t="s">
        <v>19</v>
      </c>
      <c r="E1077">
        <v>110</v>
      </c>
      <c r="F1077">
        <v>-450</v>
      </c>
      <c r="G1077" t="s">
        <v>30</v>
      </c>
      <c r="H1077">
        <v>98</v>
      </c>
      <c r="I1077">
        <v>375</v>
      </c>
      <c r="J1077">
        <v>223.5</v>
      </c>
      <c r="K1077">
        <v>222</v>
      </c>
      <c r="L1077">
        <v>11</v>
      </c>
      <c r="M1077">
        <v>9.5</v>
      </c>
      <c r="N1077">
        <v>0.79534883720930205</v>
      </c>
      <c r="O1077">
        <v>0.20465116279069701</v>
      </c>
      <c r="P1077">
        <v>12</v>
      </c>
      <c r="Q1077">
        <v>-8.6650909265564398</v>
      </c>
      <c r="S1077">
        <f t="shared" si="145"/>
        <v>8.6027356356691786E-2</v>
      </c>
      <c r="T1077">
        <f t="shared" si="146"/>
        <v>-1</v>
      </c>
      <c r="U1077">
        <f t="shared" si="147"/>
        <v>1</v>
      </c>
      <c r="V1077">
        <f t="shared" si="148"/>
        <v>0.91397264364330821</v>
      </c>
      <c r="W1077">
        <f t="shared" si="149"/>
        <v>1</v>
      </c>
      <c r="X1077">
        <f t="shared" si="150"/>
        <v>0.20483563791273679</v>
      </c>
      <c r="Y1077">
        <f t="shared" si="151"/>
        <v>1</v>
      </c>
      <c r="Z1077">
        <f t="shared" si="152"/>
        <v>1</v>
      </c>
      <c r="AB1077">
        <f t="shared" si="144"/>
        <v>97.631918981145915</v>
      </c>
    </row>
    <row r="1078" spans="1:28" x14ac:dyDescent="0.25">
      <c r="A1078">
        <v>1075</v>
      </c>
      <c r="B1078">
        <v>1075</v>
      </c>
      <c r="C1078">
        <v>516</v>
      </c>
      <c r="D1078" t="s">
        <v>39</v>
      </c>
      <c r="E1078">
        <v>116</v>
      </c>
      <c r="F1078">
        <v>340</v>
      </c>
      <c r="G1078" t="s">
        <v>41</v>
      </c>
      <c r="H1078">
        <v>132</v>
      </c>
      <c r="I1078">
        <v>-410</v>
      </c>
      <c r="J1078">
        <v>230.5</v>
      </c>
      <c r="K1078">
        <v>228.5</v>
      </c>
      <c r="L1078">
        <v>-8.5</v>
      </c>
      <c r="M1078">
        <v>-8.5</v>
      </c>
      <c r="N1078">
        <v>0.22039757994814099</v>
      </c>
      <c r="O1078">
        <v>0.77960242005185798</v>
      </c>
      <c r="P1078">
        <v>-16</v>
      </c>
      <c r="Q1078">
        <v>0.111906732998861</v>
      </c>
      <c r="S1078">
        <f t="shared" si="145"/>
        <v>0.72509640704695333</v>
      </c>
      <c r="T1078">
        <f t="shared" si="146"/>
        <v>1</v>
      </c>
      <c r="U1078">
        <f t="shared" si="147"/>
        <v>1</v>
      </c>
      <c r="V1078">
        <f t="shared" si="148"/>
        <v>0.72509640704695333</v>
      </c>
      <c r="W1078">
        <f t="shared" si="149"/>
        <v>1</v>
      </c>
      <c r="X1078">
        <f t="shared" si="150"/>
        <v>0.10567561369965045</v>
      </c>
      <c r="Y1078">
        <f t="shared" si="151"/>
        <v>-1</v>
      </c>
      <c r="Z1078">
        <f t="shared" si="152"/>
        <v>0</v>
      </c>
      <c r="AB1078">
        <f t="shared" si="144"/>
        <v>87.314606026138762</v>
      </c>
    </row>
    <row r="1079" spans="1:28" x14ac:dyDescent="0.25">
      <c r="A1079">
        <v>1076</v>
      </c>
      <c r="B1079">
        <v>1076</v>
      </c>
      <c r="C1079">
        <v>516</v>
      </c>
      <c r="D1079" t="s">
        <v>28</v>
      </c>
      <c r="E1079">
        <v>112</v>
      </c>
      <c r="F1079">
        <v>-300</v>
      </c>
      <c r="G1079" t="s">
        <v>33</v>
      </c>
      <c r="H1079">
        <v>118</v>
      </c>
      <c r="I1079">
        <v>250</v>
      </c>
      <c r="J1079">
        <v>224.5</v>
      </c>
      <c r="K1079">
        <v>224.5</v>
      </c>
      <c r="L1079">
        <v>2.5</v>
      </c>
      <c r="M1079">
        <v>7</v>
      </c>
      <c r="N1079">
        <v>0.72413793103448199</v>
      </c>
      <c r="O1079">
        <v>0.27586206896551702</v>
      </c>
      <c r="P1079">
        <v>-6</v>
      </c>
      <c r="Q1079">
        <v>10.9909551484327</v>
      </c>
      <c r="S1079">
        <f t="shared" si="145"/>
        <v>0.72228722555302849</v>
      </c>
      <c r="T1079">
        <f t="shared" si="146"/>
        <v>1</v>
      </c>
      <c r="U1079">
        <f t="shared" si="147"/>
        <v>1</v>
      </c>
      <c r="V1079">
        <f t="shared" si="148"/>
        <v>0.72228722555302849</v>
      </c>
      <c r="W1079">
        <f t="shared" si="149"/>
        <v>1</v>
      </c>
      <c r="X1079">
        <f t="shared" si="150"/>
        <v>0.10420079341533993</v>
      </c>
      <c r="Y1079">
        <f t="shared" si="151"/>
        <v>-1</v>
      </c>
      <c r="Z1079">
        <f t="shared" si="152"/>
        <v>0</v>
      </c>
      <c r="AB1079">
        <f t="shared" si="144"/>
        <v>78.216354801467276</v>
      </c>
    </row>
    <row r="1080" spans="1:28" x14ac:dyDescent="0.25">
      <c r="A1080">
        <v>1077</v>
      </c>
      <c r="B1080">
        <v>1077</v>
      </c>
      <c r="C1080">
        <v>516</v>
      </c>
      <c r="D1080" t="s">
        <v>20</v>
      </c>
      <c r="E1080">
        <v>110</v>
      </c>
      <c r="F1080">
        <v>235</v>
      </c>
      <c r="G1080" t="s">
        <v>26</v>
      </c>
      <c r="H1080">
        <v>115</v>
      </c>
      <c r="I1080">
        <v>-275</v>
      </c>
      <c r="J1080">
        <v>228.5</v>
      </c>
      <c r="K1080">
        <v>230.5</v>
      </c>
      <c r="L1080">
        <v>-6.5</v>
      </c>
      <c r="M1080">
        <v>-7</v>
      </c>
      <c r="N1080">
        <v>0.28929604628736699</v>
      </c>
      <c r="O1080">
        <v>0.71070395371263195</v>
      </c>
      <c r="P1080">
        <v>-5</v>
      </c>
      <c r="Q1080">
        <v>-8.3852359844227706</v>
      </c>
      <c r="S1080">
        <f t="shared" si="145"/>
        <v>0.44791962661510865</v>
      </c>
      <c r="T1080">
        <f t="shared" si="146"/>
        <v>-1</v>
      </c>
      <c r="U1080">
        <f t="shared" si="147"/>
        <v>1</v>
      </c>
      <c r="V1080">
        <f t="shared" si="148"/>
        <v>0.55208037338489135</v>
      </c>
      <c r="W1080">
        <f t="shared" si="149"/>
        <v>1</v>
      </c>
      <c r="X1080">
        <f t="shared" si="150"/>
        <v>1.4842196027067989E-2</v>
      </c>
      <c r="Y1080">
        <f t="shared" si="151"/>
        <v>-1</v>
      </c>
      <c r="Z1080">
        <f t="shared" si="152"/>
        <v>0</v>
      </c>
      <c r="AB1080">
        <f t="shared" si="144"/>
        <v>77.055452330981197</v>
      </c>
    </row>
    <row r="1081" spans="1:28" x14ac:dyDescent="0.25">
      <c r="A1081">
        <v>1078</v>
      </c>
      <c r="B1081">
        <v>1078</v>
      </c>
      <c r="C1081">
        <v>516</v>
      </c>
      <c r="D1081" t="s">
        <v>29</v>
      </c>
      <c r="E1081">
        <v>92</v>
      </c>
      <c r="F1081">
        <v>650</v>
      </c>
      <c r="G1081" t="s">
        <v>22</v>
      </c>
      <c r="H1081">
        <v>96</v>
      </c>
      <c r="I1081">
        <v>-1000</v>
      </c>
      <c r="J1081">
        <v>215.5</v>
      </c>
      <c r="K1081">
        <v>211</v>
      </c>
      <c r="L1081">
        <v>-8.5</v>
      </c>
      <c r="M1081">
        <v>-12</v>
      </c>
      <c r="N1081">
        <v>0.127906976744186</v>
      </c>
      <c r="O1081">
        <v>0.87209302325581295</v>
      </c>
      <c r="P1081">
        <v>-4</v>
      </c>
      <c r="Q1081">
        <v>-9.7310018703615597</v>
      </c>
      <c r="S1081">
        <f t="shared" si="145"/>
        <v>0.4659374167609468</v>
      </c>
      <c r="T1081">
        <f t="shared" si="146"/>
        <v>-1</v>
      </c>
      <c r="U1081">
        <f t="shared" si="147"/>
        <v>1</v>
      </c>
      <c r="V1081">
        <f t="shared" si="148"/>
        <v>0.5340625832390532</v>
      </c>
      <c r="W1081">
        <f t="shared" si="149"/>
        <v>1</v>
      </c>
      <c r="X1081">
        <f t="shared" si="150"/>
        <v>5.3828562005029225E-3</v>
      </c>
      <c r="Y1081">
        <f t="shared" si="151"/>
        <v>-1</v>
      </c>
      <c r="Z1081">
        <f t="shared" si="152"/>
        <v>0</v>
      </c>
      <c r="AB1081">
        <f t="shared" si="144"/>
        <v>76.640673911618819</v>
      </c>
    </row>
    <row r="1082" spans="1:28" x14ac:dyDescent="0.25">
      <c r="A1082">
        <v>1079</v>
      </c>
      <c r="B1082">
        <v>1079</v>
      </c>
      <c r="C1082">
        <v>516</v>
      </c>
      <c r="D1082" t="s">
        <v>23</v>
      </c>
      <c r="E1082">
        <v>125</v>
      </c>
      <c r="F1082">
        <v>-240</v>
      </c>
      <c r="G1082" t="s">
        <v>31</v>
      </c>
      <c r="H1082">
        <v>113</v>
      </c>
      <c r="I1082">
        <v>200</v>
      </c>
      <c r="J1082">
        <v>229.5</v>
      </c>
      <c r="K1082">
        <v>226.5</v>
      </c>
      <c r="L1082">
        <v>7</v>
      </c>
      <c r="M1082">
        <v>6</v>
      </c>
      <c r="N1082">
        <v>0.679245283018867</v>
      </c>
      <c r="O1082">
        <v>0.320754716981132</v>
      </c>
      <c r="P1082">
        <v>12</v>
      </c>
      <c r="Q1082">
        <v>2.11451558057938</v>
      </c>
      <c r="S1082">
        <f t="shared" si="145"/>
        <v>0.36720326383183788</v>
      </c>
      <c r="T1082">
        <f t="shared" si="146"/>
        <v>1</v>
      </c>
      <c r="U1082">
        <f t="shared" si="147"/>
        <v>-1</v>
      </c>
      <c r="V1082">
        <f t="shared" si="148"/>
        <v>0.63279673616816212</v>
      </c>
      <c r="W1082">
        <f t="shared" si="149"/>
        <v>1</v>
      </c>
      <c r="X1082">
        <f t="shared" si="150"/>
        <v>5.7218286488285121E-2</v>
      </c>
      <c r="Y1082">
        <f t="shared" si="151"/>
        <v>1</v>
      </c>
      <c r="Z1082">
        <f t="shared" si="152"/>
        <v>0</v>
      </c>
      <c r="AB1082">
        <f t="shared" si="144"/>
        <v>72.255425875088577</v>
      </c>
    </row>
    <row r="1083" spans="1:28" x14ac:dyDescent="0.25">
      <c r="A1083">
        <v>1080</v>
      </c>
      <c r="B1083">
        <v>1080</v>
      </c>
      <c r="C1083">
        <v>518</v>
      </c>
      <c r="D1083" t="s">
        <v>20</v>
      </c>
      <c r="E1083">
        <v>117</v>
      </c>
      <c r="F1083">
        <v>110</v>
      </c>
      <c r="G1083" t="s">
        <v>23</v>
      </c>
      <c r="H1083">
        <v>144</v>
      </c>
      <c r="I1083">
        <v>-130</v>
      </c>
      <c r="J1083">
        <v>229</v>
      </c>
      <c r="K1083">
        <v>226</v>
      </c>
      <c r="L1083">
        <v>-3.5</v>
      </c>
      <c r="M1083">
        <v>-1.5</v>
      </c>
      <c r="N1083">
        <v>0.45725646123260399</v>
      </c>
      <c r="O1083">
        <v>0.54274353876739501</v>
      </c>
      <c r="P1083">
        <v>-27</v>
      </c>
      <c r="Q1083">
        <v>-7.3847439580243899</v>
      </c>
      <c r="S1083">
        <f t="shared" si="145"/>
        <v>0.39366710707932995</v>
      </c>
      <c r="T1083">
        <f t="shared" si="146"/>
        <v>-1</v>
      </c>
      <c r="U1083">
        <f t="shared" si="147"/>
        <v>1</v>
      </c>
      <c r="V1083">
        <f t="shared" si="148"/>
        <v>0.60633289292067005</v>
      </c>
      <c r="W1083">
        <f t="shared" si="149"/>
        <v>1</v>
      </c>
      <c r="X1083">
        <f t="shared" si="150"/>
        <v>4.3324768783351779E-2</v>
      </c>
      <c r="Y1083">
        <f t="shared" si="151"/>
        <v>-1</v>
      </c>
      <c r="Z1083">
        <f t="shared" si="152"/>
        <v>0</v>
      </c>
      <c r="AB1083">
        <f t="shared" si="144"/>
        <v>69.12497625570775</v>
      </c>
    </row>
    <row r="1084" spans="1:28" x14ac:dyDescent="0.25">
      <c r="A1084">
        <v>1081</v>
      </c>
      <c r="B1084">
        <v>1081</v>
      </c>
      <c r="C1084">
        <v>518</v>
      </c>
      <c r="D1084" t="s">
        <v>26</v>
      </c>
      <c r="E1084">
        <v>100</v>
      </c>
      <c r="F1084">
        <v>110</v>
      </c>
      <c r="G1084" t="s">
        <v>29</v>
      </c>
      <c r="H1084">
        <v>118</v>
      </c>
      <c r="I1084">
        <v>-130</v>
      </c>
      <c r="J1084">
        <v>234.5</v>
      </c>
      <c r="K1084">
        <v>233</v>
      </c>
      <c r="L1084">
        <v>-1.5</v>
      </c>
      <c r="M1084">
        <v>-2</v>
      </c>
      <c r="N1084">
        <v>0.45725646123260399</v>
      </c>
      <c r="O1084">
        <v>0.54274353876739501</v>
      </c>
      <c r="P1084">
        <v>-18</v>
      </c>
      <c r="Q1084">
        <v>6.6047629226567803</v>
      </c>
      <c r="S1084">
        <f t="shared" si="145"/>
        <v>0.71322493333599601</v>
      </c>
      <c r="T1084">
        <f t="shared" si="146"/>
        <v>1</v>
      </c>
      <c r="U1084">
        <f t="shared" si="147"/>
        <v>1</v>
      </c>
      <c r="V1084">
        <f t="shared" si="148"/>
        <v>0.71322493333599601</v>
      </c>
      <c r="W1084">
        <f t="shared" si="149"/>
        <v>1</v>
      </c>
      <c r="X1084">
        <f t="shared" si="150"/>
        <v>9.9443090001397894E-2</v>
      </c>
      <c r="Y1084">
        <f t="shared" si="151"/>
        <v>-1</v>
      </c>
      <c r="Z1084">
        <f t="shared" si="152"/>
        <v>0</v>
      </c>
      <c r="AB1084">
        <f t="shared" si="144"/>
        <v>62.250975020566912</v>
      </c>
    </row>
    <row r="1085" spans="1:28" x14ac:dyDescent="0.25">
      <c r="A1085">
        <v>1082</v>
      </c>
      <c r="B1085">
        <v>1082</v>
      </c>
      <c r="C1085">
        <v>519</v>
      </c>
      <c r="D1085" t="s">
        <v>34</v>
      </c>
      <c r="E1085">
        <v>96</v>
      </c>
      <c r="F1085">
        <v>170</v>
      </c>
      <c r="G1085" t="s">
        <v>35</v>
      </c>
      <c r="H1085">
        <v>100</v>
      </c>
      <c r="I1085">
        <v>-190</v>
      </c>
      <c r="J1085">
        <v>225</v>
      </c>
      <c r="K1085">
        <v>224</v>
      </c>
      <c r="L1085">
        <v>-4</v>
      </c>
      <c r="M1085">
        <v>-4.5</v>
      </c>
      <c r="N1085">
        <v>0.36114570361145698</v>
      </c>
      <c r="O1085">
        <v>0.63885429638854196</v>
      </c>
      <c r="P1085">
        <v>-4</v>
      </c>
      <c r="Q1085">
        <v>-4.1123930690903796</v>
      </c>
      <c r="S1085">
        <f t="shared" si="145"/>
        <v>0.49688625749751358</v>
      </c>
      <c r="T1085">
        <f t="shared" si="146"/>
        <v>-1</v>
      </c>
      <c r="U1085">
        <f t="shared" si="147"/>
        <v>1</v>
      </c>
      <c r="V1085">
        <f t="shared" si="148"/>
        <v>0.50311374250248642</v>
      </c>
      <c r="W1085">
        <f t="shared" si="149"/>
        <v>0</v>
      </c>
      <c r="X1085">
        <f t="shared" si="150"/>
        <v>-1.086528518619464E-2</v>
      </c>
      <c r="Y1085">
        <f t="shared" si="151"/>
        <v>-1</v>
      </c>
      <c r="Z1085">
        <f t="shared" si="152"/>
        <v>0</v>
      </c>
      <c r="AB1085">
        <f t="shared" si="144"/>
        <v>62.250975020566912</v>
      </c>
    </row>
    <row r="1086" spans="1:28" x14ac:dyDescent="0.25">
      <c r="A1086">
        <v>1083</v>
      </c>
      <c r="B1086">
        <v>1083</v>
      </c>
      <c r="C1086">
        <v>519</v>
      </c>
      <c r="D1086" t="s">
        <v>16</v>
      </c>
      <c r="E1086">
        <v>100</v>
      </c>
      <c r="F1086">
        <v>205</v>
      </c>
      <c r="G1086" t="s">
        <v>19</v>
      </c>
      <c r="H1086">
        <v>103</v>
      </c>
      <c r="I1086">
        <v>-245</v>
      </c>
      <c r="J1086">
        <v>222.5</v>
      </c>
      <c r="K1086">
        <v>217</v>
      </c>
      <c r="L1086">
        <v>-6.5</v>
      </c>
      <c r="M1086">
        <v>-5.5</v>
      </c>
      <c r="N1086">
        <v>0.31586175326161497</v>
      </c>
      <c r="O1086">
        <v>0.68413824673838397</v>
      </c>
      <c r="P1086">
        <v>-3</v>
      </c>
      <c r="Q1086">
        <v>9.6719931423561896</v>
      </c>
      <c r="S1086">
        <f t="shared" si="145"/>
        <v>0.86929294870016927</v>
      </c>
      <c r="T1086">
        <f t="shared" si="146"/>
        <v>1</v>
      </c>
      <c r="U1086">
        <f t="shared" si="147"/>
        <v>1</v>
      </c>
      <c r="V1086">
        <f t="shared" si="148"/>
        <v>0.86929294870016927</v>
      </c>
      <c r="W1086">
        <f t="shared" si="149"/>
        <v>1</v>
      </c>
      <c r="X1086">
        <f t="shared" si="150"/>
        <v>0.18137879806758886</v>
      </c>
      <c r="Y1086">
        <f t="shared" si="151"/>
        <v>-1</v>
      </c>
      <c r="Z1086">
        <f t="shared" si="152"/>
        <v>0</v>
      </c>
      <c r="AB1086">
        <f t="shared" si="144"/>
        <v>50.959967992800991</v>
      </c>
    </row>
    <row r="1087" spans="1:28" x14ac:dyDescent="0.25">
      <c r="A1087">
        <v>1084</v>
      </c>
      <c r="B1087">
        <v>1084</v>
      </c>
      <c r="C1087">
        <v>520</v>
      </c>
      <c r="D1087" t="s">
        <v>23</v>
      </c>
      <c r="E1087">
        <v>115</v>
      </c>
      <c r="F1087">
        <v>140</v>
      </c>
      <c r="G1087" t="s">
        <v>26</v>
      </c>
      <c r="H1087">
        <v>142</v>
      </c>
      <c r="I1087">
        <v>-160</v>
      </c>
      <c r="J1087">
        <v>241.5</v>
      </c>
      <c r="K1087">
        <v>240.5</v>
      </c>
      <c r="L1087">
        <v>-3.5</v>
      </c>
      <c r="M1087">
        <v>-3.5</v>
      </c>
      <c r="N1087">
        <v>0.40372670807453398</v>
      </c>
      <c r="O1087">
        <v>0.59627329192546497</v>
      </c>
      <c r="P1087">
        <v>-27</v>
      </c>
      <c r="Q1087">
        <v>-1.1167415930213</v>
      </c>
      <c r="S1087">
        <f t="shared" si="145"/>
        <v>0.56572637119977509</v>
      </c>
      <c r="T1087">
        <f t="shared" si="146"/>
        <v>-1</v>
      </c>
      <c r="U1087">
        <f t="shared" si="147"/>
        <v>-1</v>
      </c>
      <c r="V1087">
        <f t="shared" si="148"/>
        <v>0.56572637119977509</v>
      </c>
      <c r="W1087">
        <f t="shared" si="149"/>
        <v>1</v>
      </c>
      <c r="X1087">
        <f t="shared" si="150"/>
        <v>2.200634487988188E-2</v>
      </c>
      <c r="Y1087">
        <f t="shared" si="151"/>
        <v>-1</v>
      </c>
      <c r="Z1087">
        <f t="shared" si="152"/>
        <v>1</v>
      </c>
      <c r="AB1087">
        <f t="shared" si="144"/>
        <v>52.081410623518309</v>
      </c>
    </row>
    <row r="1088" spans="1:28" x14ac:dyDescent="0.25">
      <c r="A1088">
        <v>1085</v>
      </c>
      <c r="B1088">
        <v>1085</v>
      </c>
      <c r="C1088">
        <v>521</v>
      </c>
      <c r="D1088" t="s">
        <v>35</v>
      </c>
      <c r="E1088">
        <v>117</v>
      </c>
      <c r="F1088">
        <v>185</v>
      </c>
      <c r="G1088" t="s">
        <v>16</v>
      </c>
      <c r="H1088">
        <v>112</v>
      </c>
      <c r="I1088">
        <v>-215</v>
      </c>
      <c r="J1088">
        <v>224</v>
      </c>
      <c r="K1088">
        <v>220.5</v>
      </c>
      <c r="L1088">
        <v>-3.5</v>
      </c>
      <c r="M1088">
        <v>-4.5</v>
      </c>
      <c r="N1088">
        <v>0.33953112368633698</v>
      </c>
      <c r="O1088">
        <v>0.66046887631366202</v>
      </c>
      <c r="P1088">
        <v>5</v>
      </c>
      <c r="Q1088">
        <v>-9.1960816856169796</v>
      </c>
      <c r="S1088">
        <f t="shared" si="145"/>
        <v>0.34621437218217133</v>
      </c>
      <c r="T1088">
        <f t="shared" si="146"/>
        <v>-1</v>
      </c>
      <c r="U1088">
        <f t="shared" si="147"/>
        <v>1</v>
      </c>
      <c r="V1088">
        <f t="shared" si="148"/>
        <v>0.65378562781782867</v>
      </c>
      <c r="W1088">
        <f t="shared" si="149"/>
        <v>1</v>
      </c>
      <c r="X1088">
        <f t="shared" si="150"/>
        <v>6.8237454604360065E-2</v>
      </c>
      <c r="Y1088">
        <f t="shared" si="151"/>
        <v>1</v>
      </c>
      <c r="Z1088">
        <f t="shared" si="152"/>
        <v>1</v>
      </c>
      <c r="AB1088">
        <f t="shared" si="144"/>
        <v>55.635313516671673</v>
      </c>
    </row>
    <row r="1089" spans="1:28" x14ac:dyDescent="0.25">
      <c r="A1089">
        <v>1086</v>
      </c>
      <c r="B1089">
        <v>1086</v>
      </c>
      <c r="C1089">
        <v>522</v>
      </c>
      <c r="D1089" t="s">
        <v>24</v>
      </c>
      <c r="E1089">
        <v>107</v>
      </c>
      <c r="F1089">
        <v>190</v>
      </c>
      <c r="G1089" t="s">
        <v>28</v>
      </c>
      <c r="H1089">
        <v>109</v>
      </c>
      <c r="I1089">
        <v>-220</v>
      </c>
      <c r="J1089">
        <v>229</v>
      </c>
      <c r="K1089">
        <v>226</v>
      </c>
      <c r="L1089">
        <v>-6</v>
      </c>
      <c r="M1089">
        <v>-5.5</v>
      </c>
      <c r="N1089">
        <v>0.33402922755741099</v>
      </c>
      <c r="O1089">
        <v>0.66597077244258795</v>
      </c>
      <c r="P1089">
        <v>-2</v>
      </c>
      <c r="Q1089">
        <v>1.8253825126216101</v>
      </c>
      <c r="S1089">
        <f t="shared" si="145"/>
        <v>0.70658288580680562</v>
      </c>
      <c r="T1089">
        <f t="shared" si="146"/>
        <v>1</v>
      </c>
      <c r="U1089">
        <f t="shared" si="147"/>
        <v>1</v>
      </c>
      <c r="V1089">
        <f t="shared" si="148"/>
        <v>0.70658288580680562</v>
      </c>
      <c r="W1089">
        <f t="shared" si="149"/>
        <v>1</v>
      </c>
      <c r="X1089">
        <f t="shared" si="150"/>
        <v>9.5956015048572943E-2</v>
      </c>
      <c r="Y1089">
        <f t="shared" si="151"/>
        <v>-1</v>
      </c>
      <c r="Z1089">
        <f t="shared" si="152"/>
        <v>0</v>
      </c>
      <c r="AB1089">
        <f t="shared" si="144"/>
        <v>50.296770535633854</v>
      </c>
    </row>
    <row r="1090" spans="1:28" x14ac:dyDescent="0.25">
      <c r="A1090">
        <v>1087</v>
      </c>
      <c r="B1090">
        <v>1087</v>
      </c>
      <c r="C1090">
        <v>522</v>
      </c>
      <c r="D1090" t="s">
        <v>29</v>
      </c>
      <c r="E1090">
        <v>93</v>
      </c>
      <c r="F1090">
        <v>320</v>
      </c>
      <c r="G1090" t="s">
        <v>17</v>
      </c>
      <c r="H1090">
        <v>104</v>
      </c>
      <c r="I1090">
        <v>-380</v>
      </c>
      <c r="J1090">
        <v>226.5</v>
      </c>
      <c r="K1090">
        <v>232.5</v>
      </c>
      <c r="L1090">
        <v>-8</v>
      </c>
      <c r="M1090">
        <v>-8</v>
      </c>
      <c r="N1090">
        <v>0.23121387283236899</v>
      </c>
      <c r="O1090">
        <v>0.76878612716762995</v>
      </c>
      <c r="P1090">
        <v>-11</v>
      </c>
      <c r="Q1090">
        <v>-6.8184569575043703</v>
      </c>
      <c r="S1090">
        <f t="shared" si="145"/>
        <v>0.53269715962659503</v>
      </c>
      <c r="T1090">
        <f t="shared" si="146"/>
        <v>-1</v>
      </c>
      <c r="U1090">
        <f t="shared" si="147"/>
        <v>-1</v>
      </c>
      <c r="V1090">
        <f t="shared" si="148"/>
        <v>0.53269715962659503</v>
      </c>
      <c r="W1090">
        <f t="shared" si="149"/>
        <v>1</v>
      </c>
      <c r="X1090">
        <f t="shared" si="150"/>
        <v>4.6660088039623846E-3</v>
      </c>
      <c r="Y1090">
        <f t="shared" si="151"/>
        <v>-1</v>
      </c>
      <c r="Z1090">
        <f t="shared" si="152"/>
        <v>1</v>
      </c>
      <c r="AB1090">
        <f t="shared" si="144"/>
        <v>50.531455709763996</v>
      </c>
    </row>
    <row r="1091" spans="1:28" x14ac:dyDescent="0.25">
      <c r="A1091">
        <v>1088</v>
      </c>
      <c r="B1091">
        <v>1088</v>
      </c>
      <c r="C1091">
        <v>522</v>
      </c>
      <c r="D1091" t="s">
        <v>42</v>
      </c>
      <c r="E1091">
        <v>113</v>
      </c>
      <c r="F1091">
        <v>210</v>
      </c>
      <c r="G1091" t="s">
        <v>18</v>
      </c>
      <c r="H1091">
        <v>103</v>
      </c>
      <c r="I1091">
        <v>-250</v>
      </c>
      <c r="J1091">
        <v>223</v>
      </c>
      <c r="K1091">
        <v>217.5</v>
      </c>
      <c r="L1091">
        <v>-6.5</v>
      </c>
      <c r="M1091">
        <v>-6</v>
      </c>
      <c r="N1091">
        <v>0.31111111111111101</v>
      </c>
      <c r="O1091">
        <v>0.688888888888888</v>
      </c>
      <c r="P1091">
        <v>10</v>
      </c>
      <c r="Q1091">
        <v>1.9281766036771399</v>
      </c>
      <c r="S1091">
        <f t="shared" si="145"/>
        <v>0.72082364524605402</v>
      </c>
      <c r="T1091">
        <f t="shared" si="146"/>
        <v>1</v>
      </c>
      <c r="U1091">
        <f t="shared" si="147"/>
        <v>1</v>
      </c>
      <c r="V1091">
        <f t="shared" si="148"/>
        <v>0.72082364524605402</v>
      </c>
      <c r="W1091">
        <f t="shared" si="149"/>
        <v>1</v>
      </c>
      <c r="X1091">
        <f t="shared" si="150"/>
        <v>0.10343241375417839</v>
      </c>
      <c r="Y1091">
        <f t="shared" si="151"/>
        <v>1</v>
      </c>
      <c r="Z1091">
        <f t="shared" si="152"/>
        <v>1</v>
      </c>
      <c r="AB1091">
        <f t="shared" ref="AB1091:AB1154" si="153">IF(W1091=1,IF(Z1091=1,AB1090+AB1090*X1091,AB1090-AB1090*X1091),AB1090)</f>
        <v>55.758046144337243</v>
      </c>
    </row>
    <row r="1092" spans="1:28" x14ac:dyDescent="0.25">
      <c r="A1092">
        <v>1089</v>
      </c>
      <c r="B1092">
        <v>1089</v>
      </c>
      <c r="C1092">
        <v>522</v>
      </c>
      <c r="D1092" t="s">
        <v>41</v>
      </c>
      <c r="E1092">
        <v>123</v>
      </c>
      <c r="F1092">
        <v>100</v>
      </c>
      <c r="G1092" t="s">
        <v>39</v>
      </c>
      <c r="H1092">
        <v>109</v>
      </c>
      <c r="I1092">
        <v>-120</v>
      </c>
      <c r="J1092">
        <v>228</v>
      </c>
      <c r="K1092">
        <v>226</v>
      </c>
      <c r="L1092">
        <v>-2</v>
      </c>
      <c r="M1092">
        <v>-1</v>
      </c>
      <c r="N1092">
        <v>0.47826086956521702</v>
      </c>
      <c r="O1092">
        <v>0.52173913043478204</v>
      </c>
      <c r="P1092">
        <v>14</v>
      </c>
      <c r="Q1092">
        <v>9.5370781237590894</v>
      </c>
      <c r="S1092">
        <f t="shared" ref="S1092:S1155" si="154">1-_xlfn.NORM.DIST(0,(Q1092-L1092),14.4,1)</f>
        <v>0.7884880070256417</v>
      </c>
      <c r="T1092">
        <f t="shared" ref="T1092:T1155" si="155">IF(Q1092&lt;0, -1, 1)</f>
        <v>1</v>
      </c>
      <c r="U1092">
        <f t="shared" ref="U1092:U1155" si="156">IF(S1092&lt;0.5,-1*T1092,T1092)</f>
        <v>1</v>
      </c>
      <c r="V1092">
        <f t="shared" ref="V1092:V1155" si="157">IF(U1092=T1092,S1092,1-S1092)</f>
        <v>0.7884880070256417</v>
      </c>
      <c r="W1092">
        <f t="shared" ref="W1092:W1155" si="158">IF(V1092&gt;0.524,1,0)</f>
        <v>1</v>
      </c>
      <c r="X1092">
        <f t="shared" ref="X1092:X1155" si="159">($AB$1*(V1092*$AD$1+V1092-1)/$AD$1)</f>
        <v>0.1389562036884619</v>
      </c>
      <c r="Y1092">
        <f t="shared" ref="Y1092:Y1155" si="160">IF(P1092&lt;0,-1, 1)</f>
        <v>1</v>
      </c>
      <c r="Z1092">
        <f t="shared" ref="Z1092:Z1155" si="161">IF(Y1092=U1092,1,0)</f>
        <v>1</v>
      </c>
      <c r="AB1092">
        <f t="shared" si="153"/>
        <v>63.505972561640426</v>
      </c>
    </row>
    <row r="1093" spans="1:28" x14ac:dyDescent="0.25">
      <c r="A1093">
        <v>1090</v>
      </c>
      <c r="B1093">
        <v>1090</v>
      </c>
      <c r="C1093">
        <v>523</v>
      </c>
      <c r="D1093" t="s">
        <v>32</v>
      </c>
      <c r="E1093">
        <v>107</v>
      </c>
      <c r="F1093">
        <v>100</v>
      </c>
      <c r="G1093" t="s">
        <v>22</v>
      </c>
      <c r="H1093">
        <v>105</v>
      </c>
      <c r="I1093">
        <v>-120</v>
      </c>
      <c r="J1093">
        <v>217</v>
      </c>
      <c r="K1093">
        <v>214</v>
      </c>
      <c r="L1093">
        <v>-1.5</v>
      </c>
      <c r="M1093">
        <v>-1</v>
      </c>
      <c r="N1093">
        <v>0.47826086956521702</v>
      </c>
      <c r="O1093">
        <v>0.52173913043478204</v>
      </c>
      <c r="P1093">
        <v>2</v>
      </c>
      <c r="Q1093">
        <v>10.249866121391699</v>
      </c>
      <c r="S1093">
        <f t="shared" si="154"/>
        <v>0.79273932965360516</v>
      </c>
      <c r="T1093">
        <f t="shared" si="155"/>
        <v>1</v>
      </c>
      <c r="U1093">
        <f t="shared" si="156"/>
        <v>1</v>
      </c>
      <c r="V1093">
        <f t="shared" si="157"/>
        <v>0.79273932965360516</v>
      </c>
      <c r="W1093">
        <f t="shared" si="158"/>
        <v>1</v>
      </c>
      <c r="X1093">
        <f t="shared" si="159"/>
        <v>0.1411881480681427</v>
      </c>
      <c r="Y1093">
        <f t="shared" si="160"/>
        <v>1</v>
      </c>
      <c r="Z1093">
        <f t="shared" si="161"/>
        <v>1</v>
      </c>
      <c r="AB1093">
        <f t="shared" si="153"/>
        <v>72.47226321888472</v>
      </c>
    </row>
    <row r="1094" spans="1:28" x14ac:dyDescent="0.25">
      <c r="A1094">
        <v>1091</v>
      </c>
      <c r="B1094">
        <v>1091</v>
      </c>
      <c r="C1094">
        <v>523</v>
      </c>
      <c r="D1094" t="s">
        <v>26</v>
      </c>
      <c r="E1094">
        <v>118</v>
      </c>
      <c r="F1094">
        <v>300</v>
      </c>
      <c r="G1094" t="s">
        <v>27</v>
      </c>
      <c r="H1094">
        <v>125</v>
      </c>
      <c r="I1094">
        <v>-360</v>
      </c>
      <c r="J1094">
        <v>229.5</v>
      </c>
      <c r="K1094">
        <v>227.5</v>
      </c>
      <c r="L1094">
        <v>-7.5</v>
      </c>
      <c r="M1094">
        <v>-8</v>
      </c>
      <c r="N1094">
        <v>0.24210526315789399</v>
      </c>
      <c r="O1094">
        <v>0.75789473684210495</v>
      </c>
      <c r="P1094">
        <v>-7</v>
      </c>
      <c r="Q1094">
        <v>-0.478034340600828</v>
      </c>
      <c r="S1094">
        <f t="shared" si="154"/>
        <v>0.6870963328698656</v>
      </c>
      <c r="T1094">
        <f t="shared" si="155"/>
        <v>-1</v>
      </c>
      <c r="U1094">
        <f t="shared" si="156"/>
        <v>-1</v>
      </c>
      <c r="V1094">
        <f t="shared" si="157"/>
        <v>0.6870963328698656</v>
      </c>
      <c r="W1094">
        <f t="shared" si="158"/>
        <v>1</v>
      </c>
      <c r="X1094">
        <f t="shared" si="159"/>
        <v>8.572557475667944E-2</v>
      </c>
      <c r="Y1094">
        <f t="shared" si="160"/>
        <v>-1</v>
      </c>
      <c r="Z1094">
        <f t="shared" si="161"/>
        <v>1</v>
      </c>
      <c r="AB1094">
        <f t="shared" si="153"/>
        <v>78.684989637240975</v>
      </c>
    </row>
    <row r="1095" spans="1:28" x14ac:dyDescent="0.25">
      <c r="A1095">
        <v>1092</v>
      </c>
      <c r="B1095">
        <v>1092</v>
      </c>
      <c r="C1095">
        <v>523</v>
      </c>
      <c r="D1095" t="s">
        <v>19</v>
      </c>
      <c r="E1095">
        <v>90</v>
      </c>
      <c r="F1095">
        <v>120</v>
      </c>
      <c r="G1095" t="s">
        <v>43</v>
      </c>
      <c r="H1095">
        <v>99</v>
      </c>
      <c r="I1095">
        <v>-140</v>
      </c>
      <c r="J1095">
        <v>215.5</v>
      </c>
      <c r="K1095">
        <v>213.5</v>
      </c>
      <c r="L1095">
        <v>-3.5</v>
      </c>
      <c r="M1095">
        <v>-2</v>
      </c>
      <c r="N1095">
        <v>0.43795620437956201</v>
      </c>
      <c r="O1095">
        <v>0.56204379562043805</v>
      </c>
      <c r="P1095">
        <v>-9</v>
      </c>
      <c r="Q1095">
        <v>-2.3710853015337299</v>
      </c>
      <c r="S1095">
        <f t="shared" si="154"/>
        <v>0.53124381203638404</v>
      </c>
      <c r="T1095">
        <f t="shared" si="155"/>
        <v>-1</v>
      </c>
      <c r="U1095">
        <f t="shared" si="156"/>
        <v>-1</v>
      </c>
      <c r="V1095">
        <f t="shared" si="157"/>
        <v>0.53124381203638404</v>
      </c>
      <c r="W1095">
        <f t="shared" si="158"/>
        <v>1</v>
      </c>
      <c r="X1095">
        <f t="shared" si="159"/>
        <v>3.9030013191016012E-3</v>
      </c>
      <c r="Y1095">
        <f t="shared" si="160"/>
        <v>-1</v>
      </c>
      <c r="Z1095">
        <f t="shared" si="161"/>
        <v>1</v>
      </c>
      <c r="AB1095">
        <f t="shared" si="153"/>
        <v>78.992097255588618</v>
      </c>
    </row>
    <row r="1096" spans="1:28" x14ac:dyDescent="0.25">
      <c r="A1096">
        <v>1093</v>
      </c>
      <c r="B1096">
        <v>1093</v>
      </c>
      <c r="C1096">
        <v>523</v>
      </c>
      <c r="D1096" t="s">
        <v>35</v>
      </c>
      <c r="E1096">
        <v>112</v>
      </c>
      <c r="F1096">
        <v>315</v>
      </c>
      <c r="G1096" t="s">
        <v>40</v>
      </c>
      <c r="H1096">
        <v>109</v>
      </c>
      <c r="I1096">
        <v>-375</v>
      </c>
      <c r="J1096">
        <v>215.5</v>
      </c>
      <c r="K1096">
        <v>216.5</v>
      </c>
      <c r="L1096">
        <v>-8.5</v>
      </c>
      <c r="M1096">
        <v>-8</v>
      </c>
      <c r="N1096">
        <v>0.23384615384615301</v>
      </c>
      <c r="O1096">
        <v>0.76615384615384596</v>
      </c>
      <c r="P1096">
        <v>3</v>
      </c>
      <c r="Q1096">
        <v>-9.3034390147933301</v>
      </c>
      <c r="S1096">
        <f t="shared" si="154"/>
        <v>0.47775280762341421</v>
      </c>
      <c r="T1096">
        <f t="shared" si="155"/>
        <v>-1</v>
      </c>
      <c r="U1096">
        <f t="shared" si="156"/>
        <v>1</v>
      </c>
      <c r="V1096">
        <f t="shared" si="157"/>
        <v>0.52224719237658579</v>
      </c>
      <c r="W1096">
        <f t="shared" si="158"/>
        <v>0</v>
      </c>
      <c r="X1096">
        <f t="shared" si="159"/>
        <v>-8.2022400229246064E-4</v>
      </c>
      <c r="Y1096">
        <f t="shared" si="160"/>
        <v>1</v>
      </c>
      <c r="Z1096">
        <f t="shared" si="161"/>
        <v>1</v>
      </c>
      <c r="AB1096">
        <f t="shared" si="153"/>
        <v>78.992097255588618</v>
      </c>
    </row>
    <row r="1097" spans="1:28" x14ac:dyDescent="0.25">
      <c r="A1097">
        <v>1094</v>
      </c>
      <c r="B1097">
        <v>1094</v>
      </c>
      <c r="C1097">
        <v>524</v>
      </c>
      <c r="D1097" t="s">
        <v>24</v>
      </c>
      <c r="E1097">
        <v>98</v>
      </c>
      <c r="F1097">
        <v>180</v>
      </c>
      <c r="G1097" t="s">
        <v>28</v>
      </c>
      <c r="H1097">
        <v>132</v>
      </c>
      <c r="I1097">
        <v>-210</v>
      </c>
      <c r="J1097">
        <v>221.5</v>
      </c>
      <c r="K1097">
        <v>223.5</v>
      </c>
      <c r="L1097">
        <v>-4.5</v>
      </c>
      <c r="M1097">
        <v>-5</v>
      </c>
      <c r="N1097">
        <v>0.345211581291759</v>
      </c>
      <c r="O1097">
        <v>0.65478841870824001</v>
      </c>
      <c r="P1097">
        <v>-34</v>
      </c>
      <c r="Q1097">
        <v>1.8253825126216101</v>
      </c>
      <c r="S1097">
        <f t="shared" si="154"/>
        <v>0.66976439175886093</v>
      </c>
      <c r="T1097">
        <f t="shared" si="155"/>
        <v>1</v>
      </c>
      <c r="U1097">
        <f t="shared" si="156"/>
        <v>1</v>
      </c>
      <c r="V1097">
        <f t="shared" si="157"/>
        <v>0.66976439175886093</v>
      </c>
      <c r="W1097">
        <f t="shared" si="158"/>
        <v>1</v>
      </c>
      <c r="X1097">
        <f t="shared" si="159"/>
        <v>7.6626305673402006E-2</v>
      </c>
      <c r="Y1097">
        <f t="shared" si="160"/>
        <v>-1</v>
      </c>
      <c r="Z1097">
        <f t="shared" si="161"/>
        <v>0</v>
      </c>
      <c r="AB1097">
        <f t="shared" si="153"/>
        <v>72.939224665498784</v>
      </c>
    </row>
    <row r="1098" spans="1:28" x14ac:dyDescent="0.25">
      <c r="A1098">
        <v>1095</v>
      </c>
      <c r="B1098">
        <v>1095</v>
      </c>
      <c r="C1098">
        <v>524</v>
      </c>
      <c r="D1098" t="s">
        <v>41</v>
      </c>
      <c r="E1098">
        <v>109</v>
      </c>
      <c r="F1098">
        <v>110</v>
      </c>
      <c r="G1098" t="s">
        <v>39</v>
      </c>
      <c r="H1098">
        <v>128</v>
      </c>
      <c r="I1098">
        <v>-130</v>
      </c>
      <c r="J1098">
        <v>228.5</v>
      </c>
      <c r="K1098">
        <v>224.5</v>
      </c>
      <c r="L1098">
        <v>-1</v>
      </c>
      <c r="M1098">
        <v>-2</v>
      </c>
      <c r="N1098">
        <v>0.45725646123260399</v>
      </c>
      <c r="O1098">
        <v>0.54274353876739501</v>
      </c>
      <c r="P1098">
        <v>-19</v>
      </c>
      <c r="Q1098">
        <v>9.5370781237590894</v>
      </c>
      <c r="S1098">
        <f t="shared" si="154"/>
        <v>0.76783683048693541</v>
      </c>
      <c r="T1098">
        <f t="shared" si="155"/>
        <v>1</v>
      </c>
      <c r="U1098">
        <f t="shared" si="156"/>
        <v>1</v>
      </c>
      <c r="V1098">
        <f t="shared" si="157"/>
        <v>0.76783683048693541</v>
      </c>
      <c r="W1098">
        <f t="shared" si="158"/>
        <v>1</v>
      </c>
      <c r="X1098">
        <f t="shared" si="159"/>
        <v>0.12811433600564107</v>
      </c>
      <c r="Y1098">
        <f t="shared" si="160"/>
        <v>-1</v>
      </c>
      <c r="Z1098">
        <f t="shared" si="161"/>
        <v>0</v>
      </c>
      <c r="AB1098">
        <f t="shared" si="153"/>
        <v>63.594664328712128</v>
      </c>
    </row>
    <row r="1099" spans="1:28" x14ac:dyDescent="0.25">
      <c r="A1099">
        <v>1096</v>
      </c>
      <c r="B1099">
        <v>1096</v>
      </c>
      <c r="C1099">
        <v>525</v>
      </c>
      <c r="D1099" t="s">
        <v>29</v>
      </c>
      <c r="E1099">
        <v>108</v>
      </c>
      <c r="F1099">
        <v>400</v>
      </c>
      <c r="G1099" t="s">
        <v>17</v>
      </c>
      <c r="H1099">
        <v>130</v>
      </c>
      <c r="I1099">
        <v>-500</v>
      </c>
      <c r="J1099">
        <v>227</v>
      </c>
      <c r="K1099">
        <v>228</v>
      </c>
      <c r="L1099">
        <v>-9</v>
      </c>
      <c r="M1099">
        <v>-9</v>
      </c>
      <c r="N1099">
        <v>0.19354838709677399</v>
      </c>
      <c r="O1099">
        <v>0.80645161290322498</v>
      </c>
      <c r="P1099">
        <v>-22</v>
      </c>
      <c r="Q1099">
        <v>-6.8184569575043703</v>
      </c>
      <c r="S1099">
        <f t="shared" si="154"/>
        <v>0.56020778461712917</v>
      </c>
      <c r="T1099">
        <f t="shared" si="155"/>
        <v>-1</v>
      </c>
      <c r="U1099">
        <f t="shared" si="156"/>
        <v>-1</v>
      </c>
      <c r="V1099">
        <f t="shared" si="157"/>
        <v>0.56020778461712917</v>
      </c>
      <c r="W1099">
        <f t="shared" si="158"/>
        <v>1</v>
      </c>
      <c r="X1099">
        <f t="shared" si="159"/>
        <v>1.9109086923992848E-2</v>
      </c>
      <c r="Y1099">
        <f t="shared" si="160"/>
        <v>-1</v>
      </c>
      <c r="Z1099">
        <f t="shared" si="161"/>
        <v>1</v>
      </c>
      <c r="AB1099">
        <f t="shared" si="153"/>
        <v>64.809900297271639</v>
      </c>
    </row>
    <row r="1100" spans="1:28" x14ac:dyDescent="0.25">
      <c r="A1100">
        <v>1097</v>
      </c>
      <c r="B1100">
        <v>1097</v>
      </c>
      <c r="C1100">
        <v>525</v>
      </c>
      <c r="D1100" t="s">
        <v>19</v>
      </c>
      <c r="E1100">
        <v>109</v>
      </c>
      <c r="F1100">
        <v>-135</v>
      </c>
      <c r="G1100" t="s">
        <v>43</v>
      </c>
      <c r="H1100">
        <v>102</v>
      </c>
      <c r="I1100">
        <v>115</v>
      </c>
      <c r="J1100">
        <v>209.5</v>
      </c>
      <c r="K1100">
        <v>210.5</v>
      </c>
      <c r="L1100">
        <v>1</v>
      </c>
      <c r="M1100">
        <v>2</v>
      </c>
      <c r="N1100">
        <v>0.55259400285578297</v>
      </c>
      <c r="O1100">
        <v>0.44740599714421703</v>
      </c>
      <c r="P1100">
        <v>7</v>
      </c>
      <c r="Q1100">
        <v>-2.3710853015337299</v>
      </c>
      <c r="S1100">
        <f t="shared" si="154"/>
        <v>0.40745245184122614</v>
      </c>
      <c r="T1100">
        <f t="shared" si="155"/>
        <v>-1</v>
      </c>
      <c r="U1100">
        <f t="shared" si="156"/>
        <v>1</v>
      </c>
      <c r="V1100">
        <f t="shared" si="157"/>
        <v>0.59254754815877386</v>
      </c>
      <c r="W1100">
        <f t="shared" si="158"/>
        <v>1</v>
      </c>
      <c r="X1100">
        <f t="shared" si="159"/>
        <v>3.6087462783356276E-2</v>
      </c>
      <c r="Y1100">
        <f t="shared" si="160"/>
        <v>1</v>
      </c>
      <c r="Z1100">
        <f t="shared" si="161"/>
        <v>1</v>
      </c>
      <c r="AB1100">
        <f t="shared" si="153"/>
        <v>67.148725162242457</v>
      </c>
    </row>
    <row r="1101" spans="1:28" x14ac:dyDescent="0.25">
      <c r="A1101">
        <v>1098</v>
      </c>
      <c r="B1101">
        <v>1098</v>
      </c>
      <c r="C1101">
        <v>525</v>
      </c>
      <c r="D1101" t="s">
        <v>42</v>
      </c>
      <c r="E1101">
        <v>127</v>
      </c>
      <c r="F1101">
        <v>260</v>
      </c>
      <c r="G1101" t="s">
        <v>18</v>
      </c>
      <c r="H1101">
        <v>121</v>
      </c>
      <c r="I1101">
        <v>-310</v>
      </c>
      <c r="J1101">
        <v>216</v>
      </c>
      <c r="K1101">
        <v>215.5</v>
      </c>
      <c r="L1101">
        <v>-6</v>
      </c>
      <c r="M1101">
        <v>-7</v>
      </c>
      <c r="N1101">
        <v>0.26867627785058901</v>
      </c>
      <c r="O1101">
        <v>0.73132372214940999</v>
      </c>
      <c r="P1101">
        <v>6</v>
      </c>
      <c r="Q1101">
        <v>1.9281766036771399</v>
      </c>
      <c r="S1101">
        <f t="shared" si="154"/>
        <v>0.70903501307394901</v>
      </c>
      <c r="T1101">
        <f t="shared" si="155"/>
        <v>1</v>
      </c>
      <c r="U1101">
        <f t="shared" si="156"/>
        <v>1</v>
      </c>
      <c r="V1101">
        <f t="shared" si="157"/>
        <v>0.70903501307394901</v>
      </c>
      <c r="W1101">
        <f t="shared" si="158"/>
        <v>1</v>
      </c>
      <c r="X1101">
        <f t="shared" si="159"/>
        <v>9.7243381863823267E-2</v>
      </c>
      <c r="Y1101">
        <f t="shared" si="160"/>
        <v>1</v>
      </c>
      <c r="Z1101">
        <f t="shared" si="161"/>
        <v>1</v>
      </c>
      <c r="AB1101">
        <f t="shared" si="153"/>
        <v>73.678494284863319</v>
      </c>
    </row>
    <row r="1102" spans="1:28" x14ac:dyDescent="0.25">
      <c r="A1102">
        <v>1099</v>
      </c>
      <c r="B1102">
        <v>1099</v>
      </c>
      <c r="C1102">
        <v>526</v>
      </c>
      <c r="D1102" t="s">
        <v>26</v>
      </c>
      <c r="E1102">
        <v>95</v>
      </c>
      <c r="F1102">
        <v>320</v>
      </c>
      <c r="G1102" t="s">
        <v>27</v>
      </c>
      <c r="H1102">
        <v>120</v>
      </c>
      <c r="I1102">
        <v>-380</v>
      </c>
      <c r="J1102">
        <v>230.5</v>
      </c>
      <c r="K1102">
        <v>229</v>
      </c>
      <c r="L1102">
        <v>-8</v>
      </c>
      <c r="M1102">
        <v>-8</v>
      </c>
      <c r="N1102">
        <v>0.23121387283236899</v>
      </c>
      <c r="O1102">
        <v>0.76878612716762995</v>
      </c>
      <c r="P1102">
        <v>-25</v>
      </c>
      <c r="Q1102">
        <v>-0.478034340600828</v>
      </c>
      <c r="S1102">
        <f t="shared" si="154"/>
        <v>0.69928970626314002</v>
      </c>
      <c r="T1102">
        <f t="shared" si="155"/>
        <v>-1</v>
      </c>
      <c r="U1102">
        <f t="shared" si="156"/>
        <v>-1</v>
      </c>
      <c r="V1102">
        <f t="shared" si="157"/>
        <v>0.69928970626314002</v>
      </c>
      <c r="W1102">
        <f t="shared" si="158"/>
        <v>1</v>
      </c>
      <c r="X1102">
        <f t="shared" si="159"/>
        <v>9.2127095788148525E-2</v>
      </c>
      <c r="Y1102">
        <f t="shared" si="160"/>
        <v>-1</v>
      </c>
      <c r="Z1102">
        <f t="shared" si="161"/>
        <v>1</v>
      </c>
      <c r="AB1102">
        <f t="shared" si="153"/>
        <v>80.466279985371472</v>
      </c>
    </row>
    <row r="1103" spans="1:28" x14ac:dyDescent="0.25">
      <c r="A1103">
        <v>1100</v>
      </c>
      <c r="B1103">
        <v>1100</v>
      </c>
      <c r="C1103">
        <v>526</v>
      </c>
      <c r="D1103" t="s">
        <v>32</v>
      </c>
      <c r="E1103">
        <v>92</v>
      </c>
      <c r="F1103">
        <v>115</v>
      </c>
      <c r="G1103" t="s">
        <v>22</v>
      </c>
      <c r="H1103">
        <v>101</v>
      </c>
      <c r="I1103">
        <v>-135</v>
      </c>
      <c r="J1103">
        <v>214</v>
      </c>
      <c r="K1103">
        <v>213</v>
      </c>
      <c r="L1103">
        <v>-2.5</v>
      </c>
      <c r="M1103">
        <v>-2</v>
      </c>
      <c r="N1103">
        <v>0.44740599714421703</v>
      </c>
      <c r="O1103">
        <v>0.55259400285578297</v>
      </c>
      <c r="P1103">
        <v>-9</v>
      </c>
      <c r="Q1103">
        <v>10.249866121391699</v>
      </c>
      <c r="S1103">
        <f t="shared" si="154"/>
        <v>0.81203152043754245</v>
      </c>
      <c r="T1103">
        <f t="shared" si="155"/>
        <v>1</v>
      </c>
      <c r="U1103">
        <f t="shared" si="156"/>
        <v>1</v>
      </c>
      <c r="V1103">
        <f t="shared" si="157"/>
        <v>0.81203152043754245</v>
      </c>
      <c r="W1103">
        <f t="shared" si="158"/>
        <v>1</v>
      </c>
      <c r="X1103">
        <f t="shared" si="159"/>
        <v>0.1513165482297098</v>
      </c>
      <c r="Y1103">
        <f t="shared" si="160"/>
        <v>-1</v>
      </c>
      <c r="Z1103">
        <f t="shared" si="161"/>
        <v>0</v>
      </c>
      <c r="AB1103">
        <f t="shared" si="153"/>
        <v>68.290400249099676</v>
      </c>
    </row>
    <row r="1104" spans="1:28" x14ac:dyDescent="0.25">
      <c r="A1104">
        <v>1101</v>
      </c>
      <c r="B1104">
        <v>1101</v>
      </c>
      <c r="C1104">
        <v>526</v>
      </c>
      <c r="D1104" t="s">
        <v>35</v>
      </c>
      <c r="E1104">
        <v>129</v>
      </c>
      <c r="F1104">
        <v>425</v>
      </c>
      <c r="G1104" t="s">
        <v>40</v>
      </c>
      <c r="H1104">
        <v>141</v>
      </c>
      <c r="I1104">
        <v>-550</v>
      </c>
      <c r="J1104">
        <v>216.5</v>
      </c>
      <c r="K1104">
        <v>219.5</v>
      </c>
      <c r="L1104">
        <v>-7.5</v>
      </c>
      <c r="M1104">
        <v>-10</v>
      </c>
      <c r="N1104">
        <v>0.18374558303886901</v>
      </c>
      <c r="O1104">
        <v>0.81625441696112999</v>
      </c>
      <c r="P1104">
        <v>-12</v>
      </c>
      <c r="Q1104">
        <v>-9.3034390147933301</v>
      </c>
      <c r="S1104">
        <f t="shared" si="154"/>
        <v>0.45016724243867856</v>
      </c>
      <c r="T1104">
        <f t="shared" si="155"/>
        <v>-1</v>
      </c>
      <c r="U1104">
        <f t="shared" si="156"/>
        <v>1</v>
      </c>
      <c r="V1104">
        <f t="shared" si="157"/>
        <v>0.54983275756132144</v>
      </c>
      <c r="W1104">
        <f t="shared" si="158"/>
        <v>1</v>
      </c>
      <c r="X1104">
        <f t="shared" si="159"/>
        <v>1.3662197719693731E-2</v>
      </c>
      <c r="Y1104">
        <f t="shared" si="160"/>
        <v>-1</v>
      </c>
      <c r="Z1104">
        <f t="shared" si="161"/>
        <v>0</v>
      </c>
      <c r="AB1104">
        <f t="shared" si="153"/>
        <v>67.357403298539452</v>
      </c>
    </row>
    <row r="1105" spans="1:28" x14ac:dyDescent="0.25">
      <c r="A1105">
        <v>1102</v>
      </c>
      <c r="B1105">
        <v>1102</v>
      </c>
      <c r="C1105">
        <v>527</v>
      </c>
      <c r="D1105" t="s">
        <v>28</v>
      </c>
      <c r="E1105">
        <v>113</v>
      </c>
      <c r="F1105">
        <v>-125</v>
      </c>
      <c r="G1105" t="s">
        <v>24</v>
      </c>
      <c r="H1105">
        <v>84</v>
      </c>
      <c r="I1105">
        <v>105</v>
      </c>
      <c r="J1105">
        <v>227.5</v>
      </c>
      <c r="K1105">
        <v>224.5</v>
      </c>
      <c r="L1105">
        <v>-1</v>
      </c>
      <c r="M1105">
        <v>1.5</v>
      </c>
      <c r="N1105">
        <v>0.53246753246753198</v>
      </c>
      <c r="O1105">
        <v>0.46753246753246702</v>
      </c>
      <c r="P1105">
        <v>29</v>
      </c>
      <c r="Q1105">
        <v>0.52645352495309305</v>
      </c>
      <c r="S1105">
        <f t="shared" si="154"/>
        <v>0.54221029847138724</v>
      </c>
      <c r="T1105">
        <f t="shared" si="155"/>
        <v>1</v>
      </c>
      <c r="U1105">
        <f t="shared" si="156"/>
        <v>1</v>
      </c>
      <c r="V1105">
        <f t="shared" si="157"/>
        <v>0.54221029847138724</v>
      </c>
      <c r="W1105">
        <f t="shared" si="158"/>
        <v>1</v>
      </c>
      <c r="X1105">
        <f t="shared" si="159"/>
        <v>9.6604066974783128E-3</v>
      </c>
      <c r="Y1105">
        <f t="shared" si="160"/>
        <v>1</v>
      </c>
      <c r="Z1105">
        <f t="shared" si="161"/>
        <v>1</v>
      </c>
      <c r="AB1105">
        <f t="shared" si="153"/>
        <v>68.008103208489416</v>
      </c>
    </row>
    <row r="1106" spans="1:28" x14ac:dyDescent="0.25">
      <c r="A1106">
        <v>1103</v>
      </c>
      <c r="B1106">
        <v>1103</v>
      </c>
      <c r="C1106">
        <v>527</v>
      </c>
      <c r="D1106" t="s">
        <v>43</v>
      </c>
      <c r="E1106">
        <v>95</v>
      </c>
      <c r="F1106">
        <v>240</v>
      </c>
      <c r="G1106" t="s">
        <v>19</v>
      </c>
      <c r="H1106">
        <v>109</v>
      </c>
      <c r="I1106">
        <v>-280</v>
      </c>
      <c r="J1106">
        <v>210.5</v>
      </c>
      <c r="K1106">
        <v>211</v>
      </c>
      <c r="L1106">
        <v>-6.5</v>
      </c>
      <c r="M1106">
        <v>-6.5</v>
      </c>
      <c r="N1106">
        <v>0.28528528528528502</v>
      </c>
      <c r="O1106">
        <v>0.71471471471471404</v>
      </c>
      <c r="P1106">
        <v>-14</v>
      </c>
      <c r="Q1106">
        <v>4.7229213391084501</v>
      </c>
      <c r="S1106">
        <f t="shared" si="154"/>
        <v>0.78211896849332896</v>
      </c>
      <c r="T1106">
        <f t="shared" si="155"/>
        <v>1</v>
      </c>
      <c r="U1106">
        <f t="shared" si="156"/>
        <v>1</v>
      </c>
      <c r="V1106">
        <f t="shared" si="157"/>
        <v>0.78211896849332896</v>
      </c>
      <c r="W1106">
        <f t="shared" si="158"/>
        <v>1</v>
      </c>
      <c r="X1106">
        <f t="shared" si="159"/>
        <v>0.13561245845899772</v>
      </c>
      <c r="Y1106">
        <f t="shared" si="160"/>
        <v>-1</v>
      </c>
      <c r="Z1106">
        <f t="shared" si="161"/>
        <v>0</v>
      </c>
      <c r="AB1106">
        <f t="shared" si="153"/>
        <v>58.785357137252916</v>
      </c>
    </row>
    <row r="1107" spans="1:28" x14ac:dyDescent="0.25">
      <c r="A1107">
        <v>1104</v>
      </c>
      <c r="B1107">
        <v>1104</v>
      </c>
      <c r="C1107">
        <v>527</v>
      </c>
      <c r="D1107" t="s">
        <v>39</v>
      </c>
      <c r="E1107">
        <v>120</v>
      </c>
      <c r="F1107">
        <v>150</v>
      </c>
      <c r="G1107" t="s">
        <v>41</v>
      </c>
      <c r="H1107">
        <v>115</v>
      </c>
      <c r="I1107">
        <v>-170</v>
      </c>
      <c r="J1107">
        <v>229</v>
      </c>
      <c r="K1107">
        <v>227</v>
      </c>
      <c r="L1107">
        <v>-3.5</v>
      </c>
      <c r="M1107">
        <v>-3.5</v>
      </c>
      <c r="N1107">
        <v>0.388489208633093</v>
      </c>
      <c r="O1107">
        <v>0.611510791366906</v>
      </c>
      <c r="P1107">
        <v>5</v>
      </c>
      <c r="Q1107">
        <v>-7.1852420861843704</v>
      </c>
      <c r="S1107">
        <f t="shared" si="154"/>
        <v>0.39900646406155182</v>
      </c>
      <c r="T1107">
        <f t="shared" si="155"/>
        <v>-1</v>
      </c>
      <c r="U1107">
        <f t="shared" si="156"/>
        <v>1</v>
      </c>
      <c r="V1107">
        <f t="shared" si="157"/>
        <v>0.60099353593844818</v>
      </c>
      <c r="W1107">
        <f t="shared" si="158"/>
        <v>1</v>
      </c>
      <c r="X1107">
        <f t="shared" si="159"/>
        <v>4.0521606367685259E-2</v>
      </c>
      <c r="Y1107">
        <f t="shared" si="160"/>
        <v>1</v>
      </c>
      <c r="Z1107">
        <f t="shared" si="161"/>
        <v>1</v>
      </c>
      <c r="AB1107">
        <f t="shared" si="153"/>
        <v>61.167434239352474</v>
      </c>
    </row>
    <row r="1108" spans="1:28" x14ac:dyDescent="0.25">
      <c r="A1108">
        <v>1105</v>
      </c>
      <c r="B1108">
        <v>1105</v>
      </c>
      <c r="C1108">
        <v>528</v>
      </c>
      <c r="D1108" t="s">
        <v>22</v>
      </c>
      <c r="E1108">
        <v>94</v>
      </c>
      <c r="F1108">
        <v>170</v>
      </c>
      <c r="G1108" t="s">
        <v>32</v>
      </c>
      <c r="H1108">
        <v>105</v>
      </c>
      <c r="I1108">
        <v>-190</v>
      </c>
      <c r="J1108">
        <v>211</v>
      </c>
      <c r="K1108">
        <v>212</v>
      </c>
      <c r="L1108">
        <v>-4.5</v>
      </c>
      <c r="M1108">
        <v>-4.5</v>
      </c>
      <c r="N1108">
        <v>0.36114570361145698</v>
      </c>
      <c r="O1108">
        <v>0.63885429638854196</v>
      </c>
      <c r="P1108">
        <v>-11</v>
      </c>
      <c r="Q1108">
        <v>-7.8980300838169999</v>
      </c>
      <c r="S1108">
        <f t="shared" si="154"/>
        <v>0.40672630193879067</v>
      </c>
      <c r="T1108">
        <f t="shared" si="155"/>
        <v>-1</v>
      </c>
      <c r="U1108">
        <f t="shared" si="156"/>
        <v>1</v>
      </c>
      <c r="V1108">
        <f t="shared" si="157"/>
        <v>0.59327369806120933</v>
      </c>
      <c r="W1108">
        <f t="shared" si="158"/>
        <v>1</v>
      </c>
      <c r="X1108">
        <f t="shared" si="159"/>
        <v>3.6468691482134892E-2</v>
      </c>
      <c r="Y1108">
        <f t="shared" si="160"/>
        <v>-1</v>
      </c>
      <c r="Z1108">
        <f t="shared" si="161"/>
        <v>0</v>
      </c>
      <c r="AB1108">
        <f t="shared" si="153"/>
        <v>58.936737951323757</v>
      </c>
    </row>
    <row r="1109" spans="1:28" x14ac:dyDescent="0.25">
      <c r="A1109">
        <v>1106</v>
      </c>
      <c r="B1109">
        <v>1106</v>
      </c>
      <c r="C1109">
        <v>528</v>
      </c>
      <c r="D1109" t="s">
        <v>17</v>
      </c>
      <c r="E1109">
        <v>119</v>
      </c>
      <c r="F1109">
        <v>-330</v>
      </c>
      <c r="G1109" t="s">
        <v>29</v>
      </c>
      <c r="H1109">
        <v>125</v>
      </c>
      <c r="I1109">
        <v>270</v>
      </c>
      <c r="J1109">
        <v>228.5</v>
      </c>
      <c r="K1109">
        <v>227</v>
      </c>
      <c r="L1109">
        <v>6.5</v>
      </c>
      <c r="M1109">
        <v>7</v>
      </c>
      <c r="N1109">
        <v>0.73955178679588096</v>
      </c>
      <c r="O1109">
        <v>0.26044821320411798</v>
      </c>
      <c r="P1109">
        <v>-6</v>
      </c>
      <c r="Q1109">
        <v>9.1702929950790892</v>
      </c>
      <c r="S1109">
        <f t="shared" si="154"/>
        <v>0.57355686039559461</v>
      </c>
      <c r="T1109">
        <f t="shared" si="155"/>
        <v>1</v>
      </c>
      <c r="U1109">
        <f t="shared" si="156"/>
        <v>1</v>
      </c>
      <c r="V1109">
        <f t="shared" si="157"/>
        <v>0.57355686039559461</v>
      </c>
      <c r="W1109">
        <f t="shared" si="158"/>
        <v>1</v>
      </c>
      <c r="X1109">
        <f t="shared" si="159"/>
        <v>2.6117351707687208E-2</v>
      </c>
      <c r="Y1109">
        <f t="shared" si="160"/>
        <v>-1</v>
      </c>
      <c r="Z1109">
        <f t="shared" si="161"/>
        <v>0</v>
      </c>
      <c r="AB1109">
        <f t="shared" si="153"/>
        <v>57.397466437745237</v>
      </c>
    </row>
    <row r="1110" spans="1:28" x14ac:dyDescent="0.25">
      <c r="A1110">
        <v>1107</v>
      </c>
      <c r="B1110">
        <v>1107</v>
      </c>
      <c r="C1110">
        <v>528</v>
      </c>
      <c r="D1110" t="s">
        <v>18</v>
      </c>
      <c r="E1110">
        <v>118</v>
      </c>
      <c r="F1110">
        <v>-155</v>
      </c>
      <c r="G1110" t="s">
        <v>42</v>
      </c>
      <c r="H1110">
        <v>108</v>
      </c>
      <c r="I1110">
        <v>135</v>
      </c>
      <c r="J1110">
        <v>220.5</v>
      </c>
      <c r="K1110">
        <v>219</v>
      </c>
      <c r="L1110">
        <v>1.5</v>
      </c>
      <c r="M1110">
        <v>2.5</v>
      </c>
      <c r="N1110">
        <v>0.58821154622527205</v>
      </c>
      <c r="O1110">
        <v>0.411788453774727</v>
      </c>
      <c r="P1110">
        <v>10</v>
      </c>
      <c r="Q1110">
        <v>0.423659433897566</v>
      </c>
      <c r="S1110">
        <f t="shared" si="154"/>
        <v>0.4702084543188878</v>
      </c>
      <c r="T1110">
        <f t="shared" si="155"/>
        <v>1</v>
      </c>
      <c r="U1110">
        <f t="shared" si="156"/>
        <v>-1</v>
      </c>
      <c r="V1110">
        <f t="shared" si="157"/>
        <v>0.5297915456811122</v>
      </c>
      <c r="W1110">
        <f t="shared" si="158"/>
        <v>1</v>
      </c>
      <c r="X1110">
        <f t="shared" si="159"/>
        <v>3.1405614825838813E-3</v>
      </c>
      <c r="Y1110">
        <f t="shared" si="160"/>
        <v>1</v>
      </c>
      <c r="Z1110">
        <f t="shared" si="161"/>
        <v>0</v>
      </c>
      <c r="AB1110">
        <f t="shared" si="153"/>
        <v>57.21720616545295</v>
      </c>
    </row>
    <row r="1111" spans="1:28" x14ac:dyDescent="0.25">
      <c r="A1111">
        <v>1108</v>
      </c>
      <c r="B1111">
        <v>1108</v>
      </c>
      <c r="C1111">
        <v>529</v>
      </c>
      <c r="D1111" t="s">
        <v>28</v>
      </c>
      <c r="E1111">
        <v>120</v>
      </c>
      <c r="F1111">
        <v>-185</v>
      </c>
      <c r="G1111" t="s">
        <v>24</v>
      </c>
      <c r="H1111">
        <v>103</v>
      </c>
      <c r="I1111">
        <v>165</v>
      </c>
      <c r="J1111">
        <v>222.5</v>
      </c>
      <c r="K1111">
        <v>221.5</v>
      </c>
      <c r="L1111">
        <v>4.5</v>
      </c>
      <c r="M1111">
        <v>4.5</v>
      </c>
      <c r="N1111">
        <v>0.63237665269267895</v>
      </c>
      <c r="O1111">
        <v>0.36762334730731999</v>
      </c>
      <c r="P1111">
        <v>17</v>
      </c>
      <c r="Q1111">
        <v>0.52645352495309305</v>
      </c>
      <c r="S1111">
        <f t="shared" si="154"/>
        <v>0.39129679593006084</v>
      </c>
      <c r="T1111">
        <f t="shared" si="155"/>
        <v>1</v>
      </c>
      <c r="U1111">
        <f t="shared" si="156"/>
        <v>-1</v>
      </c>
      <c r="V1111">
        <f t="shared" si="157"/>
        <v>0.60870320406993916</v>
      </c>
      <c r="W1111">
        <f t="shared" si="158"/>
        <v>1</v>
      </c>
      <c r="X1111">
        <f t="shared" si="159"/>
        <v>4.4569182136718059E-2</v>
      </c>
      <c r="Y1111">
        <f t="shared" si="160"/>
        <v>1</v>
      </c>
      <c r="Z1111">
        <f t="shared" si="161"/>
        <v>0</v>
      </c>
      <c r="AB1111">
        <f t="shared" si="153"/>
        <v>54.667082082510731</v>
      </c>
    </row>
    <row r="1112" spans="1:28" x14ac:dyDescent="0.25">
      <c r="A1112">
        <v>1109</v>
      </c>
      <c r="B1112">
        <v>1109</v>
      </c>
      <c r="C1112">
        <v>529</v>
      </c>
      <c r="D1112" t="s">
        <v>39</v>
      </c>
      <c r="E1112">
        <v>95</v>
      </c>
      <c r="F1112">
        <v>175</v>
      </c>
      <c r="G1112" t="s">
        <v>41</v>
      </c>
      <c r="H1112">
        <v>115</v>
      </c>
      <c r="I1112">
        <v>-200</v>
      </c>
      <c r="J1112">
        <v>228.5</v>
      </c>
      <c r="K1112">
        <v>227.5</v>
      </c>
      <c r="L1112">
        <v>-3.5</v>
      </c>
      <c r="M1112">
        <v>-4.5</v>
      </c>
      <c r="N1112">
        <v>0.35294117647058798</v>
      </c>
      <c r="O1112">
        <v>0.64705882352941102</v>
      </c>
      <c r="P1112">
        <v>-20</v>
      </c>
      <c r="Q1112">
        <v>-7.1852420861843704</v>
      </c>
      <c r="S1112">
        <f t="shared" si="154"/>
        <v>0.39900646406155182</v>
      </c>
      <c r="T1112">
        <f t="shared" si="155"/>
        <v>-1</v>
      </c>
      <c r="U1112">
        <f t="shared" si="156"/>
        <v>1</v>
      </c>
      <c r="V1112">
        <f t="shared" si="157"/>
        <v>0.60099353593844818</v>
      </c>
      <c r="W1112">
        <f t="shared" si="158"/>
        <v>1</v>
      </c>
      <c r="X1112">
        <f t="shared" si="159"/>
        <v>4.0521606367685259E-2</v>
      </c>
      <c r="Y1112">
        <f t="shared" si="160"/>
        <v>-1</v>
      </c>
      <c r="Z1112">
        <f t="shared" si="161"/>
        <v>0</v>
      </c>
      <c r="AB1112">
        <f t="shared" si="153"/>
        <v>52.451884101093292</v>
      </c>
    </row>
    <row r="1113" spans="1:28" x14ac:dyDescent="0.25">
      <c r="A1113">
        <v>1110</v>
      </c>
      <c r="B1113">
        <v>1110</v>
      </c>
      <c r="C1113">
        <v>529</v>
      </c>
      <c r="D1113" t="s">
        <v>27</v>
      </c>
      <c r="E1113">
        <v>132</v>
      </c>
      <c r="F1113">
        <v>-220</v>
      </c>
      <c r="G1113" t="s">
        <v>26</v>
      </c>
      <c r="H1113">
        <v>103</v>
      </c>
      <c r="I1113">
        <v>190</v>
      </c>
      <c r="J1113">
        <v>229</v>
      </c>
      <c r="K1113">
        <v>229</v>
      </c>
      <c r="L1113">
        <v>5.5</v>
      </c>
      <c r="M1113">
        <v>5</v>
      </c>
      <c r="N1113">
        <v>0.66597077244258795</v>
      </c>
      <c r="O1113">
        <v>0.33402922755741099</v>
      </c>
      <c r="P1113">
        <v>29</v>
      </c>
      <c r="Q1113">
        <v>2.8298703781755399</v>
      </c>
      <c r="S1113">
        <f t="shared" si="154"/>
        <v>0.426447588599983</v>
      </c>
      <c r="T1113">
        <f t="shared" si="155"/>
        <v>1</v>
      </c>
      <c r="U1113">
        <f t="shared" si="156"/>
        <v>-1</v>
      </c>
      <c r="V1113">
        <f t="shared" si="157"/>
        <v>0.573552411400017</v>
      </c>
      <c r="W1113">
        <f t="shared" si="158"/>
        <v>1</v>
      </c>
      <c r="X1113">
        <f t="shared" si="159"/>
        <v>2.6115015985008927E-2</v>
      </c>
      <c r="Y1113">
        <f t="shared" si="160"/>
        <v>1</v>
      </c>
      <c r="Z1113">
        <f t="shared" si="161"/>
        <v>0</v>
      </c>
      <c r="AB1113">
        <f t="shared" si="153"/>
        <v>51.082102309349402</v>
      </c>
    </row>
    <row r="1114" spans="1:28" x14ac:dyDescent="0.25">
      <c r="A1114">
        <v>1111</v>
      </c>
      <c r="B1114">
        <v>1111</v>
      </c>
      <c r="C1114">
        <v>529</v>
      </c>
      <c r="D1114" t="s">
        <v>40</v>
      </c>
      <c r="E1114">
        <v>121</v>
      </c>
      <c r="F1114">
        <v>-215</v>
      </c>
      <c r="G1114" t="s">
        <v>35</v>
      </c>
      <c r="H1114">
        <v>111</v>
      </c>
      <c r="I1114">
        <v>185</v>
      </c>
      <c r="J1114">
        <v>224.5</v>
      </c>
      <c r="K1114">
        <v>224.5</v>
      </c>
      <c r="L1114">
        <v>5.5</v>
      </c>
      <c r="M1114">
        <v>5.5</v>
      </c>
      <c r="N1114">
        <v>0.66046887631366202</v>
      </c>
      <c r="O1114">
        <v>0.33953112368633698</v>
      </c>
      <c r="P1114">
        <v>10</v>
      </c>
      <c r="Q1114">
        <v>11.655275052367999</v>
      </c>
      <c r="S1114">
        <f t="shared" si="154"/>
        <v>0.66547407695496263</v>
      </c>
      <c r="T1114">
        <f t="shared" si="155"/>
        <v>1</v>
      </c>
      <c r="U1114">
        <f t="shared" si="156"/>
        <v>1</v>
      </c>
      <c r="V1114">
        <f t="shared" si="157"/>
        <v>0.66547407695496263</v>
      </c>
      <c r="W1114">
        <f t="shared" si="158"/>
        <v>1</v>
      </c>
      <c r="X1114">
        <f t="shared" si="159"/>
        <v>7.4373890401355378E-2</v>
      </c>
      <c r="Y1114">
        <f t="shared" si="160"/>
        <v>1</v>
      </c>
      <c r="Z1114">
        <f t="shared" si="161"/>
        <v>1</v>
      </c>
      <c r="AB1114">
        <f t="shared" si="153"/>
        <v>54.881276987975774</v>
      </c>
    </row>
    <row r="1115" spans="1:28" x14ac:dyDescent="0.25">
      <c r="A1115">
        <v>1112</v>
      </c>
      <c r="B1115">
        <v>1112</v>
      </c>
      <c r="C1115">
        <v>530</v>
      </c>
      <c r="D1115" t="s">
        <v>22</v>
      </c>
      <c r="E1115">
        <v>96</v>
      </c>
      <c r="F1115">
        <v>170</v>
      </c>
      <c r="G1115" t="s">
        <v>32</v>
      </c>
      <c r="H1115">
        <v>113</v>
      </c>
      <c r="I1115">
        <v>-190</v>
      </c>
      <c r="J1115">
        <v>209.5</v>
      </c>
      <c r="K1115">
        <v>209</v>
      </c>
      <c r="L1115">
        <v>-5</v>
      </c>
      <c r="M1115">
        <v>-5</v>
      </c>
      <c r="N1115">
        <v>0.36114570361145698</v>
      </c>
      <c r="O1115">
        <v>0.63885429638854196</v>
      </c>
      <c r="P1115">
        <v>-17</v>
      </c>
      <c r="Q1115">
        <v>-7.8980300838169999</v>
      </c>
      <c r="S1115">
        <f t="shared" si="154"/>
        <v>0.42025073167265514</v>
      </c>
      <c r="T1115">
        <f t="shared" si="155"/>
        <v>-1</v>
      </c>
      <c r="U1115">
        <f t="shared" si="156"/>
        <v>1</v>
      </c>
      <c r="V1115">
        <f t="shared" si="157"/>
        <v>0.57974926832734486</v>
      </c>
      <c r="W1115">
        <f t="shared" si="158"/>
        <v>1</v>
      </c>
      <c r="X1115">
        <f t="shared" si="159"/>
        <v>2.9368365871856046E-2</v>
      </c>
      <c r="Y1115">
        <f t="shared" si="160"/>
        <v>-1</v>
      </c>
      <c r="Z1115">
        <f t="shared" si="161"/>
        <v>0</v>
      </c>
      <c r="AB1115">
        <f t="shared" si="153"/>
        <v>53.269503565878225</v>
      </c>
    </row>
    <row r="1116" spans="1:28" x14ac:dyDescent="0.25">
      <c r="A1116">
        <v>1113</v>
      </c>
      <c r="B1116">
        <v>1113</v>
      </c>
      <c r="C1116">
        <v>530</v>
      </c>
      <c r="D1116" t="s">
        <v>43</v>
      </c>
      <c r="E1116">
        <v>100</v>
      </c>
      <c r="F1116">
        <v>250</v>
      </c>
      <c r="G1116" t="s">
        <v>19</v>
      </c>
      <c r="H1116">
        <v>92</v>
      </c>
      <c r="I1116">
        <v>-300</v>
      </c>
      <c r="J1116">
        <v>210.5</v>
      </c>
      <c r="K1116">
        <v>209.5</v>
      </c>
      <c r="L1116">
        <v>-6.5</v>
      </c>
      <c r="M1116">
        <v>-7</v>
      </c>
      <c r="N1116">
        <v>0.27586206896551702</v>
      </c>
      <c r="O1116">
        <v>0.72413793103448199</v>
      </c>
      <c r="P1116">
        <v>8</v>
      </c>
      <c r="Q1116">
        <v>4.7229213391084501</v>
      </c>
      <c r="S1116">
        <f t="shared" si="154"/>
        <v>0.78211896849332896</v>
      </c>
      <c r="T1116">
        <f t="shared" si="155"/>
        <v>1</v>
      </c>
      <c r="U1116">
        <f t="shared" si="156"/>
        <v>1</v>
      </c>
      <c r="V1116">
        <f t="shared" si="157"/>
        <v>0.78211896849332896</v>
      </c>
      <c r="W1116">
        <f t="shared" si="158"/>
        <v>1</v>
      </c>
      <c r="X1116">
        <f t="shared" si="159"/>
        <v>0.13561245845899772</v>
      </c>
      <c r="Y1116">
        <f t="shared" si="160"/>
        <v>1</v>
      </c>
      <c r="Z1116">
        <f t="shared" si="161"/>
        <v>1</v>
      </c>
      <c r="AB1116">
        <f t="shared" si="153"/>
        <v>60.493511905337314</v>
      </c>
    </row>
    <row r="1117" spans="1:28" x14ac:dyDescent="0.25">
      <c r="A1117">
        <v>1114</v>
      </c>
      <c r="B1117">
        <v>1114</v>
      </c>
      <c r="C1117">
        <v>530</v>
      </c>
      <c r="D1117" t="s">
        <v>17</v>
      </c>
      <c r="E1117">
        <v>141</v>
      </c>
      <c r="F1117">
        <v>-420</v>
      </c>
      <c r="G1117" t="s">
        <v>29</v>
      </c>
      <c r="H1117">
        <v>126</v>
      </c>
      <c r="I1117">
        <v>350</v>
      </c>
      <c r="J1117">
        <v>229.5</v>
      </c>
      <c r="K1117">
        <v>228</v>
      </c>
      <c r="L1117">
        <v>6.5</v>
      </c>
      <c r="M1117">
        <v>9</v>
      </c>
      <c r="N1117">
        <v>0.78423236514522798</v>
      </c>
      <c r="O1117">
        <v>0.21576763485477099</v>
      </c>
      <c r="P1117">
        <v>15</v>
      </c>
      <c r="Q1117">
        <v>9.1702929950790892</v>
      </c>
      <c r="S1117">
        <f t="shared" si="154"/>
        <v>0.57355686039559461</v>
      </c>
      <c r="T1117">
        <f t="shared" si="155"/>
        <v>1</v>
      </c>
      <c r="U1117">
        <f t="shared" si="156"/>
        <v>1</v>
      </c>
      <c r="V1117">
        <f t="shared" si="157"/>
        <v>0.57355686039559461</v>
      </c>
      <c r="W1117">
        <f t="shared" si="158"/>
        <v>1</v>
      </c>
      <c r="X1117">
        <f t="shared" si="159"/>
        <v>2.6117351707687208E-2</v>
      </c>
      <c r="Y1117">
        <f t="shared" si="160"/>
        <v>1</v>
      </c>
      <c r="Z1117">
        <f t="shared" si="161"/>
        <v>1</v>
      </c>
      <c r="AB1117">
        <f t="shared" si="153"/>
        <v>62.073442231802176</v>
      </c>
    </row>
    <row r="1118" spans="1:28" x14ac:dyDescent="0.25">
      <c r="A1118">
        <v>1115</v>
      </c>
      <c r="B1118">
        <v>1115</v>
      </c>
      <c r="C1118">
        <v>530</v>
      </c>
      <c r="D1118" t="s">
        <v>18</v>
      </c>
      <c r="E1118">
        <v>106</v>
      </c>
      <c r="F1118">
        <v>-160</v>
      </c>
      <c r="G1118" t="s">
        <v>42</v>
      </c>
      <c r="H1118">
        <v>81</v>
      </c>
      <c r="I1118">
        <v>140</v>
      </c>
      <c r="J1118">
        <v>222.5</v>
      </c>
      <c r="K1118">
        <v>219.5</v>
      </c>
      <c r="L1118">
        <v>3</v>
      </c>
      <c r="M1118">
        <v>3.5</v>
      </c>
      <c r="N1118">
        <v>0.59627329192546497</v>
      </c>
      <c r="O1118">
        <v>0.40372670807453398</v>
      </c>
      <c r="P1118">
        <v>25</v>
      </c>
      <c r="Q1118">
        <v>0.423659433897566</v>
      </c>
      <c r="S1118">
        <f t="shared" si="154"/>
        <v>0.42900318835177598</v>
      </c>
      <c r="T1118">
        <f t="shared" si="155"/>
        <v>1</v>
      </c>
      <c r="U1118">
        <f t="shared" si="156"/>
        <v>-1</v>
      </c>
      <c r="V1118">
        <f t="shared" si="157"/>
        <v>0.57099681164822402</v>
      </c>
      <c r="W1118">
        <f t="shared" si="158"/>
        <v>1</v>
      </c>
      <c r="X1118">
        <f t="shared" si="159"/>
        <v>2.4773326115317608E-2</v>
      </c>
      <c r="Y1118">
        <f t="shared" si="160"/>
        <v>1</v>
      </c>
      <c r="Z1118">
        <f t="shared" si="161"/>
        <v>0</v>
      </c>
      <c r="AB1118">
        <f t="shared" si="153"/>
        <v>60.535676604293414</v>
      </c>
    </row>
    <row r="1119" spans="1:28" x14ac:dyDescent="0.25">
      <c r="A1119">
        <v>1116</v>
      </c>
      <c r="B1119">
        <v>1116</v>
      </c>
      <c r="C1119">
        <v>531</v>
      </c>
      <c r="D1119" t="s">
        <v>27</v>
      </c>
      <c r="E1119">
        <v>114</v>
      </c>
      <c r="F1119">
        <v>-380</v>
      </c>
      <c r="G1119" t="s">
        <v>26</v>
      </c>
      <c r="H1119">
        <v>122</v>
      </c>
      <c r="I1119">
        <v>320</v>
      </c>
      <c r="J1119">
        <v>230.5</v>
      </c>
      <c r="K1119">
        <v>231</v>
      </c>
      <c r="L1119">
        <v>7.5</v>
      </c>
      <c r="M1119">
        <v>8.5</v>
      </c>
      <c r="N1119">
        <v>0.76878612716762995</v>
      </c>
      <c r="O1119">
        <v>0.23121387283236899</v>
      </c>
      <c r="P1119">
        <v>-8</v>
      </c>
      <c r="Q1119">
        <v>2.8298703781755399</v>
      </c>
      <c r="S1119">
        <f t="shared" si="154"/>
        <v>0.37284994991796949</v>
      </c>
      <c r="T1119">
        <f t="shared" si="155"/>
        <v>1</v>
      </c>
      <c r="U1119">
        <f t="shared" si="156"/>
        <v>-1</v>
      </c>
      <c r="V1119">
        <f t="shared" si="157"/>
        <v>0.62715005008203051</v>
      </c>
      <c r="W1119">
        <f t="shared" si="158"/>
        <v>1</v>
      </c>
      <c r="X1119">
        <f t="shared" si="159"/>
        <v>5.4253776293066013E-2</v>
      </c>
      <c r="Y1119">
        <f t="shared" si="160"/>
        <v>-1</v>
      </c>
      <c r="Z1119">
        <f t="shared" si="161"/>
        <v>1</v>
      </c>
      <c r="AB1119">
        <f t="shared" si="153"/>
        <v>63.819965660532141</v>
      </c>
    </row>
    <row r="1120" spans="1:28" x14ac:dyDescent="0.25">
      <c r="A1120">
        <v>1117</v>
      </c>
      <c r="B1120">
        <v>1117</v>
      </c>
      <c r="C1120">
        <v>531</v>
      </c>
      <c r="D1120" t="s">
        <v>40</v>
      </c>
      <c r="E1120">
        <v>120</v>
      </c>
      <c r="F1120">
        <v>-240</v>
      </c>
      <c r="G1120" t="s">
        <v>35</v>
      </c>
      <c r="H1120">
        <v>113</v>
      </c>
      <c r="I1120">
        <v>200</v>
      </c>
      <c r="J1120">
        <v>224</v>
      </c>
      <c r="K1120">
        <v>224.5</v>
      </c>
      <c r="L1120">
        <v>5.5</v>
      </c>
      <c r="M1120">
        <v>5.5</v>
      </c>
      <c r="N1120">
        <v>0.679245283018867</v>
      </c>
      <c r="O1120">
        <v>0.320754716981132</v>
      </c>
      <c r="P1120">
        <v>7</v>
      </c>
      <c r="Q1120">
        <v>11.655275052367999</v>
      </c>
      <c r="S1120">
        <f t="shared" si="154"/>
        <v>0.66547407695496263</v>
      </c>
      <c r="T1120">
        <f t="shared" si="155"/>
        <v>1</v>
      </c>
      <c r="U1120">
        <f t="shared" si="156"/>
        <v>1</v>
      </c>
      <c r="V1120">
        <f t="shared" si="157"/>
        <v>0.66547407695496263</v>
      </c>
      <c r="W1120">
        <f t="shared" si="158"/>
        <v>1</v>
      </c>
      <c r="X1120">
        <f t="shared" si="159"/>
        <v>7.4373890401355378E-2</v>
      </c>
      <c r="Y1120">
        <f t="shared" si="160"/>
        <v>1</v>
      </c>
      <c r="Z1120">
        <f t="shared" si="161"/>
        <v>1</v>
      </c>
      <c r="AB1120">
        <f t="shared" si="153"/>
        <v>68.566504791986816</v>
      </c>
    </row>
    <row r="1121" spans="1:28" x14ac:dyDescent="0.25">
      <c r="A1121">
        <v>1118</v>
      </c>
      <c r="B1121">
        <v>1118</v>
      </c>
      <c r="C1121">
        <v>601</v>
      </c>
      <c r="D1121" t="s">
        <v>29</v>
      </c>
      <c r="E1121">
        <v>109</v>
      </c>
      <c r="F1121">
        <v>750</v>
      </c>
      <c r="G1121" t="s">
        <v>17</v>
      </c>
      <c r="H1121">
        <v>123</v>
      </c>
      <c r="I1121">
        <v>-1200</v>
      </c>
      <c r="J1121">
        <v>231.5</v>
      </c>
      <c r="K1121">
        <v>234.5</v>
      </c>
      <c r="L1121">
        <v>-12.5</v>
      </c>
      <c r="M1121">
        <v>-13</v>
      </c>
      <c r="N1121">
        <v>0.113043478260869</v>
      </c>
      <c r="O1121">
        <v>0.88695652173912998</v>
      </c>
      <c r="P1121">
        <v>-14</v>
      </c>
      <c r="Q1121">
        <v>-9.5473140046765597</v>
      </c>
      <c r="S1121">
        <f t="shared" si="154"/>
        <v>0.58123254725699813</v>
      </c>
      <c r="T1121">
        <f t="shared" si="155"/>
        <v>-1</v>
      </c>
      <c r="U1121">
        <f t="shared" si="156"/>
        <v>-1</v>
      </c>
      <c r="V1121">
        <f t="shared" si="157"/>
        <v>0.58123254725699813</v>
      </c>
      <c r="W1121">
        <f t="shared" si="158"/>
        <v>1</v>
      </c>
      <c r="X1121">
        <f t="shared" si="159"/>
        <v>3.0147087309924027E-2</v>
      </c>
      <c r="Y1121">
        <f t="shared" si="160"/>
        <v>-1</v>
      </c>
      <c r="Z1121">
        <f t="shared" si="161"/>
        <v>1</v>
      </c>
      <c r="AB1121">
        <f t="shared" si="153"/>
        <v>70.633585198487168</v>
      </c>
    </row>
    <row r="1122" spans="1:28" x14ac:dyDescent="0.25">
      <c r="A1122">
        <v>1119</v>
      </c>
      <c r="B1122">
        <v>1119</v>
      </c>
      <c r="C1122">
        <v>601</v>
      </c>
      <c r="D1122" t="s">
        <v>41</v>
      </c>
      <c r="E1122">
        <v>140</v>
      </c>
      <c r="F1122">
        <v>115</v>
      </c>
      <c r="G1122" t="s">
        <v>39</v>
      </c>
      <c r="H1122">
        <v>147</v>
      </c>
      <c r="I1122">
        <v>-135</v>
      </c>
      <c r="J1122">
        <v>226</v>
      </c>
      <c r="K1122">
        <v>226.5</v>
      </c>
      <c r="L1122">
        <v>-1.5</v>
      </c>
      <c r="M1122">
        <v>-2</v>
      </c>
      <c r="N1122">
        <v>0.44740599714421703</v>
      </c>
      <c r="O1122">
        <v>0.55259400285578297</v>
      </c>
      <c r="P1122">
        <v>-7</v>
      </c>
      <c r="Q1122">
        <v>7.87097694893398</v>
      </c>
      <c r="S1122">
        <f t="shared" si="154"/>
        <v>0.74240002617938394</v>
      </c>
      <c r="T1122">
        <f t="shared" si="155"/>
        <v>1</v>
      </c>
      <c r="U1122">
        <f t="shared" si="156"/>
        <v>1</v>
      </c>
      <c r="V1122">
        <f t="shared" si="157"/>
        <v>0.74240002617938394</v>
      </c>
      <c r="W1122">
        <f t="shared" si="158"/>
        <v>1</v>
      </c>
      <c r="X1122">
        <f t="shared" si="159"/>
        <v>0.11476001374417658</v>
      </c>
      <c r="Y1122">
        <f t="shared" si="160"/>
        <v>-1</v>
      </c>
      <c r="Z1122">
        <f t="shared" si="161"/>
        <v>0</v>
      </c>
      <c r="AB1122">
        <f t="shared" si="153"/>
        <v>62.527673990308315</v>
      </c>
    </row>
    <row r="1123" spans="1:28" x14ac:dyDescent="0.25">
      <c r="A1123">
        <v>1120</v>
      </c>
      <c r="B1123">
        <v>1120</v>
      </c>
      <c r="C1123">
        <v>601</v>
      </c>
      <c r="D1123" t="s">
        <v>19</v>
      </c>
      <c r="E1123">
        <v>85</v>
      </c>
      <c r="F1123">
        <v>175</v>
      </c>
      <c r="G1123" t="s">
        <v>43</v>
      </c>
      <c r="H1123">
        <v>115</v>
      </c>
      <c r="I1123">
        <v>-200</v>
      </c>
      <c r="J1123">
        <v>209.5</v>
      </c>
      <c r="K1123">
        <v>209.5</v>
      </c>
      <c r="L1123">
        <v>-4</v>
      </c>
      <c r="M1123">
        <v>-4.5</v>
      </c>
      <c r="N1123">
        <v>0.35294117647058798</v>
      </c>
      <c r="O1123">
        <v>0.64705882352941102</v>
      </c>
      <c r="P1123">
        <v>-30</v>
      </c>
      <c r="Q1123">
        <v>-0.78550880607906204</v>
      </c>
      <c r="S1123">
        <f t="shared" si="154"/>
        <v>0.58832118558808344</v>
      </c>
      <c r="T1123">
        <f t="shared" si="155"/>
        <v>-1</v>
      </c>
      <c r="U1123">
        <f t="shared" si="156"/>
        <v>-1</v>
      </c>
      <c r="V1123">
        <f t="shared" si="157"/>
        <v>0.58832118558808344</v>
      </c>
      <c r="W1123">
        <f t="shared" si="158"/>
        <v>1</v>
      </c>
      <c r="X1123">
        <f t="shared" si="159"/>
        <v>3.3868622433743757E-2</v>
      </c>
      <c r="Y1123">
        <f t="shared" si="160"/>
        <v>-1</v>
      </c>
      <c r="Z1123">
        <f t="shared" si="161"/>
        <v>1</v>
      </c>
      <c r="AB1123">
        <f t="shared" si="153"/>
        <v>64.645400172346285</v>
      </c>
    </row>
    <row r="1124" spans="1:28" x14ac:dyDescent="0.25">
      <c r="A1124">
        <v>1121</v>
      </c>
      <c r="B1124">
        <v>1121</v>
      </c>
      <c r="C1124">
        <v>602</v>
      </c>
      <c r="D1124" t="s">
        <v>32</v>
      </c>
      <c r="E1124">
        <v>103</v>
      </c>
      <c r="F1124">
        <v>100</v>
      </c>
      <c r="G1124" t="s">
        <v>22</v>
      </c>
      <c r="H1124">
        <v>89</v>
      </c>
      <c r="I1124">
        <v>-120</v>
      </c>
      <c r="J1124">
        <v>207.5</v>
      </c>
      <c r="K1124">
        <v>209</v>
      </c>
      <c r="L1124">
        <v>-1.5</v>
      </c>
      <c r="M1124">
        <v>-1</v>
      </c>
      <c r="N1124">
        <v>0.47826086956521702</v>
      </c>
      <c r="O1124">
        <v>0.52173913043478204</v>
      </c>
      <c r="P1124">
        <v>14</v>
      </c>
      <c r="Q1124">
        <v>9.9923966182106305</v>
      </c>
      <c r="S1124">
        <f t="shared" si="154"/>
        <v>0.78758886557353869</v>
      </c>
      <c r="T1124">
        <f t="shared" si="155"/>
        <v>1</v>
      </c>
      <c r="U1124">
        <f t="shared" si="156"/>
        <v>1</v>
      </c>
      <c r="V1124">
        <f t="shared" si="157"/>
        <v>0.78758886557353869</v>
      </c>
      <c r="W1124">
        <f t="shared" si="158"/>
        <v>1</v>
      </c>
      <c r="X1124">
        <f t="shared" si="159"/>
        <v>0.13848415442610784</v>
      </c>
      <c r="Y1124">
        <f t="shared" si="160"/>
        <v>1</v>
      </c>
      <c r="Z1124">
        <f t="shared" si="161"/>
        <v>1</v>
      </c>
      <c r="AB1124">
        <f t="shared" si="153"/>
        <v>73.597763752751021</v>
      </c>
    </row>
    <row r="1125" spans="1:28" x14ac:dyDescent="0.25">
      <c r="A1125">
        <v>1122</v>
      </c>
      <c r="B1125">
        <v>1122</v>
      </c>
      <c r="C1125">
        <v>602</v>
      </c>
      <c r="D1125" t="s">
        <v>42</v>
      </c>
      <c r="E1125">
        <v>105</v>
      </c>
      <c r="F1125">
        <v>280</v>
      </c>
      <c r="G1125" t="s">
        <v>18</v>
      </c>
      <c r="H1125">
        <v>100</v>
      </c>
      <c r="I1125">
        <v>-340</v>
      </c>
      <c r="J1125">
        <v>217.5</v>
      </c>
      <c r="K1125">
        <v>217.5</v>
      </c>
      <c r="L1125">
        <v>-7</v>
      </c>
      <c r="M1125">
        <v>-7.5</v>
      </c>
      <c r="N1125">
        <v>0.25404157043879899</v>
      </c>
      <c r="O1125">
        <v>0.74595842956120095</v>
      </c>
      <c r="P1125">
        <v>5</v>
      </c>
      <c r="Q1125">
        <v>-1.2626504941090499</v>
      </c>
      <c r="S1125">
        <f t="shared" si="154"/>
        <v>0.65484228870012284</v>
      </c>
      <c r="T1125">
        <f t="shared" si="155"/>
        <v>-1</v>
      </c>
      <c r="U1125">
        <f t="shared" si="156"/>
        <v>-1</v>
      </c>
      <c r="V1125">
        <f t="shared" si="157"/>
        <v>0.65484228870012284</v>
      </c>
      <c r="W1125">
        <f t="shared" si="158"/>
        <v>1</v>
      </c>
      <c r="X1125">
        <f t="shared" si="159"/>
        <v>6.8792201567564534E-2</v>
      </c>
      <c r="Y1125">
        <f t="shared" si="160"/>
        <v>1</v>
      </c>
      <c r="Z1125">
        <f t="shared" si="161"/>
        <v>0</v>
      </c>
      <c r="AB1125">
        <f t="shared" si="153"/>
        <v>68.534811553749776</v>
      </c>
    </row>
    <row r="1126" spans="1:28" x14ac:dyDescent="0.25">
      <c r="A1126">
        <v>1123</v>
      </c>
      <c r="B1126">
        <v>1123</v>
      </c>
      <c r="C1126">
        <v>602</v>
      </c>
      <c r="D1126" t="s">
        <v>35</v>
      </c>
      <c r="E1126">
        <v>110</v>
      </c>
      <c r="F1126">
        <v>380</v>
      </c>
      <c r="G1126" t="s">
        <v>40</v>
      </c>
      <c r="H1126">
        <v>126</v>
      </c>
      <c r="I1126">
        <v>-460</v>
      </c>
      <c r="J1126">
        <v>226</v>
      </c>
      <c r="K1126">
        <v>226.5</v>
      </c>
      <c r="L1126">
        <v>-10.5</v>
      </c>
      <c r="M1126">
        <v>-9.5</v>
      </c>
      <c r="N1126">
        <v>0.20231213872832299</v>
      </c>
      <c r="O1126">
        <v>0.79768786127167601</v>
      </c>
      <c r="P1126">
        <v>-16</v>
      </c>
      <c r="Q1126">
        <v>-9.5302048842778309</v>
      </c>
      <c r="S1126">
        <f t="shared" si="154"/>
        <v>0.52684722284155849</v>
      </c>
      <c r="T1126">
        <f t="shared" si="155"/>
        <v>-1</v>
      </c>
      <c r="U1126">
        <f t="shared" si="156"/>
        <v>-1</v>
      </c>
      <c r="V1126">
        <f t="shared" si="157"/>
        <v>0.52684722284155849</v>
      </c>
      <c r="W1126">
        <f t="shared" si="158"/>
        <v>1</v>
      </c>
      <c r="X1126">
        <f t="shared" si="159"/>
        <v>1.5947919918182063E-3</v>
      </c>
      <c r="Y1126">
        <f t="shared" si="160"/>
        <v>-1</v>
      </c>
      <c r="Z1126">
        <f t="shared" si="161"/>
        <v>1</v>
      </c>
      <c r="AB1126">
        <f t="shared" si="153"/>
        <v>68.644110322376463</v>
      </c>
    </row>
    <row r="1127" spans="1:28" x14ac:dyDescent="0.25">
      <c r="A1127">
        <v>1124</v>
      </c>
      <c r="B1127">
        <v>1124</v>
      </c>
      <c r="C1127">
        <v>602</v>
      </c>
      <c r="D1127" t="s">
        <v>26</v>
      </c>
      <c r="E1127">
        <v>112</v>
      </c>
      <c r="F1127">
        <v>210</v>
      </c>
      <c r="G1127" t="s">
        <v>27</v>
      </c>
      <c r="H1127">
        <v>129</v>
      </c>
      <c r="I1127">
        <v>-250</v>
      </c>
      <c r="J1127">
        <v>230.5</v>
      </c>
      <c r="K1127">
        <v>229</v>
      </c>
      <c r="L1127">
        <v>-6.5</v>
      </c>
      <c r="M1127">
        <v>-6</v>
      </c>
      <c r="N1127">
        <v>0.31111111111111101</v>
      </c>
      <c r="O1127">
        <v>0.688888888888888</v>
      </c>
      <c r="P1127">
        <v>-17</v>
      </c>
      <c r="Q1127">
        <v>-10.3132237142883</v>
      </c>
      <c r="S1127">
        <f t="shared" si="154"/>
        <v>0.39557899410733932</v>
      </c>
      <c r="T1127">
        <f t="shared" si="155"/>
        <v>-1</v>
      </c>
      <c r="U1127">
        <f t="shared" si="156"/>
        <v>1</v>
      </c>
      <c r="V1127">
        <f t="shared" si="157"/>
        <v>0.60442100589266068</v>
      </c>
      <c r="W1127">
        <f t="shared" si="158"/>
        <v>1</v>
      </c>
      <c r="X1127">
        <f t="shared" si="159"/>
        <v>4.2321028093646899E-2</v>
      </c>
      <c r="Y1127">
        <f t="shared" si="160"/>
        <v>-1</v>
      </c>
      <c r="Z1127">
        <f t="shared" si="161"/>
        <v>0</v>
      </c>
      <c r="AB1127">
        <f t="shared" si="153"/>
        <v>65.739021000959767</v>
      </c>
    </row>
    <row r="1128" spans="1:28" x14ac:dyDescent="0.25">
      <c r="A1128">
        <v>1125</v>
      </c>
      <c r="B1128">
        <v>1125</v>
      </c>
      <c r="C1128">
        <v>603</v>
      </c>
      <c r="D1128" t="s">
        <v>43</v>
      </c>
      <c r="E1128">
        <v>113</v>
      </c>
      <c r="F1128">
        <v>120</v>
      </c>
      <c r="G1128" t="s">
        <v>19</v>
      </c>
      <c r="H1128">
        <v>100</v>
      </c>
      <c r="I1128">
        <v>-140</v>
      </c>
      <c r="J1128">
        <v>208.5</v>
      </c>
      <c r="K1128">
        <v>207.5</v>
      </c>
      <c r="L1128">
        <v>-3</v>
      </c>
      <c r="M1128">
        <v>-3</v>
      </c>
      <c r="N1128">
        <v>0.43795620437956201</v>
      </c>
      <c r="O1128">
        <v>0.56204379562043805</v>
      </c>
      <c r="P1128">
        <v>13</v>
      </c>
      <c r="Q1128">
        <v>3.1373448436537701</v>
      </c>
      <c r="S1128">
        <f t="shared" si="154"/>
        <v>0.66502058173171219</v>
      </c>
      <c r="T1128">
        <f t="shared" si="155"/>
        <v>1</v>
      </c>
      <c r="U1128">
        <f t="shared" si="156"/>
        <v>1</v>
      </c>
      <c r="V1128">
        <f t="shared" si="157"/>
        <v>0.66502058173171219</v>
      </c>
      <c r="W1128">
        <f t="shared" si="158"/>
        <v>1</v>
      </c>
      <c r="X1128">
        <f t="shared" si="159"/>
        <v>7.4135805409148881E-2</v>
      </c>
      <c r="Y1128">
        <f t="shared" si="160"/>
        <v>1</v>
      </c>
      <c r="Z1128">
        <f t="shared" si="161"/>
        <v>1</v>
      </c>
      <c r="AB1128">
        <f t="shared" si="153"/>
        <v>70.612636269674866</v>
      </c>
    </row>
    <row r="1129" spans="1:28" x14ac:dyDescent="0.25">
      <c r="A1129">
        <v>1126</v>
      </c>
      <c r="B1129">
        <v>1126</v>
      </c>
      <c r="C1129">
        <v>603</v>
      </c>
      <c r="D1129" t="s">
        <v>39</v>
      </c>
      <c r="E1129">
        <v>126</v>
      </c>
      <c r="F1129">
        <v>175</v>
      </c>
      <c r="G1129" t="s">
        <v>41</v>
      </c>
      <c r="H1129">
        <v>115</v>
      </c>
      <c r="I1129">
        <v>-200</v>
      </c>
      <c r="J1129">
        <v>228.5</v>
      </c>
      <c r="K1129">
        <v>228</v>
      </c>
      <c r="L1129">
        <v>-4</v>
      </c>
      <c r="M1129">
        <v>-5</v>
      </c>
      <c r="N1129">
        <v>0.35294117647058798</v>
      </c>
      <c r="O1129">
        <v>0.64705882352941102</v>
      </c>
      <c r="P1129">
        <v>11</v>
      </c>
      <c r="Q1129">
        <v>-5.51914091135927</v>
      </c>
      <c r="S1129">
        <f t="shared" si="154"/>
        <v>0.45799116292148589</v>
      </c>
      <c r="T1129">
        <f t="shared" si="155"/>
        <v>-1</v>
      </c>
      <c r="U1129">
        <f t="shared" si="156"/>
        <v>1</v>
      </c>
      <c r="V1129">
        <f t="shared" si="157"/>
        <v>0.54200883707851411</v>
      </c>
      <c r="W1129">
        <f t="shared" si="158"/>
        <v>1</v>
      </c>
      <c r="X1129">
        <f t="shared" si="159"/>
        <v>9.5546394662199118E-3</v>
      </c>
      <c r="Y1129">
        <f t="shared" si="160"/>
        <v>1</v>
      </c>
      <c r="Z1129">
        <f t="shared" si="161"/>
        <v>1</v>
      </c>
      <c r="AB1129">
        <f t="shared" si="153"/>
        <v>71.287314550990928</v>
      </c>
    </row>
    <row r="1130" spans="1:28" x14ac:dyDescent="0.25">
      <c r="A1130">
        <v>1127</v>
      </c>
      <c r="B1130">
        <v>1127</v>
      </c>
      <c r="C1130">
        <v>604</v>
      </c>
      <c r="D1130" t="s">
        <v>18</v>
      </c>
      <c r="E1130">
        <v>104</v>
      </c>
      <c r="F1130">
        <v>-145</v>
      </c>
      <c r="G1130" t="s">
        <v>42</v>
      </c>
      <c r="H1130">
        <v>97</v>
      </c>
      <c r="I1130">
        <v>125</v>
      </c>
      <c r="J1130">
        <v>216.5</v>
      </c>
      <c r="K1130">
        <v>215.5</v>
      </c>
      <c r="L1130">
        <v>3</v>
      </c>
      <c r="M1130">
        <v>3</v>
      </c>
      <c r="N1130">
        <v>0.57111597374179401</v>
      </c>
      <c r="O1130">
        <v>0.42888402625820499</v>
      </c>
      <c r="P1130">
        <v>7</v>
      </c>
      <c r="Q1130">
        <v>3.61448653168376</v>
      </c>
      <c r="S1130">
        <f t="shared" si="154"/>
        <v>0.51701876936706315</v>
      </c>
      <c r="T1130">
        <f t="shared" si="155"/>
        <v>1</v>
      </c>
      <c r="U1130">
        <f t="shared" si="156"/>
        <v>1</v>
      </c>
      <c r="V1130">
        <f t="shared" si="157"/>
        <v>0.51701876936706315</v>
      </c>
      <c r="W1130">
        <f t="shared" si="158"/>
        <v>0</v>
      </c>
      <c r="X1130">
        <f t="shared" si="159"/>
        <v>-3.5651460822918564E-3</v>
      </c>
      <c r="Y1130">
        <f t="shared" si="160"/>
        <v>1</v>
      </c>
      <c r="Z1130">
        <f t="shared" si="161"/>
        <v>1</v>
      </c>
      <c r="AB1130">
        <f t="shared" si="153"/>
        <v>71.287314550990928</v>
      </c>
    </row>
    <row r="1131" spans="1:28" x14ac:dyDescent="0.25">
      <c r="A1131">
        <v>1128</v>
      </c>
      <c r="B1131">
        <v>1128</v>
      </c>
      <c r="C1131">
        <v>605</v>
      </c>
      <c r="D1131" t="s">
        <v>28</v>
      </c>
      <c r="E1131">
        <v>107</v>
      </c>
      <c r="F1131">
        <v>145</v>
      </c>
      <c r="G1131" t="s">
        <v>17</v>
      </c>
      <c r="H1131">
        <v>115</v>
      </c>
      <c r="I1131">
        <v>-165</v>
      </c>
      <c r="J1131">
        <v>240</v>
      </c>
      <c r="K1131">
        <v>239.5</v>
      </c>
      <c r="L1131">
        <v>-4</v>
      </c>
      <c r="M1131">
        <v>-4</v>
      </c>
      <c r="N1131">
        <v>0.39596563317146</v>
      </c>
      <c r="O1131">
        <v>0.60403436682853895</v>
      </c>
      <c r="P1131">
        <v>-8</v>
      </c>
      <c r="Q1131">
        <v>1.8306889262038699</v>
      </c>
      <c r="S1131">
        <f t="shared" si="154"/>
        <v>0.65722778150667416</v>
      </c>
      <c r="T1131">
        <f t="shared" si="155"/>
        <v>1</v>
      </c>
      <c r="U1131">
        <f t="shared" si="156"/>
        <v>1</v>
      </c>
      <c r="V1131">
        <f t="shared" si="157"/>
        <v>0.65722778150667416</v>
      </c>
      <c r="W1131">
        <f t="shared" si="158"/>
        <v>1</v>
      </c>
      <c r="X1131">
        <f t="shared" si="159"/>
        <v>7.0044585291003977E-2</v>
      </c>
      <c r="Y1131">
        <f t="shared" si="160"/>
        <v>-1</v>
      </c>
      <c r="Z1131">
        <f t="shared" si="161"/>
        <v>0</v>
      </c>
      <c r="AB1131">
        <f t="shared" si="153"/>
        <v>66.29402416675741</v>
      </c>
    </row>
    <row r="1132" spans="1:28" x14ac:dyDescent="0.25">
      <c r="A1132">
        <v>1129</v>
      </c>
      <c r="B1132">
        <v>1129</v>
      </c>
      <c r="C1132">
        <v>606</v>
      </c>
      <c r="D1132" t="s">
        <v>32</v>
      </c>
      <c r="E1132">
        <v>128</v>
      </c>
      <c r="F1132">
        <v>170</v>
      </c>
      <c r="G1132" t="s">
        <v>27</v>
      </c>
      <c r="H1132">
        <v>124</v>
      </c>
      <c r="I1132">
        <v>-190</v>
      </c>
      <c r="J1132">
        <v>220.5</v>
      </c>
      <c r="K1132">
        <v>219.5</v>
      </c>
      <c r="L1132">
        <v>-2.5</v>
      </c>
      <c r="M1132">
        <v>-4.5</v>
      </c>
      <c r="N1132">
        <v>0.36114570361145698</v>
      </c>
      <c r="O1132">
        <v>0.63885429638854196</v>
      </c>
      <c r="P1132">
        <v>4</v>
      </c>
      <c r="Q1132">
        <v>2.6031525455247699</v>
      </c>
      <c r="S1132">
        <f t="shared" si="154"/>
        <v>0.63847503515318649</v>
      </c>
      <c r="T1132">
        <f t="shared" si="155"/>
        <v>1</v>
      </c>
      <c r="U1132">
        <f t="shared" si="156"/>
        <v>1</v>
      </c>
      <c r="V1132">
        <f t="shared" si="157"/>
        <v>0.63847503515318649</v>
      </c>
      <c r="W1132">
        <f t="shared" si="158"/>
        <v>1</v>
      </c>
      <c r="X1132">
        <f t="shared" si="159"/>
        <v>6.0199393455422912E-2</v>
      </c>
      <c r="Y1132">
        <f t="shared" si="160"/>
        <v>1</v>
      </c>
      <c r="Z1132">
        <f t="shared" si="161"/>
        <v>1</v>
      </c>
      <c r="AB1132">
        <f t="shared" si="153"/>
        <v>70.284884211315358</v>
      </c>
    </row>
    <row r="1133" spans="1:28" x14ac:dyDescent="0.25">
      <c r="A1133">
        <v>1130</v>
      </c>
      <c r="B1133">
        <v>1130</v>
      </c>
      <c r="C1133">
        <v>606</v>
      </c>
      <c r="D1133" t="s">
        <v>42</v>
      </c>
      <c r="E1133">
        <v>111</v>
      </c>
      <c r="F1133">
        <v>225</v>
      </c>
      <c r="G1133" t="s">
        <v>18</v>
      </c>
      <c r="H1133">
        <v>126</v>
      </c>
      <c r="I1133">
        <v>-265</v>
      </c>
      <c r="J1133">
        <v>214.5</v>
      </c>
      <c r="K1133">
        <v>211.5</v>
      </c>
      <c r="L1133">
        <v>-6.5</v>
      </c>
      <c r="M1133">
        <v>-6.5</v>
      </c>
      <c r="N1133">
        <v>0.29765545361875601</v>
      </c>
      <c r="O1133">
        <v>0.702344546381243</v>
      </c>
      <c r="P1133">
        <v>-15</v>
      </c>
      <c r="Q1133">
        <v>-1.2626504941090499</v>
      </c>
      <c r="S1133">
        <f t="shared" si="154"/>
        <v>0.64196078069751705</v>
      </c>
      <c r="T1133">
        <f t="shared" si="155"/>
        <v>-1</v>
      </c>
      <c r="U1133">
        <f t="shared" si="156"/>
        <v>-1</v>
      </c>
      <c r="V1133">
        <f t="shared" si="157"/>
        <v>0.64196078069751705</v>
      </c>
      <c r="W1133">
        <f t="shared" si="158"/>
        <v>1</v>
      </c>
      <c r="X1133">
        <f t="shared" si="159"/>
        <v>6.2029409866196435E-2</v>
      </c>
      <c r="Y1133">
        <f t="shared" si="160"/>
        <v>-1</v>
      </c>
      <c r="Z1133">
        <f t="shared" si="161"/>
        <v>1</v>
      </c>
      <c r="AB1133">
        <f t="shared" si="153"/>
        <v>74.644614101457194</v>
      </c>
    </row>
    <row r="1134" spans="1:28" x14ac:dyDescent="0.25">
      <c r="A1134">
        <v>1131</v>
      </c>
      <c r="B1134">
        <v>1131</v>
      </c>
      <c r="C1134">
        <v>607</v>
      </c>
      <c r="D1134" t="s">
        <v>28</v>
      </c>
      <c r="E1134">
        <v>86</v>
      </c>
      <c r="F1134">
        <v>-135</v>
      </c>
      <c r="G1134" t="s">
        <v>17</v>
      </c>
      <c r="H1134">
        <v>125</v>
      </c>
      <c r="I1134">
        <v>115</v>
      </c>
      <c r="J1134">
        <v>235</v>
      </c>
      <c r="K1134">
        <v>238</v>
      </c>
      <c r="L1134">
        <v>-2</v>
      </c>
      <c r="M1134">
        <v>1.5</v>
      </c>
      <c r="N1134">
        <v>0.55259400285578297</v>
      </c>
      <c r="O1134">
        <v>0.44740599714421703</v>
      </c>
      <c r="P1134">
        <v>-39</v>
      </c>
      <c r="Q1134">
        <v>1.8306889262038699</v>
      </c>
      <c r="S1134">
        <f t="shared" si="154"/>
        <v>0.6048881217408113</v>
      </c>
      <c r="T1134">
        <f t="shared" si="155"/>
        <v>1</v>
      </c>
      <c r="U1134">
        <f t="shared" si="156"/>
        <v>1</v>
      </c>
      <c r="V1134">
        <f t="shared" si="157"/>
        <v>0.6048881217408113</v>
      </c>
      <c r="W1134">
        <f t="shared" si="158"/>
        <v>1</v>
      </c>
      <c r="X1134">
        <f t="shared" si="159"/>
        <v>4.2566263913925886E-2</v>
      </c>
      <c r="Y1134">
        <f t="shared" si="160"/>
        <v>-1</v>
      </c>
      <c r="Z1134">
        <f t="shared" si="161"/>
        <v>0</v>
      </c>
      <c r="AB1134">
        <f t="shared" si="153"/>
        <v>71.467271757861411</v>
      </c>
    </row>
    <row r="1135" spans="1:28" x14ac:dyDescent="0.25">
      <c r="A1135">
        <v>1132</v>
      </c>
      <c r="B1135">
        <v>1132</v>
      </c>
      <c r="C1135">
        <v>607</v>
      </c>
      <c r="D1135" t="s">
        <v>39</v>
      </c>
      <c r="E1135">
        <v>105</v>
      </c>
      <c r="F1135">
        <v>190</v>
      </c>
      <c r="G1135" t="s">
        <v>43</v>
      </c>
      <c r="H1135">
        <v>122</v>
      </c>
      <c r="I1135">
        <v>-220</v>
      </c>
      <c r="J1135">
        <v>220</v>
      </c>
      <c r="K1135">
        <v>222</v>
      </c>
      <c r="L1135">
        <v>-5.5</v>
      </c>
      <c r="M1135">
        <v>-6</v>
      </c>
      <c r="N1135">
        <v>0.33402922755741099</v>
      </c>
      <c r="O1135">
        <v>0.66597077244258795</v>
      </c>
      <c r="P1135">
        <v>-17</v>
      </c>
      <c r="Q1135">
        <v>-0.68720883442986802</v>
      </c>
      <c r="S1135">
        <f t="shared" si="154"/>
        <v>0.63089383038363667</v>
      </c>
      <c r="T1135">
        <f t="shared" si="155"/>
        <v>-1</v>
      </c>
      <c r="U1135">
        <f t="shared" si="156"/>
        <v>-1</v>
      </c>
      <c r="V1135">
        <f t="shared" si="157"/>
        <v>0.63089383038363667</v>
      </c>
      <c r="W1135">
        <f t="shared" si="158"/>
        <v>1</v>
      </c>
      <c r="X1135">
        <f t="shared" si="159"/>
        <v>5.6219260951409257E-2</v>
      </c>
      <c r="Y1135">
        <f t="shared" si="160"/>
        <v>-1</v>
      </c>
      <c r="Z1135">
        <f t="shared" si="161"/>
        <v>1</v>
      </c>
      <c r="AB1135">
        <f t="shared" si="153"/>
        <v>75.485108958301907</v>
      </c>
    </row>
    <row r="1136" spans="1:28" x14ac:dyDescent="0.25">
      <c r="A1136">
        <v>1133</v>
      </c>
      <c r="B1136">
        <v>1133</v>
      </c>
      <c r="C1136">
        <v>608</v>
      </c>
      <c r="D1136" t="s">
        <v>32</v>
      </c>
      <c r="E1136">
        <v>102</v>
      </c>
      <c r="F1136">
        <v>240</v>
      </c>
      <c r="G1136" t="s">
        <v>27</v>
      </c>
      <c r="H1136">
        <v>118</v>
      </c>
      <c r="I1136">
        <v>-280</v>
      </c>
      <c r="J1136">
        <v>222.5</v>
      </c>
      <c r="K1136">
        <v>225.5</v>
      </c>
      <c r="L1136">
        <v>-5</v>
      </c>
      <c r="M1136">
        <v>-6.5</v>
      </c>
      <c r="N1136">
        <v>0.28528528528528502</v>
      </c>
      <c r="O1136">
        <v>0.71471471471471404</v>
      </c>
      <c r="P1136">
        <v>-16</v>
      </c>
      <c r="Q1136">
        <v>2.6031525455247699</v>
      </c>
      <c r="S1136">
        <f t="shared" si="154"/>
        <v>0.70124918839103656</v>
      </c>
      <c r="T1136">
        <f t="shared" si="155"/>
        <v>1</v>
      </c>
      <c r="U1136">
        <f t="shared" si="156"/>
        <v>1</v>
      </c>
      <c r="V1136">
        <f t="shared" si="157"/>
        <v>0.70124918839103656</v>
      </c>
      <c r="W1136">
        <f t="shared" si="158"/>
        <v>1</v>
      </c>
      <c r="X1136">
        <f t="shared" si="159"/>
        <v>9.3155823905294227E-2</v>
      </c>
      <c r="Y1136">
        <f t="shared" si="160"/>
        <v>-1</v>
      </c>
      <c r="Z1136">
        <f t="shared" si="161"/>
        <v>0</v>
      </c>
      <c r="AB1136">
        <f t="shared" si="153"/>
        <v>68.453231440710383</v>
      </c>
    </row>
    <row r="1137" spans="1:28" x14ac:dyDescent="0.25">
      <c r="A1137">
        <v>1134</v>
      </c>
      <c r="B1137">
        <v>1134</v>
      </c>
      <c r="C1137">
        <v>608</v>
      </c>
      <c r="D1137" t="s">
        <v>18</v>
      </c>
      <c r="E1137">
        <v>109</v>
      </c>
      <c r="F1137">
        <v>130</v>
      </c>
      <c r="G1137" t="s">
        <v>40</v>
      </c>
      <c r="H1137">
        <v>112</v>
      </c>
      <c r="I1137">
        <v>-150</v>
      </c>
      <c r="J1137">
        <v>221.5</v>
      </c>
      <c r="K1137">
        <v>222</v>
      </c>
      <c r="L1137">
        <v>-3.5</v>
      </c>
      <c r="M1137">
        <v>-3</v>
      </c>
      <c r="N1137">
        <v>0.42016806722688999</v>
      </c>
      <c r="O1137">
        <v>0.57983193277310896</v>
      </c>
      <c r="P1137">
        <v>-3</v>
      </c>
      <c r="Q1137">
        <v>-4.4468790563443497</v>
      </c>
      <c r="S1137">
        <f t="shared" si="154"/>
        <v>0.47378624665730107</v>
      </c>
      <c r="T1137">
        <f t="shared" si="155"/>
        <v>-1</v>
      </c>
      <c r="U1137">
        <f t="shared" si="156"/>
        <v>1</v>
      </c>
      <c r="V1137">
        <f t="shared" si="157"/>
        <v>0.52621375334269893</v>
      </c>
      <c r="W1137">
        <f t="shared" si="158"/>
        <v>1</v>
      </c>
      <c r="X1137">
        <f t="shared" si="159"/>
        <v>1.2622205049169167E-3</v>
      </c>
      <c r="Y1137">
        <f t="shared" si="160"/>
        <v>-1</v>
      </c>
      <c r="Z1137">
        <f t="shared" si="161"/>
        <v>0</v>
      </c>
      <c r="AB1137">
        <f t="shared" si="153"/>
        <v>68.3668283683581</v>
      </c>
    </row>
    <row r="1138" spans="1:28" x14ac:dyDescent="0.25">
      <c r="A1138">
        <v>1135</v>
      </c>
      <c r="B1138">
        <v>1135</v>
      </c>
      <c r="C1138">
        <v>609</v>
      </c>
      <c r="D1138" t="s">
        <v>39</v>
      </c>
      <c r="E1138">
        <v>98</v>
      </c>
      <c r="F1138">
        <v>180</v>
      </c>
      <c r="G1138" t="s">
        <v>43</v>
      </c>
      <c r="H1138">
        <v>123</v>
      </c>
      <c r="I1138">
        <v>-210</v>
      </c>
      <c r="J1138">
        <v>221</v>
      </c>
      <c r="K1138">
        <v>224.5</v>
      </c>
      <c r="L1138">
        <v>-6</v>
      </c>
      <c r="M1138">
        <v>-5.5</v>
      </c>
      <c r="N1138">
        <v>0.345211581291759</v>
      </c>
      <c r="O1138">
        <v>0.65478841870824001</v>
      </c>
      <c r="P1138">
        <v>-25</v>
      </c>
      <c r="Q1138">
        <v>-0.68720883442986802</v>
      </c>
      <c r="S1138">
        <f t="shared" si="154"/>
        <v>0.64391520397495006</v>
      </c>
      <c r="T1138">
        <f t="shared" si="155"/>
        <v>-1</v>
      </c>
      <c r="U1138">
        <f t="shared" si="156"/>
        <v>-1</v>
      </c>
      <c r="V1138">
        <f t="shared" si="157"/>
        <v>0.64391520397495006</v>
      </c>
      <c r="W1138">
        <f t="shared" si="158"/>
        <v>1</v>
      </c>
      <c r="X1138">
        <f t="shared" si="159"/>
        <v>6.3055482086848816E-2</v>
      </c>
      <c r="Y1138">
        <f t="shared" si="160"/>
        <v>-1</v>
      </c>
      <c r="Z1138">
        <f t="shared" si="161"/>
        <v>1</v>
      </c>
      <c r="AB1138">
        <f t="shared" si="153"/>
        <v>72.677731689873767</v>
      </c>
    </row>
    <row r="1139" spans="1:28" x14ac:dyDescent="0.25">
      <c r="A1139">
        <v>1136</v>
      </c>
      <c r="B1139">
        <v>1136</v>
      </c>
      <c r="C1139">
        <v>610</v>
      </c>
      <c r="D1139" t="s">
        <v>17</v>
      </c>
      <c r="E1139">
        <v>83</v>
      </c>
      <c r="F1139">
        <v>140</v>
      </c>
      <c r="G1139" t="s">
        <v>28</v>
      </c>
      <c r="H1139">
        <v>86</v>
      </c>
      <c r="I1139">
        <v>-160</v>
      </c>
      <c r="J1139">
        <v>234</v>
      </c>
      <c r="K1139">
        <v>235</v>
      </c>
      <c r="L1139">
        <v>-3.5</v>
      </c>
      <c r="M1139">
        <v>-3.5</v>
      </c>
      <c r="N1139">
        <v>0.40372670807453398</v>
      </c>
      <c r="O1139">
        <v>0.59627329192546497</v>
      </c>
      <c r="P1139">
        <v>-3</v>
      </c>
      <c r="Q1139">
        <v>0.52114711137084002</v>
      </c>
      <c r="S1139">
        <f t="shared" si="154"/>
        <v>0.60997210343889274</v>
      </c>
      <c r="T1139">
        <f t="shared" si="155"/>
        <v>1</v>
      </c>
      <c r="U1139">
        <f t="shared" si="156"/>
        <v>1</v>
      </c>
      <c r="V1139">
        <f t="shared" si="157"/>
        <v>0.60997210343889274</v>
      </c>
      <c r="W1139">
        <f t="shared" si="158"/>
        <v>1</v>
      </c>
      <c r="X1139">
        <f t="shared" si="159"/>
        <v>4.523535430541873E-2</v>
      </c>
      <c r="Y1139">
        <f t="shared" si="160"/>
        <v>-1</v>
      </c>
      <c r="Z1139">
        <f t="shared" si="161"/>
        <v>0</v>
      </c>
      <c r="AB1139">
        <f t="shared" si="153"/>
        <v>69.39012874676817</v>
      </c>
    </row>
    <row r="1140" spans="1:28" x14ac:dyDescent="0.25">
      <c r="A1140">
        <v>1137</v>
      </c>
      <c r="B1140">
        <v>1137</v>
      </c>
      <c r="C1140">
        <v>610</v>
      </c>
      <c r="D1140" t="s">
        <v>18</v>
      </c>
      <c r="E1140">
        <v>111</v>
      </c>
      <c r="F1140">
        <v>120</v>
      </c>
      <c r="G1140" t="s">
        <v>40</v>
      </c>
      <c r="H1140">
        <v>117</v>
      </c>
      <c r="I1140">
        <v>-140</v>
      </c>
      <c r="J1140">
        <v>221</v>
      </c>
      <c r="K1140">
        <v>222.5</v>
      </c>
      <c r="L1140">
        <v>-3</v>
      </c>
      <c r="M1140">
        <v>-2.5</v>
      </c>
      <c r="N1140">
        <v>0.43795620437956201</v>
      </c>
      <c r="O1140">
        <v>0.56204379562043805</v>
      </c>
      <c r="P1140">
        <v>-6</v>
      </c>
      <c r="Q1140">
        <v>-4.4468790563443497</v>
      </c>
      <c r="S1140">
        <f t="shared" si="154"/>
        <v>0.45998253816645374</v>
      </c>
      <c r="T1140">
        <f t="shared" si="155"/>
        <v>-1</v>
      </c>
      <c r="U1140">
        <f t="shared" si="156"/>
        <v>1</v>
      </c>
      <c r="V1140">
        <f t="shared" si="157"/>
        <v>0.54001746183354626</v>
      </c>
      <c r="W1140">
        <f t="shared" si="158"/>
        <v>1</v>
      </c>
      <c r="X1140">
        <f t="shared" si="159"/>
        <v>8.5091674626118063E-3</v>
      </c>
      <c r="Y1140">
        <f t="shared" si="160"/>
        <v>-1</v>
      </c>
      <c r="Z1140">
        <f t="shared" si="161"/>
        <v>0</v>
      </c>
      <c r="AB1140">
        <f t="shared" si="153"/>
        <v>68.799676521009729</v>
      </c>
    </row>
    <row r="1141" spans="1:28" x14ac:dyDescent="0.25">
      <c r="A1141">
        <v>1138</v>
      </c>
      <c r="B1141">
        <v>1138</v>
      </c>
      <c r="C1141">
        <v>611</v>
      </c>
      <c r="D1141" t="s">
        <v>27</v>
      </c>
      <c r="E1141">
        <v>127</v>
      </c>
      <c r="F1141">
        <v>-130</v>
      </c>
      <c r="G1141" t="s">
        <v>32</v>
      </c>
      <c r="H1141">
        <v>111</v>
      </c>
      <c r="I1141">
        <v>110</v>
      </c>
      <c r="J1141">
        <v>224.5</v>
      </c>
      <c r="K1141">
        <v>224.5</v>
      </c>
      <c r="L1141">
        <v>2</v>
      </c>
      <c r="M1141">
        <v>2</v>
      </c>
      <c r="N1141">
        <v>0.54274353876739501</v>
      </c>
      <c r="O1141">
        <v>0.45725646123260399</v>
      </c>
      <c r="P1141">
        <v>16</v>
      </c>
      <c r="Q1141">
        <v>-0.251316507950056</v>
      </c>
      <c r="S1141">
        <f t="shared" si="154"/>
        <v>0.4378819530051411</v>
      </c>
      <c r="T1141">
        <f t="shared" si="155"/>
        <v>-1</v>
      </c>
      <c r="U1141">
        <f t="shared" si="156"/>
        <v>1</v>
      </c>
      <c r="V1141">
        <f t="shared" si="157"/>
        <v>0.5621180469948589</v>
      </c>
      <c r="W1141">
        <f t="shared" si="158"/>
        <v>1</v>
      </c>
      <c r="X1141">
        <f t="shared" si="159"/>
        <v>2.0111974672300949E-2</v>
      </c>
      <c r="Y1141">
        <f t="shared" si="160"/>
        <v>1</v>
      </c>
      <c r="Z1141">
        <f t="shared" si="161"/>
        <v>1</v>
      </c>
      <c r="AB1141">
        <f t="shared" si="153"/>
        <v>70.18337387266277</v>
      </c>
    </row>
    <row r="1142" spans="1:28" x14ac:dyDescent="0.25">
      <c r="A1142">
        <v>1139</v>
      </c>
      <c r="B1142">
        <v>1139</v>
      </c>
      <c r="C1142">
        <v>611</v>
      </c>
      <c r="D1142" t="s">
        <v>43</v>
      </c>
      <c r="E1142">
        <v>116</v>
      </c>
      <c r="F1142">
        <v>110</v>
      </c>
      <c r="G1142" t="s">
        <v>39</v>
      </c>
      <c r="H1142">
        <v>102</v>
      </c>
      <c r="I1142">
        <v>-130</v>
      </c>
      <c r="J1142">
        <v>222.5</v>
      </c>
      <c r="K1142">
        <v>223.5</v>
      </c>
      <c r="L1142">
        <v>-1.5</v>
      </c>
      <c r="M1142">
        <v>-2</v>
      </c>
      <c r="N1142">
        <v>0.45725646123260399</v>
      </c>
      <c r="O1142">
        <v>0.54274353876739501</v>
      </c>
      <c r="P1142">
        <v>14</v>
      </c>
      <c r="Q1142">
        <v>3.0390448720045802</v>
      </c>
      <c r="S1142">
        <f t="shared" si="154"/>
        <v>0.62369944352034845</v>
      </c>
      <c r="T1142">
        <f t="shared" si="155"/>
        <v>1</v>
      </c>
      <c r="U1142">
        <f t="shared" si="156"/>
        <v>1</v>
      </c>
      <c r="V1142">
        <f t="shared" si="157"/>
        <v>0.62369944352034845</v>
      </c>
      <c r="W1142">
        <f t="shared" si="158"/>
        <v>1</v>
      </c>
      <c r="X1142">
        <f t="shared" si="159"/>
        <v>5.2442207848182924E-2</v>
      </c>
      <c r="Y1142">
        <f t="shared" si="160"/>
        <v>1</v>
      </c>
      <c r="Z1142">
        <f t="shared" si="161"/>
        <v>1</v>
      </c>
      <c r="AB1142">
        <f t="shared" si="153"/>
        <v>73.863944952779676</v>
      </c>
    </row>
    <row r="1143" spans="1:28" x14ac:dyDescent="0.25">
      <c r="A1143">
        <v>1140</v>
      </c>
      <c r="B1143">
        <v>1140</v>
      </c>
      <c r="C1143">
        <v>612</v>
      </c>
      <c r="D1143" t="s">
        <v>40</v>
      </c>
      <c r="E1143">
        <v>106</v>
      </c>
      <c r="F1143">
        <v>175</v>
      </c>
      <c r="G1143" t="s">
        <v>18</v>
      </c>
      <c r="H1143">
        <v>132</v>
      </c>
      <c r="I1143">
        <v>-200</v>
      </c>
      <c r="J1143">
        <v>223.5</v>
      </c>
      <c r="K1143">
        <v>222.5</v>
      </c>
      <c r="L1143">
        <v>-3.5</v>
      </c>
      <c r="M1143">
        <v>-4.5</v>
      </c>
      <c r="N1143">
        <v>0.35294117647058798</v>
      </c>
      <c r="O1143">
        <v>0.64705882352941102</v>
      </c>
      <c r="P1143">
        <v>-26</v>
      </c>
      <c r="Q1143">
        <v>6.7987150939190597</v>
      </c>
      <c r="S1143">
        <f t="shared" si="154"/>
        <v>0.76275372784062601</v>
      </c>
      <c r="T1143">
        <f t="shared" si="155"/>
        <v>1</v>
      </c>
      <c r="U1143">
        <f t="shared" si="156"/>
        <v>1</v>
      </c>
      <c r="V1143">
        <f t="shared" si="157"/>
        <v>0.76275372784062601</v>
      </c>
      <c r="W1143">
        <f t="shared" si="158"/>
        <v>1</v>
      </c>
      <c r="X1143">
        <f t="shared" si="159"/>
        <v>0.12544570711632869</v>
      </c>
      <c r="Y1143">
        <f t="shared" si="160"/>
        <v>-1</v>
      </c>
      <c r="Z1143">
        <f t="shared" si="161"/>
        <v>0</v>
      </c>
      <c r="AB1143">
        <f t="shared" si="153"/>
        <v>64.598030147776655</v>
      </c>
    </row>
    <row r="1144" spans="1:28" x14ac:dyDescent="0.25">
      <c r="A1144">
        <v>1141</v>
      </c>
      <c r="B1144">
        <v>1141</v>
      </c>
      <c r="C1144">
        <v>613</v>
      </c>
      <c r="D1144" t="s">
        <v>17</v>
      </c>
      <c r="E1144">
        <v>96</v>
      </c>
      <c r="F1144">
        <v>-135</v>
      </c>
      <c r="G1144" t="s">
        <v>28</v>
      </c>
      <c r="H1144">
        <v>107</v>
      </c>
      <c r="I1144">
        <v>115</v>
      </c>
      <c r="J1144">
        <v>230</v>
      </c>
      <c r="K1144">
        <v>228.5</v>
      </c>
      <c r="L1144">
        <v>2</v>
      </c>
      <c r="M1144">
        <v>2</v>
      </c>
      <c r="N1144">
        <v>0.55259400285578297</v>
      </c>
      <c r="O1144">
        <v>0.44740599714421703</v>
      </c>
      <c r="P1144">
        <v>-11</v>
      </c>
      <c r="Q1144">
        <v>0.52114711137084002</v>
      </c>
      <c r="S1144">
        <f t="shared" si="154"/>
        <v>0.45910128397458494</v>
      </c>
      <c r="T1144">
        <f t="shared" si="155"/>
        <v>1</v>
      </c>
      <c r="U1144">
        <f t="shared" si="156"/>
        <v>-1</v>
      </c>
      <c r="V1144">
        <f t="shared" si="157"/>
        <v>0.54089871602541506</v>
      </c>
      <c r="W1144">
        <f t="shared" si="158"/>
        <v>1</v>
      </c>
      <c r="X1144">
        <f t="shared" si="159"/>
        <v>8.9718259133429075E-3</v>
      </c>
      <c r="Y1144">
        <f t="shared" si="160"/>
        <v>-1</v>
      </c>
      <c r="Z1144">
        <f t="shared" si="161"/>
        <v>1</v>
      </c>
      <c r="AB1144">
        <f t="shared" si="153"/>
        <v>65.177592428607383</v>
      </c>
    </row>
    <row r="1145" spans="1:28" x14ac:dyDescent="0.25">
      <c r="A1145">
        <v>1142</v>
      </c>
      <c r="B1145">
        <v>1142</v>
      </c>
      <c r="C1145">
        <v>613</v>
      </c>
      <c r="D1145" t="s">
        <v>43</v>
      </c>
      <c r="E1145">
        <v>125</v>
      </c>
      <c r="F1145">
        <v>-155</v>
      </c>
      <c r="G1145" t="s">
        <v>39</v>
      </c>
      <c r="H1145">
        <v>118</v>
      </c>
      <c r="I1145">
        <v>135</v>
      </c>
      <c r="J1145">
        <v>221</v>
      </c>
      <c r="K1145">
        <v>223</v>
      </c>
      <c r="L1145">
        <v>2.5</v>
      </c>
      <c r="M1145">
        <v>3</v>
      </c>
      <c r="N1145">
        <v>0.58821154622527205</v>
      </c>
      <c r="O1145">
        <v>0.411788453774727</v>
      </c>
      <c r="P1145">
        <v>7</v>
      </c>
      <c r="Q1145">
        <v>3.0390448720045802</v>
      </c>
      <c r="S1145">
        <f t="shared" si="154"/>
        <v>0.5149303873155906</v>
      </c>
      <c r="T1145">
        <f t="shared" si="155"/>
        <v>1</v>
      </c>
      <c r="U1145">
        <f t="shared" si="156"/>
        <v>1</v>
      </c>
      <c r="V1145">
        <f t="shared" si="157"/>
        <v>0.5149303873155906</v>
      </c>
      <c r="W1145">
        <f t="shared" si="158"/>
        <v>0</v>
      </c>
      <c r="X1145">
        <f t="shared" si="159"/>
        <v>-4.6615466593149333E-3</v>
      </c>
      <c r="Y1145">
        <f t="shared" si="160"/>
        <v>1</v>
      </c>
      <c r="Z1145">
        <f t="shared" si="161"/>
        <v>1</v>
      </c>
      <c r="AB1145">
        <f t="shared" si="153"/>
        <v>65.177592428607383</v>
      </c>
    </row>
    <row r="1146" spans="1:28" x14ac:dyDescent="0.25">
      <c r="A1146">
        <v>1143</v>
      </c>
      <c r="B1146">
        <v>1143</v>
      </c>
      <c r="C1146">
        <v>614</v>
      </c>
      <c r="D1146" t="s">
        <v>27</v>
      </c>
      <c r="E1146">
        <v>100</v>
      </c>
      <c r="F1146">
        <v>-150</v>
      </c>
      <c r="G1146" t="s">
        <v>32</v>
      </c>
      <c r="H1146">
        <v>103</v>
      </c>
      <c r="I1146">
        <v>130</v>
      </c>
      <c r="J1146">
        <v>225</v>
      </c>
      <c r="K1146">
        <v>226</v>
      </c>
      <c r="L1146">
        <v>3</v>
      </c>
      <c r="M1146">
        <v>2.5</v>
      </c>
      <c r="N1146">
        <v>0.57983193277310896</v>
      </c>
      <c r="O1146">
        <v>0.42016806722688999</v>
      </c>
      <c r="P1146">
        <v>-3</v>
      </c>
      <c r="Q1146">
        <v>-0.251316507950056</v>
      </c>
      <c r="S1146">
        <f t="shared" si="154"/>
        <v>0.41068398425475894</v>
      </c>
      <c r="T1146">
        <f t="shared" si="155"/>
        <v>-1</v>
      </c>
      <c r="U1146">
        <f t="shared" si="156"/>
        <v>1</v>
      </c>
      <c r="V1146">
        <f t="shared" si="157"/>
        <v>0.58931601574524106</v>
      </c>
      <c r="W1146">
        <f t="shared" si="158"/>
        <v>1</v>
      </c>
      <c r="X1146">
        <f t="shared" si="159"/>
        <v>3.4390908266251574E-2</v>
      </c>
      <c r="Y1146">
        <f t="shared" si="160"/>
        <v>-1</v>
      </c>
      <c r="Z1146">
        <f t="shared" si="161"/>
        <v>0</v>
      </c>
      <c r="AB1146">
        <f t="shared" si="153"/>
        <v>62.936075826380012</v>
      </c>
    </row>
    <row r="1147" spans="1:28" x14ac:dyDescent="0.25">
      <c r="A1147">
        <v>1144</v>
      </c>
      <c r="B1147">
        <v>1144</v>
      </c>
      <c r="C1147">
        <v>614</v>
      </c>
      <c r="D1147" t="s">
        <v>40</v>
      </c>
      <c r="E1147">
        <v>104</v>
      </c>
      <c r="F1147">
        <v>190</v>
      </c>
      <c r="G1147" t="s">
        <v>18</v>
      </c>
      <c r="H1147">
        <v>118</v>
      </c>
      <c r="I1147">
        <v>-220</v>
      </c>
      <c r="J1147">
        <v>223.5</v>
      </c>
      <c r="K1147">
        <v>223.5</v>
      </c>
      <c r="L1147">
        <v>-5</v>
      </c>
      <c r="M1147">
        <v>-5</v>
      </c>
      <c r="N1147">
        <v>0.33402922755741099</v>
      </c>
      <c r="O1147">
        <v>0.66597077244258795</v>
      </c>
      <c r="P1147">
        <v>-14</v>
      </c>
      <c r="Q1147">
        <v>6.7987150939190597</v>
      </c>
      <c r="S1147">
        <f t="shared" si="154"/>
        <v>0.7937081106224263</v>
      </c>
      <c r="T1147">
        <f t="shared" si="155"/>
        <v>1</v>
      </c>
      <c r="U1147">
        <f t="shared" si="156"/>
        <v>1</v>
      </c>
      <c r="V1147">
        <f t="shared" si="157"/>
        <v>0.7937081106224263</v>
      </c>
      <c r="W1147">
        <f t="shared" si="158"/>
        <v>1</v>
      </c>
      <c r="X1147">
        <f t="shared" si="159"/>
        <v>0.14169675807677382</v>
      </c>
      <c r="Y1147">
        <f t="shared" si="160"/>
        <v>-1</v>
      </c>
      <c r="Z1147">
        <f t="shared" si="161"/>
        <v>0</v>
      </c>
      <c r="AB1147">
        <f t="shared" si="153"/>
        <v>54.01823791570795</v>
      </c>
    </row>
    <row r="1148" spans="1:28" x14ac:dyDescent="0.25">
      <c r="A1148">
        <v>1145</v>
      </c>
      <c r="B1148">
        <v>1145</v>
      </c>
      <c r="C1148">
        <v>615</v>
      </c>
      <c r="D1148" t="s">
        <v>28</v>
      </c>
      <c r="E1148">
        <v>108</v>
      </c>
      <c r="F1148">
        <v>-120</v>
      </c>
      <c r="G1148" t="s">
        <v>17</v>
      </c>
      <c r="H1148">
        <v>114</v>
      </c>
      <c r="I1148">
        <v>100</v>
      </c>
      <c r="J1148">
        <v>220.5</v>
      </c>
      <c r="K1148">
        <v>222</v>
      </c>
      <c r="L1148">
        <v>2.5</v>
      </c>
      <c r="M1148">
        <v>1</v>
      </c>
      <c r="N1148">
        <v>0.52173913043478204</v>
      </c>
      <c r="O1148">
        <v>0.47826086956521702</v>
      </c>
      <c r="P1148">
        <v>-6</v>
      </c>
      <c r="Q1148">
        <v>-7.1086317653043301</v>
      </c>
      <c r="S1148">
        <f t="shared" si="154"/>
        <v>0.25230108968827869</v>
      </c>
      <c r="T1148">
        <f t="shared" si="155"/>
        <v>-1</v>
      </c>
      <c r="U1148">
        <f t="shared" si="156"/>
        <v>1</v>
      </c>
      <c r="V1148">
        <f t="shared" si="157"/>
        <v>0.74769891031172131</v>
      </c>
      <c r="W1148">
        <f t="shared" si="158"/>
        <v>1</v>
      </c>
      <c r="X1148">
        <f t="shared" si="159"/>
        <v>0.11754192791365368</v>
      </c>
      <c r="Y1148">
        <f t="shared" si="160"/>
        <v>-1</v>
      </c>
      <c r="Z1148">
        <f t="shared" si="161"/>
        <v>0</v>
      </c>
      <c r="AB1148">
        <f t="shared" si="153"/>
        <v>47.668830088597211</v>
      </c>
    </row>
    <row r="1149" spans="1:28" x14ac:dyDescent="0.25">
      <c r="A1149">
        <v>1146</v>
      </c>
      <c r="B1149">
        <v>1146</v>
      </c>
      <c r="C1149">
        <v>616</v>
      </c>
      <c r="D1149" t="s">
        <v>32</v>
      </c>
      <c r="E1149">
        <v>109</v>
      </c>
      <c r="F1149">
        <v>250</v>
      </c>
      <c r="G1149" t="s">
        <v>27</v>
      </c>
      <c r="H1149">
        <v>106</v>
      </c>
      <c r="I1149">
        <v>-300</v>
      </c>
      <c r="J1149">
        <v>224.5</v>
      </c>
      <c r="K1149">
        <v>224</v>
      </c>
      <c r="L1149">
        <v>-6.5</v>
      </c>
      <c r="M1149">
        <v>-7</v>
      </c>
      <c r="N1149">
        <v>0.27586206896551702</v>
      </c>
      <c r="O1149">
        <v>0.72413793103448199</v>
      </c>
      <c r="P1149">
        <v>3</v>
      </c>
      <c r="Q1149">
        <v>-5.3354205202691496</v>
      </c>
      <c r="S1149">
        <f t="shared" si="154"/>
        <v>0.53222875238955969</v>
      </c>
      <c r="T1149">
        <f t="shared" si="155"/>
        <v>-1</v>
      </c>
      <c r="U1149">
        <f t="shared" si="156"/>
        <v>-1</v>
      </c>
      <c r="V1149">
        <f t="shared" si="157"/>
        <v>0.53222875238955969</v>
      </c>
      <c r="W1149">
        <f t="shared" si="158"/>
        <v>1</v>
      </c>
      <c r="X1149">
        <f t="shared" si="159"/>
        <v>4.4200950045188312E-3</v>
      </c>
      <c r="Y1149">
        <f t="shared" si="160"/>
        <v>1</v>
      </c>
      <c r="Z1149">
        <f t="shared" si="161"/>
        <v>0</v>
      </c>
      <c r="AB1149">
        <f t="shared" si="153"/>
        <v>47.458129330851342</v>
      </c>
    </row>
    <row r="1150" spans="1:28" x14ac:dyDescent="0.25">
      <c r="A1150">
        <v>1147</v>
      </c>
      <c r="B1150">
        <v>1147</v>
      </c>
      <c r="C1150">
        <v>616</v>
      </c>
      <c r="D1150" t="s">
        <v>18</v>
      </c>
      <c r="E1150">
        <v>119</v>
      </c>
      <c r="F1150">
        <v>310</v>
      </c>
      <c r="G1150" t="s">
        <v>40</v>
      </c>
      <c r="H1150">
        <v>111</v>
      </c>
      <c r="I1150">
        <v>-370</v>
      </c>
      <c r="J1150">
        <v>223.5</v>
      </c>
      <c r="K1150">
        <v>219.5</v>
      </c>
      <c r="L1150">
        <v>-2.5</v>
      </c>
      <c r="M1150">
        <v>-8.5</v>
      </c>
      <c r="N1150">
        <v>0.23653749370910901</v>
      </c>
      <c r="O1150">
        <v>0.76346250629088996</v>
      </c>
      <c r="P1150">
        <v>8</v>
      </c>
      <c r="Q1150">
        <v>7.7878732431115099</v>
      </c>
      <c r="S1150">
        <f t="shared" si="154"/>
        <v>0.76252108042212163</v>
      </c>
      <c r="T1150">
        <f t="shared" si="155"/>
        <v>1</v>
      </c>
      <c r="U1150">
        <f t="shared" si="156"/>
        <v>1</v>
      </c>
      <c r="V1150">
        <f t="shared" si="157"/>
        <v>0.76252108042212163</v>
      </c>
      <c r="W1150">
        <f t="shared" si="158"/>
        <v>1</v>
      </c>
      <c r="X1150">
        <f t="shared" si="159"/>
        <v>0.12532356722161386</v>
      </c>
      <c r="Y1150">
        <f t="shared" si="160"/>
        <v>1</v>
      </c>
      <c r="Z1150">
        <f t="shared" si="161"/>
        <v>1</v>
      </c>
      <c r="AB1150">
        <f t="shared" si="153"/>
        <v>53.405751392258338</v>
      </c>
    </row>
    <row r="1151" spans="1:28" x14ac:dyDescent="0.25">
      <c r="A1151">
        <v>1148</v>
      </c>
      <c r="B1151">
        <v>1148</v>
      </c>
      <c r="C1151">
        <v>617</v>
      </c>
      <c r="D1151" t="s">
        <v>17</v>
      </c>
      <c r="E1151">
        <v>89</v>
      </c>
      <c r="F1151">
        <v>175</v>
      </c>
      <c r="G1151" t="s">
        <v>28</v>
      </c>
      <c r="H1151">
        <v>104</v>
      </c>
      <c r="I1151">
        <v>-200</v>
      </c>
      <c r="J1151">
        <v>220.5</v>
      </c>
      <c r="K1151">
        <v>220.5</v>
      </c>
      <c r="L1151">
        <v>-3.5</v>
      </c>
      <c r="M1151">
        <v>-5</v>
      </c>
      <c r="N1151">
        <v>0.35294117647058798</v>
      </c>
      <c r="O1151">
        <v>0.64705882352941102</v>
      </c>
      <c r="P1151">
        <v>-15</v>
      </c>
      <c r="Q1151">
        <v>9.4604678028790392</v>
      </c>
      <c r="S1151">
        <f t="shared" si="154"/>
        <v>0.81594851865506568</v>
      </c>
      <c r="T1151">
        <f t="shared" si="155"/>
        <v>1</v>
      </c>
      <c r="U1151">
        <f t="shared" si="156"/>
        <v>1</v>
      </c>
      <c r="V1151">
        <f t="shared" si="157"/>
        <v>0.81594851865506568</v>
      </c>
      <c r="W1151">
        <f t="shared" si="158"/>
        <v>1</v>
      </c>
      <c r="X1151">
        <f t="shared" si="159"/>
        <v>0.15337297229390948</v>
      </c>
      <c r="Y1151">
        <f t="shared" si="160"/>
        <v>-1</v>
      </c>
      <c r="Z1151">
        <f t="shared" si="161"/>
        <v>0</v>
      </c>
      <c r="AB1151">
        <f t="shared" si="153"/>
        <v>45.214752563638086</v>
      </c>
    </row>
    <row r="1152" spans="1:28" x14ac:dyDescent="0.25">
      <c r="A1152">
        <v>1149</v>
      </c>
      <c r="B1152">
        <v>1149</v>
      </c>
      <c r="C1152">
        <v>618</v>
      </c>
      <c r="D1152" t="s">
        <v>27</v>
      </c>
      <c r="E1152">
        <v>104</v>
      </c>
      <c r="F1152">
        <v>175</v>
      </c>
      <c r="G1152" t="s">
        <v>32</v>
      </c>
      <c r="H1152">
        <v>99</v>
      </c>
      <c r="I1152">
        <v>-200</v>
      </c>
      <c r="J1152">
        <v>222.5</v>
      </c>
      <c r="K1152">
        <v>223.5</v>
      </c>
      <c r="L1152">
        <v>3</v>
      </c>
      <c r="M1152">
        <v>3</v>
      </c>
      <c r="N1152">
        <v>0.35294117647058798</v>
      </c>
      <c r="O1152">
        <v>0.64705882352941102</v>
      </c>
      <c r="P1152">
        <v>5</v>
      </c>
      <c r="Q1152">
        <v>7.6872565578438596</v>
      </c>
      <c r="S1152">
        <f t="shared" si="154"/>
        <v>0.6276001447386016</v>
      </c>
      <c r="T1152">
        <f t="shared" si="155"/>
        <v>1</v>
      </c>
      <c r="U1152">
        <f t="shared" si="156"/>
        <v>1</v>
      </c>
      <c r="V1152">
        <f t="shared" si="157"/>
        <v>0.6276001447386016</v>
      </c>
      <c r="W1152">
        <f t="shared" si="158"/>
        <v>1</v>
      </c>
      <c r="X1152">
        <f t="shared" si="159"/>
        <v>5.4490075987765847E-2</v>
      </c>
      <c r="Y1152">
        <f t="shared" si="160"/>
        <v>1</v>
      </c>
      <c r="Z1152">
        <f t="shared" si="161"/>
        <v>1</v>
      </c>
      <c r="AB1152">
        <f t="shared" si="153"/>
        <v>47.678507866598757</v>
      </c>
    </row>
    <row r="1153" spans="1:28" x14ac:dyDescent="0.25">
      <c r="A1153">
        <v>1150</v>
      </c>
      <c r="B1153">
        <v>1150</v>
      </c>
      <c r="C1153">
        <v>618</v>
      </c>
      <c r="D1153" t="s">
        <v>40</v>
      </c>
      <c r="E1153">
        <v>119</v>
      </c>
      <c r="F1153">
        <v>-155</v>
      </c>
      <c r="G1153" t="s">
        <v>18</v>
      </c>
      <c r="H1153">
        <v>131</v>
      </c>
      <c r="I1153">
        <v>135</v>
      </c>
      <c r="J1153">
        <v>218.5</v>
      </c>
      <c r="K1153">
        <v>221</v>
      </c>
      <c r="L1153">
        <v>2</v>
      </c>
      <c r="M1153">
        <v>2.5</v>
      </c>
      <c r="N1153">
        <v>0.58821154622527205</v>
      </c>
      <c r="O1153">
        <v>0.411788453774727</v>
      </c>
      <c r="P1153">
        <v>-12</v>
      </c>
      <c r="Q1153">
        <v>-5.43603720553679</v>
      </c>
      <c r="S1153">
        <f t="shared" si="154"/>
        <v>0.30279051018095071</v>
      </c>
      <c r="T1153">
        <f t="shared" si="155"/>
        <v>-1</v>
      </c>
      <c r="U1153">
        <f t="shared" si="156"/>
        <v>1</v>
      </c>
      <c r="V1153">
        <f t="shared" si="157"/>
        <v>0.69720948981904929</v>
      </c>
      <c r="W1153">
        <f t="shared" si="158"/>
        <v>1</v>
      </c>
      <c r="X1153">
        <f t="shared" si="159"/>
        <v>9.1034982155000901E-2</v>
      </c>
      <c r="Y1153">
        <f t="shared" si="160"/>
        <v>-1</v>
      </c>
      <c r="Z1153">
        <f t="shared" si="161"/>
        <v>0</v>
      </c>
      <c r="AB1153">
        <f t="shared" si="153"/>
        <v>43.338095753785872</v>
      </c>
    </row>
    <row r="1154" spans="1:28" x14ac:dyDescent="0.25">
      <c r="A1154">
        <v>1151</v>
      </c>
      <c r="B1154">
        <v>1151</v>
      </c>
      <c r="C1154">
        <v>619</v>
      </c>
      <c r="D1154" t="s">
        <v>28</v>
      </c>
      <c r="E1154">
        <v>115</v>
      </c>
      <c r="F1154">
        <v>-145</v>
      </c>
      <c r="G1154" t="s">
        <v>17</v>
      </c>
      <c r="H1154">
        <v>111</v>
      </c>
      <c r="I1154">
        <v>125</v>
      </c>
      <c r="J1154">
        <v>216.5</v>
      </c>
      <c r="K1154">
        <v>215.5</v>
      </c>
      <c r="L1154">
        <v>1</v>
      </c>
      <c r="M1154">
        <v>-2</v>
      </c>
      <c r="N1154">
        <v>0.57111597374179401</v>
      </c>
      <c r="O1154">
        <v>0.42888402625820499</v>
      </c>
      <c r="P1154">
        <v>4</v>
      </c>
      <c r="Q1154">
        <v>-7.1086317653043301</v>
      </c>
      <c r="S1154">
        <f t="shared" si="154"/>
        <v>0.28668359043979352</v>
      </c>
      <c r="T1154">
        <f t="shared" si="155"/>
        <v>-1</v>
      </c>
      <c r="U1154">
        <f t="shared" si="156"/>
        <v>1</v>
      </c>
      <c r="V1154">
        <f t="shared" si="157"/>
        <v>0.71331640956020648</v>
      </c>
      <c r="W1154">
        <f t="shared" si="158"/>
        <v>1</v>
      </c>
      <c r="X1154">
        <f t="shared" si="159"/>
        <v>9.9491115019108387E-2</v>
      </c>
      <c r="Y1154">
        <f t="shared" si="160"/>
        <v>1</v>
      </c>
      <c r="Z1154">
        <f t="shared" si="161"/>
        <v>1</v>
      </c>
      <c r="AB1154">
        <f t="shared" si="153"/>
        <v>47.649851223134917</v>
      </c>
    </row>
    <row r="1155" spans="1:28" x14ac:dyDescent="0.25">
      <c r="A1155">
        <v>1152</v>
      </c>
      <c r="B1155">
        <v>1152</v>
      </c>
      <c r="C1155">
        <v>620</v>
      </c>
      <c r="D1155" t="s">
        <v>32</v>
      </c>
      <c r="E1155">
        <v>103</v>
      </c>
      <c r="F1155">
        <v>240</v>
      </c>
      <c r="G1155" t="s">
        <v>27</v>
      </c>
      <c r="H1155">
        <v>96</v>
      </c>
      <c r="I1155">
        <v>-280</v>
      </c>
      <c r="J1155">
        <v>217.5</v>
      </c>
      <c r="K1155">
        <v>216</v>
      </c>
      <c r="L1155">
        <v>-6.5</v>
      </c>
      <c r="M1155">
        <v>-7</v>
      </c>
      <c r="N1155">
        <v>0.28528528528528502</v>
      </c>
      <c r="O1155">
        <v>0.71471471471471404</v>
      </c>
      <c r="P1155">
        <v>7</v>
      </c>
      <c r="Q1155">
        <v>-5.3354205202691496</v>
      </c>
      <c r="S1155">
        <f t="shared" si="154"/>
        <v>0.53222875238955969</v>
      </c>
      <c r="T1155">
        <f t="shared" si="155"/>
        <v>-1</v>
      </c>
      <c r="U1155">
        <f t="shared" si="156"/>
        <v>-1</v>
      </c>
      <c r="V1155">
        <f t="shared" si="157"/>
        <v>0.53222875238955969</v>
      </c>
      <c r="W1155">
        <f t="shared" si="158"/>
        <v>1</v>
      </c>
      <c r="X1155">
        <f t="shared" si="159"/>
        <v>4.4200950045188312E-3</v>
      </c>
      <c r="Y1155">
        <f t="shared" si="160"/>
        <v>1</v>
      </c>
      <c r="Z1155">
        <f t="shared" si="161"/>
        <v>0</v>
      </c>
      <c r="AB1155">
        <f t="shared" ref="AB1155:AB1173" si="162">IF(W1155=1,IF(Z1155=1,AB1154+AB1154*X1155,AB1154-AB1154*X1155),AB1154)</f>
        <v>47.439234353777472</v>
      </c>
    </row>
    <row r="1156" spans="1:28" x14ac:dyDescent="0.25">
      <c r="A1156">
        <v>1153</v>
      </c>
      <c r="B1156">
        <v>1153</v>
      </c>
      <c r="C1156">
        <v>620</v>
      </c>
      <c r="D1156" t="s">
        <v>18</v>
      </c>
      <c r="E1156">
        <v>114</v>
      </c>
      <c r="F1156">
        <v>150</v>
      </c>
      <c r="G1156" t="s">
        <v>43</v>
      </c>
      <c r="H1156">
        <v>120</v>
      </c>
      <c r="I1156">
        <v>-170</v>
      </c>
      <c r="J1156">
        <v>221.5</v>
      </c>
      <c r="K1156">
        <v>219.5</v>
      </c>
      <c r="L1156">
        <v>-4</v>
      </c>
      <c r="M1156">
        <v>-4</v>
      </c>
      <c r="N1156">
        <v>0.388489208633093</v>
      </c>
      <c r="O1156">
        <v>0.611510791366906</v>
      </c>
      <c r="P1156">
        <v>-6</v>
      </c>
      <c r="Q1156">
        <v>-5.1099099616326704</v>
      </c>
      <c r="S1156">
        <f t="shared" ref="S1156:S1173" si="163">1-_xlfn.NORM.DIST(0,(Q1156-L1156),14.4,1)</f>
        <v>0.46928111286329965</v>
      </c>
      <c r="T1156">
        <f t="shared" ref="T1156:T1173" si="164">IF(Q1156&lt;0, -1, 1)</f>
        <v>-1</v>
      </c>
      <c r="U1156">
        <f t="shared" ref="U1156:U1173" si="165">IF(S1156&lt;0.5,-1*T1156,T1156)</f>
        <v>1</v>
      </c>
      <c r="V1156">
        <f t="shared" ref="V1156:V1173" si="166">IF(U1156=T1156,S1156,1-S1156)</f>
        <v>0.53071888713670035</v>
      </c>
      <c r="W1156">
        <f t="shared" ref="W1156:W1173" si="167">IF(V1156&gt;0.524,1,0)</f>
        <v>1</v>
      </c>
      <c r="X1156">
        <f t="shared" ref="X1156:X1173" si="168">($AB$1*(V1156*$AD$1+V1156-1)/$AD$1)</f>
        <v>3.6274157467676873E-3</v>
      </c>
      <c r="Y1156">
        <f t="shared" ref="Y1156:Y1173" si="169">IF(P1156&lt;0,-1, 1)</f>
        <v>-1</v>
      </c>
      <c r="Z1156">
        <f t="shared" ref="Z1156:Z1173" si="170">IF(Y1156=U1156,1,0)</f>
        <v>0</v>
      </c>
      <c r="AB1156">
        <f t="shared" si="162"/>
        <v>47.267152528067975</v>
      </c>
    </row>
    <row r="1157" spans="1:28" x14ac:dyDescent="0.25">
      <c r="A1157">
        <v>1154</v>
      </c>
      <c r="B1157">
        <v>1154</v>
      </c>
      <c r="C1157">
        <v>622</v>
      </c>
      <c r="D1157" t="s">
        <v>18</v>
      </c>
      <c r="E1157">
        <v>103</v>
      </c>
      <c r="F1157">
        <v>165</v>
      </c>
      <c r="G1157" t="s">
        <v>43</v>
      </c>
      <c r="H1157">
        <v>104</v>
      </c>
      <c r="I1157">
        <v>-185</v>
      </c>
      <c r="J1157">
        <v>224</v>
      </c>
      <c r="K1157">
        <v>222.5</v>
      </c>
      <c r="L1157">
        <v>-6</v>
      </c>
      <c r="M1157">
        <v>-4.5</v>
      </c>
      <c r="N1157">
        <v>0.36762334730731999</v>
      </c>
      <c r="O1157">
        <v>0.63237665269267895</v>
      </c>
      <c r="P1157">
        <v>-1</v>
      </c>
      <c r="Q1157">
        <v>-5.1099099616326704</v>
      </c>
      <c r="S1157">
        <f t="shared" si="163"/>
        <v>0.52464365006458524</v>
      </c>
      <c r="T1157">
        <f t="shared" si="164"/>
        <v>-1</v>
      </c>
      <c r="U1157">
        <f t="shared" si="165"/>
        <v>-1</v>
      </c>
      <c r="V1157">
        <f t="shared" si="166"/>
        <v>0.52464365006458524</v>
      </c>
      <c r="W1157">
        <f t="shared" si="167"/>
        <v>1</v>
      </c>
      <c r="X1157">
        <f t="shared" si="168"/>
        <v>4.3791628390728033E-4</v>
      </c>
      <c r="Y1157">
        <f t="shared" si="169"/>
        <v>-1</v>
      </c>
      <c r="Z1157">
        <f t="shared" si="170"/>
        <v>1</v>
      </c>
      <c r="AB1157">
        <f t="shared" si="162"/>
        <v>47.287851583853943</v>
      </c>
    </row>
    <row r="1158" spans="1:28" x14ac:dyDescent="0.25">
      <c r="A1158">
        <v>1155</v>
      </c>
      <c r="B1158">
        <v>1155</v>
      </c>
      <c r="C1158">
        <v>623</v>
      </c>
      <c r="D1158" t="s">
        <v>32</v>
      </c>
      <c r="E1158">
        <v>116</v>
      </c>
      <c r="F1158">
        <v>300</v>
      </c>
      <c r="G1158" t="s">
        <v>28</v>
      </c>
      <c r="H1158">
        <v>113</v>
      </c>
      <c r="I1158">
        <v>-360</v>
      </c>
      <c r="J1158">
        <v>227.5</v>
      </c>
      <c r="K1158">
        <v>225</v>
      </c>
      <c r="L1158">
        <v>-7.5</v>
      </c>
      <c r="M1158">
        <v>-8</v>
      </c>
      <c r="N1158">
        <v>0.24210526315789399</v>
      </c>
      <c r="O1158">
        <v>0.75789473684210495</v>
      </c>
      <c r="P1158">
        <v>3</v>
      </c>
      <c r="Q1158">
        <v>1.7619671567061499</v>
      </c>
      <c r="S1158">
        <f t="shared" si="163"/>
        <v>0.73995029126217793</v>
      </c>
      <c r="T1158">
        <f t="shared" si="164"/>
        <v>1</v>
      </c>
      <c r="U1158">
        <f t="shared" si="165"/>
        <v>1</v>
      </c>
      <c r="V1158">
        <f t="shared" si="166"/>
        <v>0.73995029126217793</v>
      </c>
      <c r="W1158">
        <f t="shared" si="167"/>
        <v>1</v>
      </c>
      <c r="X1158">
        <f t="shared" si="168"/>
        <v>0.11347390291264341</v>
      </c>
      <c r="Y1158">
        <f t="shared" si="169"/>
        <v>1</v>
      </c>
      <c r="Z1158">
        <f t="shared" si="170"/>
        <v>1</v>
      </c>
      <c r="AB1158">
        <f t="shared" si="162"/>
        <v>52.653788663427676</v>
      </c>
    </row>
    <row r="1159" spans="1:28" x14ac:dyDescent="0.25">
      <c r="A1159">
        <v>1156</v>
      </c>
      <c r="B1159">
        <v>1156</v>
      </c>
      <c r="C1159">
        <v>624</v>
      </c>
      <c r="D1159" t="s">
        <v>43</v>
      </c>
      <c r="E1159">
        <v>92</v>
      </c>
      <c r="F1159">
        <v>-115</v>
      </c>
      <c r="G1159" t="s">
        <v>18</v>
      </c>
      <c r="H1159">
        <v>106</v>
      </c>
      <c r="I1159">
        <v>-105</v>
      </c>
      <c r="J1159">
        <v>218.5</v>
      </c>
      <c r="K1159">
        <v>221</v>
      </c>
      <c r="L1159">
        <v>1</v>
      </c>
      <c r="M1159">
        <v>1</v>
      </c>
      <c r="N1159">
        <v>0.51083423618634805</v>
      </c>
      <c r="O1159">
        <v>0.48916576381365101</v>
      </c>
      <c r="P1159">
        <v>-14</v>
      </c>
      <c r="Q1159">
        <v>7.4617459992073902</v>
      </c>
      <c r="S1159">
        <f t="shared" si="163"/>
        <v>0.67318763144167393</v>
      </c>
      <c r="T1159">
        <f t="shared" si="164"/>
        <v>1</v>
      </c>
      <c r="U1159">
        <f t="shared" si="165"/>
        <v>1</v>
      </c>
      <c r="V1159">
        <f t="shared" si="166"/>
        <v>0.67318763144167393</v>
      </c>
      <c r="W1159">
        <f t="shared" si="167"/>
        <v>1</v>
      </c>
      <c r="X1159">
        <f t="shared" si="168"/>
        <v>7.8423506506878807E-2</v>
      </c>
      <c r="Y1159">
        <f t="shared" si="169"/>
        <v>-1</v>
      </c>
      <c r="Z1159">
        <f t="shared" si="170"/>
        <v>0</v>
      </c>
      <c r="AB1159">
        <f t="shared" si="162"/>
        <v>48.524493925569537</v>
      </c>
    </row>
    <row r="1160" spans="1:28" x14ac:dyDescent="0.25">
      <c r="A1160">
        <v>1157</v>
      </c>
      <c r="B1160">
        <v>1157</v>
      </c>
      <c r="C1160">
        <v>625</v>
      </c>
      <c r="D1160" t="s">
        <v>32</v>
      </c>
      <c r="E1160">
        <v>91</v>
      </c>
      <c r="F1160">
        <v>310</v>
      </c>
      <c r="G1160" t="s">
        <v>28</v>
      </c>
      <c r="H1160">
        <v>125</v>
      </c>
      <c r="I1160">
        <v>-370</v>
      </c>
      <c r="J1160">
        <v>226.5</v>
      </c>
      <c r="K1160">
        <v>226</v>
      </c>
      <c r="L1160">
        <v>-7.5</v>
      </c>
      <c r="M1160">
        <v>-8.5</v>
      </c>
      <c r="N1160">
        <v>0.23653749370910901</v>
      </c>
      <c r="O1160">
        <v>0.76346250629088996</v>
      </c>
      <c r="P1160">
        <v>-34</v>
      </c>
      <c r="Q1160">
        <v>1.7619671567061499</v>
      </c>
      <c r="S1160">
        <f t="shared" si="163"/>
        <v>0.73995029126217793</v>
      </c>
      <c r="T1160">
        <f t="shared" si="164"/>
        <v>1</v>
      </c>
      <c r="U1160">
        <f t="shared" si="165"/>
        <v>1</v>
      </c>
      <c r="V1160">
        <f t="shared" si="166"/>
        <v>0.73995029126217793</v>
      </c>
      <c r="W1160">
        <f t="shared" si="167"/>
        <v>1</v>
      </c>
      <c r="X1160">
        <f t="shared" si="168"/>
        <v>0.11347390291264341</v>
      </c>
      <c r="Y1160">
        <f t="shared" si="169"/>
        <v>-1</v>
      </c>
      <c r="Z1160">
        <f t="shared" si="170"/>
        <v>0</v>
      </c>
      <c r="AB1160">
        <f t="shared" si="162"/>
        <v>43.018230212974302</v>
      </c>
    </row>
    <row r="1161" spans="1:28" x14ac:dyDescent="0.25">
      <c r="A1161">
        <v>1158</v>
      </c>
      <c r="B1161">
        <v>1158</v>
      </c>
      <c r="C1161">
        <v>626</v>
      </c>
      <c r="D1161" t="s">
        <v>43</v>
      </c>
      <c r="E1161">
        <v>84</v>
      </c>
      <c r="F1161">
        <v>-110</v>
      </c>
      <c r="G1161" t="s">
        <v>18</v>
      </c>
      <c r="H1161">
        <v>80</v>
      </c>
      <c r="I1161">
        <v>-110</v>
      </c>
      <c r="J1161">
        <v>220</v>
      </c>
      <c r="K1161">
        <v>217.5</v>
      </c>
      <c r="L1161">
        <v>1</v>
      </c>
      <c r="M1161">
        <v>0</v>
      </c>
      <c r="N1161">
        <v>0.5</v>
      </c>
      <c r="O1161">
        <v>0.5</v>
      </c>
      <c r="P1161">
        <v>4</v>
      </c>
      <c r="Q1161">
        <v>7.4617459992073902</v>
      </c>
      <c r="S1161">
        <f t="shared" si="163"/>
        <v>0.67318763144167393</v>
      </c>
      <c r="T1161">
        <f t="shared" si="164"/>
        <v>1</v>
      </c>
      <c r="U1161">
        <f t="shared" si="165"/>
        <v>1</v>
      </c>
      <c r="V1161">
        <f t="shared" si="166"/>
        <v>0.67318763144167393</v>
      </c>
      <c r="W1161">
        <f t="shared" si="167"/>
        <v>1</v>
      </c>
      <c r="X1161">
        <f t="shared" si="168"/>
        <v>7.8423506506878807E-2</v>
      </c>
      <c r="Y1161">
        <f t="shared" si="169"/>
        <v>1</v>
      </c>
      <c r="Z1161">
        <f t="shared" si="170"/>
        <v>1</v>
      </c>
      <c r="AB1161">
        <f t="shared" si="162"/>
        <v>46.391870669995903</v>
      </c>
    </row>
    <row r="1162" spans="1:28" x14ac:dyDescent="0.25">
      <c r="A1162">
        <v>1159</v>
      </c>
      <c r="B1162">
        <v>1159</v>
      </c>
      <c r="C1162">
        <v>627</v>
      </c>
      <c r="D1162" t="s">
        <v>28</v>
      </c>
      <c r="E1162">
        <v>113</v>
      </c>
      <c r="F1162">
        <v>-185</v>
      </c>
      <c r="G1162" t="s">
        <v>32</v>
      </c>
      <c r="H1162">
        <v>102</v>
      </c>
      <c r="I1162">
        <v>165</v>
      </c>
      <c r="J1162">
        <v>224.5</v>
      </c>
      <c r="K1162">
        <v>224</v>
      </c>
      <c r="L1162">
        <v>5</v>
      </c>
      <c r="M1162">
        <v>4.5</v>
      </c>
      <c r="N1162">
        <v>0.63237665269267895</v>
      </c>
      <c r="O1162">
        <v>0.36762334730731999</v>
      </c>
      <c r="P1162">
        <v>11</v>
      </c>
      <c r="Q1162">
        <v>0.58986888086855704</v>
      </c>
      <c r="S1162">
        <f t="shared" si="163"/>
        <v>0.3797036866122856</v>
      </c>
      <c r="T1162">
        <f t="shared" si="164"/>
        <v>1</v>
      </c>
      <c r="U1162">
        <f t="shared" si="165"/>
        <v>-1</v>
      </c>
      <c r="V1162">
        <f t="shared" si="166"/>
        <v>0.6202963133877144</v>
      </c>
      <c r="W1162">
        <f t="shared" si="167"/>
        <v>1</v>
      </c>
      <c r="X1162">
        <f t="shared" si="168"/>
        <v>5.0655564528550037E-2</v>
      </c>
      <c r="Y1162">
        <f t="shared" si="169"/>
        <v>1</v>
      </c>
      <c r="Z1162">
        <f t="shared" si="170"/>
        <v>0</v>
      </c>
      <c r="AB1162">
        <f t="shared" si="162"/>
        <v>44.041864271671777</v>
      </c>
    </row>
    <row r="1163" spans="1:28" x14ac:dyDescent="0.25">
      <c r="A1163">
        <v>1160</v>
      </c>
      <c r="B1163">
        <v>1160</v>
      </c>
      <c r="C1163">
        <v>628</v>
      </c>
      <c r="D1163" t="s">
        <v>18</v>
      </c>
      <c r="E1163">
        <v>116</v>
      </c>
      <c r="F1163">
        <v>240</v>
      </c>
      <c r="G1163" t="s">
        <v>43</v>
      </c>
      <c r="H1163">
        <v>102</v>
      </c>
      <c r="I1163">
        <v>-280</v>
      </c>
      <c r="J1163">
        <v>215.5</v>
      </c>
      <c r="K1163">
        <v>213.5</v>
      </c>
      <c r="L1163">
        <v>-6</v>
      </c>
      <c r="M1163">
        <v>-7</v>
      </c>
      <c r="N1163">
        <v>0.28528528528528502</v>
      </c>
      <c r="O1163">
        <v>0.71471471471471404</v>
      </c>
      <c r="P1163">
        <v>14</v>
      </c>
      <c r="Q1163">
        <v>-5.1099099616326704</v>
      </c>
      <c r="S1163">
        <f t="shared" si="163"/>
        <v>0.52464365006458524</v>
      </c>
      <c r="T1163">
        <f t="shared" si="164"/>
        <v>-1</v>
      </c>
      <c r="U1163">
        <f t="shared" si="165"/>
        <v>-1</v>
      </c>
      <c r="V1163">
        <f t="shared" si="166"/>
        <v>0.52464365006458524</v>
      </c>
      <c r="W1163">
        <f t="shared" si="167"/>
        <v>1</v>
      </c>
      <c r="X1163">
        <f t="shared" si="168"/>
        <v>4.3791628390728033E-4</v>
      </c>
      <c r="Y1163">
        <f t="shared" si="169"/>
        <v>1</v>
      </c>
      <c r="Z1163">
        <f t="shared" si="170"/>
        <v>0</v>
      </c>
      <c r="AB1163">
        <f t="shared" si="162"/>
        <v>44.022577622133575</v>
      </c>
    </row>
    <row r="1164" spans="1:28" x14ac:dyDescent="0.25">
      <c r="A1164">
        <v>1161</v>
      </c>
      <c r="B1164">
        <v>1161</v>
      </c>
      <c r="C1164">
        <v>629</v>
      </c>
      <c r="D1164" t="s">
        <v>28</v>
      </c>
      <c r="E1164">
        <v>88</v>
      </c>
      <c r="F1164">
        <v>-420</v>
      </c>
      <c r="G1164" t="s">
        <v>32</v>
      </c>
      <c r="H1164">
        <v>110</v>
      </c>
      <c r="I1164">
        <v>350</v>
      </c>
      <c r="J1164">
        <v>221.5</v>
      </c>
      <c r="K1164">
        <v>215</v>
      </c>
      <c r="L1164">
        <v>6</v>
      </c>
      <c r="M1164">
        <v>9</v>
      </c>
      <c r="N1164">
        <v>0.78423236514522798</v>
      </c>
      <c r="O1164">
        <v>0.21576763485477099</v>
      </c>
      <c r="P1164">
        <v>-22</v>
      </c>
      <c r="Q1164">
        <v>0.58986888086855704</v>
      </c>
      <c r="S1164">
        <f t="shared" si="163"/>
        <v>0.3535686492285387</v>
      </c>
      <c r="T1164">
        <f t="shared" si="164"/>
        <v>1</v>
      </c>
      <c r="U1164">
        <f t="shared" si="165"/>
        <v>-1</v>
      </c>
      <c r="V1164">
        <f t="shared" si="166"/>
        <v>0.6464313507714613</v>
      </c>
      <c r="W1164">
        <f t="shared" si="167"/>
        <v>1</v>
      </c>
      <c r="X1164">
        <f t="shared" si="168"/>
        <v>6.4376459155017149E-2</v>
      </c>
      <c r="Y1164">
        <f t="shared" si="169"/>
        <v>-1</v>
      </c>
      <c r="Z1164">
        <f t="shared" si="170"/>
        <v>1</v>
      </c>
      <c r="AB1164">
        <f t="shared" si="162"/>
        <v>46.856595292323426</v>
      </c>
    </row>
    <row r="1165" spans="1:28" x14ac:dyDescent="0.25">
      <c r="A1165">
        <v>1162</v>
      </c>
      <c r="B1165">
        <v>1162</v>
      </c>
      <c r="C1165">
        <v>630</v>
      </c>
      <c r="D1165" t="s">
        <v>43</v>
      </c>
      <c r="E1165">
        <v>130</v>
      </c>
      <c r="F1165">
        <v>-115</v>
      </c>
      <c r="G1165" t="s">
        <v>18</v>
      </c>
      <c r="H1165">
        <v>103</v>
      </c>
      <c r="I1165">
        <v>-105</v>
      </c>
      <c r="J1165">
        <v>215</v>
      </c>
      <c r="K1165">
        <v>214.5</v>
      </c>
      <c r="L1165">
        <v>-1</v>
      </c>
      <c r="M1165">
        <v>1</v>
      </c>
      <c r="N1165">
        <v>0.51083423618634805</v>
      </c>
      <c r="O1165">
        <v>0.48916576381365101</v>
      </c>
      <c r="P1165">
        <v>27</v>
      </c>
      <c r="Q1165">
        <v>-4.0635555233167304</v>
      </c>
      <c r="S1165">
        <f t="shared" si="163"/>
        <v>0.41576218714696922</v>
      </c>
      <c r="T1165">
        <f t="shared" si="164"/>
        <v>-1</v>
      </c>
      <c r="U1165">
        <f t="shared" si="165"/>
        <v>1</v>
      </c>
      <c r="V1165">
        <f t="shared" si="166"/>
        <v>0.58423781285303078</v>
      </c>
      <c r="W1165">
        <f t="shared" si="167"/>
        <v>1</v>
      </c>
      <c r="X1165">
        <f t="shared" si="168"/>
        <v>3.1724851747841155E-2</v>
      </c>
      <c r="Y1165">
        <f t="shared" si="169"/>
        <v>1</v>
      </c>
      <c r="Z1165">
        <f t="shared" si="170"/>
        <v>1</v>
      </c>
      <c r="AB1165">
        <f t="shared" si="162"/>
        <v>48.343113831380975</v>
      </c>
    </row>
    <row r="1166" spans="1:28" x14ac:dyDescent="0.25">
      <c r="A1166">
        <v>1163</v>
      </c>
      <c r="B1166">
        <v>1163</v>
      </c>
      <c r="C1166">
        <v>701</v>
      </c>
      <c r="D1166" t="s">
        <v>32</v>
      </c>
      <c r="E1166">
        <v>112</v>
      </c>
      <c r="F1166">
        <v>165</v>
      </c>
      <c r="G1166" t="s">
        <v>28</v>
      </c>
      <c r="H1166">
        <v>123</v>
      </c>
      <c r="I1166">
        <v>-185</v>
      </c>
      <c r="J1166">
        <v>219.5</v>
      </c>
      <c r="K1166">
        <v>213</v>
      </c>
      <c r="L1166">
        <v>-4</v>
      </c>
      <c r="M1166">
        <v>-4.5</v>
      </c>
      <c r="N1166">
        <v>0.36762334730731999</v>
      </c>
      <c r="O1166">
        <v>0.63237665269267895</v>
      </c>
      <c r="P1166">
        <v>-11</v>
      </c>
      <c r="Q1166">
        <v>-4.31273694194714</v>
      </c>
      <c r="S1166">
        <f t="shared" si="163"/>
        <v>0.49133651516077337</v>
      </c>
      <c r="T1166">
        <f t="shared" si="164"/>
        <v>-1</v>
      </c>
      <c r="U1166">
        <f t="shared" si="165"/>
        <v>1</v>
      </c>
      <c r="V1166">
        <f t="shared" si="166"/>
        <v>0.50866348483922663</v>
      </c>
      <c r="W1166">
        <f t="shared" si="167"/>
        <v>0</v>
      </c>
      <c r="X1166">
        <f t="shared" si="168"/>
        <v>-7.9516704594060402E-3</v>
      </c>
      <c r="Y1166">
        <f t="shared" si="169"/>
        <v>-1</v>
      </c>
      <c r="Z1166">
        <f t="shared" si="170"/>
        <v>0</v>
      </c>
      <c r="AB1166">
        <f t="shared" si="162"/>
        <v>48.343113831380975</v>
      </c>
    </row>
    <row r="1167" spans="1:28" x14ac:dyDescent="0.25">
      <c r="A1167">
        <v>1164</v>
      </c>
      <c r="B1167">
        <v>1164</v>
      </c>
      <c r="C1167">
        <v>703</v>
      </c>
      <c r="D1167" t="s">
        <v>28</v>
      </c>
      <c r="E1167">
        <v>118</v>
      </c>
      <c r="F1167">
        <v>140</v>
      </c>
      <c r="G1167" t="s">
        <v>32</v>
      </c>
      <c r="H1167">
        <v>107</v>
      </c>
      <c r="I1167">
        <v>-160</v>
      </c>
      <c r="J1167">
        <v>215</v>
      </c>
      <c r="K1167">
        <v>219.5</v>
      </c>
      <c r="L1167">
        <v>0</v>
      </c>
      <c r="M1167">
        <v>-3.5</v>
      </c>
      <c r="N1167">
        <v>0.40372670807453398</v>
      </c>
      <c r="O1167">
        <v>0.59627329192546497</v>
      </c>
      <c r="P1167">
        <v>11</v>
      </c>
      <c r="Q1167">
        <v>6.66457297952185</v>
      </c>
      <c r="S1167">
        <f t="shared" si="163"/>
        <v>0.67825243120630607</v>
      </c>
      <c r="T1167">
        <f t="shared" si="164"/>
        <v>1</v>
      </c>
      <c r="U1167">
        <f t="shared" si="165"/>
        <v>1</v>
      </c>
      <c r="V1167">
        <f t="shared" si="166"/>
        <v>0.67825243120630607</v>
      </c>
      <c r="W1167">
        <f t="shared" si="167"/>
        <v>1</v>
      </c>
      <c r="X1167">
        <f t="shared" si="168"/>
        <v>8.1082526383310718E-2</v>
      </c>
      <c r="Y1167">
        <f t="shared" si="169"/>
        <v>1</v>
      </c>
      <c r="Z1167">
        <f t="shared" si="170"/>
        <v>1</v>
      </c>
      <c r="AB1167">
        <f t="shared" si="162"/>
        <v>52.262895634065316</v>
      </c>
    </row>
    <row r="1168" spans="1:28" x14ac:dyDescent="0.25">
      <c r="A1168">
        <v>1165</v>
      </c>
      <c r="B1168">
        <v>1165</v>
      </c>
      <c r="C1168">
        <v>706</v>
      </c>
      <c r="D1168" t="s">
        <v>28</v>
      </c>
      <c r="E1168">
        <v>105</v>
      </c>
      <c r="F1168">
        <v>190</v>
      </c>
      <c r="G1168" t="s">
        <v>43</v>
      </c>
      <c r="H1168">
        <v>118</v>
      </c>
      <c r="I1168">
        <v>-220</v>
      </c>
      <c r="J1168">
        <v>217</v>
      </c>
      <c r="K1168">
        <v>219.5</v>
      </c>
      <c r="L1168">
        <v>-5.5</v>
      </c>
      <c r="M1168">
        <v>-4.5</v>
      </c>
      <c r="N1168">
        <v>0.33402922755741099</v>
      </c>
      <c r="O1168">
        <v>0.66597077244258795</v>
      </c>
      <c r="P1168">
        <v>-13</v>
      </c>
      <c r="Q1168">
        <v>6.2385177138339696</v>
      </c>
      <c r="S1168">
        <f t="shared" si="163"/>
        <v>0.79251388162518666</v>
      </c>
      <c r="T1168">
        <f t="shared" si="164"/>
        <v>1</v>
      </c>
      <c r="U1168">
        <f t="shared" si="165"/>
        <v>1</v>
      </c>
      <c r="V1168">
        <f t="shared" si="166"/>
        <v>0.79251388162518666</v>
      </c>
      <c r="W1168">
        <f t="shared" si="167"/>
        <v>1</v>
      </c>
      <c r="X1168">
        <f t="shared" si="168"/>
        <v>0.14106978785322297</v>
      </c>
      <c r="Y1168">
        <f t="shared" si="169"/>
        <v>-1</v>
      </c>
      <c r="Z1168">
        <f t="shared" si="170"/>
        <v>0</v>
      </c>
      <c r="AB1168">
        <f t="shared" si="162"/>
        <v>44.890180034372591</v>
      </c>
    </row>
    <row r="1169" spans="1:28" x14ac:dyDescent="0.25">
      <c r="A1169">
        <v>1166</v>
      </c>
      <c r="B1169">
        <v>1166</v>
      </c>
      <c r="C1169">
        <v>708</v>
      </c>
      <c r="D1169" t="s">
        <v>28</v>
      </c>
      <c r="E1169">
        <v>108</v>
      </c>
      <c r="F1169">
        <v>160</v>
      </c>
      <c r="G1169" t="s">
        <v>43</v>
      </c>
      <c r="H1169">
        <v>118</v>
      </c>
      <c r="I1169">
        <v>-180</v>
      </c>
      <c r="J1169">
        <v>221</v>
      </c>
      <c r="K1169">
        <v>221</v>
      </c>
      <c r="L1169">
        <v>-5.5</v>
      </c>
      <c r="M1169">
        <v>-4.5</v>
      </c>
      <c r="N1169">
        <v>0.37433155080213898</v>
      </c>
      <c r="O1169">
        <v>0.62566844919786002</v>
      </c>
      <c r="P1169">
        <v>-10</v>
      </c>
      <c r="Q1169">
        <v>6.2385177138339696</v>
      </c>
      <c r="S1169">
        <f t="shared" si="163"/>
        <v>0.79251388162518666</v>
      </c>
      <c r="T1169">
        <f t="shared" si="164"/>
        <v>1</v>
      </c>
      <c r="U1169">
        <f t="shared" si="165"/>
        <v>1</v>
      </c>
      <c r="V1169">
        <f t="shared" si="166"/>
        <v>0.79251388162518666</v>
      </c>
      <c r="W1169">
        <f t="shared" si="167"/>
        <v>1</v>
      </c>
      <c r="X1169">
        <f t="shared" si="168"/>
        <v>0.14106978785322297</v>
      </c>
      <c r="Y1169">
        <f t="shared" si="169"/>
        <v>-1</v>
      </c>
      <c r="Z1169">
        <f t="shared" si="170"/>
        <v>0</v>
      </c>
      <c r="AB1169">
        <f t="shared" si="162"/>
        <v>38.557531860230668</v>
      </c>
    </row>
    <row r="1170" spans="1:28" x14ac:dyDescent="0.25">
      <c r="A1170">
        <v>1167</v>
      </c>
      <c r="B1170">
        <v>1167</v>
      </c>
      <c r="C1170">
        <v>711</v>
      </c>
      <c r="D1170" t="s">
        <v>43</v>
      </c>
      <c r="E1170">
        <v>100</v>
      </c>
      <c r="F1170">
        <v>180</v>
      </c>
      <c r="G1170" t="s">
        <v>28</v>
      </c>
      <c r="H1170">
        <v>120</v>
      </c>
      <c r="I1170">
        <v>-210</v>
      </c>
      <c r="J1170">
        <v>222</v>
      </c>
      <c r="K1170">
        <v>220</v>
      </c>
      <c r="L1170">
        <v>-3.5</v>
      </c>
      <c r="M1170">
        <v>-4.5</v>
      </c>
      <c r="N1170">
        <v>0.345211581291759</v>
      </c>
      <c r="O1170">
        <v>0.65478841870824001</v>
      </c>
      <c r="P1170">
        <v>-20</v>
      </c>
      <c r="Q1170">
        <v>-3.8866816762592502</v>
      </c>
      <c r="S1170">
        <f t="shared" si="163"/>
        <v>0.48928853247452198</v>
      </c>
      <c r="T1170">
        <f t="shared" si="164"/>
        <v>-1</v>
      </c>
      <c r="U1170">
        <f t="shared" si="165"/>
        <v>1</v>
      </c>
      <c r="V1170">
        <f t="shared" si="166"/>
        <v>0.51071146752547802</v>
      </c>
      <c r="W1170">
        <f t="shared" si="167"/>
        <v>0</v>
      </c>
      <c r="X1170">
        <f t="shared" si="168"/>
        <v>-6.8764795491240349E-3</v>
      </c>
      <c r="Y1170">
        <f t="shared" si="169"/>
        <v>-1</v>
      </c>
      <c r="Z1170">
        <f t="shared" si="170"/>
        <v>0</v>
      </c>
      <c r="AB1170">
        <f t="shared" si="162"/>
        <v>38.557531860230668</v>
      </c>
    </row>
    <row r="1171" spans="1:28" x14ac:dyDescent="0.25">
      <c r="A1171">
        <v>1168</v>
      </c>
      <c r="B1171">
        <v>1168</v>
      </c>
      <c r="C1171">
        <v>714</v>
      </c>
      <c r="D1171" t="s">
        <v>43</v>
      </c>
      <c r="E1171">
        <v>103</v>
      </c>
      <c r="F1171">
        <v>170</v>
      </c>
      <c r="G1171" t="s">
        <v>28</v>
      </c>
      <c r="H1171">
        <v>109</v>
      </c>
      <c r="I1171">
        <v>-190</v>
      </c>
      <c r="J1171">
        <v>220.5</v>
      </c>
      <c r="K1171">
        <v>221</v>
      </c>
      <c r="L1171">
        <v>-3.5</v>
      </c>
      <c r="M1171">
        <v>-4.5</v>
      </c>
      <c r="N1171">
        <v>0.36114570361145698</v>
      </c>
      <c r="O1171">
        <v>0.63885429638854196</v>
      </c>
      <c r="P1171">
        <v>-6</v>
      </c>
      <c r="Q1171">
        <v>-3.8866816762592502</v>
      </c>
      <c r="S1171">
        <f t="shared" si="163"/>
        <v>0.48928853247452198</v>
      </c>
      <c r="T1171">
        <f t="shared" si="164"/>
        <v>-1</v>
      </c>
      <c r="U1171">
        <f t="shared" si="165"/>
        <v>1</v>
      </c>
      <c r="V1171">
        <f t="shared" si="166"/>
        <v>0.51071146752547802</v>
      </c>
      <c r="W1171">
        <f t="shared" si="167"/>
        <v>0</v>
      </c>
      <c r="X1171">
        <f t="shared" si="168"/>
        <v>-6.8764795491240349E-3</v>
      </c>
      <c r="Y1171">
        <f t="shared" si="169"/>
        <v>-1</v>
      </c>
      <c r="Z1171">
        <f t="shared" si="170"/>
        <v>0</v>
      </c>
      <c r="AB1171">
        <f t="shared" si="162"/>
        <v>38.557531860230668</v>
      </c>
    </row>
    <row r="1172" spans="1:28" x14ac:dyDescent="0.25">
      <c r="A1172">
        <v>1169</v>
      </c>
      <c r="B1172">
        <v>1169</v>
      </c>
      <c r="C1172">
        <v>717</v>
      </c>
      <c r="D1172" t="s">
        <v>28</v>
      </c>
      <c r="E1172">
        <v>123</v>
      </c>
      <c r="F1172">
        <v>150</v>
      </c>
      <c r="G1172" t="s">
        <v>43</v>
      </c>
      <c r="H1172">
        <v>119</v>
      </c>
      <c r="I1172">
        <v>-170</v>
      </c>
      <c r="J1172">
        <v>218.5</v>
      </c>
      <c r="K1172">
        <v>220</v>
      </c>
      <c r="L1172">
        <v>-4</v>
      </c>
      <c r="M1172">
        <v>-4</v>
      </c>
      <c r="N1172">
        <v>0.388489208633093</v>
      </c>
      <c r="O1172">
        <v>0.611510791366906</v>
      </c>
      <c r="P1172">
        <v>4</v>
      </c>
      <c r="Q1172">
        <v>6.2385177138339696</v>
      </c>
      <c r="S1172">
        <f t="shared" si="163"/>
        <v>0.76146041490034233</v>
      </c>
      <c r="T1172">
        <f t="shared" si="164"/>
        <v>1</v>
      </c>
      <c r="U1172">
        <f t="shared" si="165"/>
        <v>1</v>
      </c>
      <c r="V1172">
        <f t="shared" si="166"/>
        <v>0.76146041490034233</v>
      </c>
      <c r="W1172">
        <f t="shared" si="167"/>
        <v>1</v>
      </c>
      <c r="X1172">
        <f t="shared" si="168"/>
        <v>0.12476671782267967</v>
      </c>
      <c r="Y1172">
        <f t="shared" si="169"/>
        <v>1</v>
      </c>
      <c r="Z1172">
        <f t="shared" si="170"/>
        <v>1</v>
      </c>
      <c r="AB1172">
        <f t="shared" si="162"/>
        <v>43.368228557775048</v>
      </c>
    </row>
    <row r="1173" spans="1:28" x14ac:dyDescent="0.25">
      <c r="A1173">
        <v>1170</v>
      </c>
      <c r="B1173">
        <v>1170</v>
      </c>
      <c r="C1173">
        <v>720</v>
      </c>
      <c r="D1173" t="s">
        <v>43</v>
      </c>
      <c r="E1173">
        <v>98</v>
      </c>
      <c r="F1173">
        <v>170</v>
      </c>
      <c r="G1173" t="s">
        <v>28</v>
      </c>
      <c r="H1173">
        <v>105</v>
      </c>
      <c r="I1173">
        <v>-190</v>
      </c>
      <c r="J1173">
        <v>223</v>
      </c>
      <c r="K1173">
        <v>221</v>
      </c>
      <c r="L1173">
        <v>-5</v>
      </c>
      <c r="M1173">
        <v>-4.5</v>
      </c>
      <c r="N1173">
        <v>0.36114570361145698</v>
      </c>
      <c r="O1173">
        <v>0.63885429638854196</v>
      </c>
      <c r="P1173">
        <v>-7</v>
      </c>
      <c r="Q1173">
        <v>-3.8866816762592502</v>
      </c>
      <c r="S1173">
        <f t="shared" si="163"/>
        <v>0.53081303257717549</v>
      </c>
      <c r="T1173">
        <f t="shared" si="164"/>
        <v>-1</v>
      </c>
      <c r="U1173">
        <f t="shared" si="165"/>
        <v>-1</v>
      </c>
      <c r="V1173">
        <f t="shared" si="166"/>
        <v>0.53081303257717549</v>
      </c>
      <c r="W1173">
        <f t="shared" si="167"/>
        <v>1</v>
      </c>
      <c r="X1173">
        <f t="shared" si="168"/>
        <v>3.676842103017114E-3</v>
      </c>
      <c r="Y1173">
        <f t="shared" si="169"/>
        <v>-1</v>
      </c>
      <c r="Z1173">
        <f t="shared" si="170"/>
        <v>1</v>
      </c>
      <c r="AB1173">
        <f t="shared" si="162"/>
        <v>43.527686686469544</v>
      </c>
    </row>
  </sheetData>
  <conditionalFormatting sqref="Z1:Z1048576">
    <cfRule type="cellIs" dxfId="3" priority="2" operator="equal">
      <formula>1</formula>
    </cfRule>
  </conditionalFormatting>
  <conditionalFormatting sqref="S1:S1048576">
    <cfRule type="cellIs" dxfId="2" priority="1" operator="lessThan">
      <formula>0.5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173"/>
  <sheetViews>
    <sheetView topLeftCell="M1" workbookViewId="0">
      <selection activeCell="AE12" sqref="AE12"/>
    </sheetView>
  </sheetViews>
  <sheetFormatPr defaultRowHeight="15" x14ac:dyDescent="0.25"/>
  <cols>
    <col min="22" max="22" width="11.28515625" customWidth="1"/>
  </cols>
  <sheetData>
    <row r="1" spans="1:30" x14ac:dyDescent="0.25">
      <c r="Z1">
        <f>COUNTIF(Z3:Z1173,1)/COUNT(Z3:Z1173)</f>
        <v>0.50982066609735266</v>
      </c>
      <c r="AA1" s="1" t="s">
        <v>46</v>
      </c>
      <c r="AB1">
        <v>0.05</v>
      </c>
      <c r="AC1" s="1" t="s">
        <v>47</v>
      </c>
      <c r="AD1">
        <f>10/11</f>
        <v>0.90909090909090906</v>
      </c>
    </row>
    <row r="2" spans="1: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S2" t="s">
        <v>48</v>
      </c>
      <c r="T2" t="s">
        <v>49</v>
      </c>
      <c r="U2" t="s">
        <v>59</v>
      </c>
      <c r="V2" t="s">
        <v>50</v>
      </c>
      <c r="W2" t="s">
        <v>51</v>
      </c>
      <c r="X2" t="s">
        <v>52</v>
      </c>
      <c r="Y2" t="s">
        <v>53</v>
      </c>
      <c r="Z2" t="s">
        <v>54</v>
      </c>
      <c r="AA2" s="1" t="s">
        <v>55</v>
      </c>
      <c r="AB2">
        <v>1000</v>
      </c>
    </row>
    <row r="3" spans="1:30" x14ac:dyDescent="0.25">
      <c r="A3">
        <v>0</v>
      </c>
      <c r="B3">
        <v>0</v>
      </c>
      <c r="C3">
        <v>1222</v>
      </c>
      <c r="D3" t="s">
        <v>16</v>
      </c>
      <c r="E3">
        <v>99</v>
      </c>
      <c r="F3">
        <v>265</v>
      </c>
      <c r="G3" t="s">
        <v>17</v>
      </c>
      <c r="H3">
        <v>125</v>
      </c>
      <c r="I3">
        <v>-320</v>
      </c>
      <c r="J3">
        <v>228</v>
      </c>
      <c r="K3">
        <v>234.5</v>
      </c>
      <c r="L3">
        <v>-5.5</v>
      </c>
      <c r="M3">
        <v>-7.5</v>
      </c>
      <c r="N3">
        <v>0.26448362720403001</v>
      </c>
      <c r="O3">
        <v>0.73551637279596904</v>
      </c>
      <c r="P3">
        <v>-26</v>
      </c>
      <c r="Q3">
        <v>-2.7986167032126401</v>
      </c>
      <c r="S3">
        <f>1-_xlfn.NORM.DIST(0,(Q3-L3),14.4,1)</f>
        <v>0.57440334335493182</v>
      </c>
      <c r="T3">
        <f>IF(Q3&lt;0, -1, 1)</f>
        <v>-1</v>
      </c>
      <c r="U3">
        <f>IF(S3&lt;0.5,-1*T3,T3)</f>
        <v>-1</v>
      </c>
      <c r="V3">
        <f>IF(U3=T3,S3,1-S3)</f>
        <v>0.57440334335493182</v>
      </c>
      <c r="W3">
        <f>IF(V3&gt;0.524,1,0)</f>
        <v>1</v>
      </c>
      <c r="X3">
        <f>($AB$1*(V3*$AD$1+V3-1)/$AD$1)</f>
        <v>5.3123510522678479E-3</v>
      </c>
      <c r="Y3">
        <f>IF(P3&lt;0,-1, 1)</f>
        <v>-1</v>
      </c>
      <c r="Z3">
        <f>IF(Y3=U3,1,0)</f>
        <v>1</v>
      </c>
      <c r="AB3">
        <f t="shared" ref="AB3:AB66" si="0">IF(W3=1,IF(Z3=1,AB2+AB2*X3,AB2-AB2*X3),AB2)</f>
        <v>1005.3123510522679</v>
      </c>
      <c r="AC3" t="s">
        <v>56</v>
      </c>
      <c r="AD3">
        <f>MAX(AB3:AB1173)</f>
        <v>1382.2338875354453</v>
      </c>
    </row>
    <row r="4" spans="1:30" x14ac:dyDescent="0.25">
      <c r="A4">
        <v>1</v>
      </c>
      <c r="B4">
        <v>1</v>
      </c>
      <c r="C4">
        <v>1222</v>
      </c>
      <c r="D4" t="s">
        <v>18</v>
      </c>
      <c r="E4">
        <v>116</v>
      </c>
      <c r="F4">
        <v>115</v>
      </c>
      <c r="G4" t="s">
        <v>19</v>
      </c>
      <c r="H4">
        <v>109</v>
      </c>
      <c r="I4">
        <v>-135</v>
      </c>
      <c r="J4">
        <v>223</v>
      </c>
      <c r="K4">
        <v>219</v>
      </c>
      <c r="L4">
        <v>-2.5</v>
      </c>
      <c r="M4">
        <v>-2</v>
      </c>
      <c r="N4">
        <v>0.44740599714421703</v>
      </c>
      <c r="O4">
        <v>0.55259400285578297</v>
      </c>
      <c r="P4">
        <v>7</v>
      </c>
      <c r="Q4">
        <v>0.63842174778735705</v>
      </c>
      <c r="S4">
        <f t="shared" ref="S4:S67" si="1">1-_xlfn.NORM.DIST(0,(Q4-L4),14.4,1)</f>
        <v>0.58626438950312909</v>
      </c>
      <c r="T4">
        <f t="shared" ref="T4:T67" si="2">IF(Q4&lt;0, -1, 1)</f>
        <v>1</v>
      </c>
      <c r="U4">
        <f t="shared" ref="U4:U67" si="3">IF(S4&lt;0.5,-1*T4,T4)</f>
        <v>1</v>
      </c>
      <c r="V4">
        <f t="shared" ref="V4:V67" si="4">IF(U4=T4,S4,1-S4)</f>
        <v>0.58626438950312909</v>
      </c>
      <c r="W4">
        <f t="shared" ref="W4:W67" si="5">IF(V4&gt;0.524,1,0)</f>
        <v>1</v>
      </c>
      <c r="X4">
        <f t="shared" ref="X4:X67" si="6">($AB$1*(V4*$AD$1+V4-1)/$AD$1)</f>
        <v>6.5577608978285573E-3</v>
      </c>
      <c r="Y4">
        <f t="shared" ref="Y4:Y67" si="7">IF(P4&lt;0,-1, 1)</f>
        <v>1</v>
      </c>
      <c r="Z4">
        <f t="shared" ref="Z4:Z67" si="8">IF(Y4=U4,1,0)</f>
        <v>1</v>
      </c>
      <c r="AB4">
        <f t="shared" si="0"/>
        <v>1011.9049490781025</v>
      </c>
      <c r="AC4" t="s">
        <v>57</v>
      </c>
      <c r="AD4">
        <f>AB1173</f>
        <v>938.79500879566569</v>
      </c>
    </row>
    <row r="5" spans="1:30" x14ac:dyDescent="0.25">
      <c r="A5">
        <v>2</v>
      </c>
      <c r="B5">
        <v>2</v>
      </c>
      <c r="C5">
        <v>1223</v>
      </c>
      <c r="D5" t="s">
        <v>20</v>
      </c>
      <c r="E5">
        <v>114</v>
      </c>
      <c r="F5">
        <v>-140</v>
      </c>
      <c r="G5" t="s">
        <v>21</v>
      </c>
      <c r="H5">
        <v>121</v>
      </c>
      <c r="I5">
        <v>120</v>
      </c>
      <c r="J5">
        <v>215</v>
      </c>
      <c r="K5">
        <v>217</v>
      </c>
      <c r="L5">
        <v>-1</v>
      </c>
      <c r="M5">
        <v>3</v>
      </c>
      <c r="N5">
        <v>0.56204379562043805</v>
      </c>
      <c r="O5">
        <v>0.43795620437956201</v>
      </c>
      <c r="P5">
        <v>-7</v>
      </c>
      <c r="Q5">
        <v>3.3377808077873499</v>
      </c>
      <c r="S5">
        <f t="shared" si="1"/>
        <v>0.61838226426156884</v>
      </c>
      <c r="T5">
        <f t="shared" si="2"/>
        <v>1</v>
      </c>
      <c r="U5">
        <f t="shared" si="3"/>
        <v>1</v>
      </c>
      <c r="V5">
        <f t="shared" si="4"/>
        <v>0.61838226426156884</v>
      </c>
      <c r="W5">
        <f t="shared" si="5"/>
        <v>1</v>
      </c>
      <c r="X5">
        <f t="shared" si="6"/>
        <v>9.9301377474647241E-3</v>
      </c>
      <c r="Y5">
        <f t="shared" si="7"/>
        <v>-1</v>
      </c>
      <c r="Z5">
        <f t="shared" si="8"/>
        <v>0</v>
      </c>
      <c r="AB5">
        <f t="shared" si="0"/>
        <v>1001.8565935464156</v>
      </c>
      <c r="AC5" t="s">
        <v>58</v>
      </c>
      <c r="AD5">
        <f>MAX(X3:X1173)</f>
        <v>4.7048818341185218E-2</v>
      </c>
    </row>
    <row r="6" spans="1:30" x14ac:dyDescent="0.25">
      <c r="A6">
        <v>3</v>
      </c>
      <c r="B6">
        <v>3</v>
      </c>
      <c r="C6">
        <v>1223</v>
      </c>
      <c r="D6" t="s">
        <v>22</v>
      </c>
      <c r="E6">
        <v>107</v>
      </c>
      <c r="F6">
        <v>270</v>
      </c>
      <c r="G6" t="s">
        <v>23</v>
      </c>
      <c r="H6">
        <v>121</v>
      </c>
      <c r="I6">
        <v>-330</v>
      </c>
      <c r="J6">
        <v>214.5</v>
      </c>
      <c r="K6">
        <v>215.5</v>
      </c>
      <c r="L6">
        <v>-8.5</v>
      </c>
      <c r="M6">
        <v>-7.5</v>
      </c>
      <c r="N6">
        <v>0.26044821320411798</v>
      </c>
      <c r="O6">
        <v>0.73955178679588096</v>
      </c>
      <c r="P6">
        <v>-14</v>
      </c>
      <c r="Q6">
        <v>-7.8181371252126404</v>
      </c>
      <c r="S6">
        <f t="shared" si="1"/>
        <v>0.51888349376755794</v>
      </c>
      <c r="T6">
        <f t="shared" si="2"/>
        <v>-1</v>
      </c>
      <c r="U6">
        <f t="shared" si="3"/>
        <v>-1</v>
      </c>
      <c r="V6">
        <f t="shared" si="4"/>
        <v>0.51888349376755794</v>
      </c>
      <c r="W6">
        <f t="shared" si="5"/>
        <v>0</v>
      </c>
      <c r="X6">
        <f t="shared" si="6"/>
        <v>-5.1723315440642132E-4</v>
      </c>
      <c r="Y6">
        <f t="shared" si="7"/>
        <v>-1</v>
      </c>
      <c r="Z6">
        <f t="shared" si="8"/>
        <v>1</v>
      </c>
      <c r="AB6">
        <f t="shared" si="0"/>
        <v>1001.8565935464156</v>
      </c>
    </row>
    <row r="7" spans="1:30" x14ac:dyDescent="0.25">
      <c r="A7">
        <v>4</v>
      </c>
      <c r="B7">
        <v>4</v>
      </c>
      <c r="C7">
        <v>1223</v>
      </c>
      <c r="D7" t="s">
        <v>24</v>
      </c>
      <c r="E7">
        <v>107</v>
      </c>
      <c r="F7">
        <v>-190</v>
      </c>
      <c r="G7" t="s">
        <v>25</v>
      </c>
      <c r="H7">
        <v>113</v>
      </c>
      <c r="I7">
        <v>170</v>
      </c>
      <c r="J7">
        <v>220.5</v>
      </c>
      <c r="K7">
        <v>219</v>
      </c>
      <c r="L7">
        <v>3.5</v>
      </c>
      <c r="M7">
        <v>4.5</v>
      </c>
      <c r="N7">
        <v>0.63885429638854196</v>
      </c>
      <c r="O7">
        <v>0.36114570361145698</v>
      </c>
      <c r="P7">
        <v>-6</v>
      </c>
      <c r="Q7">
        <v>7.35071185778735</v>
      </c>
      <c r="S7">
        <f t="shared" si="1"/>
        <v>0.60542345963920585</v>
      </c>
      <c r="T7">
        <f t="shared" si="2"/>
        <v>1</v>
      </c>
      <c r="U7">
        <f t="shared" si="3"/>
        <v>1</v>
      </c>
      <c r="V7">
        <f t="shared" si="4"/>
        <v>0.60542345963920585</v>
      </c>
      <c r="W7">
        <f t="shared" si="5"/>
        <v>1</v>
      </c>
      <c r="X7">
        <f t="shared" si="6"/>
        <v>8.5694632621166091E-3</v>
      </c>
      <c r="Y7">
        <f t="shared" si="7"/>
        <v>-1</v>
      </c>
      <c r="Z7">
        <f t="shared" si="8"/>
        <v>0</v>
      </c>
      <c r="AB7">
        <f t="shared" si="0"/>
        <v>993.27122027411031</v>
      </c>
    </row>
    <row r="8" spans="1:30" x14ac:dyDescent="0.25">
      <c r="A8">
        <v>5</v>
      </c>
      <c r="B8">
        <v>5</v>
      </c>
      <c r="C8">
        <v>1223</v>
      </c>
      <c r="D8" t="s">
        <v>26</v>
      </c>
      <c r="E8">
        <v>107</v>
      </c>
      <c r="F8">
        <v>250</v>
      </c>
      <c r="G8" t="s">
        <v>27</v>
      </c>
      <c r="H8">
        <v>113</v>
      </c>
      <c r="I8">
        <v>-300</v>
      </c>
      <c r="J8">
        <v>229</v>
      </c>
      <c r="K8">
        <v>230.5</v>
      </c>
      <c r="L8">
        <v>-7.5</v>
      </c>
      <c r="M8">
        <v>-7</v>
      </c>
      <c r="N8">
        <v>0.27586206896551702</v>
      </c>
      <c r="O8">
        <v>0.72413793103448199</v>
      </c>
      <c r="P8">
        <v>-6</v>
      </c>
      <c r="Q8">
        <v>-4.4619470582126404</v>
      </c>
      <c r="S8">
        <f t="shared" si="1"/>
        <v>0.5835469609553422</v>
      </c>
      <c r="T8">
        <f t="shared" si="2"/>
        <v>-1</v>
      </c>
      <c r="U8">
        <f t="shared" si="3"/>
        <v>-1</v>
      </c>
      <c r="V8">
        <f t="shared" si="4"/>
        <v>0.5835469609553422</v>
      </c>
      <c r="W8">
        <f t="shared" si="5"/>
        <v>1</v>
      </c>
      <c r="X8">
        <f t="shared" si="6"/>
        <v>6.2724309003109376E-3</v>
      </c>
      <c r="Y8">
        <f t="shared" si="7"/>
        <v>-1</v>
      </c>
      <c r="Z8">
        <f t="shared" si="8"/>
        <v>1</v>
      </c>
      <c r="AB8">
        <f t="shared" si="0"/>
        <v>999.50144536854714</v>
      </c>
    </row>
    <row r="9" spans="1:30" x14ac:dyDescent="0.25">
      <c r="A9">
        <v>6</v>
      </c>
      <c r="B9">
        <v>6</v>
      </c>
      <c r="C9">
        <v>1223</v>
      </c>
      <c r="D9" t="s">
        <v>28</v>
      </c>
      <c r="E9">
        <v>121</v>
      </c>
      <c r="F9">
        <v>-190</v>
      </c>
      <c r="G9" t="s">
        <v>29</v>
      </c>
      <c r="H9">
        <v>122</v>
      </c>
      <c r="I9">
        <v>170</v>
      </c>
      <c r="J9">
        <v>226</v>
      </c>
      <c r="K9">
        <v>223</v>
      </c>
      <c r="L9">
        <v>2.5</v>
      </c>
      <c r="M9">
        <v>4.5</v>
      </c>
      <c r="N9">
        <v>0.63885429638854196</v>
      </c>
      <c r="O9">
        <v>0.36114570361145698</v>
      </c>
      <c r="P9">
        <v>-1</v>
      </c>
      <c r="Q9">
        <v>3.89384417978735</v>
      </c>
      <c r="S9">
        <f t="shared" si="1"/>
        <v>0.53855529730207774</v>
      </c>
      <c r="T9">
        <f t="shared" si="2"/>
        <v>1</v>
      </c>
      <c r="U9">
        <f t="shared" si="3"/>
        <v>1</v>
      </c>
      <c r="V9">
        <f t="shared" si="4"/>
        <v>0.53855529730207774</v>
      </c>
      <c r="W9">
        <f t="shared" si="5"/>
        <v>1</v>
      </c>
      <c r="X9">
        <f t="shared" si="6"/>
        <v>1.5483062167181607E-3</v>
      </c>
      <c r="Y9">
        <f t="shared" si="7"/>
        <v>-1</v>
      </c>
      <c r="Z9">
        <f t="shared" si="8"/>
        <v>0</v>
      </c>
      <c r="AB9">
        <f t="shared" si="0"/>
        <v>997.95391106706427</v>
      </c>
    </row>
    <row r="10" spans="1:30" x14ac:dyDescent="0.25">
      <c r="A10">
        <v>7</v>
      </c>
      <c r="B10">
        <v>7</v>
      </c>
      <c r="C10">
        <v>1223</v>
      </c>
      <c r="D10" t="s">
        <v>30</v>
      </c>
      <c r="E10">
        <v>113</v>
      </c>
      <c r="F10">
        <v>150</v>
      </c>
      <c r="G10" t="s">
        <v>31</v>
      </c>
      <c r="H10">
        <v>99</v>
      </c>
      <c r="I10">
        <v>-170</v>
      </c>
      <c r="J10">
        <v>230</v>
      </c>
      <c r="K10">
        <v>228.5</v>
      </c>
      <c r="L10">
        <v>-5</v>
      </c>
      <c r="M10">
        <v>-3.5</v>
      </c>
      <c r="N10">
        <v>0.388489208633093</v>
      </c>
      <c r="O10">
        <v>0.611510791366906</v>
      </c>
      <c r="P10">
        <v>14</v>
      </c>
      <c r="Q10">
        <v>-1.7078284032126401</v>
      </c>
      <c r="S10">
        <f t="shared" si="1"/>
        <v>0.59041903742881852</v>
      </c>
      <c r="T10">
        <f t="shared" si="2"/>
        <v>-1</v>
      </c>
      <c r="U10">
        <f t="shared" si="3"/>
        <v>-1</v>
      </c>
      <c r="V10">
        <f t="shared" si="4"/>
        <v>0.59041903742881852</v>
      </c>
      <c r="W10">
        <f t="shared" si="5"/>
        <v>1</v>
      </c>
      <c r="X10">
        <f t="shared" si="6"/>
        <v>6.9939989300259351E-3</v>
      </c>
      <c r="Y10">
        <f t="shared" si="7"/>
        <v>1</v>
      </c>
      <c r="Z10">
        <f t="shared" si="8"/>
        <v>0</v>
      </c>
      <c r="AB10">
        <f t="shared" si="0"/>
        <v>990.97422248084604</v>
      </c>
    </row>
    <row r="11" spans="1:30" x14ac:dyDescent="0.25">
      <c r="A11">
        <v>8</v>
      </c>
      <c r="B11">
        <v>8</v>
      </c>
      <c r="C11">
        <v>1223</v>
      </c>
      <c r="D11" t="s">
        <v>32</v>
      </c>
      <c r="E11">
        <v>124</v>
      </c>
      <c r="F11">
        <v>-130</v>
      </c>
      <c r="G11" t="s">
        <v>33</v>
      </c>
      <c r="H11">
        <v>104</v>
      </c>
      <c r="I11">
        <v>110</v>
      </c>
      <c r="J11">
        <v>227</v>
      </c>
      <c r="K11">
        <v>234</v>
      </c>
      <c r="L11">
        <v>1.5</v>
      </c>
      <c r="M11">
        <v>2</v>
      </c>
      <c r="N11">
        <v>0.54274353876739501</v>
      </c>
      <c r="O11">
        <v>0.45725646123260399</v>
      </c>
      <c r="P11">
        <v>20</v>
      </c>
      <c r="Q11">
        <v>3.72847155878735</v>
      </c>
      <c r="S11">
        <f t="shared" si="1"/>
        <v>0.56149275366600371</v>
      </c>
      <c r="T11">
        <f t="shared" si="2"/>
        <v>1</v>
      </c>
      <c r="U11">
        <f t="shared" si="3"/>
        <v>1</v>
      </c>
      <c r="V11">
        <f t="shared" si="4"/>
        <v>0.56149275366600371</v>
      </c>
      <c r="W11">
        <f t="shared" si="5"/>
        <v>1</v>
      </c>
      <c r="X11">
        <f t="shared" si="6"/>
        <v>3.9567391349303966E-3</v>
      </c>
      <c r="Y11">
        <f t="shared" si="7"/>
        <v>1</v>
      </c>
      <c r="Z11">
        <f t="shared" si="8"/>
        <v>1</v>
      </c>
      <c r="AB11">
        <f t="shared" si="0"/>
        <v>994.89524896864327</v>
      </c>
    </row>
    <row r="12" spans="1:30" x14ac:dyDescent="0.25">
      <c r="A12">
        <v>9</v>
      </c>
      <c r="B12">
        <v>9</v>
      </c>
      <c r="C12">
        <v>1223</v>
      </c>
      <c r="D12" t="s">
        <v>34</v>
      </c>
      <c r="E12">
        <v>131</v>
      </c>
      <c r="F12">
        <v>110</v>
      </c>
      <c r="G12" t="s">
        <v>35</v>
      </c>
      <c r="H12">
        <v>119</v>
      </c>
      <c r="I12">
        <v>-130</v>
      </c>
      <c r="J12">
        <v>231.5</v>
      </c>
      <c r="K12">
        <v>230</v>
      </c>
      <c r="L12">
        <v>-3</v>
      </c>
      <c r="M12">
        <v>-2</v>
      </c>
      <c r="N12">
        <v>0.45725646123260399</v>
      </c>
      <c r="O12">
        <v>0.54274353876739501</v>
      </c>
      <c r="P12">
        <v>12</v>
      </c>
      <c r="Q12">
        <v>-0.38475702321264299</v>
      </c>
      <c r="S12">
        <f t="shared" si="1"/>
        <v>0.57205720693877538</v>
      </c>
      <c r="T12">
        <f t="shared" si="2"/>
        <v>-1</v>
      </c>
      <c r="U12">
        <f t="shared" si="3"/>
        <v>-1</v>
      </c>
      <c r="V12">
        <f t="shared" si="4"/>
        <v>0.57205720693877538</v>
      </c>
      <c r="W12">
        <f t="shared" si="5"/>
        <v>1</v>
      </c>
      <c r="X12">
        <f t="shared" si="6"/>
        <v>5.0660067285714112E-3</v>
      </c>
      <c r="Y12">
        <f t="shared" si="7"/>
        <v>1</v>
      </c>
      <c r="Z12">
        <f t="shared" si="8"/>
        <v>0</v>
      </c>
      <c r="AB12">
        <f t="shared" si="0"/>
        <v>989.8551029431444</v>
      </c>
    </row>
    <row r="13" spans="1:30" x14ac:dyDescent="0.25">
      <c r="A13">
        <v>10</v>
      </c>
      <c r="B13">
        <v>10</v>
      </c>
      <c r="C13">
        <v>1223</v>
      </c>
      <c r="D13" t="s">
        <v>36</v>
      </c>
      <c r="E13">
        <v>101</v>
      </c>
      <c r="F13">
        <v>190</v>
      </c>
      <c r="G13" t="s">
        <v>37</v>
      </c>
      <c r="H13">
        <v>111</v>
      </c>
      <c r="I13">
        <v>-220</v>
      </c>
      <c r="J13">
        <v>227</v>
      </c>
      <c r="K13">
        <v>224.5</v>
      </c>
      <c r="L13">
        <v>-5.5</v>
      </c>
      <c r="M13">
        <v>-5.5</v>
      </c>
      <c r="N13">
        <v>0.33402922755741099</v>
      </c>
      <c r="O13">
        <v>0.66597077244258795</v>
      </c>
      <c r="P13">
        <v>-10</v>
      </c>
      <c r="Q13">
        <v>-2.2432114842126398</v>
      </c>
      <c r="S13">
        <f t="shared" si="1"/>
        <v>0.58946379233422885</v>
      </c>
      <c r="T13">
        <f t="shared" si="2"/>
        <v>-1</v>
      </c>
      <c r="U13">
        <f t="shared" si="3"/>
        <v>-1</v>
      </c>
      <c r="V13">
        <f t="shared" si="4"/>
        <v>0.58946379233422885</v>
      </c>
      <c r="W13">
        <f t="shared" si="5"/>
        <v>1</v>
      </c>
      <c r="X13">
        <f t="shared" si="6"/>
        <v>6.8936981950940297E-3</v>
      </c>
      <c r="Y13">
        <f t="shared" si="7"/>
        <v>-1</v>
      </c>
      <c r="Z13">
        <f t="shared" si="8"/>
        <v>1</v>
      </c>
      <c r="AB13">
        <f t="shared" si="0"/>
        <v>996.67886527970813</v>
      </c>
    </row>
    <row r="14" spans="1:30" x14ac:dyDescent="0.25">
      <c r="A14">
        <v>11</v>
      </c>
      <c r="B14">
        <v>11</v>
      </c>
      <c r="C14">
        <v>1223</v>
      </c>
      <c r="D14" t="s">
        <v>38</v>
      </c>
      <c r="E14">
        <v>124</v>
      </c>
      <c r="F14">
        <v>260</v>
      </c>
      <c r="G14" t="s">
        <v>39</v>
      </c>
      <c r="H14">
        <v>122</v>
      </c>
      <c r="I14">
        <v>-310</v>
      </c>
      <c r="J14">
        <v>224.5</v>
      </c>
      <c r="K14">
        <v>227.5</v>
      </c>
      <c r="L14">
        <v>-8</v>
      </c>
      <c r="M14">
        <v>-7.5</v>
      </c>
      <c r="N14">
        <v>0.26867627785058901</v>
      </c>
      <c r="O14">
        <v>0.73132372214940999</v>
      </c>
      <c r="P14">
        <v>2</v>
      </c>
      <c r="Q14">
        <v>-7.0512347992126401</v>
      </c>
      <c r="S14">
        <f t="shared" si="1"/>
        <v>0.52626589463043927</v>
      </c>
      <c r="T14">
        <f t="shared" si="2"/>
        <v>-1</v>
      </c>
      <c r="U14">
        <f t="shared" si="3"/>
        <v>-1</v>
      </c>
      <c r="V14">
        <f t="shared" si="4"/>
        <v>0.52626589463043927</v>
      </c>
      <c r="W14">
        <f t="shared" si="5"/>
        <v>1</v>
      </c>
      <c r="X14">
        <f t="shared" si="6"/>
        <v>2.5791893619611878E-4</v>
      </c>
      <c r="Y14">
        <f t="shared" si="7"/>
        <v>1</v>
      </c>
      <c r="Z14">
        <f t="shared" si="8"/>
        <v>0</v>
      </c>
      <c r="AB14">
        <f t="shared" si="0"/>
        <v>996.42180292704609</v>
      </c>
    </row>
    <row r="15" spans="1:30" x14ac:dyDescent="0.25">
      <c r="A15">
        <v>12</v>
      </c>
      <c r="B15">
        <v>12</v>
      </c>
      <c r="C15">
        <v>1223</v>
      </c>
      <c r="D15" t="s">
        <v>40</v>
      </c>
      <c r="E15">
        <v>120</v>
      </c>
      <c r="F15">
        <v>-130</v>
      </c>
      <c r="G15" t="s">
        <v>41</v>
      </c>
      <c r="H15">
        <v>100</v>
      </c>
      <c r="I15">
        <v>110</v>
      </c>
      <c r="J15">
        <v>229</v>
      </c>
      <c r="K15">
        <v>226</v>
      </c>
      <c r="L15">
        <v>-1.5</v>
      </c>
      <c r="M15">
        <v>1.5</v>
      </c>
      <c r="N15">
        <v>0.54274353876739501</v>
      </c>
      <c r="O15">
        <v>0.45725646123260399</v>
      </c>
      <c r="P15">
        <v>20</v>
      </c>
      <c r="Q15">
        <v>1.68303406678735</v>
      </c>
      <c r="S15">
        <f t="shared" si="1"/>
        <v>0.58747092603532869</v>
      </c>
      <c r="T15">
        <f t="shared" si="2"/>
        <v>1</v>
      </c>
      <c r="U15">
        <f t="shared" si="3"/>
        <v>1</v>
      </c>
      <c r="V15">
        <f t="shared" si="4"/>
        <v>0.58747092603532869</v>
      </c>
      <c r="W15">
        <f t="shared" si="5"/>
        <v>1</v>
      </c>
      <c r="X15">
        <f t="shared" si="6"/>
        <v>6.6844472337095088E-3</v>
      </c>
      <c r="Y15">
        <f t="shared" si="7"/>
        <v>1</v>
      </c>
      <c r="Z15">
        <f t="shared" si="8"/>
        <v>1</v>
      </c>
      <c r="AB15">
        <f t="shared" si="0"/>
        <v>1003.0823318912296</v>
      </c>
    </row>
    <row r="16" spans="1:30" x14ac:dyDescent="0.25">
      <c r="A16">
        <v>13</v>
      </c>
      <c r="B16">
        <v>13</v>
      </c>
      <c r="C16">
        <v>1223</v>
      </c>
      <c r="D16" t="s">
        <v>42</v>
      </c>
      <c r="E16">
        <v>102</v>
      </c>
      <c r="F16">
        <v>100</v>
      </c>
      <c r="G16" t="s">
        <v>43</v>
      </c>
      <c r="H16">
        <v>106</v>
      </c>
      <c r="I16">
        <v>-120</v>
      </c>
      <c r="J16">
        <v>237</v>
      </c>
      <c r="K16">
        <v>232.5</v>
      </c>
      <c r="L16">
        <v>0</v>
      </c>
      <c r="M16">
        <v>-1.5</v>
      </c>
      <c r="N16">
        <v>0.47826086956521702</v>
      </c>
      <c r="O16">
        <v>0.52173913043478204</v>
      </c>
      <c r="P16">
        <v>-4</v>
      </c>
      <c r="Q16">
        <v>3.2247342417873499</v>
      </c>
      <c r="S16">
        <f t="shared" si="1"/>
        <v>0.58859795723497799</v>
      </c>
      <c r="T16">
        <f t="shared" si="2"/>
        <v>1</v>
      </c>
      <c r="U16">
        <f t="shared" si="3"/>
        <v>1</v>
      </c>
      <c r="V16">
        <f t="shared" si="4"/>
        <v>0.58859795723497799</v>
      </c>
      <c r="W16">
        <f t="shared" si="5"/>
        <v>1</v>
      </c>
      <c r="X16">
        <f t="shared" si="6"/>
        <v>6.8027855096726873E-3</v>
      </c>
      <c r="Y16">
        <f t="shared" si="7"/>
        <v>-1</v>
      </c>
      <c r="Z16">
        <f t="shared" si="8"/>
        <v>0</v>
      </c>
      <c r="AB16">
        <f t="shared" si="0"/>
        <v>996.25857793883131</v>
      </c>
    </row>
    <row r="17" spans="1:28" x14ac:dyDescent="0.25">
      <c r="A17">
        <v>14</v>
      </c>
      <c r="B17">
        <v>14</v>
      </c>
      <c r="C17">
        <v>1225</v>
      </c>
      <c r="D17" t="s">
        <v>30</v>
      </c>
      <c r="E17">
        <v>98</v>
      </c>
      <c r="F17">
        <v>130</v>
      </c>
      <c r="G17" t="s">
        <v>24</v>
      </c>
      <c r="H17">
        <v>111</v>
      </c>
      <c r="I17">
        <v>-150</v>
      </c>
      <c r="J17">
        <v>229</v>
      </c>
      <c r="K17">
        <v>221</v>
      </c>
      <c r="L17">
        <v>-5</v>
      </c>
      <c r="M17">
        <v>-3</v>
      </c>
      <c r="N17">
        <v>0.42016806722688999</v>
      </c>
      <c r="O17">
        <v>0.57983193277310896</v>
      </c>
      <c r="P17">
        <v>-13</v>
      </c>
      <c r="Q17">
        <v>-2.25696249121264</v>
      </c>
      <c r="S17">
        <f t="shared" si="1"/>
        <v>0.57553690764046417</v>
      </c>
      <c r="T17">
        <f t="shared" si="2"/>
        <v>-1</v>
      </c>
      <c r="U17">
        <f t="shared" si="3"/>
        <v>-1</v>
      </c>
      <c r="V17">
        <f t="shared" si="4"/>
        <v>0.57553690764046417</v>
      </c>
      <c r="W17">
        <f t="shared" si="5"/>
        <v>1</v>
      </c>
      <c r="X17">
        <f t="shared" si="6"/>
        <v>5.43137530224873E-3</v>
      </c>
      <c r="Y17">
        <f t="shared" si="7"/>
        <v>-1</v>
      </c>
      <c r="Z17">
        <f t="shared" si="8"/>
        <v>1</v>
      </c>
      <c r="AB17">
        <f t="shared" si="0"/>
        <v>1001.6696321737018</v>
      </c>
    </row>
    <row r="18" spans="1:28" x14ac:dyDescent="0.25">
      <c r="A18">
        <v>15</v>
      </c>
      <c r="B18">
        <v>15</v>
      </c>
      <c r="C18">
        <v>1225</v>
      </c>
      <c r="D18" t="s">
        <v>16</v>
      </c>
      <c r="E18">
        <v>99</v>
      </c>
      <c r="F18">
        <v>450</v>
      </c>
      <c r="G18" t="s">
        <v>28</v>
      </c>
      <c r="H18">
        <v>138</v>
      </c>
      <c r="I18">
        <v>-600</v>
      </c>
      <c r="J18">
        <v>233.5</v>
      </c>
      <c r="K18">
        <v>230.5</v>
      </c>
      <c r="L18">
        <v>-8.5</v>
      </c>
      <c r="M18">
        <v>-10</v>
      </c>
      <c r="N18">
        <v>0.17499999999999999</v>
      </c>
      <c r="O18">
        <v>0.82499999999999996</v>
      </c>
      <c r="P18">
        <v>-39</v>
      </c>
      <c r="Q18">
        <v>-4.9822401812126396</v>
      </c>
      <c r="S18">
        <f t="shared" si="1"/>
        <v>0.59649645101473125</v>
      </c>
      <c r="T18">
        <f t="shared" si="2"/>
        <v>-1</v>
      </c>
      <c r="U18">
        <f t="shared" si="3"/>
        <v>-1</v>
      </c>
      <c r="V18">
        <f t="shared" si="4"/>
        <v>0.59649645101473125</v>
      </c>
      <c r="W18">
        <f t="shared" si="5"/>
        <v>1</v>
      </c>
      <c r="X18">
        <f t="shared" si="6"/>
        <v>7.6321273565467806E-3</v>
      </c>
      <c r="Y18">
        <f t="shared" si="7"/>
        <v>-1</v>
      </c>
      <c r="Z18">
        <f t="shared" si="8"/>
        <v>1</v>
      </c>
      <c r="AB18">
        <f t="shared" si="0"/>
        <v>1009.3145023756368</v>
      </c>
    </row>
    <row r="19" spans="1:28" x14ac:dyDescent="0.25">
      <c r="A19">
        <v>16</v>
      </c>
      <c r="B19">
        <v>16</v>
      </c>
      <c r="C19">
        <v>1225</v>
      </c>
      <c r="D19" t="s">
        <v>17</v>
      </c>
      <c r="E19">
        <v>123</v>
      </c>
      <c r="F19">
        <v>-145</v>
      </c>
      <c r="G19" t="s">
        <v>29</v>
      </c>
      <c r="H19">
        <v>95</v>
      </c>
      <c r="I19">
        <v>125</v>
      </c>
      <c r="J19">
        <v>227</v>
      </c>
      <c r="K19">
        <v>229.5</v>
      </c>
      <c r="L19">
        <v>0</v>
      </c>
      <c r="M19">
        <v>3</v>
      </c>
      <c r="N19">
        <v>0.57111597374179401</v>
      </c>
      <c r="O19">
        <v>0.42888402625820499</v>
      </c>
      <c r="P19">
        <v>28</v>
      </c>
      <c r="Q19">
        <v>1.7102207017873501</v>
      </c>
      <c r="S19">
        <f t="shared" si="1"/>
        <v>0.54726936017931027</v>
      </c>
      <c r="T19">
        <f t="shared" si="2"/>
        <v>1</v>
      </c>
      <c r="U19">
        <f t="shared" si="3"/>
        <v>1</v>
      </c>
      <c r="V19">
        <f t="shared" si="4"/>
        <v>0.54726936017931027</v>
      </c>
      <c r="W19">
        <f t="shared" si="5"/>
        <v>1</v>
      </c>
      <c r="X19">
        <f t="shared" si="6"/>
        <v>2.4632828188275815E-3</v>
      </c>
      <c r="Y19">
        <f t="shared" si="7"/>
        <v>1</v>
      </c>
      <c r="Z19">
        <f t="shared" si="8"/>
        <v>1</v>
      </c>
      <c r="AB19">
        <f t="shared" si="0"/>
        <v>1011.8007294481323</v>
      </c>
    </row>
    <row r="20" spans="1:28" x14ac:dyDescent="0.25">
      <c r="A20">
        <v>17</v>
      </c>
      <c r="B20">
        <v>17</v>
      </c>
      <c r="C20">
        <v>1225</v>
      </c>
      <c r="D20" t="s">
        <v>42</v>
      </c>
      <c r="E20">
        <v>115</v>
      </c>
      <c r="F20">
        <v>225</v>
      </c>
      <c r="G20" t="s">
        <v>19</v>
      </c>
      <c r="H20">
        <v>138</v>
      </c>
      <c r="I20">
        <v>-265</v>
      </c>
      <c r="J20">
        <v>230</v>
      </c>
      <c r="K20">
        <v>226</v>
      </c>
      <c r="L20">
        <v>-6.5</v>
      </c>
      <c r="M20">
        <v>-6</v>
      </c>
      <c r="N20">
        <v>0.29765545361875601</v>
      </c>
      <c r="O20">
        <v>0.702344546381243</v>
      </c>
      <c r="P20">
        <v>-23</v>
      </c>
      <c r="Q20">
        <v>-1.48920462921264</v>
      </c>
      <c r="S20">
        <f t="shared" si="1"/>
        <v>0.63606935686632871</v>
      </c>
      <c r="T20">
        <f t="shared" si="2"/>
        <v>-1</v>
      </c>
      <c r="U20">
        <f t="shared" si="3"/>
        <v>-1</v>
      </c>
      <c r="V20">
        <f t="shared" si="4"/>
        <v>0.63606935686632871</v>
      </c>
      <c r="W20">
        <f t="shared" si="5"/>
        <v>1</v>
      </c>
      <c r="X20">
        <f t="shared" si="6"/>
        <v>1.1787282470964522E-2</v>
      </c>
      <c r="Y20">
        <f t="shared" si="7"/>
        <v>-1</v>
      </c>
      <c r="Z20">
        <f t="shared" si="8"/>
        <v>1</v>
      </c>
      <c r="AB20">
        <f t="shared" si="0"/>
        <v>1023.7271104504654</v>
      </c>
    </row>
    <row r="21" spans="1:28" x14ac:dyDescent="0.25">
      <c r="A21">
        <v>18</v>
      </c>
      <c r="B21">
        <v>18</v>
      </c>
      <c r="C21">
        <v>1225</v>
      </c>
      <c r="D21" t="s">
        <v>18</v>
      </c>
      <c r="E21">
        <v>121</v>
      </c>
      <c r="F21">
        <v>-160</v>
      </c>
      <c r="G21" t="s">
        <v>39</v>
      </c>
      <c r="H21">
        <v>108</v>
      </c>
      <c r="I21">
        <v>140</v>
      </c>
      <c r="J21">
        <v>222</v>
      </c>
      <c r="K21">
        <v>226.5</v>
      </c>
      <c r="L21">
        <v>2</v>
      </c>
      <c r="M21">
        <v>3.5</v>
      </c>
      <c r="N21">
        <v>0.59627329192546497</v>
      </c>
      <c r="O21">
        <v>0.40372670807453398</v>
      </c>
      <c r="P21">
        <v>13</v>
      </c>
      <c r="Q21">
        <v>2.2406843077873502</v>
      </c>
      <c r="S21">
        <f t="shared" si="1"/>
        <v>0.50666768583861632</v>
      </c>
      <c r="T21">
        <f t="shared" si="2"/>
        <v>1</v>
      </c>
      <c r="U21">
        <f t="shared" si="3"/>
        <v>1</v>
      </c>
      <c r="V21">
        <f t="shared" si="4"/>
        <v>0.50666768583861632</v>
      </c>
      <c r="W21">
        <f t="shared" si="5"/>
        <v>0</v>
      </c>
      <c r="X21">
        <f t="shared" si="6"/>
        <v>-1.7998929869452896E-3</v>
      </c>
      <c r="Y21">
        <f t="shared" si="7"/>
        <v>1</v>
      </c>
      <c r="Z21">
        <f t="shared" si="8"/>
        <v>1</v>
      </c>
      <c r="AB21">
        <f t="shared" si="0"/>
        <v>1023.7271104504654</v>
      </c>
    </row>
    <row r="22" spans="1:28" x14ac:dyDescent="0.25">
      <c r="A22">
        <v>19</v>
      </c>
      <c r="B22">
        <v>19</v>
      </c>
      <c r="C22">
        <v>1226</v>
      </c>
      <c r="D22" t="s">
        <v>32</v>
      </c>
      <c r="E22">
        <v>122</v>
      </c>
      <c r="F22">
        <v>120</v>
      </c>
      <c r="G22" t="s">
        <v>35</v>
      </c>
      <c r="H22">
        <v>112</v>
      </c>
      <c r="I22">
        <v>-140</v>
      </c>
      <c r="J22">
        <v>237.5</v>
      </c>
      <c r="K22">
        <v>238.5</v>
      </c>
      <c r="L22">
        <v>1</v>
      </c>
      <c r="M22">
        <v>-2.5</v>
      </c>
      <c r="N22">
        <v>0.43795620437956201</v>
      </c>
      <c r="O22">
        <v>0.56204379562043805</v>
      </c>
      <c r="P22">
        <v>10</v>
      </c>
      <c r="Q22">
        <v>2.51185361678735</v>
      </c>
      <c r="S22">
        <f t="shared" si="1"/>
        <v>0.54180806248360325</v>
      </c>
      <c r="T22">
        <f t="shared" si="2"/>
        <v>1</v>
      </c>
      <c r="U22">
        <f t="shared" si="3"/>
        <v>1</v>
      </c>
      <c r="V22">
        <f t="shared" si="4"/>
        <v>0.54180806248360325</v>
      </c>
      <c r="W22">
        <f t="shared" si="5"/>
        <v>1</v>
      </c>
      <c r="X22">
        <f t="shared" si="6"/>
        <v>1.889846560778338E-3</v>
      </c>
      <c r="Y22">
        <f t="shared" si="7"/>
        <v>1</v>
      </c>
      <c r="Z22">
        <f t="shared" si="8"/>
        <v>1</v>
      </c>
      <c r="AB22">
        <f t="shared" si="0"/>
        <v>1025.6617976093257</v>
      </c>
    </row>
    <row r="23" spans="1:28" x14ac:dyDescent="0.25">
      <c r="A23">
        <v>20</v>
      </c>
      <c r="B23">
        <v>20</v>
      </c>
      <c r="C23">
        <v>1226</v>
      </c>
      <c r="D23" t="s">
        <v>21</v>
      </c>
      <c r="E23">
        <v>128</v>
      </c>
      <c r="F23">
        <v>-110</v>
      </c>
      <c r="G23" t="s">
        <v>36</v>
      </c>
      <c r="H23">
        <v>119</v>
      </c>
      <c r="I23">
        <v>-110</v>
      </c>
      <c r="J23">
        <v>220</v>
      </c>
      <c r="K23">
        <v>214</v>
      </c>
      <c r="L23">
        <v>-3</v>
      </c>
      <c r="M23">
        <v>0</v>
      </c>
      <c r="N23">
        <v>0.5</v>
      </c>
      <c r="O23">
        <v>0.5</v>
      </c>
      <c r="P23">
        <v>9</v>
      </c>
      <c r="Q23">
        <v>0.64896654478735605</v>
      </c>
      <c r="S23">
        <f t="shared" si="1"/>
        <v>0.60002061176156274</v>
      </c>
      <c r="T23">
        <f t="shared" si="2"/>
        <v>1</v>
      </c>
      <c r="U23">
        <f t="shared" si="3"/>
        <v>1</v>
      </c>
      <c r="V23">
        <f t="shared" si="4"/>
        <v>0.60002061176156274</v>
      </c>
      <c r="W23">
        <f t="shared" si="5"/>
        <v>1</v>
      </c>
      <c r="X23">
        <f t="shared" si="6"/>
        <v>8.0021642349640924E-3</v>
      </c>
      <c r="Y23">
        <f t="shared" si="7"/>
        <v>1</v>
      </c>
      <c r="Z23">
        <f t="shared" si="8"/>
        <v>1</v>
      </c>
      <c r="AB23">
        <f t="shared" si="0"/>
        <v>1033.869311763324</v>
      </c>
    </row>
    <row r="24" spans="1:28" x14ac:dyDescent="0.25">
      <c r="A24">
        <v>21</v>
      </c>
      <c r="B24">
        <v>21</v>
      </c>
      <c r="C24">
        <v>1226</v>
      </c>
      <c r="D24" t="s">
        <v>25</v>
      </c>
      <c r="E24">
        <v>130</v>
      </c>
      <c r="F24">
        <v>110</v>
      </c>
      <c r="G24" t="s">
        <v>26</v>
      </c>
      <c r="H24">
        <v>120</v>
      </c>
      <c r="I24">
        <v>-130</v>
      </c>
      <c r="J24">
        <v>228.5</v>
      </c>
      <c r="K24">
        <v>232</v>
      </c>
      <c r="L24">
        <v>-1</v>
      </c>
      <c r="M24">
        <v>-1.5</v>
      </c>
      <c r="N24">
        <v>0.45725646123260399</v>
      </c>
      <c r="O24">
        <v>0.54274353876739501</v>
      </c>
      <c r="P24">
        <v>10</v>
      </c>
      <c r="Q24">
        <v>0.66508009278735702</v>
      </c>
      <c r="S24">
        <f t="shared" si="1"/>
        <v>0.54602732980400592</v>
      </c>
      <c r="T24">
        <f t="shared" si="2"/>
        <v>1</v>
      </c>
      <c r="U24">
        <f t="shared" si="3"/>
        <v>1</v>
      </c>
      <c r="V24">
        <f t="shared" si="4"/>
        <v>0.54602732980400592</v>
      </c>
      <c r="W24">
        <f t="shared" si="5"/>
        <v>1</v>
      </c>
      <c r="X24">
        <f t="shared" si="6"/>
        <v>2.3328696294206155E-3</v>
      </c>
      <c r="Y24">
        <f t="shared" si="7"/>
        <v>1</v>
      </c>
      <c r="Z24">
        <f t="shared" si="8"/>
        <v>1</v>
      </c>
      <c r="AB24">
        <f t="shared" si="0"/>
        <v>1036.2811940815268</v>
      </c>
    </row>
    <row r="25" spans="1:28" x14ac:dyDescent="0.25">
      <c r="A25">
        <v>22</v>
      </c>
      <c r="B25">
        <v>22</v>
      </c>
      <c r="C25">
        <v>1226</v>
      </c>
      <c r="D25" t="s">
        <v>44</v>
      </c>
      <c r="E25">
        <v>109</v>
      </c>
      <c r="F25">
        <v>125</v>
      </c>
      <c r="G25" t="s">
        <v>20</v>
      </c>
      <c r="H25">
        <v>107</v>
      </c>
      <c r="I25">
        <v>-145</v>
      </c>
      <c r="J25">
        <v>218.5</v>
      </c>
      <c r="K25">
        <v>219.5</v>
      </c>
      <c r="L25">
        <v>-3</v>
      </c>
      <c r="M25">
        <v>-3</v>
      </c>
      <c r="N25">
        <v>0.42888402625820499</v>
      </c>
      <c r="O25">
        <v>0.57111597374179401</v>
      </c>
      <c r="P25">
        <v>2</v>
      </c>
      <c r="Q25">
        <v>-0.83866886021264297</v>
      </c>
      <c r="S25">
        <f t="shared" si="1"/>
        <v>0.55965415789047535</v>
      </c>
      <c r="T25">
        <f t="shared" si="2"/>
        <v>-1</v>
      </c>
      <c r="U25">
        <f t="shared" si="3"/>
        <v>-1</v>
      </c>
      <c r="V25">
        <f t="shared" si="4"/>
        <v>0.55965415789047535</v>
      </c>
      <c r="W25">
        <f t="shared" si="5"/>
        <v>1</v>
      </c>
      <c r="X25">
        <f t="shared" si="6"/>
        <v>3.763686578499903E-3</v>
      </c>
      <c r="Y25">
        <f t="shared" si="7"/>
        <v>1</v>
      </c>
      <c r="Z25">
        <f t="shared" si="8"/>
        <v>0</v>
      </c>
      <c r="AB25">
        <f t="shared" si="0"/>
        <v>1032.3809564598102</v>
      </c>
    </row>
    <row r="26" spans="1:28" x14ac:dyDescent="0.25">
      <c r="A26">
        <v>23</v>
      </c>
      <c r="B26">
        <v>23</v>
      </c>
      <c r="C26">
        <v>1226</v>
      </c>
      <c r="D26" t="s">
        <v>27</v>
      </c>
      <c r="E26">
        <v>109</v>
      </c>
      <c r="F26">
        <v>-360</v>
      </c>
      <c r="G26" t="s">
        <v>22</v>
      </c>
      <c r="H26">
        <v>89</v>
      </c>
      <c r="I26">
        <v>300</v>
      </c>
      <c r="J26">
        <v>219</v>
      </c>
      <c r="K26">
        <v>215</v>
      </c>
      <c r="L26">
        <v>8</v>
      </c>
      <c r="M26">
        <v>8</v>
      </c>
      <c r="N26">
        <v>0.75789473684210495</v>
      </c>
      <c r="O26">
        <v>0.24210526315789399</v>
      </c>
      <c r="P26">
        <v>20</v>
      </c>
      <c r="Q26">
        <v>12.7375220997873</v>
      </c>
      <c r="S26">
        <f t="shared" si="1"/>
        <v>0.62892011150547678</v>
      </c>
      <c r="T26">
        <f t="shared" si="2"/>
        <v>1</v>
      </c>
      <c r="U26">
        <f t="shared" si="3"/>
        <v>1</v>
      </c>
      <c r="V26">
        <f t="shared" si="4"/>
        <v>0.62892011150547678</v>
      </c>
      <c r="W26">
        <f t="shared" si="5"/>
        <v>1</v>
      </c>
      <c r="X26">
        <f t="shared" si="6"/>
        <v>1.1036611708075064E-2</v>
      </c>
      <c r="Y26">
        <f t="shared" si="7"/>
        <v>1</v>
      </c>
      <c r="Z26">
        <f t="shared" si="8"/>
        <v>1</v>
      </c>
      <c r="AB26">
        <f t="shared" si="0"/>
        <v>1043.7749442110683</v>
      </c>
    </row>
    <row r="27" spans="1:28" x14ac:dyDescent="0.25">
      <c r="A27">
        <v>24</v>
      </c>
      <c r="B27">
        <v>24</v>
      </c>
      <c r="C27">
        <v>1226</v>
      </c>
      <c r="D27" t="s">
        <v>23</v>
      </c>
      <c r="E27">
        <v>125</v>
      </c>
      <c r="F27">
        <v>-240</v>
      </c>
      <c r="G27" t="s">
        <v>33</v>
      </c>
      <c r="H27">
        <v>106</v>
      </c>
      <c r="I27">
        <v>200</v>
      </c>
      <c r="J27">
        <v>222.5</v>
      </c>
      <c r="K27">
        <v>223.5</v>
      </c>
      <c r="L27">
        <v>3</v>
      </c>
      <c r="M27">
        <v>6</v>
      </c>
      <c r="N27">
        <v>0.679245283018867</v>
      </c>
      <c r="O27">
        <v>0.320754716981132</v>
      </c>
      <c r="P27">
        <v>19</v>
      </c>
      <c r="Q27">
        <v>5.7735350707873501</v>
      </c>
      <c r="S27">
        <f t="shared" si="1"/>
        <v>0.5763664630053682</v>
      </c>
      <c r="T27">
        <f t="shared" si="2"/>
        <v>1</v>
      </c>
      <c r="U27">
        <f t="shared" si="3"/>
        <v>1</v>
      </c>
      <c r="V27">
        <f t="shared" si="4"/>
        <v>0.5763664630053682</v>
      </c>
      <c r="W27">
        <f t="shared" si="5"/>
        <v>1</v>
      </c>
      <c r="X27">
        <f t="shared" si="6"/>
        <v>5.5184786155636654E-3</v>
      </c>
      <c r="Y27">
        <f t="shared" si="7"/>
        <v>1</v>
      </c>
      <c r="Z27">
        <f t="shared" si="8"/>
        <v>1</v>
      </c>
      <c r="AB27">
        <f t="shared" si="0"/>
        <v>1049.5349939201583</v>
      </c>
    </row>
    <row r="28" spans="1:28" x14ac:dyDescent="0.25">
      <c r="A28">
        <v>25</v>
      </c>
      <c r="B28">
        <v>25</v>
      </c>
      <c r="C28">
        <v>1226</v>
      </c>
      <c r="D28" t="s">
        <v>31</v>
      </c>
      <c r="E28">
        <v>114</v>
      </c>
      <c r="F28">
        <v>-145</v>
      </c>
      <c r="G28" t="s">
        <v>34</v>
      </c>
      <c r="H28">
        <v>119</v>
      </c>
      <c r="I28">
        <v>125</v>
      </c>
      <c r="J28">
        <v>225.5</v>
      </c>
      <c r="K28">
        <v>228.5</v>
      </c>
      <c r="L28">
        <v>2</v>
      </c>
      <c r="M28">
        <v>2.5</v>
      </c>
      <c r="N28">
        <v>0.57111597374179401</v>
      </c>
      <c r="O28">
        <v>0.42888402625820499</v>
      </c>
      <c r="P28">
        <v>-5</v>
      </c>
      <c r="Q28">
        <v>8.1620978557873496</v>
      </c>
      <c r="S28">
        <f t="shared" si="1"/>
        <v>0.66564657761814416</v>
      </c>
      <c r="T28">
        <f t="shared" si="2"/>
        <v>1</v>
      </c>
      <c r="U28">
        <f t="shared" si="3"/>
        <v>1</v>
      </c>
      <c r="V28">
        <f t="shared" si="4"/>
        <v>0.66564657761814416</v>
      </c>
      <c r="W28">
        <f t="shared" si="5"/>
        <v>1</v>
      </c>
      <c r="X28">
        <f t="shared" si="6"/>
        <v>1.4892890649905132E-2</v>
      </c>
      <c r="Y28">
        <f t="shared" si="7"/>
        <v>-1</v>
      </c>
      <c r="Z28">
        <f t="shared" si="8"/>
        <v>0</v>
      </c>
      <c r="AB28">
        <f t="shared" si="0"/>
        <v>1033.9043840224565</v>
      </c>
    </row>
    <row r="29" spans="1:28" x14ac:dyDescent="0.25">
      <c r="A29">
        <v>26</v>
      </c>
      <c r="B29">
        <v>26</v>
      </c>
      <c r="C29">
        <v>1226</v>
      </c>
      <c r="D29" t="s">
        <v>37</v>
      </c>
      <c r="E29">
        <v>116</v>
      </c>
      <c r="F29">
        <v>375</v>
      </c>
      <c r="G29" t="s">
        <v>40</v>
      </c>
      <c r="H29">
        <v>111</v>
      </c>
      <c r="I29">
        <v>-450</v>
      </c>
      <c r="J29">
        <v>225.5</v>
      </c>
      <c r="K29">
        <v>229</v>
      </c>
      <c r="L29">
        <v>-8</v>
      </c>
      <c r="M29">
        <v>-9.5</v>
      </c>
      <c r="N29">
        <v>0.20465116279069701</v>
      </c>
      <c r="O29">
        <v>0.79534883720930205</v>
      </c>
      <c r="P29">
        <v>5</v>
      </c>
      <c r="Q29">
        <v>-4.9645603072126399</v>
      </c>
      <c r="S29">
        <f t="shared" si="1"/>
        <v>0.5834761547574937</v>
      </c>
      <c r="T29">
        <f t="shared" si="2"/>
        <v>-1</v>
      </c>
      <c r="U29">
        <f t="shared" si="3"/>
        <v>-1</v>
      </c>
      <c r="V29">
        <f t="shared" si="4"/>
        <v>0.5834761547574937</v>
      </c>
      <c r="W29">
        <f t="shared" si="5"/>
        <v>1</v>
      </c>
      <c r="X29">
        <f t="shared" si="6"/>
        <v>6.2649962495368462E-3</v>
      </c>
      <c r="Y29">
        <f t="shared" si="7"/>
        <v>1</v>
      </c>
      <c r="Z29">
        <f t="shared" si="8"/>
        <v>0</v>
      </c>
      <c r="AB29">
        <f t="shared" si="0"/>
        <v>1027.4269769341761</v>
      </c>
    </row>
    <row r="30" spans="1:28" x14ac:dyDescent="0.25">
      <c r="A30">
        <v>27</v>
      </c>
      <c r="B30">
        <v>27</v>
      </c>
      <c r="C30">
        <v>1226</v>
      </c>
      <c r="D30" t="s">
        <v>43</v>
      </c>
      <c r="E30">
        <v>103</v>
      </c>
      <c r="F30">
        <v>-160</v>
      </c>
      <c r="G30" t="s">
        <v>38</v>
      </c>
      <c r="H30">
        <v>106</v>
      </c>
      <c r="I30">
        <v>140</v>
      </c>
      <c r="J30">
        <v>230</v>
      </c>
      <c r="K30">
        <v>227</v>
      </c>
      <c r="L30">
        <v>4.5</v>
      </c>
      <c r="M30">
        <v>3.5</v>
      </c>
      <c r="N30">
        <v>0.59627329192546497</v>
      </c>
      <c r="O30">
        <v>0.40372670807453398</v>
      </c>
      <c r="P30">
        <v>-3</v>
      </c>
      <c r="Q30">
        <v>6.29139452578735</v>
      </c>
      <c r="S30">
        <f t="shared" si="1"/>
        <v>0.54950166246648335</v>
      </c>
      <c r="T30">
        <f t="shared" si="2"/>
        <v>1</v>
      </c>
      <c r="U30">
        <f t="shared" si="3"/>
        <v>1</v>
      </c>
      <c r="V30">
        <f t="shared" si="4"/>
        <v>0.54950166246648335</v>
      </c>
      <c r="W30">
        <f t="shared" si="5"/>
        <v>1</v>
      </c>
      <c r="X30">
        <f t="shared" si="6"/>
        <v>2.6976745589807533E-3</v>
      </c>
      <c r="Y30">
        <f t="shared" si="7"/>
        <v>-1</v>
      </c>
      <c r="Z30">
        <f t="shared" si="8"/>
        <v>0</v>
      </c>
      <c r="AB30">
        <f t="shared" si="0"/>
        <v>1024.6553133172902</v>
      </c>
    </row>
    <row r="31" spans="1:28" x14ac:dyDescent="0.25">
      <c r="A31">
        <v>28</v>
      </c>
      <c r="B31">
        <v>28</v>
      </c>
      <c r="C31">
        <v>1226</v>
      </c>
      <c r="D31" t="s">
        <v>45</v>
      </c>
      <c r="E31">
        <v>126</v>
      </c>
      <c r="F31">
        <v>300</v>
      </c>
      <c r="G31" t="s">
        <v>41</v>
      </c>
      <c r="H31">
        <v>128</v>
      </c>
      <c r="I31">
        <v>-360</v>
      </c>
      <c r="J31">
        <v>225</v>
      </c>
      <c r="K31">
        <v>225.5</v>
      </c>
      <c r="L31">
        <v>-8.5</v>
      </c>
      <c r="M31">
        <v>-7.5</v>
      </c>
      <c r="N31">
        <v>0.24210526315789399</v>
      </c>
      <c r="O31">
        <v>0.75789473684210495</v>
      </c>
      <c r="P31">
        <v>-2</v>
      </c>
      <c r="Q31">
        <v>-1.8836360452126399</v>
      </c>
      <c r="S31">
        <f t="shared" si="1"/>
        <v>0.67705155387244753</v>
      </c>
      <c r="T31">
        <f t="shared" si="2"/>
        <v>-1</v>
      </c>
      <c r="U31">
        <f t="shared" si="3"/>
        <v>-1</v>
      </c>
      <c r="V31">
        <f t="shared" si="4"/>
        <v>0.67705155387244753</v>
      </c>
      <c r="W31">
        <f t="shared" si="5"/>
        <v>1</v>
      </c>
      <c r="X31">
        <f t="shared" si="6"/>
        <v>1.6090413156606986E-2</v>
      </c>
      <c r="Y31">
        <f t="shared" si="7"/>
        <v>-1</v>
      </c>
      <c r="Z31">
        <f t="shared" si="8"/>
        <v>1</v>
      </c>
      <c r="AB31">
        <f t="shared" si="0"/>
        <v>1041.142440651678</v>
      </c>
    </row>
    <row r="32" spans="1:28" x14ac:dyDescent="0.25">
      <c r="A32">
        <v>29</v>
      </c>
      <c r="B32">
        <v>29</v>
      </c>
      <c r="C32">
        <v>1227</v>
      </c>
      <c r="D32" t="s">
        <v>42</v>
      </c>
      <c r="E32">
        <v>124</v>
      </c>
      <c r="F32">
        <v>140</v>
      </c>
      <c r="G32" t="s">
        <v>18</v>
      </c>
      <c r="H32">
        <v>73</v>
      </c>
      <c r="I32">
        <v>-160</v>
      </c>
      <c r="J32">
        <v>230</v>
      </c>
      <c r="K32">
        <v>226.5</v>
      </c>
      <c r="L32">
        <v>-4.5</v>
      </c>
      <c r="M32">
        <v>-3</v>
      </c>
      <c r="N32">
        <v>0.40372670807453398</v>
      </c>
      <c r="O32">
        <v>0.59627329192546497</v>
      </c>
      <c r="P32">
        <v>51</v>
      </c>
      <c r="Q32">
        <v>-0.95170835821264299</v>
      </c>
      <c r="S32">
        <f t="shared" si="1"/>
        <v>0.59731723487578148</v>
      </c>
      <c r="T32">
        <f t="shared" si="2"/>
        <v>-1</v>
      </c>
      <c r="U32">
        <f t="shared" si="3"/>
        <v>-1</v>
      </c>
      <c r="V32">
        <f t="shared" si="4"/>
        <v>0.59731723487578148</v>
      </c>
      <c r="W32">
        <f t="shared" si="5"/>
        <v>1</v>
      </c>
      <c r="X32">
        <f t="shared" si="6"/>
        <v>7.7183096619570487E-3</v>
      </c>
      <c r="Y32">
        <f t="shared" si="7"/>
        <v>1</v>
      </c>
      <c r="Z32">
        <f t="shared" si="8"/>
        <v>0</v>
      </c>
      <c r="AB32">
        <f t="shared" si="0"/>
        <v>1033.1065808925227</v>
      </c>
    </row>
    <row r="33" spans="1:28" x14ac:dyDescent="0.25">
      <c r="A33">
        <v>30</v>
      </c>
      <c r="B33">
        <v>30</v>
      </c>
      <c r="C33">
        <v>1227</v>
      </c>
      <c r="D33" t="s">
        <v>34</v>
      </c>
      <c r="E33">
        <v>95</v>
      </c>
      <c r="F33">
        <v>170</v>
      </c>
      <c r="G33" t="s">
        <v>30</v>
      </c>
      <c r="H33">
        <v>98</v>
      </c>
      <c r="I33">
        <v>-190</v>
      </c>
      <c r="J33">
        <v>226.5</v>
      </c>
      <c r="K33">
        <v>227.5</v>
      </c>
      <c r="L33">
        <v>-5.5</v>
      </c>
      <c r="M33">
        <v>-5</v>
      </c>
      <c r="N33">
        <v>0.36114570361145698</v>
      </c>
      <c r="O33">
        <v>0.63885429638854196</v>
      </c>
      <c r="P33">
        <v>-3</v>
      </c>
      <c r="Q33">
        <v>-2.9265153962126398</v>
      </c>
      <c r="S33">
        <f t="shared" si="1"/>
        <v>0.57091894402275123</v>
      </c>
      <c r="T33">
        <f t="shared" si="2"/>
        <v>-1</v>
      </c>
      <c r="U33">
        <f t="shared" si="3"/>
        <v>-1</v>
      </c>
      <c r="V33">
        <f t="shared" si="4"/>
        <v>0.57091894402275123</v>
      </c>
      <c r="W33">
        <f t="shared" si="5"/>
        <v>1</v>
      </c>
      <c r="X33">
        <f t="shared" si="6"/>
        <v>4.9464891223888812E-3</v>
      </c>
      <c r="Y33">
        <f t="shared" si="7"/>
        <v>-1</v>
      </c>
      <c r="Z33">
        <f t="shared" si="8"/>
        <v>1</v>
      </c>
      <c r="AB33">
        <f t="shared" si="0"/>
        <v>1038.216831357176</v>
      </c>
    </row>
    <row r="34" spans="1:28" x14ac:dyDescent="0.25">
      <c r="A34">
        <v>31</v>
      </c>
      <c r="B34">
        <v>31</v>
      </c>
      <c r="C34">
        <v>1227</v>
      </c>
      <c r="D34" t="s">
        <v>25</v>
      </c>
      <c r="E34">
        <v>120</v>
      </c>
      <c r="F34">
        <v>-130</v>
      </c>
      <c r="G34" t="s">
        <v>26</v>
      </c>
      <c r="H34">
        <v>113</v>
      </c>
      <c r="I34">
        <v>110</v>
      </c>
      <c r="J34">
        <v>225.5</v>
      </c>
      <c r="K34">
        <v>231</v>
      </c>
      <c r="L34">
        <v>-1.5</v>
      </c>
      <c r="M34">
        <v>2</v>
      </c>
      <c r="N34">
        <v>0.54274353876739501</v>
      </c>
      <c r="O34">
        <v>0.45725646123260399</v>
      </c>
      <c r="P34">
        <v>7</v>
      </c>
      <c r="Q34">
        <v>0.66508009278735702</v>
      </c>
      <c r="S34">
        <f t="shared" si="1"/>
        <v>0.55975685476884174</v>
      </c>
      <c r="T34">
        <f t="shared" si="2"/>
        <v>1</v>
      </c>
      <c r="U34">
        <f t="shared" si="3"/>
        <v>1</v>
      </c>
      <c r="V34">
        <f t="shared" si="4"/>
        <v>0.55975685476884174</v>
      </c>
      <c r="W34">
        <f t="shared" si="5"/>
        <v>1</v>
      </c>
      <c r="X34">
        <f t="shared" si="6"/>
        <v>3.7744697507283778E-3</v>
      </c>
      <c r="Y34">
        <f t="shared" si="7"/>
        <v>1</v>
      </c>
      <c r="Z34">
        <f t="shared" si="8"/>
        <v>1</v>
      </c>
      <c r="AB34">
        <f t="shared" si="0"/>
        <v>1042.1355493818307</v>
      </c>
    </row>
    <row r="35" spans="1:28" x14ac:dyDescent="0.25">
      <c r="A35">
        <v>32</v>
      </c>
      <c r="B35">
        <v>32</v>
      </c>
      <c r="C35">
        <v>1227</v>
      </c>
      <c r="D35" t="s">
        <v>17</v>
      </c>
      <c r="E35">
        <v>104</v>
      </c>
      <c r="F35">
        <v>-600</v>
      </c>
      <c r="G35" t="s">
        <v>20</v>
      </c>
      <c r="H35">
        <v>106</v>
      </c>
      <c r="I35">
        <v>450</v>
      </c>
      <c r="J35">
        <v>224</v>
      </c>
      <c r="K35">
        <v>233</v>
      </c>
      <c r="L35">
        <v>7.5</v>
      </c>
      <c r="M35">
        <v>11.5</v>
      </c>
      <c r="N35">
        <v>0.82499999999999996</v>
      </c>
      <c r="O35">
        <v>0.17499999999999999</v>
      </c>
      <c r="P35">
        <v>-2</v>
      </c>
      <c r="Q35">
        <v>11.0372153197873</v>
      </c>
      <c r="S35">
        <f t="shared" si="1"/>
        <v>0.59701952061982544</v>
      </c>
      <c r="T35">
        <f t="shared" si="2"/>
        <v>1</v>
      </c>
      <c r="U35">
        <f t="shared" si="3"/>
        <v>1</v>
      </c>
      <c r="V35">
        <f t="shared" si="4"/>
        <v>0.59701952061982544</v>
      </c>
      <c r="W35">
        <f t="shared" si="5"/>
        <v>1</v>
      </c>
      <c r="X35">
        <f t="shared" si="6"/>
        <v>7.687049665081669E-3</v>
      </c>
      <c r="Y35">
        <f t="shared" si="7"/>
        <v>-1</v>
      </c>
      <c r="Z35">
        <f t="shared" si="8"/>
        <v>0</v>
      </c>
      <c r="AB35">
        <f t="shared" si="0"/>
        <v>1034.1246016559855</v>
      </c>
    </row>
    <row r="36" spans="1:28" x14ac:dyDescent="0.25">
      <c r="A36">
        <v>33</v>
      </c>
      <c r="B36">
        <v>33</v>
      </c>
      <c r="C36">
        <v>1227</v>
      </c>
      <c r="D36" t="s">
        <v>27</v>
      </c>
      <c r="E36">
        <v>94</v>
      </c>
      <c r="F36">
        <v>-240</v>
      </c>
      <c r="G36" t="s">
        <v>21</v>
      </c>
      <c r="H36">
        <v>118</v>
      </c>
      <c r="I36">
        <v>200</v>
      </c>
      <c r="J36">
        <v>218.5</v>
      </c>
      <c r="K36">
        <v>218</v>
      </c>
      <c r="L36">
        <v>5.5</v>
      </c>
      <c r="M36">
        <v>6</v>
      </c>
      <c r="N36">
        <v>0.679245283018867</v>
      </c>
      <c r="O36">
        <v>0.320754716981132</v>
      </c>
      <c r="P36">
        <v>-24</v>
      </c>
      <c r="Q36">
        <v>12.1165304047873</v>
      </c>
      <c r="S36">
        <f t="shared" si="1"/>
        <v>0.67705570329573195</v>
      </c>
      <c r="T36">
        <f t="shared" si="2"/>
        <v>1</v>
      </c>
      <c r="U36">
        <f t="shared" si="3"/>
        <v>1</v>
      </c>
      <c r="V36">
        <f t="shared" si="4"/>
        <v>0.67705570329573195</v>
      </c>
      <c r="W36">
        <f t="shared" si="5"/>
        <v>1</v>
      </c>
      <c r="X36">
        <f t="shared" si="6"/>
        <v>1.6090848846051851E-2</v>
      </c>
      <c r="Y36">
        <f t="shared" si="7"/>
        <v>-1</v>
      </c>
      <c r="Z36">
        <f t="shared" si="8"/>
        <v>0</v>
      </c>
      <c r="AB36">
        <f t="shared" si="0"/>
        <v>1017.4846590027555</v>
      </c>
    </row>
    <row r="37" spans="1:28" x14ac:dyDescent="0.25">
      <c r="A37">
        <v>34</v>
      </c>
      <c r="B37">
        <v>34</v>
      </c>
      <c r="C37">
        <v>1227</v>
      </c>
      <c r="D37" t="s">
        <v>28</v>
      </c>
      <c r="E37">
        <v>110</v>
      </c>
      <c r="F37">
        <v>-1200</v>
      </c>
      <c r="G37" t="s">
        <v>22</v>
      </c>
      <c r="H37">
        <v>130</v>
      </c>
      <c r="I37">
        <v>750</v>
      </c>
      <c r="J37">
        <v>223.5</v>
      </c>
      <c r="K37">
        <v>222</v>
      </c>
      <c r="L37">
        <v>11</v>
      </c>
      <c r="M37">
        <v>13</v>
      </c>
      <c r="N37">
        <v>0.88695652173912998</v>
      </c>
      <c r="O37">
        <v>0.113043478260869</v>
      </c>
      <c r="P37">
        <v>-20</v>
      </c>
      <c r="Q37">
        <v>16.003693281787299</v>
      </c>
      <c r="S37">
        <f t="shared" si="1"/>
        <v>0.63588414117331149</v>
      </c>
      <c r="T37">
        <f t="shared" si="2"/>
        <v>1</v>
      </c>
      <c r="U37">
        <f t="shared" si="3"/>
        <v>1</v>
      </c>
      <c r="V37">
        <f t="shared" si="4"/>
        <v>0.63588414117331149</v>
      </c>
      <c r="W37">
        <f t="shared" si="5"/>
        <v>1</v>
      </c>
      <c r="X37">
        <f t="shared" si="6"/>
        <v>1.1767834823197714E-2</v>
      </c>
      <c r="Y37">
        <f t="shared" si="7"/>
        <v>-1</v>
      </c>
      <c r="Z37">
        <f t="shared" si="8"/>
        <v>0</v>
      </c>
      <c r="AB37">
        <f t="shared" si="0"/>
        <v>1005.5110676004734</v>
      </c>
    </row>
    <row r="38" spans="1:28" x14ac:dyDescent="0.25">
      <c r="A38">
        <v>35</v>
      </c>
      <c r="B38">
        <v>35</v>
      </c>
      <c r="C38">
        <v>1227</v>
      </c>
      <c r="D38" t="s">
        <v>29</v>
      </c>
      <c r="E38">
        <v>107</v>
      </c>
      <c r="F38">
        <v>-135</v>
      </c>
      <c r="G38" t="s">
        <v>23</v>
      </c>
      <c r="H38">
        <v>108</v>
      </c>
      <c r="I38">
        <v>115</v>
      </c>
      <c r="J38">
        <v>219</v>
      </c>
      <c r="K38">
        <v>220.5</v>
      </c>
      <c r="L38">
        <v>-3</v>
      </c>
      <c r="M38">
        <v>3</v>
      </c>
      <c r="N38">
        <v>0.55259400285578297</v>
      </c>
      <c r="O38">
        <v>0.44740599714421703</v>
      </c>
      <c r="P38">
        <v>-1</v>
      </c>
      <c r="Q38">
        <v>4.2917119767873499</v>
      </c>
      <c r="S38">
        <f t="shared" si="1"/>
        <v>0.69370114413619965</v>
      </c>
      <c r="T38">
        <f t="shared" si="2"/>
        <v>1</v>
      </c>
      <c r="U38">
        <f t="shared" si="3"/>
        <v>1</v>
      </c>
      <c r="V38">
        <f t="shared" si="4"/>
        <v>0.69370114413619965</v>
      </c>
      <c r="W38">
        <f t="shared" si="5"/>
        <v>1</v>
      </c>
      <c r="X38">
        <f t="shared" si="6"/>
        <v>1.7838620134300966E-2</v>
      </c>
      <c r="Y38">
        <f t="shared" si="7"/>
        <v>-1</v>
      </c>
      <c r="Z38">
        <f t="shared" si="8"/>
        <v>0</v>
      </c>
      <c r="AB38">
        <f t="shared" si="0"/>
        <v>987.57413762471322</v>
      </c>
    </row>
    <row r="39" spans="1:28" x14ac:dyDescent="0.25">
      <c r="A39">
        <v>36</v>
      </c>
      <c r="B39">
        <v>36</v>
      </c>
      <c r="C39">
        <v>1227</v>
      </c>
      <c r="D39" t="s">
        <v>16</v>
      </c>
      <c r="E39">
        <v>129</v>
      </c>
      <c r="F39">
        <v>-165</v>
      </c>
      <c r="G39" t="s">
        <v>33</v>
      </c>
      <c r="H39">
        <v>128</v>
      </c>
      <c r="I39">
        <v>145</v>
      </c>
      <c r="J39">
        <v>226</v>
      </c>
      <c r="K39">
        <v>229.5</v>
      </c>
      <c r="L39">
        <v>2</v>
      </c>
      <c r="M39">
        <v>3.5</v>
      </c>
      <c r="N39">
        <v>0.60403436682853895</v>
      </c>
      <c r="O39">
        <v>0.39596563317146</v>
      </c>
      <c r="P39">
        <v>1</v>
      </c>
      <c r="Q39">
        <v>5.4490969897873498</v>
      </c>
      <c r="S39">
        <f t="shared" si="1"/>
        <v>0.59464904702575982</v>
      </c>
      <c r="T39">
        <f t="shared" si="2"/>
        <v>1</v>
      </c>
      <c r="U39">
        <f t="shared" si="3"/>
        <v>1</v>
      </c>
      <c r="V39">
        <f t="shared" si="4"/>
        <v>0.59464904702575982</v>
      </c>
      <c r="W39">
        <f t="shared" si="5"/>
        <v>1</v>
      </c>
      <c r="X39">
        <f t="shared" si="6"/>
        <v>7.4381499377047843E-3</v>
      </c>
      <c r="Y39">
        <f t="shared" si="7"/>
        <v>1</v>
      </c>
      <c r="Z39">
        <f t="shared" si="8"/>
        <v>1</v>
      </c>
      <c r="AB39">
        <f t="shared" si="0"/>
        <v>994.91986213496534</v>
      </c>
    </row>
    <row r="40" spans="1:28" x14ac:dyDescent="0.25">
      <c r="A40">
        <v>37</v>
      </c>
      <c r="B40">
        <v>37</v>
      </c>
      <c r="C40">
        <v>1227</v>
      </c>
      <c r="D40" t="s">
        <v>43</v>
      </c>
      <c r="E40">
        <v>116</v>
      </c>
      <c r="F40">
        <v>-160</v>
      </c>
      <c r="G40" t="s">
        <v>38</v>
      </c>
      <c r="H40">
        <v>100</v>
      </c>
      <c r="I40">
        <v>140</v>
      </c>
      <c r="J40">
        <v>224.5</v>
      </c>
      <c r="K40">
        <v>225.5</v>
      </c>
      <c r="L40">
        <v>3.5</v>
      </c>
      <c r="M40">
        <v>3</v>
      </c>
      <c r="N40">
        <v>0.59627329192546497</v>
      </c>
      <c r="O40">
        <v>0.40372670807453398</v>
      </c>
      <c r="P40">
        <v>16</v>
      </c>
      <c r="Q40">
        <v>6.29139452578735</v>
      </c>
      <c r="S40">
        <f t="shared" si="1"/>
        <v>0.57685209603435661</v>
      </c>
      <c r="T40">
        <f t="shared" si="2"/>
        <v>1</v>
      </c>
      <c r="U40">
        <f t="shared" si="3"/>
        <v>1</v>
      </c>
      <c r="V40">
        <f t="shared" si="4"/>
        <v>0.57685209603435661</v>
      </c>
      <c r="W40">
        <f t="shared" si="5"/>
        <v>1</v>
      </c>
      <c r="X40">
        <f t="shared" si="6"/>
        <v>5.5694700836074517E-3</v>
      </c>
      <c r="Y40">
        <f t="shared" si="7"/>
        <v>1</v>
      </c>
      <c r="Z40">
        <f t="shared" si="8"/>
        <v>1</v>
      </c>
      <c r="AB40">
        <f t="shared" si="0"/>
        <v>1000.4610385427129</v>
      </c>
    </row>
    <row r="41" spans="1:28" x14ac:dyDescent="0.25">
      <c r="A41">
        <v>38</v>
      </c>
      <c r="B41">
        <v>38</v>
      </c>
      <c r="C41">
        <v>1228</v>
      </c>
      <c r="D41" t="s">
        <v>37</v>
      </c>
      <c r="E41">
        <v>91</v>
      </c>
      <c r="F41">
        <v>400</v>
      </c>
      <c r="G41" t="s">
        <v>19</v>
      </c>
      <c r="H41">
        <v>127</v>
      </c>
      <c r="I41">
        <v>-500</v>
      </c>
      <c r="J41">
        <v>224</v>
      </c>
      <c r="K41">
        <v>229</v>
      </c>
      <c r="L41">
        <v>-11</v>
      </c>
      <c r="M41">
        <v>-10.5</v>
      </c>
      <c r="N41">
        <v>0.19354838709677399</v>
      </c>
      <c r="O41">
        <v>0.80645161290322498</v>
      </c>
      <c r="P41">
        <v>-36</v>
      </c>
      <c r="Q41">
        <v>-8.1455697922126404</v>
      </c>
      <c r="S41">
        <f t="shared" si="1"/>
        <v>0.57856521979557796</v>
      </c>
      <c r="T41">
        <f t="shared" si="2"/>
        <v>-1</v>
      </c>
      <c r="U41">
        <f t="shared" si="3"/>
        <v>-1</v>
      </c>
      <c r="V41">
        <f t="shared" si="4"/>
        <v>0.57856521979557796</v>
      </c>
      <c r="W41">
        <f t="shared" si="5"/>
        <v>1</v>
      </c>
      <c r="X41">
        <f t="shared" si="6"/>
        <v>5.7493480785356932E-3</v>
      </c>
      <c r="Y41">
        <f t="shared" si="7"/>
        <v>-1</v>
      </c>
      <c r="Z41">
        <f t="shared" si="8"/>
        <v>1</v>
      </c>
      <c r="AB41">
        <f t="shared" si="0"/>
        <v>1006.2130372923083</v>
      </c>
    </row>
    <row r="42" spans="1:28" x14ac:dyDescent="0.25">
      <c r="A42">
        <v>39</v>
      </c>
      <c r="B42">
        <v>39</v>
      </c>
      <c r="C42">
        <v>1228</v>
      </c>
      <c r="D42" t="s">
        <v>35</v>
      </c>
      <c r="E42">
        <v>116</v>
      </c>
      <c r="F42">
        <v>-125</v>
      </c>
      <c r="G42" t="s">
        <v>17</v>
      </c>
      <c r="H42">
        <v>111</v>
      </c>
      <c r="I42">
        <v>105</v>
      </c>
      <c r="J42">
        <v>235</v>
      </c>
      <c r="K42">
        <v>227.5</v>
      </c>
      <c r="L42">
        <v>-7</v>
      </c>
      <c r="M42">
        <v>1.5</v>
      </c>
      <c r="N42">
        <v>0.53246753246753198</v>
      </c>
      <c r="O42">
        <v>0.46753246753246702</v>
      </c>
      <c r="P42">
        <v>5</v>
      </c>
      <c r="Q42">
        <v>-5.8551777322126402</v>
      </c>
      <c r="S42">
        <f t="shared" si="1"/>
        <v>0.53168314916031911</v>
      </c>
      <c r="T42">
        <f t="shared" si="2"/>
        <v>-1</v>
      </c>
      <c r="U42">
        <f t="shared" si="3"/>
        <v>-1</v>
      </c>
      <c r="V42">
        <f t="shared" si="4"/>
        <v>0.53168314916031911</v>
      </c>
      <c r="W42">
        <f t="shared" si="5"/>
        <v>1</v>
      </c>
      <c r="X42">
        <f t="shared" si="6"/>
        <v>8.2673066183350241E-4</v>
      </c>
      <c r="Y42">
        <f t="shared" si="7"/>
        <v>1</v>
      </c>
      <c r="Z42">
        <f t="shared" si="8"/>
        <v>0</v>
      </c>
      <c r="AB42">
        <f t="shared" si="0"/>
        <v>1005.3811701220421</v>
      </c>
    </row>
    <row r="43" spans="1:28" x14ac:dyDescent="0.25">
      <c r="A43">
        <v>40</v>
      </c>
      <c r="B43">
        <v>40</v>
      </c>
      <c r="C43">
        <v>1228</v>
      </c>
      <c r="D43" t="s">
        <v>36</v>
      </c>
      <c r="E43">
        <v>120</v>
      </c>
      <c r="F43">
        <v>400</v>
      </c>
      <c r="G43" t="s">
        <v>32</v>
      </c>
      <c r="H43">
        <v>128</v>
      </c>
      <c r="I43">
        <v>-500</v>
      </c>
      <c r="J43">
        <v>226.5</v>
      </c>
      <c r="K43">
        <v>223.5</v>
      </c>
      <c r="L43">
        <v>-8.5</v>
      </c>
      <c r="M43">
        <v>-10.5</v>
      </c>
      <c r="N43">
        <v>0.19354838709677399</v>
      </c>
      <c r="O43">
        <v>0.80645161290322498</v>
      </c>
      <c r="P43">
        <v>-8</v>
      </c>
      <c r="Q43">
        <v>-4.6251304442126404</v>
      </c>
      <c r="S43">
        <f t="shared" si="1"/>
        <v>0.60606908064888876</v>
      </c>
      <c r="T43">
        <f t="shared" si="2"/>
        <v>-1</v>
      </c>
      <c r="U43">
        <f t="shared" si="3"/>
        <v>-1</v>
      </c>
      <c r="V43">
        <f t="shared" si="4"/>
        <v>0.60606908064888876</v>
      </c>
      <c r="W43">
        <f t="shared" si="5"/>
        <v>1</v>
      </c>
      <c r="X43">
        <f t="shared" si="6"/>
        <v>8.6372534681333178E-3</v>
      </c>
      <c r="Y43">
        <f t="shared" si="7"/>
        <v>-1</v>
      </c>
      <c r="Z43">
        <f t="shared" si="8"/>
        <v>1</v>
      </c>
      <c r="AB43">
        <f t="shared" si="0"/>
        <v>1014.0649021204747</v>
      </c>
    </row>
    <row r="44" spans="1:28" x14ac:dyDescent="0.25">
      <c r="A44">
        <v>41</v>
      </c>
      <c r="B44">
        <v>41</v>
      </c>
      <c r="C44">
        <v>1228</v>
      </c>
      <c r="D44" t="s">
        <v>40</v>
      </c>
      <c r="E44">
        <v>110</v>
      </c>
      <c r="F44">
        <v>-400</v>
      </c>
      <c r="G44" t="s">
        <v>44</v>
      </c>
      <c r="H44">
        <v>109</v>
      </c>
      <c r="I44">
        <v>330</v>
      </c>
      <c r="J44">
        <v>221</v>
      </c>
      <c r="K44">
        <v>218</v>
      </c>
      <c r="L44">
        <v>5</v>
      </c>
      <c r="M44">
        <v>9</v>
      </c>
      <c r="N44">
        <v>0.77477477477477397</v>
      </c>
      <c r="O44">
        <v>0.22522522522522501</v>
      </c>
      <c r="P44">
        <v>1</v>
      </c>
      <c r="Q44">
        <v>11.1152014117873</v>
      </c>
      <c r="S44">
        <f t="shared" si="1"/>
        <v>0.66446019247585419</v>
      </c>
      <c r="T44">
        <f t="shared" si="2"/>
        <v>1</v>
      </c>
      <c r="U44">
        <f t="shared" si="3"/>
        <v>1</v>
      </c>
      <c r="V44">
        <f t="shared" si="4"/>
        <v>0.66446019247585419</v>
      </c>
      <c r="W44">
        <f t="shared" si="5"/>
        <v>1</v>
      </c>
      <c r="X44">
        <f t="shared" si="6"/>
        <v>1.4768320209964695E-2</v>
      </c>
      <c r="Y44">
        <f t="shared" si="7"/>
        <v>1</v>
      </c>
      <c r="Z44">
        <f t="shared" si="8"/>
        <v>1</v>
      </c>
      <c r="AB44">
        <f t="shared" si="0"/>
        <v>1029.0409373086763</v>
      </c>
    </row>
    <row r="45" spans="1:28" x14ac:dyDescent="0.25">
      <c r="A45">
        <v>42</v>
      </c>
      <c r="B45">
        <v>42</v>
      </c>
      <c r="C45">
        <v>1228</v>
      </c>
      <c r="D45" t="s">
        <v>45</v>
      </c>
      <c r="E45">
        <v>111</v>
      </c>
      <c r="F45">
        <v>225</v>
      </c>
      <c r="G45" t="s">
        <v>39</v>
      </c>
      <c r="H45">
        <v>124</v>
      </c>
      <c r="I45">
        <v>-265</v>
      </c>
      <c r="J45">
        <v>225.5</v>
      </c>
      <c r="K45">
        <v>222</v>
      </c>
      <c r="L45">
        <v>-9</v>
      </c>
      <c r="M45">
        <v>-6.5</v>
      </c>
      <c r="N45">
        <v>0.29765545361875601</v>
      </c>
      <c r="O45">
        <v>0.702344546381243</v>
      </c>
      <c r="P45">
        <v>-13</v>
      </c>
      <c r="Q45">
        <v>-3.9694990182126402</v>
      </c>
      <c r="S45">
        <f t="shared" si="1"/>
        <v>0.63658309380501343</v>
      </c>
      <c r="T45">
        <f t="shared" si="2"/>
        <v>-1</v>
      </c>
      <c r="U45">
        <f t="shared" si="3"/>
        <v>-1</v>
      </c>
      <c r="V45">
        <f t="shared" si="4"/>
        <v>0.63658309380501343</v>
      </c>
      <c r="W45">
        <f t="shared" si="5"/>
        <v>1</v>
      </c>
      <c r="X45">
        <f t="shared" si="6"/>
        <v>1.1841224849526408E-2</v>
      </c>
      <c r="Y45">
        <f t="shared" si="7"/>
        <v>-1</v>
      </c>
      <c r="Z45">
        <f t="shared" si="8"/>
        <v>1</v>
      </c>
      <c r="AB45">
        <f t="shared" si="0"/>
        <v>1041.2260424267158</v>
      </c>
    </row>
    <row r="46" spans="1:28" x14ac:dyDescent="0.25">
      <c r="A46">
        <v>43</v>
      </c>
      <c r="B46">
        <v>43</v>
      </c>
      <c r="C46">
        <v>1228</v>
      </c>
      <c r="D46" t="s">
        <v>41</v>
      </c>
      <c r="E46">
        <v>115</v>
      </c>
      <c r="F46">
        <v>195</v>
      </c>
      <c r="G46" t="s">
        <v>19</v>
      </c>
      <c r="H46">
        <v>107</v>
      </c>
      <c r="I46">
        <v>-230</v>
      </c>
      <c r="J46">
        <v>227.5</v>
      </c>
      <c r="K46">
        <v>229</v>
      </c>
      <c r="L46">
        <v>-4.5</v>
      </c>
      <c r="M46">
        <v>-6</v>
      </c>
      <c r="N46">
        <v>0.32721864154685099</v>
      </c>
      <c r="O46">
        <v>0.67278135845314802</v>
      </c>
      <c r="P46">
        <v>8</v>
      </c>
      <c r="Q46">
        <v>-2.5122075142126401</v>
      </c>
      <c r="S46">
        <f t="shared" si="1"/>
        <v>0.55489605004261799</v>
      </c>
      <c r="T46">
        <f t="shared" si="2"/>
        <v>-1</v>
      </c>
      <c r="U46">
        <f t="shared" si="3"/>
        <v>-1</v>
      </c>
      <c r="V46">
        <f t="shared" si="4"/>
        <v>0.55489605004261799</v>
      </c>
      <c r="W46">
        <f t="shared" si="5"/>
        <v>1</v>
      </c>
      <c r="X46">
        <f t="shared" si="6"/>
        <v>3.2640852544748846E-3</v>
      </c>
      <c r="Y46">
        <f t="shared" si="7"/>
        <v>1</v>
      </c>
      <c r="Z46">
        <f t="shared" si="8"/>
        <v>0</v>
      </c>
      <c r="AB46">
        <f t="shared" si="0"/>
        <v>1037.8273918550556</v>
      </c>
    </row>
    <row r="47" spans="1:28" x14ac:dyDescent="0.25">
      <c r="A47">
        <v>44</v>
      </c>
      <c r="B47">
        <v>44</v>
      </c>
      <c r="C47">
        <v>1229</v>
      </c>
      <c r="D47" t="s">
        <v>29</v>
      </c>
      <c r="E47">
        <v>116</v>
      </c>
      <c r="F47">
        <v>-105</v>
      </c>
      <c r="G47" t="s">
        <v>23</v>
      </c>
      <c r="H47">
        <v>111</v>
      </c>
      <c r="I47">
        <v>-115</v>
      </c>
      <c r="J47">
        <v>220</v>
      </c>
      <c r="K47">
        <v>219</v>
      </c>
      <c r="L47">
        <v>1</v>
      </c>
      <c r="M47">
        <v>-1</v>
      </c>
      <c r="N47">
        <v>0.48916576381365101</v>
      </c>
      <c r="O47">
        <v>0.51083423618634805</v>
      </c>
      <c r="P47">
        <v>5</v>
      </c>
      <c r="Q47">
        <v>4.2917119767873499</v>
      </c>
      <c r="S47">
        <f t="shared" si="1"/>
        <v>0.59040663239026014</v>
      </c>
      <c r="T47">
        <f t="shared" si="2"/>
        <v>1</v>
      </c>
      <c r="U47">
        <f t="shared" si="3"/>
        <v>1</v>
      </c>
      <c r="V47">
        <f t="shared" si="4"/>
        <v>0.59040663239026014</v>
      </c>
      <c r="W47">
        <f t="shared" si="5"/>
        <v>1</v>
      </c>
      <c r="X47">
        <f t="shared" si="6"/>
        <v>6.9926964009773109E-3</v>
      </c>
      <c r="Y47">
        <f t="shared" si="7"/>
        <v>1</v>
      </c>
      <c r="Z47">
        <f t="shared" si="8"/>
        <v>1</v>
      </c>
      <c r="AB47">
        <f t="shared" si="0"/>
        <v>1045.084603722916</v>
      </c>
    </row>
    <row r="48" spans="1:28" x14ac:dyDescent="0.25">
      <c r="A48">
        <v>45</v>
      </c>
      <c r="B48">
        <v>45</v>
      </c>
      <c r="C48">
        <v>1229</v>
      </c>
      <c r="D48" t="s">
        <v>33</v>
      </c>
      <c r="E48">
        <v>115</v>
      </c>
      <c r="F48">
        <v>210</v>
      </c>
      <c r="G48" t="s">
        <v>26</v>
      </c>
      <c r="H48">
        <v>107</v>
      </c>
      <c r="I48">
        <v>-250</v>
      </c>
      <c r="J48">
        <v>232.5</v>
      </c>
      <c r="K48">
        <v>238</v>
      </c>
      <c r="L48">
        <v>-4.5</v>
      </c>
      <c r="M48">
        <v>-6.5</v>
      </c>
      <c r="N48">
        <v>0.31111111111111101</v>
      </c>
      <c r="O48">
        <v>0.688888888888888</v>
      </c>
      <c r="P48">
        <v>8</v>
      </c>
      <c r="Q48">
        <v>-0.35138289321264299</v>
      </c>
      <c r="S48">
        <f t="shared" si="1"/>
        <v>0.61336429522970892</v>
      </c>
      <c r="T48">
        <f t="shared" si="2"/>
        <v>-1</v>
      </c>
      <c r="U48">
        <f t="shared" si="3"/>
        <v>-1</v>
      </c>
      <c r="V48">
        <f t="shared" si="4"/>
        <v>0.61336429522970892</v>
      </c>
      <c r="W48">
        <f t="shared" si="5"/>
        <v>1</v>
      </c>
      <c r="X48">
        <f t="shared" si="6"/>
        <v>9.403250999119428E-3</v>
      </c>
      <c r="Y48">
        <f t="shared" si="7"/>
        <v>1</v>
      </c>
      <c r="Z48">
        <f t="shared" si="8"/>
        <v>0</v>
      </c>
      <c r="AB48">
        <f t="shared" si="0"/>
        <v>1035.2574108787942</v>
      </c>
    </row>
    <row r="49" spans="1:28" x14ac:dyDescent="0.25">
      <c r="A49">
        <v>46</v>
      </c>
      <c r="B49">
        <v>46</v>
      </c>
      <c r="C49">
        <v>1229</v>
      </c>
      <c r="D49" t="s">
        <v>16</v>
      </c>
      <c r="E49">
        <v>116</v>
      </c>
      <c r="F49">
        <v>-170</v>
      </c>
      <c r="G49" t="s">
        <v>36</v>
      </c>
      <c r="H49">
        <v>106</v>
      </c>
      <c r="I49">
        <v>150</v>
      </c>
      <c r="J49">
        <v>222.5</v>
      </c>
      <c r="K49">
        <v>227.5</v>
      </c>
      <c r="L49">
        <v>3.5</v>
      </c>
      <c r="M49">
        <v>4.5</v>
      </c>
      <c r="N49">
        <v>0.611510791366906</v>
      </c>
      <c r="O49">
        <v>0.388489208633093</v>
      </c>
      <c r="P49">
        <v>10</v>
      </c>
      <c r="Q49">
        <v>8.6975919127873507</v>
      </c>
      <c r="S49">
        <f t="shared" si="1"/>
        <v>0.64092930101162682</v>
      </c>
      <c r="T49">
        <f t="shared" si="2"/>
        <v>1</v>
      </c>
      <c r="U49">
        <f t="shared" si="3"/>
        <v>1</v>
      </c>
      <c r="V49">
        <f t="shared" si="4"/>
        <v>0.64092930101162682</v>
      </c>
      <c r="W49">
        <f t="shared" si="5"/>
        <v>1</v>
      </c>
      <c r="X49">
        <f t="shared" si="6"/>
        <v>1.2297576606220816E-2</v>
      </c>
      <c r="Y49">
        <f t="shared" si="7"/>
        <v>1</v>
      </c>
      <c r="Z49">
        <f t="shared" si="8"/>
        <v>1</v>
      </c>
      <c r="AB49">
        <f t="shared" si="0"/>
        <v>1047.9885681962339</v>
      </c>
    </row>
    <row r="50" spans="1:28" x14ac:dyDescent="0.25">
      <c r="A50">
        <v>47</v>
      </c>
      <c r="B50">
        <v>47</v>
      </c>
      <c r="C50">
        <v>1229</v>
      </c>
      <c r="D50" t="s">
        <v>31</v>
      </c>
      <c r="E50">
        <v>93</v>
      </c>
      <c r="F50">
        <v>105</v>
      </c>
      <c r="G50" t="s">
        <v>27</v>
      </c>
      <c r="H50">
        <v>100</v>
      </c>
      <c r="I50">
        <v>-125</v>
      </c>
      <c r="J50">
        <v>218.5</v>
      </c>
      <c r="K50">
        <v>219.5</v>
      </c>
      <c r="L50">
        <v>0</v>
      </c>
      <c r="M50">
        <v>-1.5</v>
      </c>
      <c r="N50">
        <v>0.46753246753246702</v>
      </c>
      <c r="O50">
        <v>0.53246753246753198</v>
      </c>
      <c r="P50">
        <v>-7</v>
      </c>
      <c r="Q50">
        <v>0.65287476678735601</v>
      </c>
      <c r="S50">
        <f t="shared" si="1"/>
        <v>0.5180812599443787</v>
      </c>
      <c r="T50">
        <f t="shared" si="2"/>
        <v>1</v>
      </c>
      <c r="U50">
        <f t="shared" si="3"/>
        <v>1</v>
      </c>
      <c r="V50">
        <f t="shared" si="4"/>
        <v>0.5180812599443787</v>
      </c>
      <c r="W50">
        <f t="shared" si="5"/>
        <v>0</v>
      </c>
      <c r="X50">
        <f t="shared" si="6"/>
        <v>-6.0146770584023571E-4</v>
      </c>
      <c r="Y50">
        <f t="shared" si="7"/>
        <v>-1</v>
      </c>
      <c r="Z50">
        <f t="shared" si="8"/>
        <v>0</v>
      </c>
      <c r="AB50">
        <f t="shared" si="0"/>
        <v>1047.9885681962339</v>
      </c>
    </row>
    <row r="51" spans="1:28" x14ac:dyDescent="0.25">
      <c r="A51">
        <v>48</v>
      </c>
      <c r="B51">
        <v>48</v>
      </c>
      <c r="C51">
        <v>1229</v>
      </c>
      <c r="D51" t="s">
        <v>22</v>
      </c>
      <c r="E51">
        <v>95</v>
      </c>
      <c r="F51">
        <v>140</v>
      </c>
      <c r="G51" t="s">
        <v>21</v>
      </c>
      <c r="H51">
        <v>86</v>
      </c>
      <c r="I51">
        <v>-160</v>
      </c>
      <c r="J51">
        <v>219.5</v>
      </c>
      <c r="K51">
        <v>216</v>
      </c>
      <c r="L51">
        <v>-4.5</v>
      </c>
      <c r="M51">
        <v>-3.5</v>
      </c>
      <c r="N51">
        <v>0.40372670807453398</v>
      </c>
      <c r="O51">
        <v>0.59627329192546497</v>
      </c>
      <c r="P51">
        <v>9</v>
      </c>
      <c r="Q51">
        <v>0.55492632378735696</v>
      </c>
      <c r="S51">
        <f t="shared" si="1"/>
        <v>0.63721953603972392</v>
      </c>
      <c r="T51">
        <f t="shared" si="2"/>
        <v>1</v>
      </c>
      <c r="U51">
        <f t="shared" si="3"/>
        <v>1</v>
      </c>
      <c r="V51">
        <f t="shared" si="4"/>
        <v>0.63721953603972392</v>
      </c>
      <c r="W51">
        <f t="shared" si="5"/>
        <v>1</v>
      </c>
      <c r="X51">
        <f t="shared" si="6"/>
        <v>1.1908051284171018E-2</v>
      </c>
      <c r="Y51">
        <f t="shared" si="7"/>
        <v>1</v>
      </c>
      <c r="Z51">
        <f t="shared" si="8"/>
        <v>1</v>
      </c>
      <c r="AB51">
        <f t="shared" si="0"/>
        <v>1060.4680698115396</v>
      </c>
    </row>
    <row r="52" spans="1:28" x14ac:dyDescent="0.25">
      <c r="A52">
        <v>49</v>
      </c>
      <c r="B52">
        <v>49</v>
      </c>
      <c r="C52">
        <v>1229</v>
      </c>
      <c r="D52" t="s">
        <v>28</v>
      </c>
      <c r="E52">
        <v>144</v>
      </c>
      <c r="F52">
        <v>-240</v>
      </c>
      <c r="G52" t="s">
        <v>24</v>
      </c>
      <c r="H52">
        <v>97</v>
      </c>
      <c r="I52">
        <v>200</v>
      </c>
      <c r="J52">
        <v>222.5</v>
      </c>
      <c r="K52">
        <v>227.5</v>
      </c>
      <c r="L52">
        <v>5</v>
      </c>
      <c r="M52">
        <v>6</v>
      </c>
      <c r="N52">
        <v>0.679245283018867</v>
      </c>
      <c r="O52">
        <v>0.320754716981132</v>
      </c>
      <c r="P52">
        <v>47</v>
      </c>
      <c r="Q52">
        <v>4.4159983647873498</v>
      </c>
      <c r="S52">
        <f t="shared" si="1"/>
        <v>0.48382506299051076</v>
      </c>
      <c r="T52">
        <f t="shared" si="2"/>
        <v>1</v>
      </c>
      <c r="U52">
        <f t="shared" si="3"/>
        <v>-1</v>
      </c>
      <c r="V52">
        <f t="shared" si="4"/>
        <v>0.51617493700948924</v>
      </c>
      <c r="W52">
        <f t="shared" si="5"/>
        <v>0</v>
      </c>
      <c r="X52">
        <f t="shared" si="6"/>
        <v>-8.0163161400362629E-4</v>
      </c>
      <c r="Y52">
        <f t="shared" si="7"/>
        <v>1</v>
      </c>
      <c r="Z52">
        <f t="shared" si="8"/>
        <v>0</v>
      </c>
      <c r="AB52">
        <f t="shared" si="0"/>
        <v>1060.4680698115396</v>
      </c>
    </row>
    <row r="53" spans="1:28" x14ac:dyDescent="0.25">
      <c r="A53">
        <v>50</v>
      </c>
      <c r="B53">
        <v>50</v>
      </c>
      <c r="C53">
        <v>1229</v>
      </c>
      <c r="D53" t="s">
        <v>25</v>
      </c>
      <c r="E53">
        <v>118</v>
      </c>
      <c r="F53">
        <v>-250</v>
      </c>
      <c r="G53" t="s">
        <v>44</v>
      </c>
      <c r="H53">
        <v>107</v>
      </c>
      <c r="I53">
        <v>210</v>
      </c>
      <c r="J53">
        <v>219.5</v>
      </c>
      <c r="K53">
        <v>219</v>
      </c>
      <c r="L53">
        <v>5</v>
      </c>
      <c r="M53">
        <v>6.5</v>
      </c>
      <c r="N53">
        <v>0.688888888888888</v>
      </c>
      <c r="O53">
        <v>0.31111111111111101</v>
      </c>
      <c r="P53">
        <v>11</v>
      </c>
      <c r="Q53">
        <v>5.8205514917873504</v>
      </c>
      <c r="S53">
        <f t="shared" si="1"/>
        <v>0.52272052884814046</v>
      </c>
      <c r="T53">
        <f t="shared" si="2"/>
        <v>1</v>
      </c>
      <c r="U53">
        <f t="shared" si="3"/>
        <v>1</v>
      </c>
      <c r="V53">
        <f t="shared" si="4"/>
        <v>0.52272052884814046</v>
      </c>
      <c r="W53">
        <f t="shared" si="5"/>
        <v>0</v>
      </c>
      <c r="X53">
        <f t="shared" si="6"/>
        <v>-1.1434447094524903E-4</v>
      </c>
      <c r="Y53">
        <f t="shared" si="7"/>
        <v>1</v>
      </c>
      <c r="Z53">
        <f t="shared" si="8"/>
        <v>1</v>
      </c>
      <c r="AB53">
        <f t="shared" si="0"/>
        <v>1060.4680698115396</v>
      </c>
    </row>
    <row r="54" spans="1:28" x14ac:dyDescent="0.25">
      <c r="A54">
        <v>51</v>
      </c>
      <c r="B54">
        <v>51</v>
      </c>
      <c r="C54">
        <v>1229</v>
      </c>
      <c r="D54" t="s">
        <v>37</v>
      </c>
      <c r="E54">
        <v>101</v>
      </c>
      <c r="F54">
        <v>475</v>
      </c>
      <c r="G54" t="s">
        <v>18</v>
      </c>
      <c r="H54">
        <v>124</v>
      </c>
      <c r="I54">
        <v>-650</v>
      </c>
      <c r="J54">
        <v>229.5</v>
      </c>
      <c r="K54">
        <v>225.5</v>
      </c>
      <c r="L54">
        <v>-6.5</v>
      </c>
      <c r="M54">
        <v>-10.5</v>
      </c>
      <c r="N54">
        <v>0.16713091922005499</v>
      </c>
      <c r="O54">
        <v>0.83286908077994404</v>
      </c>
      <c r="P54">
        <v>-23</v>
      </c>
      <c r="Q54">
        <v>-7.6080735212126402</v>
      </c>
      <c r="S54">
        <f t="shared" si="1"/>
        <v>0.46933183955100222</v>
      </c>
      <c r="T54">
        <f t="shared" si="2"/>
        <v>-1</v>
      </c>
      <c r="U54">
        <f t="shared" si="3"/>
        <v>1</v>
      </c>
      <c r="V54">
        <f t="shared" si="4"/>
        <v>0.53066816044899778</v>
      </c>
      <c r="W54">
        <f t="shared" si="5"/>
        <v>1</v>
      </c>
      <c r="X54">
        <f t="shared" si="6"/>
        <v>7.2015684714476288E-4</v>
      </c>
      <c r="Y54">
        <f t="shared" si="7"/>
        <v>-1</v>
      </c>
      <c r="Z54">
        <f t="shared" si="8"/>
        <v>0</v>
      </c>
      <c r="AB54">
        <f t="shared" si="0"/>
        <v>1059.7043664698865</v>
      </c>
    </row>
    <row r="55" spans="1:28" x14ac:dyDescent="0.25">
      <c r="A55">
        <v>52</v>
      </c>
      <c r="B55">
        <v>52</v>
      </c>
      <c r="C55">
        <v>1229</v>
      </c>
      <c r="D55" t="s">
        <v>30</v>
      </c>
      <c r="E55">
        <v>86</v>
      </c>
      <c r="F55">
        <v>105</v>
      </c>
      <c r="G55" t="s">
        <v>43</v>
      </c>
      <c r="H55">
        <v>111</v>
      </c>
      <c r="I55">
        <v>-125</v>
      </c>
      <c r="J55">
        <v>223</v>
      </c>
      <c r="K55">
        <v>222</v>
      </c>
      <c r="L55">
        <v>-3</v>
      </c>
      <c r="M55">
        <v>-1.5</v>
      </c>
      <c r="N55">
        <v>0.46753246753246702</v>
      </c>
      <c r="O55">
        <v>0.53246753246753198</v>
      </c>
      <c r="P55">
        <v>-25</v>
      </c>
      <c r="Q55">
        <v>0.156110813787356</v>
      </c>
      <c r="S55">
        <f t="shared" si="1"/>
        <v>0.58674288696976584</v>
      </c>
      <c r="T55">
        <f t="shared" si="2"/>
        <v>1</v>
      </c>
      <c r="U55">
        <f t="shared" si="3"/>
        <v>1</v>
      </c>
      <c r="V55">
        <f t="shared" si="4"/>
        <v>0.58674288696976584</v>
      </c>
      <c r="W55">
        <f t="shared" si="5"/>
        <v>1</v>
      </c>
      <c r="X55">
        <f t="shared" si="6"/>
        <v>6.6080031318254129E-3</v>
      </c>
      <c r="Y55">
        <f t="shared" si="7"/>
        <v>-1</v>
      </c>
      <c r="Z55">
        <f t="shared" si="8"/>
        <v>0</v>
      </c>
      <c r="AB55">
        <f t="shared" si="0"/>
        <v>1052.7018366974444</v>
      </c>
    </row>
    <row r="56" spans="1:28" x14ac:dyDescent="0.25">
      <c r="A56">
        <v>53</v>
      </c>
      <c r="B56">
        <v>53</v>
      </c>
      <c r="C56">
        <v>1229</v>
      </c>
      <c r="D56" t="s">
        <v>39</v>
      </c>
      <c r="E56">
        <v>115</v>
      </c>
      <c r="F56">
        <v>-110</v>
      </c>
      <c r="G56" t="s">
        <v>38</v>
      </c>
      <c r="H56">
        <v>125</v>
      </c>
      <c r="I56">
        <v>-110</v>
      </c>
      <c r="J56">
        <v>223.5</v>
      </c>
      <c r="K56">
        <v>226</v>
      </c>
      <c r="L56">
        <v>3</v>
      </c>
      <c r="M56">
        <v>-1</v>
      </c>
      <c r="N56">
        <v>0.5</v>
      </c>
      <c r="O56">
        <v>0.5</v>
      </c>
      <c r="P56">
        <v>-10</v>
      </c>
      <c r="Q56">
        <v>9.4030708367873501</v>
      </c>
      <c r="S56">
        <f t="shared" si="1"/>
        <v>0.67171642762016848</v>
      </c>
      <c r="T56">
        <f t="shared" si="2"/>
        <v>1</v>
      </c>
      <c r="U56">
        <f t="shared" si="3"/>
        <v>1</v>
      </c>
      <c r="V56">
        <f t="shared" si="4"/>
        <v>0.67171642762016848</v>
      </c>
      <c r="W56">
        <f t="shared" si="5"/>
        <v>1</v>
      </c>
      <c r="X56">
        <f t="shared" si="6"/>
        <v>1.5530224900117687E-2</v>
      </c>
      <c r="Y56">
        <f t="shared" si="7"/>
        <v>-1</v>
      </c>
      <c r="Z56">
        <f t="shared" si="8"/>
        <v>0</v>
      </c>
      <c r="AB56">
        <f t="shared" si="0"/>
        <v>1036.3531404207661</v>
      </c>
    </row>
    <row r="57" spans="1:28" x14ac:dyDescent="0.25">
      <c r="A57">
        <v>54</v>
      </c>
      <c r="B57">
        <v>54</v>
      </c>
      <c r="C57">
        <v>1230</v>
      </c>
      <c r="D57" t="s">
        <v>35</v>
      </c>
      <c r="E57">
        <v>107</v>
      </c>
      <c r="F57">
        <v>245</v>
      </c>
      <c r="G57" t="s">
        <v>29</v>
      </c>
      <c r="H57">
        <v>126</v>
      </c>
      <c r="I57">
        <v>-285</v>
      </c>
      <c r="J57">
        <v>224</v>
      </c>
      <c r="K57">
        <v>218</v>
      </c>
      <c r="L57">
        <v>-8.5</v>
      </c>
      <c r="M57">
        <v>-7</v>
      </c>
      <c r="N57">
        <v>0.28138132651196701</v>
      </c>
      <c r="O57">
        <v>0.71861867348803199</v>
      </c>
      <c r="P57">
        <v>-19</v>
      </c>
      <c r="Q57">
        <v>-5.3208750492126402</v>
      </c>
      <c r="S57">
        <f t="shared" si="1"/>
        <v>0.58736523716848876</v>
      </c>
      <c r="T57">
        <f t="shared" si="2"/>
        <v>-1</v>
      </c>
      <c r="U57">
        <f t="shared" si="3"/>
        <v>-1</v>
      </c>
      <c r="V57">
        <f t="shared" si="4"/>
        <v>0.58736523716848876</v>
      </c>
      <c r="W57">
        <f t="shared" si="5"/>
        <v>1</v>
      </c>
      <c r="X57">
        <f t="shared" si="6"/>
        <v>6.6733499026913196E-3</v>
      </c>
      <c r="Y57">
        <f t="shared" si="7"/>
        <v>-1</v>
      </c>
      <c r="Z57">
        <f t="shared" si="8"/>
        <v>1</v>
      </c>
      <c r="AB57">
        <f t="shared" si="0"/>
        <v>1043.2690875495468</v>
      </c>
    </row>
    <row r="58" spans="1:28" x14ac:dyDescent="0.25">
      <c r="A58">
        <v>55</v>
      </c>
      <c r="B58">
        <v>55</v>
      </c>
      <c r="C58">
        <v>1230</v>
      </c>
      <c r="D58" t="s">
        <v>28</v>
      </c>
      <c r="E58">
        <v>108</v>
      </c>
      <c r="F58">
        <v>-260</v>
      </c>
      <c r="G58" t="s">
        <v>24</v>
      </c>
      <c r="H58">
        <v>119</v>
      </c>
      <c r="I58">
        <v>220</v>
      </c>
      <c r="J58">
        <v>227.5</v>
      </c>
      <c r="K58">
        <v>228.5</v>
      </c>
      <c r="L58">
        <v>6</v>
      </c>
      <c r="M58">
        <v>6.5</v>
      </c>
      <c r="N58">
        <v>0.69798657718120705</v>
      </c>
      <c r="O58">
        <v>0.30201342281879101</v>
      </c>
      <c r="P58">
        <v>-11</v>
      </c>
      <c r="Q58">
        <v>4.4159983647873498</v>
      </c>
      <c r="S58">
        <f t="shared" si="1"/>
        <v>0.45620464242847314</v>
      </c>
      <c r="T58">
        <f t="shared" si="2"/>
        <v>1</v>
      </c>
      <c r="U58">
        <f t="shared" si="3"/>
        <v>-1</v>
      </c>
      <c r="V58">
        <f t="shared" si="4"/>
        <v>0.54379535757152686</v>
      </c>
      <c r="W58">
        <f t="shared" si="5"/>
        <v>1</v>
      </c>
      <c r="X58">
        <f t="shared" si="6"/>
        <v>2.0985125450103228E-3</v>
      </c>
      <c r="Y58">
        <f t="shared" si="7"/>
        <v>-1</v>
      </c>
      <c r="Z58">
        <f t="shared" si="8"/>
        <v>1</v>
      </c>
      <c r="AB58">
        <f t="shared" si="0"/>
        <v>1045.4584008175909</v>
      </c>
    </row>
    <row r="59" spans="1:28" x14ac:dyDescent="0.25">
      <c r="A59">
        <v>56</v>
      </c>
      <c r="B59">
        <v>56</v>
      </c>
      <c r="C59">
        <v>1230</v>
      </c>
      <c r="D59" t="s">
        <v>32</v>
      </c>
      <c r="E59">
        <v>141</v>
      </c>
      <c r="F59">
        <v>195</v>
      </c>
      <c r="G59" t="s">
        <v>17</v>
      </c>
      <c r="H59">
        <v>145</v>
      </c>
      <c r="I59">
        <v>-230</v>
      </c>
      <c r="J59">
        <v>240</v>
      </c>
      <c r="K59">
        <v>240</v>
      </c>
      <c r="L59">
        <v>-6.5</v>
      </c>
      <c r="M59">
        <v>-5.5</v>
      </c>
      <c r="N59">
        <v>0.32721864154685099</v>
      </c>
      <c r="O59">
        <v>0.67278135845314802</v>
      </c>
      <c r="P59">
        <v>-4</v>
      </c>
      <c r="Q59">
        <v>-4.5192421342126403</v>
      </c>
      <c r="S59">
        <f t="shared" si="1"/>
        <v>0.55470300216825286</v>
      </c>
      <c r="T59">
        <f t="shared" si="2"/>
        <v>-1</v>
      </c>
      <c r="U59">
        <f t="shared" si="3"/>
        <v>-1</v>
      </c>
      <c r="V59">
        <f t="shared" si="4"/>
        <v>0.55470300216825286</v>
      </c>
      <c r="W59">
        <f t="shared" si="5"/>
        <v>1</v>
      </c>
      <c r="X59">
        <f t="shared" si="6"/>
        <v>3.2438152276665468E-3</v>
      </c>
      <c r="Y59">
        <f t="shared" si="7"/>
        <v>-1</v>
      </c>
      <c r="Z59">
        <f t="shared" si="8"/>
        <v>1</v>
      </c>
      <c r="AB59">
        <f t="shared" si="0"/>
        <v>1048.849674698055</v>
      </c>
    </row>
    <row r="60" spans="1:28" x14ac:dyDescent="0.25">
      <c r="A60">
        <v>57</v>
      </c>
      <c r="B60">
        <v>57</v>
      </c>
      <c r="C60">
        <v>1230</v>
      </c>
      <c r="D60" t="s">
        <v>20</v>
      </c>
      <c r="E60">
        <v>118</v>
      </c>
      <c r="F60">
        <v>300</v>
      </c>
      <c r="G60" t="s">
        <v>42</v>
      </c>
      <c r="H60">
        <v>99</v>
      </c>
      <c r="I60">
        <v>-360</v>
      </c>
      <c r="J60">
        <v>223.5</v>
      </c>
      <c r="K60">
        <v>225</v>
      </c>
      <c r="L60">
        <v>-8.5</v>
      </c>
      <c r="M60">
        <v>-8</v>
      </c>
      <c r="N60">
        <v>0.24210526315789399</v>
      </c>
      <c r="O60">
        <v>0.75789473684210495</v>
      </c>
      <c r="P60">
        <v>19</v>
      </c>
      <c r="Q60">
        <v>-7.2646653322126404</v>
      </c>
      <c r="S60">
        <f t="shared" si="1"/>
        <v>0.5341821811177474</v>
      </c>
      <c r="T60">
        <f t="shared" si="2"/>
        <v>-1</v>
      </c>
      <c r="U60">
        <f t="shared" si="3"/>
        <v>-1</v>
      </c>
      <c r="V60">
        <f t="shared" si="4"/>
        <v>0.5341821811177474</v>
      </c>
      <c r="W60">
        <f t="shared" si="5"/>
        <v>1</v>
      </c>
      <c r="X60">
        <f t="shared" si="6"/>
        <v>1.089129017363474E-3</v>
      </c>
      <c r="Y60">
        <f t="shared" si="7"/>
        <v>1</v>
      </c>
      <c r="Z60">
        <f t="shared" si="8"/>
        <v>0</v>
      </c>
      <c r="AB60">
        <f t="shared" si="0"/>
        <v>1047.707342082489</v>
      </c>
    </row>
    <row r="61" spans="1:28" x14ac:dyDescent="0.25">
      <c r="A61">
        <v>58</v>
      </c>
      <c r="B61">
        <v>58</v>
      </c>
      <c r="C61">
        <v>1230</v>
      </c>
      <c r="D61" t="s">
        <v>19</v>
      </c>
      <c r="E61">
        <v>121</v>
      </c>
      <c r="F61">
        <v>-310</v>
      </c>
      <c r="G61" t="s">
        <v>34</v>
      </c>
      <c r="H61">
        <v>107</v>
      </c>
      <c r="I61">
        <v>260</v>
      </c>
      <c r="J61">
        <v>229.5</v>
      </c>
      <c r="K61">
        <v>231.5</v>
      </c>
      <c r="L61">
        <v>6.5</v>
      </c>
      <c r="M61">
        <v>7.5</v>
      </c>
      <c r="N61">
        <v>0.73132372214940999</v>
      </c>
      <c r="O61">
        <v>0.26867627785058901</v>
      </c>
      <c r="P61">
        <v>14</v>
      </c>
      <c r="Q61">
        <v>11.012097509787299</v>
      </c>
      <c r="S61">
        <f t="shared" si="1"/>
        <v>0.62298885808201965</v>
      </c>
      <c r="T61">
        <f t="shared" si="2"/>
        <v>1</v>
      </c>
      <c r="U61">
        <f t="shared" si="3"/>
        <v>1</v>
      </c>
      <c r="V61">
        <f t="shared" si="4"/>
        <v>0.62298885808201965</v>
      </c>
      <c r="W61">
        <f t="shared" si="5"/>
        <v>1</v>
      </c>
      <c r="X61">
        <f t="shared" si="6"/>
        <v>1.0413830098612065E-2</v>
      </c>
      <c r="Y61">
        <f t="shared" si="7"/>
        <v>1</v>
      </c>
      <c r="Z61">
        <f t="shared" si="8"/>
        <v>1</v>
      </c>
      <c r="AB61">
        <f t="shared" si="0"/>
        <v>1058.6179883360046</v>
      </c>
    </row>
    <row r="62" spans="1:28" x14ac:dyDescent="0.25">
      <c r="A62">
        <v>59</v>
      </c>
      <c r="B62">
        <v>59</v>
      </c>
      <c r="C62">
        <v>1230</v>
      </c>
      <c r="D62" t="s">
        <v>41</v>
      </c>
      <c r="E62">
        <v>105</v>
      </c>
      <c r="F62">
        <v>190</v>
      </c>
      <c r="G62" t="s">
        <v>18</v>
      </c>
      <c r="H62">
        <v>128</v>
      </c>
      <c r="I62">
        <v>-220</v>
      </c>
      <c r="J62">
        <v>229</v>
      </c>
      <c r="K62">
        <v>226</v>
      </c>
      <c r="L62">
        <v>-3.5</v>
      </c>
      <c r="M62">
        <v>-6</v>
      </c>
      <c r="N62">
        <v>0.33402922755741099</v>
      </c>
      <c r="O62">
        <v>0.66597077244258795</v>
      </c>
      <c r="P62">
        <v>-23</v>
      </c>
      <c r="Q62">
        <v>-1.9747112432126399</v>
      </c>
      <c r="S62">
        <f t="shared" si="1"/>
        <v>0.54217821001025956</v>
      </c>
      <c r="T62">
        <f t="shared" si="2"/>
        <v>-1</v>
      </c>
      <c r="U62">
        <f t="shared" si="3"/>
        <v>-1</v>
      </c>
      <c r="V62">
        <f t="shared" si="4"/>
        <v>0.54217821001025956</v>
      </c>
      <c r="W62">
        <f t="shared" si="5"/>
        <v>1</v>
      </c>
      <c r="X62">
        <f t="shared" si="6"/>
        <v>1.9287120510772539E-3</v>
      </c>
      <c r="Y62">
        <f t="shared" si="7"/>
        <v>-1</v>
      </c>
      <c r="Z62">
        <f t="shared" si="8"/>
        <v>1</v>
      </c>
      <c r="AB62">
        <f t="shared" si="0"/>
        <v>1060.6597576075953</v>
      </c>
    </row>
    <row r="63" spans="1:28" x14ac:dyDescent="0.25">
      <c r="A63">
        <v>60</v>
      </c>
      <c r="B63">
        <v>60</v>
      </c>
      <c r="C63">
        <v>1231</v>
      </c>
      <c r="D63" t="s">
        <v>21</v>
      </c>
      <c r="E63">
        <v>99</v>
      </c>
      <c r="F63">
        <v>270</v>
      </c>
      <c r="G63" t="s">
        <v>23</v>
      </c>
      <c r="H63">
        <v>119</v>
      </c>
      <c r="I63">
        <v>-330</v>
      </c>
      <c r="J63">
        <v>217</v>
      </c>
      <c r="K63">
        <v>219</v>
      </c>
      <c r="L63">
        <v>-8.5</v>
      </c>
      <c r="M63">
        <v>-8</v>
      </c>
      <c r="N63">
        <v>0.26044821320411798</v>
      </c>
      <c r="O63">
        <v>0.73955178679588096</v>
      </c>
      <c r="P63">
        <v>-20</v>
      </c>
      <c r="Q63">
        <v>-7.1971454302126396</v>
      </c>
      <c r="S63">
        <f t="shared" si="1"/>
        <v>0.53604552221140733</v>
      </c>
      <c r="T63">
        <f t="shared" si="2"/>
        <v>-1</v>
      </c>
      <c r="U63">
        <f t="shared" si="3"/>
        <v>-1</v>
      </c>
      <c r="V63">
        <f t="shared" si="4"/>
        <v>0.53604552221140733</v>
      </c>
      <c r="W63">
        <f t="shared" si="5"/>
        <v>1</v>
      </c>
      <c r="X63">
        <f t="shared" si="6"/>
        <v>1.2847798321977656E-3</v>
      </c>
      <c r="Y63">
        <f t="shared" si="7"/>
        <v>-1</v>
      </c>
      <c r="Z63">
        <f t="shared" si="8"/>
        <v>1</v>
      </c>
      <c r="AB63">
        <f t="shared" si="0"/>
        <v>1062.0224718729933</v>
      </c>
    </row>
    <row r="64" spans="1:28" x14ac:dyDescent="0.25">
      <c r="A64">
        <v>61</v>
      </c>
      <c r="B64">
        <v>61</v>
      </c>
      <c r="C64">
        <v>1231</v>
      </c>
      <c r="D64" t="s">
        <v>33</v>
      </c>
      <c r="E64">
        <v>133</v>
      </c>
      <c r="F64">
        <v>250</v>
      </c>
      <c r="G64" t="s">
        <v>26</v>
      </c>
      <c r="H64">
        <v>130</v>
      </c>
      <c r="I64">
        <v>-300</v>
      </c>
      <c r="J64">
        <v>234.5</v>
      </c>
      <c r="K64">
        <v>235.5</v>
      </c>
      <c r="L64">
        <v>-5</v>
      </c>
      <c r="M64">
        <v>-7.5</v>
      </c>
      <c r="N64">
        <v>0.27586206896551702</v>
      </c>
      <c r="O64">
        <v>0.72413793103448199</v>
      </c>
      <c r="P64">
        <v>3</v>
      </c>
      <c r="Q64">
        <v>-0.35138289321264299</v>
      </c>
      <c r="S64">
        <f t="shared" si="1"/>
        <v>0.62658445675171381</v>
      </c>
      <c r="T64">
        <f t="shared" si="2"/>
        <v>-1</v>
      </c>
      <c r="U64">
        <f t="shared" si="3"/>
        <v>-1</v>
      </c>
      <c r="V64">
        <f t="shared" si="4"/>
        <v>0.62658445675171381</v>
      </c>
      <c r="W64">
        <f t="shared" si="5"/>
        <v>1</v>
      </c>
      <c r="X64">
        <f t="shared" si="6"/>
        <v>1.0791367958929949E-2</v>
      </c>
      <c r="Y64">
        <f t="shared" si="7"/>
        <v>1</v>
      </c>
      <c r="Z64">
        <f t="shared" si="8"/>
        <v>0</v>
      </c>
      <c r="AB64">
        <f t="shared" si="0"/>
        <v>1050.5617965983595</v>
      </c>
    </row>
    <row r="65" spans="1:28" x14ac:dyDescent="0.25">
      <c r="A65">
        <v>62</v>
      </c>
      <c r="B65">
        <v>62</v>
      </c>
      <c r="C65">
        <v>1231</v>
      </c>
      <c r="D65" t="s">
        <v>27</v>
      </c>
      <c r="E65">
        <v>116</v>
      </c>
      <c r="F65">
        <v>-175</v>
      </c>
      <c r="G65" t="s">
        <v>25</v>
      </c>
      <c r="H65">
        <v>92</v>
      </c>
      <c r="I65">
        <v>155</v>
      </c>
      <c r="J65">
        <v>217</v>
      </c>
      <c r="K65">
        <v>219.5</v>
      </c>
      <c r="L65">
        <v>2</v>
      </c>
      <c r="M65">
        <v>4</v>
      </c>
      <c r="N65">
        <v>0.61871750433275496</v>
      </c>
      <c r="O65">
        <v>0.38128249566724398</v>
      </c>
      <c r="P65">
        <v>24</v>
      </c>
      <c r="Q65">
        <v>7.3246210217873502</v>
      </c>
      <c r="S65">
        <f t="shared" si="1"/>
        <v>0.64422133207201904</v>
      </c>
      <c r="T65">
        <f t="shared" si="2"/>
        <v>1</v>
      </c>
      <c r="U65">
        <f t="shared" si="3"/>
        <v>1</v>
      </c>
      <c r="V65">
        <f t="shared" si="4"/>
        <v>0.64422133207201904</v>
      </c>
      <c r="W65">
        <f t="shared" si="5"/>
        <v>1</v>
      </c>
      <c r="X65">
        <f t="shared" si="6"/>
        <v>1.2643239867561998E-2</v>
      </c>
      <c r="Y65">
        <f t="shared" si="7"/>
        <v>1</v>
      </c>
      <c r="Z65">
        <f t="shared" si="8"/>
        <v>1</v>
      </c>
      <c r="AB65">
        <f t="shared" si="0"/>
        <v>1063.8443013884494</v>
      </c>
    </row>
    <row r="66" spans="1:28" x14ac:dyDescent="0.25">
      <c r="A66">
        <v>63</v>
      </c>
      <c r="B66">
        <v>63</v>
      </c>
      <c r="C66">
        <v>1231</v>
      </c>
      <c r="D66" t="s">
        <v>38</v>
      </c>
      <c r="E66">
        <v>119</v>
      </c>
      <c r="F66">
        <v>180</v>
      </c>
      <c r="G66" t="s">
        <v>45</v>
      </c>
      <c r="H66">
        <v>122</v>
      </c>
      <c r="I66">
        <v>-210</v>
      </c>
      <c r="J66">
        <v>227</v>
      </c>
      <c r="K66">
        <v>231.5</v>
      </c>
      <c r="L66">
        <v>-3</v>
      </c>
      <c r="M66">
        <v>-5.5</v>
      </c>
      <c r="N66">
        <v>0.345211581291759</v>
      </c>
      <c r="O66">
        <v>0.65478841870824001</v>
      </c>
      <c r="P66">
        <v>-3</v>
      </c>
      <c r="Q66">
        <v>-1.90581776221264</v>
      </c>
      <c r="S66">
        <f t="shared" si="1"/>
        <v>0.5302844353397218</v>
      </c>
      <c r="T66">
        <f t="shared" si="2"/>
        <v>-1</v>
      </c>
      <c r="U66">
        <f t="shared" si="3"/>
        <v>-1</v>
      </c>
      <c r="V66">
        <f t="shared" si="4"/>
        <v>0.5302844353397218</v>
      </c>
      <c r="W66">
        <f t="shared" si="5"/>
        <v>1</v>
      </c>
      <c r="X66">
        <f t="shared" si="6"/>
        <v>6.7986571067078631E-4</v>
      </c>
      <c r="Y66">
        <f t="shared" si="7"/>
        <v>-1</v>
      </c>
      <c r="Z66">
        <f t="shared" si="8"/>
        <v>1</v>
      </c>
      <c r="AB66">
        <f t="shared" si="0"/>
        <v>1064.567572650456</v>
      </c>
    </row>
    <row r="67" spans="1:28" x14ac:dyDescent="0.25">
      <c r="A67">
        <v>64</v>
      </c>
      <c r="B67">
        <v>64</v>
      </c>
      <c r="C67">
        <v>1231</v>
      </c>
      <c r="D67" t="s">
        <v>22</v>
      </c>
      <c r="E67">
        <v>83</v>
      </c>
      <c r="F67">
        <v>300</v>
      </c>
      <c r="G67" t="s">
        <v>31</v>
      </c>
      <c r="H67">
        <v>100</v>
      </c>
      <c r="I67">
        <v>-360</v>
      </c>
      <c r="J67">
        <v>217.5</v>
      </c>
      <c r="K67">
        <v>215.5</v>
      </c>
      <c r="L67">
        <v>-9.5</v>
      </c>
      <c r="M67">
        <v>-8.5</v>
      </c>
      <c r="N67">
        <v>0.24210526315789399</v>
      </c>
      <c r="O67">
        <v>0.75789473684210495</v>
      </c>
      <c r="P67">
        <v>-17</v>
      </c>
      <c r="Q67">
        <v>-9.8626428102126393</v>
      </c>
      <c r="S67">
        <f t="shared" si="1"/>
        <v>0.48995428757679349</v>
      </c>
      <c r="T67">
        <f t="shared" si="2"/>
        <v>-1</v>
      </c>
      <c r="U67">
        <f t="shared" si="3"/>
        <v>1</v>
      </c>
      <c r="V67">
        <f t="shared" si="4"/>
        <v>0.51004571242320651</v>
      </c>
      <c r="W67">
        <f t="shared" si="5"/>
        <v>0</v>
      </c>
      <c r="X67">
        <f t="shared" si="6"/>
        <v>-1.4452001955633155E-3</v>
      </c>
      <c r="Y67">
        <f t="shared" si="7"/>
        <v>-1</v>
      </c>
      <c r="Z67">
        <f t="shared" si="8"/>
        <v>0</v>
      </c>
      <c r="AB67">
        <f t="shared" ref="AB67:AB130" si="9">IF(W67=1,IF(Z67=1,AB66+AB66*X67,AB66-AB66*X67),AB66)</f>
        <v>1064.567572650456</v>
      </c>
    </row>
    <row r="68" spans="1:28" x14ac:dyDescent="0.25">
      <c r="A68">
        <v>65</v>
      </c>
      <c r="B68">
        <v>65</v>
      </c>
      <c r="C68">
        <v>1231</v>
      </c>
      <c r="D68" t="s">
        <v>30</v>
      </c>
      <c r="E68">
        <v>113</v>
      </c>
      <c r="F68">
        <v>-200</v>
      </c>
      <c r="G68" t="s">
        <v>44</v>
      </c>
      <c r="H68">
        <v>80</v>
      </c>
      <c r="I68">
        <v>175</v>
      </c>
      <c r="J68">
        <v>214.5</v>
      </c>
      <c r="K68">
        <v>214.5</v>
      </c>
      <c r="L68">
        <v>4.5</v>
      </c>
      <c r="M68">
        <v>5.5</v>
      </c>
      <c r="N68">
        <v>0.64705882352941102</v>
      </c>
      <c r="O68">
        <v>0.35294117647058798</v>
      </c>
      <c r="P68">
        <v>33</v>
      </c>
      <c r="Q68">
        <v>8.5624648207873495</v>
      </c>
      <c r="S68">
        <f t="shared" ref="S68:S131" si="10">1-_xlfn.NORM.DIST(0,(Q68-L68),14.4,1)</f>
        <v>0.61107256891266415</v>
      </c>
      <c r="T68">
        <f t="shared" ref="T68:T131" si="11">IF(Q68&lt;0, -1, 1)</f>
        <v>1</v>
      </c>
      <c r="U68">
        <f t="shared" ref="U68:U131" si="12">IF(S68&lt;0.5,-1*T68,T68)</f>
        <v>1</v>
      </c>
      <c r="V68">
        <f t="shared" ref="V68:V131" si="13">IF(U68=T68,S68,1-S68)</f>
        <v>0.61107256891266415</v>
      </c>
      <c r="W68">
        <f t="shared" ref="W68:W131" si="14">IF(V68&gt;0.524,1,0)</f>
        <v>1</v>
      </c>
      <c r="X68">
        <f t="shared" ref="X68:X131" si="15">($AB$1*(V68*$AD$1+V68-1)/$AD$1)</f>
        <v>9.1626197358297377E-3</v>
      </c>
      <c r="Y68">
        <f t="shared" ref="Y68:Y131" si="16">IF(P68&lt;0,-1, 1)</f>
        <v>1</v>
      </c>
      <c r="Z68">
        <f t="shared" ref="Z68:Z131" si="17">IF(Y68=U68,1,0)</f>
        <v>1</v>
      </c>
      <c r="AB68">
        <f t="shared" si="9"/>
        <v>1074.3218005017475</v>
      </c>
    </row>
    <row r="69" spans="1:28" x14ac:dyDescent="0.25">
      <c r="A69">
        <v>66</v>
      </c>
      <c r="B69">
        <v>66</v>
      </c>
      <c r="C69">
        <v>1231</v>
      </c>
      <c r="D69" t="s">
        <v>43</v>
      </c>
      <c r="E69">
        <v>106</v>
      </c>
      <c r="F69">
        <v>150</v>
      </c>
      <c r="G69" t="s">
        <v>40</v>
      </c>
      <c r="H69">
        <v>95</v>
      </c>
      <c r="I69">
        <v>-170</v>
      </c>
      <c r="J69">
        <v>220</v>
      </c>
      <c r="K69">
        <v>219.5</v>
      </c>
      <c r="L69">
        <v>-4</v>
      </c>
      <c r="M69">
        <v>-4</v>
      </c>
      <c r="N69">
        <v>0.388489208633093</v>
      </c>
      <c r="O69">
        <v>0.611510791366906</v>
      </c>
      <c r="P69">
        <v>11</v>
      </c>
      <c r="Q69">
        <v>-0.35701136721264298</v>
      </c>
      <c r="S69">
        <f t="shared" si="10"/>
        <v>0.59986022204915113</v>
      </c>
      <c r="T69">
        <f t="shared" si="11"/>
        <v>-1</v>
      </c>
      <c r="U69">
        <f t="shared" si="12"/>
        <v>-1</v>
      </c>
      <c r="V69">
        <f t="shared" si="13"/>
        <v>0.59986022204915113</v>
      </c>
      <c r="W69">
        <f t="shared" si="14"/>
        <v>1</v>
      </c>
      <c r="X69">
        <f t="shared" si="15"/>
        <v>7.9853233151608635E-3</v>
      </c>
      <c r="Y69">
        <f t="shared" si="16"/>
        <v>1</v>
      </c>
      <c r="Z69">
        <f t="shared" si="17"/>
        <v>0</v>
      </c>
      <c r="AB69">
        <f t="shared" si="9"/>
        <v>1065.7429935802152</v>
      </c>
    </row>
    <row r="70" spans="1:28" x14ac:dyDescent="0.25">
      <c r="A70">
        <v>67</v>
      </c>
      <c r="B70">
        <v>67</v>
      </c>
      <c r="C70">
        <v>101</v>
      </c>
      <c r="D70" t="s">
        <v>29</v>
      </c>
      <c r="E70">
        <v>93</v>
      </c>
      <c r="F70">
        <v>-370</v>
      </c>
      <c r="G70" t="s">
        <v>36</v>
      </c>
      <c r="H70">
        <v>96</v>
      </c>
      <c r="I70">
        <v>310</v>
      </c>
      <c r="J70">
        <v>215.5</v>
      </c>
      <c r="K70">
        <v>213.5</v>
      </c>
      <c r="L70">
        <v>9.5</v>
      </c>
      <c r="M70">
        <v>8.5</v>
      </c>
      <c r="N70">
        <v>0.76346250629088996</v>
      </c>
      <c r="O70">
        <v>0.23653749370910901</v>
      </c>
      <c r="P70">
        <v>-3</v>
      </c>
      <c r="Q70">
        <v>12.137823951787301</v>
      </c>
      <c r="S70">
        <f t="shared" si="10"/>
        <v>0.57267247720826431</v>
      </c>
      <c r="T70">
        <f t="shared" si="11"/>
        <v>1</v>
      </c>
      <c r="U70">
        <f t="shared" si="12"/>
        <v>1</v>
      </c>
      <c r="V70">
        <f t="shared" si="13"/>
        <v>0.57267247720826431</v>
      </c>
      <c r="W70">
        <f t="shared" si="14"/>
        <v>1</v>
      </c>
      <c r="X70">
        <f t="shared" si="15"/>
        <v>5.1306101068677541E-3</v>
      </c>
      <c r="Y70">
        <f t="shared" si="16"/>
        <v>-1</v>
      </c>
      <c r="Z70">
        <f t="shared" si="17"/>
        <v>0</v>
      </c>
      <c r="AB70">
        <f t="shared" si="9"/>
        <v>1060.275081806029</v>
      </c>
    </row>
    <row r="71" spans="1:28" x14ac:dyDescent="0.25">
      <c r="A71">
        <v>68</v>
      </c>
      <c r="B71">
        <v>68</v>
      </c>
      <c r="C71">
        <v>101</v>
      </c>
      <c r="D71" t="s">
        <v>24</v>
      </c>
      <c r="E71">
        <v>83</v>
      </c>
      <c r="F71">
        <v>-115</v>
      </c>
      <c r="G71" t="s">
        <v>42</v>
      </c>
      <c r="H71">
        <v>93</v>
      </c>
      <c r="I71">
        <v>-105</v>
      </c>
      <c r="J71">
        <v>222.5</v>
      </c>
      <c r="K71">
        <v>225</v>
      </c>
      <c r="L71">
        <v>-1</v>
      </c>
      <c r="M71">
        <v>1.5</v>
      </c>
      <c r="N71">
        <v>0.51083423618634805</v>
      </c>
      <c r="O71">
        <v>0.48916576381365101</v>
      </c>
      <c r="P71">
        <v>-10</v>
      </c>
      <c r="Q71">
        <v>1.5401751007873501</v>
      </c>
      <c r="S71">
        <f t="shared" si="10"/>
        <v>0.5700105595662921</v>
      </c>
      <c r="T71">
        <f t="shared" si="11"/>
        <v>1</v>
      </c>
      <c r="U71">
        <f t="shared" si="12"/>
        <v>1</v>
      </c>
      <c r="V71">
        <f t="shared" si="13"/>
        <v>0.5700105595662921</v>
      </c>
      <c r="W71">
        <f t="shared" si="14"/>
        <v>1</v>
      </c>
      <c r="X71">
        <f t="shared" si="15"/>
        <v>4.8511087544606786E-3</v>
      </c>
      <c r="Y71">
        <f t="shared" si="16"/>
        <v>-1</v>
      </c>
      <c r="Z71">
        <f t="shared" si="17"/>
        <v>0</v>
      </c>
      <c r="AB71">
        <f t="shared" si="9"/>
        <v>1055.1315720745433</v>
      </c>
    </row>
    <row r="72" spans="1:28" x14ac:dyDescent="0.25">
      <c r="A72">
        <v>69</v>
      </c>
      <c r="B72">
        <v>69</v>
      </c>
      <c r="C72">
        <v>101</v>
      </c>
      <c r="D72" t="s">
        <v>35</v>
      </c>
      <c r="E72">
        <v>108</v>
      </c>
      <c r="F72">
        <v>160</v>
      </c>
      <c r="G72" t="s">
        <v>20</v>
      </c>
      <c r="H72">
        <v>93</v>
      </c>
      <c r="I72">
        <v>-180</v>
      </c>
      <c r="J72">
        <v>220</v>
      </c>
      <c r="K72">
        <v>219.5</v>
      </c>
      <c r="L72">
        <v>-2</v>
      </c>
      <c r="M72">
        <v>-4</v>
      </c>
      <c r="N72">
        <v>0.37433155080213898</v>
      </c>
      <c r="O72">
        <v>0.62566844919786002</v>
      </c>
      <c r="P72">
        <v>15</v>
      </c>
      <c r="Q72">
        <v>4.0061195687873496</v>
      </c>
      <c r="S72">
        <f t="shared" si="10"/>
        <v>0.66169430902584803</v>
      </c>
      <c r="T72">
        <f t="shared" si="11"/>
        <v>1</v>
      </c>
      <c r="U72">
        <f t="shared" si="12"/>
        <v>1</v>
      </c>
      <c r="V72">
        <f t="shared" si="13"/>
        <v>0.66169430902584803</v>
      </c>
      <c r="W72">
        <f t="shared" si="14"/>
        <v>1</v>
      </c>
      <c r="X72">
        <f t="shared" si="15"/>
        <v>1.4477902447714033E-2</v>
      </c>
      <c r="Y72">
        <f t="shared" si="16"/>
        <v>1</v>
      </c>
      <c r="Z72">
        <f t="shared" si="17"/>
        <v>1</v>
      </c>
      <c r="AB72">
        <f t="shared" si="9"/>
        <v>1070.4076640445417</v>
      </c>
    </row>
    <row r="73" spans="1:28" x14ac:dyDescent="0.25">
      <c r="A73">
        <v>70</v>
      </c>
      <c r="B73">
        <v>70</v>
      </c>
      <c r="C73">
        <v>101</v>
      </c>
      <c r="D73" t="s">
        <v>32</v>
      </c>
      <c r="E73">
        <v>114</v>
      </c>
      <c r="F73">
        <v>210</v>
      </c>
      <c r="G73" t="s">
        <v>17</v>
      </c>
      <c r="H73">
        <v>96</v>
      </c>
      <c r="I73">
        <v>-250</v>
      </c>
      <c r="J73">
        <v>247</v>
      </c>
      <c r="K73">
        <v>244.5</v>
      </c>
      <c r="L73">
        <v>-6</v>
      </c>
      <c r="M73">
        <v>-6</v>
      </c>
      <c r="N73">
        <v>0.31111111111111101</v>
      </c>
      <c r="O73">
        <v>0.688888888888888</v>
      </c>
      <c r="P73">
        <v>18</v>
      </c>
      <c r="Q73">
        <v>-4.5192421342126403</v>
      </c>
      <c r="S73">
        <f t="shared" si="10"/>
        <v>0.54095121419530401</v>
      </c>
      <c r="T73">
        <f t="shared" si="11"/>
        <v>-1</v>
      </c>
      <c r="U73">
        <f t="shared" si="12"/>
        <v>-1</v>
      </c>
      <c r="V73">
        <f t="shared" si="13"/>
        <v>0.54095121419530401</v>
      </c>
      <c r="W73">
        <f t="shared" si="14"/>
        <v>1</v>
      </c>
      <c r="X73">
        <f t="shared" si="15"/>
        <v>1.7998774905069251E-3</v>
      </c>
      <c r="Y73">
        <f t="shared" si="16"/>
        <v>1</v>
      </c>
      <c r="Z73">
        <f t="shared" si="17"/>
        <v>0</v>
      </c>
      <c r="AB73">
        <f t="shared" si="9"/>
        <v>1068.4810613843617</v>
      </c>
    </row>
    <row r="74" spans="1:28" x14ac:dyDescent="0.25">
      <c r="A74">
        <v>71</v>
      </c>
      <c r="B74">
        <v>71</v>
      </c>
      <c r="C74">
        <v>101</v>
      </c>
      <c r="D74" t="s">
        <v>26</v>
      </c>
      <c r="E74">
        <v>130</v>
      </c>
      <c r="F74">
        <v>-110</v>
      </c>
      <c r="G74" t="s">
        <v>37</v>
      </c>
      <c r="H74">
        <v>109</v>
      </c>
      <c r="I74">
        <v>-110</v>
      </c>
      <c r="J74">
        <v>232.5</v>
      </c>
      <c r="K74">
        <v>234.5</v>
      </c>
      <c r="L74">
        <v>-1</v>
      </c>
      <c r="M74">
        <v>1</v>
      </c>
      <c r="N74">
        <v>0.5</v>
      </c>
      <c r="O74">
        <v>0.5</v>
      </c>
      <c r="P74">
        <v>21</v>
      </c>
      <c r="Q74">
        <v>2.5325843507873498</v>
      </c>
      <c r="S74">
        <f t="shared" si="10"/>
        <v>0.59689503071078109</v>
      </c>
      <c r="T74">
        <f t="shared" si="11"/>
        <v>1</v>
      </c>
      <c r="U74">
        <f t="shared" si="12"/>
        <v>1</v>
      </c>
      <c r="V74">
        <f t="shared" si="13"/>
        <v>0.59689503071078109</v>
      </c>
      <c r="W74">
        <f t="shared" si="14"/>
        <v>1</v>
      </c>
      <c r="X74">
        <f t="shared" si="15"/>
        <v>7.6739782246320054E-3</v>
      </c>
      <c r="Y74">
        <f t="shared" si="16"/>
        <v>1</v>
      </c>
      <c r="Z74">
        <f t="shared" si="17"/>
        <v>1</v>
      </c>
      <c r="AB74">
        <f t="shared" si="9"/>
        <v>1076.680561782857</v>
      </c>
    </row>
    <row r="75" spans="1:28" x14ac:dyDescent="0.25">
      <c r="A75">
        <v>72</v>
      </c>
      <c r="B75">
        <v>72</v>
      </c>
      <c r="C75">
        <v>101</v>
      </c>
      <c r="D75" t="s">
        <v>19</v>
      </c>
      <c r="E75">
        <v>109</v>
      </c>
      <c r="F75">
        <v>-340</v>
      </c>
      <c r="G75" t="s">
        <v>34</v>
      </c>
      <c r="H75">
        <v>103</v>
      </c>
      <c r="I75">
        <v>280</v>
      </c>
      <c r="J75">
        <v>230.5</v>
      </c>
      <c r="K75">
        <v>229</v>
      </c>
      <c r="L75">
        <v>7</v>
      </c>
      <c r="M75">
        <v>7.5</v>
      </c>
      <c r="N75">
        <v>0.74595842956120095</v>
      </c>
      <c r="O75">
        <v>0.25404157043879899</v>
      </c>
      <c r="P75">
        <v>6</v>
      </c>
      <c r="Q75">
        <v>11.012097509787299</v>
      </c>
      <c r="S75">
        <f t="shared" si="10"/>
        <v>0.60973095619986184</v>
      </c>
      <c r="T75">
        <f t="shared" si="11"/>
        <v>1</v>
      </c>
      <c r="U75">
        <f t="shared" si="12"/>
        <v>1</v>
      </c>
      <c r="V75">
        <f t="shared" si="13"/>
        <v>0.60973095619986184</v>
      </c>
      <c r="W75">
        <f t="shared" si="14"/>
        <v>1</v>
      </c>
      <c r="X75">
        <f t="shared" si="15"/>
        <v>9.0217504009854951E-3</v>
      </c>
      <c r="Y75">
        <f t="shared" si="16"/>
        <v>1</v>
      </c>
      <c r="Z75">
        <f t="shared" si="17"/>
        <v>1</v>
      </c>
      <c r="AB75">
        <f t="shared" si="9"/>
        <v>1086.3941050728547</v>
      </c>
    </row>
    <row r="76" spans="1:28" x14ac:dyDescent="0.25">
      <c r="A76">
        <v>73</v>
      </c>
      <c r="B76">
        <v>73</v>
      </c>
      <c r="C76">
        <v>101</v>
      </c>
      <c r="D76" t="s">
        <v>33</v>
      </c>
      <c r="E76">
        <v>96</v>
      </c>
      <c r="F76">
        <v>850</v>
      </c>
      <c r="G76" t="s">
        <v>28</v>
      </c>
      <c r="H76">
        <v>126</v>
      </c>
      <c r="I76">
        <v>-1500</v>
      </c>
      <c r="J76">
        <v>230</v>
      </c>
      <c r="K76">
        <v>233</v>
      </c>
      <c r="L76">
        <v>-14</v>
      </c>
      <c r="M76">
        <v>-14.5</v>
      </c>
      <c r="N76">
        <v>0.10094637223974701</v>
      </c>
      <c r="O76">
        <v>0.89905362776025199</v>
      </c>
      <c r="P76">
        <v>-30</v>
      </c>
      <c r="Q76">
        <v>-9.2554191522126406</v>
      </c>
      <c r="S76">
        <f t="shared" si="10"/>
        <v>0.62910535235054721</v>
      </c>
      <c r="T76">
        <f t="shared" si="11"/>
        <v>-1</v>
      </c>
      <c r="U76">
        <f t="shared" si="12"/>
        <v>-1</v>
      </c>
      <c r="V76">
        <f t="shared" si="13"/>
        <v>0.62910535235054721</v>
      </c>
      <c r="W76">
        <f t="shared" si="14"/>
        <v>1</v>
      </c>
      <c r="X76">
        <f t="shared" si="15"/>
        <v>1.1056061996807462E-2</v>
      </c>
      <c r="Y76">
        <f t="shared" si="16"/>
        <v>-1</v>
      </c>
      <c r="Z76">
        <f t="shared" si="17"/>
        <v>1</v>
      </c>
      <c r="AB76">
        <f t="shared" si="9"/>
        <v>1098.4053456515064</v>
      </c>
    </row>
    <row r="77" spans="1:28" x14ac:dyDescent="0.25">
      <c r="A77">
        <v>74</v>
      </c>
      <c r="B77">
        <v>74</v>
      </c>
      <c r="C77">
        <v>101</v>
      </c>
      <c r="D77" t="s">
        <v>43</v>
      </c>
      <c r="E77">
        <v>106</v>
      </c>
      <c r="F77">
        <v>140</v>
      </c>
      <c r="G77" t="s">
        <v>39</v>
      </c>
      <c r="H77">
        <v>103</v>
      </c>
      <c r="I77">
        <v>-160</v>
      </c>
      <c r="J77">
        <v>225</v>
      </c>
      <c r="K77">
        <v>220.5</v>
      </c>
      <c r="L77">
        <v>-4.5</v>
      </c>
      <c r="M77">
        <v>-3.5</v>
      </c>
      <c r="N77">
        <v>0.40372670807453398</v>
      </c>
      <c r="O77">
        <v>0.59627329192546497</v>
      </c>
      <c r="P77">
        <v>3</v>
      </c>
      <c r="Q77">
        <v>-1.93575829221264</v>
      </c>
      <c r="S77">
        <f t="shared" si="10"/>
        <v>0.57066691816337822</v>
      </c>
      <c r="T77">
        <f t="shared" si="11"/>
        <v>-1</v>
      </c>
      <c r="U77">
        <f t="shared" si="12"/>
        <v>-1</v>
      </c>
      <c r="V77">
        <f t="shared" si="13"/>
        <v>0.57066691816337822</v>
      </c>
      <c r="W77">
        <f t="shared" si="14"/>
        <v>1</v>
      </c>
      <c r="X77">
        <f t="shared" si="15"/>
        <v>4.9200264071547137E-3</v>
      </c>
      <c r="Y77">
        <f t="shared" si="16"/>
        <v>1</v>
      </c>
      <c r="Z77">
        <f t="shared" si="17"/>
        <v>0</v>
      </c>
      <c r="AB77">
        <f t="shared" si="9"/>
        <v>1093.0011623451412</v>
      </c>
    </row>
    <row r="78" spans="1:28" x14ac:dyDescent="0.25">
      <c r="A78">
        <v>75</v>
      </c>
      <c r="B78">
        <v>75</v>
      </c>
      <c r="C78">
        <v>101</v>
      </c>
      <c r="D78" t="s">
        <v>18</v>
      </c>
      <c r="E78">
        <v>100</v>
      </c>
      <c r="F78">
        <v>-160</v>
      </c>
      <c r="G78" t="s">
        <v>40</v>
      </c>
      <c r="H78">
        <v>106</v>
      </c>
      <c r="I78">
        <v>140</v>
      </c>
      <c r="J78">
        <v>225.5</v>
      </c>
      <c r="K78">
        <v>219.5</v>
      </c>
      <c r="L78">
        <v>2</v>
      </c>
      <c r="M78">
        <v>3</v>
      </c>
      <c r="N78">
        <v>0.59627329192546497</v>
      </c>
      <c r="O78">
        <v>0.40372670807453398</v>
      </c>
      <c r="P78">
        <v>-6</v>
      </c>
      <c r="Q78">
        <v>3.8194312327873501</v>
      </c>
      <c r="S78">
        <f t="shared" si="10"/>
        <v>0.55027231950068978</v>
      </c>
      <c r="T78">
        <f t="shared" si="11"/>
        <v>1</v>
      </c>
      <c r="U78">
        <f t="shared" si="12"/>
        <v>1</v>
      </c>
      <c r="V78">
        <f t="shared" si="13"/>
        <v>0.55027231950068978</v>
      </c>
      <c r="W78">
        <f t="shared" si="14"/>
        <v>1</v>
      </c>
      <c r="X78">
        <f t="shared" si="15"/>
        <v>2.7785935475724255E-3</v>
      </c>
      <c r="Y78">
        <f t="shared" si="16"/>
        <v>-1</v>
      </c>
      <c r="Z78">
        <f t="shared" si="17"/>
        <v>0</v>
      </c>
      <c r="AB78">
        <f t="shared" si="9"/>
        <v>1089.9641563679597</v>
      </c>
    </row>
    <row r="79" spans="1:28" x14ac:dyDescent="0.25">
      <c r="A79">
        <v>76</v>
      </c>
      <c r="B79">
        <v>76</v>
      </c>
      <c r="C79">
        <v>101</v>
      </c>
      <c r="D79" t="s">
        <v>41</v>
      </c>
      <c r="E79">
        <v>123</v>
      </c>
      <c r="F79">
        <v>-150</v>
      </c>
      <c r="G79" t="s">
        <v>16</v>
      </c>
      <c r="H79">
        <v>98</v>
      </c>
      <c r="I79">
        <v>130</v>
      </c>
      <c r="J79">
        <v>230.5</v>
      </c>
      <c r="K79">
        <v>237.5</v>
      </c>
      <c r="L79">
        <v>4</v>
      </c>
      <c r="M79">
        <v>3.5</v>
      </c>
      <c r="N79">
        <v>0.57983193277310896</v>
      </c>
      <c r="O79">
        <v>0.42016806722688999</v>
      </c>
      <c r="P79">
        <v>25</v>
      </c>
      <c r="Q79">
        <v>2.7067359057873501</v>
      </c>
      <c r="S79">
        <f t="shared" si="10"/>
        <v>0.4642190981282468</v>
      </c>
      <c r="T79">
        <f t="shared" si="11"/>
        <v>1</v>
      </c>
      <c r="U79">
        <f t="shared" si="12"/>
        <v>-1</v>
      </c>
      <c r="V79">
        <f t="shared" si="13"/>
        <v>0.5357809018717532</v>
      </c>
      <c r="W79">
        <f t="shared" si="14"/>
        <v>1</v>
      </c>
      <c r="X79">
        <f t="shared" si="15"/>
        <v>1.2569946965340795E-3</v>
      </c>
      <c r="Y79">
        <f t="shared" si="16"/>
        <v>1</v>
      </c>
      <c r="Z79">
        <f t="shared" si="17"/>
        <v>0</v>
      </c>
      <c r="AB79">
        <f t="shared" si="9"/>
        <v>1088.594077203993</v>
      </c>
    </row>
    <row r="80" spans="1:28" x14ac:dyDescent="0.25">
      <c r="A80">
        <v>77</v>
      </c>
      <c r="B80">
        <v>77</v>
      </c>
      <c r="C80">
        <v>102</v>
      </c>
      <c r="D80" t="s">
        <v>38</v>
      </c>
      <c r="E80">
        <v>94</v>
      </c>
      <c r="F80">
        <v>-130</v>
      </c>
      <c r="G80" t="s">
        <v>45</v>
      </c>
      <c r="H80">
        <v>102</v>
      </c>
      <c r="I80">
        <v>110</v>
      </c>
      <c r="J80">
        <v>233</v>
      </c>
      <c r="K80">
        <v>229</v>
      </c>
      <c r="L80">
        <v>-4</v>
      </c>
      <c r="M80">
        <v>2</v>
      </c>
      <c r="N80">
        <v>0.54274353876739501</v>
      </c>
      <c r="O80">
        <v>0.45725646123260399</v>
      </c>
      <c r="P80">
        <v>-8</v>
      </c>
      <c r="Q80">
        <v>-1.90581776221264</v>
      </c>
      <c r="S80">
        <f t="shared" si="10"/>
        <v>0.55781404245495403</v>
      </c>
      <c r="T80">
        <f t="shared" si="11"/>
        <v>-1</v>
      </c>
      <c r="U80">
        <f t="shared" si="12"/>
        <v>-1</v>
      </c>
      <c r="V80">
        <f t="shared" si="13"/>
        <v>0.55781404245495403</v>
      </c>
      <c r="W80">
        <f t="shared" si="14"/>
        <v>1</v>
      </c>
      <c r="X80">
        <f t="shared" si="15"/>
        <v>3.5704744577701765E-3</v>
      </c>
      <c r="Y80">
        <f t="shared" si="16"/>
        <v>-1</v>
      </c>
      <c r="Z80">
        <f t="shared" si="17"/>
        <v>1</v>
      </c>
      <c r="AB80">
        <f t="shared" si="9"/>
        <v>1092.4808745515297</v>
      </c>
    </row>
    <row r="81" spans="1:28" x14ac:dyDescent="0.25">
      <c r="A81">
        <v>78</v>
      </c>
      <c r="B81">
        <v>78</v>
      </c>
      <c r="C81">
        <v>102</v>
      </c>
      <c r="D81" t="s">
        <v>20</v>
      </c>
      <c r="E81">
        <v>112</v>
      </c>
      <c r="F81">
        <v>400</v>
      </c>
      <c r="G81" t="s">
        <v>27</v>
      </c>
      <c r="H81">
        <v>127</v>
      </c>
      <c r="I81">
        <v>-500</v>
      </c>
      <c r="J81">
        <v>213.5</v>
      </c>
      <c r="K81">
        <v>217</v>
      </c>
      <c r="L81">
        <v>-9.5</v>
      </c>
      <c r="M81">
        <v>-10</v>
      </c>
      <c r="N81">
        <v>0.19354838709677399</v>
      </c>
      <c r="O81">
        <v>0.80645161290322498</v>
      </c>
      <c r="P81">
        <v>-15</v>
      </c>
      <c r="Q81">
        <v>-7.6028315782126397</v>
      </c>
      <c r="S81">
        <f t="shared" si="10"/>
        <v>0.55240811475431828</v>
      </c>
      <c r="T81">
        <f t="shared" si="11"/>
        <v>-1</v>
      </c>
      <c r="U81">
        <f t="shared" si="12"/>
        <v>-1</v>
      </c>
      <c r="V81">
        <f t="shared" si="13"/>
        <v>0.55240811475431828</v>
      </c>
      <c r="W81">
        <f t="shared" si="14"/>
        <v>1</v>
      </c>
      <c r="X81">
        <f t="shared" si="15"/>
        <v>3.0028520492034133E-3</v>
      </c>
      <c r="Y81">
        <f t="shared" si="16"/>
        <v>-1</v>
      </c>
      <c r="Z81">
        <f t="shared" si="17"/>
        <v>1</v>
      </c>
      <c r="AB81">
        <f t="shared" si="9"/>
        <v>1095.7614329843923</v>
      </c>
    </row>
    <row r="82" spans="1:28" x14ac:dyDescent="0.25">
      <c r="A82">
        <v>79</v>
      </c>
      <c r="B82">
        <v>79</v>
      </c>
      <c r="C82">
        <v>102</v>
      </c>
      <c r="D82" t="s">
        <v>44</v>
      </c>
      <c r="E82">
        <v>108</v>
      </c>
      <c r="F82">
        <v>155</v>
      </c>
      <c r="G82" t="s">
        <v>25</v>
      </c>
      <c r="H82">
        <v>99</v>
      </c>
      <c r="I82">
        <v>-175</v>
      </c>
      <c r="J82">
        <v>218.5</v>
      </c>
      <c r="K82">
        <v>216.5</v>
      </c>
      <c r="L82">
        <v>-7.5</v>
      </c>
      <c r="M82">
        <v>-4.5</v>
      </c>
      <c r="N82">
        <v>0.38128249566724398</v>
      </c>
      <c r="O82">
        <v>0.61871750433275496</v>
      </c>
      <c r="P82">
        <v>9</v>
      </c>
      <c r="Q82">
        <v>-3.4687154542126399</v>
      </c>
      <c r="S82">
        <f t="shared" si="10"/>
        <v>0.61024218820533527</v>
      </c>
      <c r="T82">
        <f t="shared" si="11"/>
        <v>-1</v>
      </c>
      <c r="U82">
        <f t="shared" si="12"/>
        <v>-1</v>
      </c>
      <c r="V82">
        <f t="shared" si="13"/>
        <v>0.61024218820533527</v>
      </c>
      <c r="W82">
        <f t="shared" si="14"/>
        <v>1</v>
      </c>
      <c r="X82">
        <f t="shared" si="15"/>
        <v>9.075429761560205E-3</v>
      </c>
      <c r="Y82">
        <f t="shared" si="16"/>
        <v>1</v>
      </c>
      <c r="Z82">
        <f t="shared" si="17"/>
        <v>0</v>
      </c>
      <c r="AB82">
        <f t="shared" si="9"/>
        <v>1085.816927063916</v>
      </c>
    </row>
    <row r="83" spans="1:28" x14ac:dyDescent="0.25">
      <c r="A83">
        <v>80</v>
      </c>
      <c r="B83">
        <v>80</v>
      </c>
      <c r="C83">
        <v>102</v>
      </c>
      <c r="D83" t="s">
        <v>22</v>
      </c>
      <c r="E83">
        <v>106</v>
      </c>
      <c r="F83">
        <v>375</v>
      </c>
      <c r="G83" t="s">
        <v>23</v>
      </c>
      <c r="H83">
        <v>102</v>
      </c>
      <c r="I83">
        <v>-450</v>
      </c>
      <c r="J83">
        <v>215</v>
      </c>
      <c r="K83">
        <v>215</v>
      </c>
      <c r="L83">
        <v>-9</v>
      </c>
      <c r="M83">
        <v>-9.5</v>
      </c>
      <c r="N83">
        <v>0.20465116279069701</v>
      </c>
      <c r="O83">
        <v>0.79534883720930205</v>
      </c>
      <c r="P83">
        <v>4</v>
      </c>
      <c r="Q83">
        <v>-7.8181371252126404</v>
      </c>
      <c r="S83">
        <f t="shared" si="10"/>
        <v>0.53270599057915469</v>
      </c>
      <c r="T83">
        <f t="shared" si="11"/>
        <v>-1</v>
      </c>
      <c r="U83">
        <f t="shared" si="12"/>
        <v>-1</v>
      </c>
      <c r="V83">
        <f t="shared" si="13"/>
        <v>0.53270599057915469</v>
      </c>
      <c r="W83">
        <f t="shared" si="14"/>
        <v>1</v>
      </c>
      <c r="X83">
        <f t="shared" si="15"/>
        <v>9.3412901081123549E-4</v>
      </c>
      <c r="Y83">
        <f t="shared" si="16"/>
        <v>1</v>
      </c>
      <c r="Z83">
        <f t="shared" si="17"/>
        <v>0</v>
      </c>
      <c r="AB83">
        <f t="shared" si="9"/>
        <v>1084.8026339719156</v>
      </c>
    </row>
    <row r="84" spans="1:28" x14ac:dyDescent="0.25">
      <c r="A84">
        <v>81</v>
      </c>
      <c r="B84">
        <v>81</v>
      </c>
      <c r="C84">
        <v>102</v>
      </c>
      <c r="D84" t="s">
        <v>31</v>
      </c>
      <c r="E84">
        <v>116</v>
      </c>
      <c r="F84">
        <v>-115</v>
      </c>
      <c r="G84" t="s">
        <v>30</v>
      </c>
      <c r="H84">
        <v>120</v>
      </c>
      <c r="I84">
        <v>-105</v>
      </c>
      <c r="J84">
        <v>216</v>
      </c>
      <c r="K84">
        <v>215.5</v>
      </c>
      <c r="L84">
        <v>1</v>
      </c>
      <c r="M84">
        <v>1</v>
      </c>
      <c r="N84">
        <v>0.51083423618634805</v>
      </c>
      <c r="O84">
        <v>0.48916576381365101</v>
      </c>
      <c r="P84">
        <v>-4</v>
      </c>
      <c r="Q84">
        <v>4.0596644407873503</v>
      </c>
      <c r="S84">
        <f t="shared" si="10"/>
        <v>0.58413242218951611</v>
      </c>
      <c r="T84">
        <f t="shared" si="11"/>
        <v>1</v>
      </c>
      <c r="U84">
        <f t="shared" si="12"/>
        <v>1</v>
      </c>
      <c r="V84">
        <f t="shared" si="13"/>
        <v>0.58413242218951611</v>
      </c>
      <c r="W84">
        <f t="shared" si="14"/>
        <v>1</v>
      </c>
      <c r="X84">
        <f t="shared" si="15"/>
        <v>6.3339043298991831E-3</v>
      </c>
      <c r="Y84">
        <f t="shared" si="16"/>
        <v>-1</v>
      </c>
      <c r="Z84">
        <f t="shared" si="17"/>
        <v>0</v>
      </c>
      <c r="AB84">
        <f t="shared" si="9"/>
        <v>1077.9315978715149</v>
      </c>
    </row>
    <row r="85" spans="1:28" x14ac:dyDescent="0.25">
      <c r="A85">
        <v>82</v>
      </c>
      <c r="B85">
        <v>82</v>
      </c>
      <c r="C85">
        <v>102</v>
      </c>
      <c r="D85" t="s">
        <v>21</v>
      </c>
      <c r="E85">
        <v>96</v>
      </c>
      <c r="F85">
        <v>200</v>
      </c>
      <c r="G85" t="s">
        <v>32</v>
      </c>
      <c r="H85">
        <v>91</v>
      </c>
      <c r="I85">
        <v>-240</v>
      </c>
      <c r="J85">
        <v>234.5</v>
      </c>
      <c r="K85">
        <v>229</v>
      </c>
      <c r="L85">
        <v>-6.5</v>
      </c>
      <c r="M85">
        <v>-5.5</v>
      </c>
      <c r="N85">
        <v>0.320754716981132</v>
      </c>
      <c r="O85">
        <v>0.679245283018867</v>
      </c>
      <c r="P85">
        <v>5</v>
      </c>
      <c r="Q85">
        <v>-5.1520819182126401</v>
      </c>
      <c r="S85">
        <f t="shared" si="10"/>
        <v>0.5372886989397665</v>
      </c>
      <c r="T85">
        <f t="shared" si="11"/>
        <v>-1</v>
      </c>
      <c r="U85">
        <f t="shared" si="12"/>
        <v>-1</v>
      </c>
      <c r="V85">
        <f t="shared" si="13"/>
        <v>0.5372886989397665</v>
      </c>
      <c r="W85">
        <f t="shared" si="14"/>
        <v>1</v>
      </c>
      <c r="X85">
        <f t="shared" si="15"/>
        <v>1.4153133886754821E-3</v>
      </c>
      <c r="Y85">
        <f t="shared" si="16"/>
        <v>1</v>
      </c>
      <c r="Z85">
        <f t="shared" si="17"/>
        <v>0</v>
      </c>
      <c r="AB85">
        <f t="shared" si="9"/>
        <v>1076.405986848971</v>
      </c>
    </row>
    <row r="86" spans="1:28" x14ac:dyDescent="0.25">
      <c r="A86">
        <v>83</v>
      </c>
      <c r="B86">
        <v>83</v>
      </c>
      <c r="C86">
        <v>103</v>
      </c>
      <c r="D86" t="s">
        <v>29</v>
      </c>
      <c r="E86">
        <v>122</v>
      </c>
      <c r="F86">
        <v>-360</v>
      </c>
      <c r="G86" t="s">
        <v>36</v>
      </c>
      <c r="H86">
        <v>120</v>
      </c>
      <c r="I86">
        <v>300</v>
      </c>
      <c r="J86">
        <v>213.5</v>
      </c>
      <c r="K86">
        <v>212</v>
      </c>
      <c r="L86">
        <v>8</v>
      </c>
      <c r="M86">
        <v>8</v>
      </c>
      <c r="N86">
        <v>0.75789473684210495</v>
      </c>
      <c r="O86">
        <v>0.24210526315789399</v>
      </c>
      <c r="P86">
        <v>2</v>
      </c>
      <c r="Q86">
        <v>12.137823951787301</v>
      </c>
      <c r="S86">
        <f t="shared" si="10"/>
        <v>0.61307740255047927</v>
      </c>
      <c r="T86">
        <f t="shared" si="11"/>
        <v>1</v>
      </c>
      <c r="U86">
        <f t="shared" si="12"/>
        <v>1</v>
      </c>
      <c r="V86">
        <f t="shared" si="13"/>
        <v>0.61307740255047927</v>
      </c>
      <c r="W86">
        <f t="shared" si="14"/>
        <v>1</v>
      </c>
      <c r="X86">
        <f t="shared" si="15"/>
        <v>9.3731272678003203E-3</v>
      </c>
      <c r="Y86">
        <f t="shared" si="16"/>
        <v>1</v>
      </c>
      <c r="Z86">
        <f t="shared" si="17"/>
        <v>1</v>
      </c>
      <c r="AB86">
        <f t="shared" si="9"/>
        <v>1086.4952771555286</v>
      </c>
    </row>
    <row r="87" spans="1:28" x14ac:dyDescent="0.25">
      <c r="A87">
        <v>84</v>
      </c>
      <c r="B87">
        <v>84</v>
      </c>
      <c r="C87">
        <v>103</v>
      </c>
      <c r="D87" t="s">
        <v>26</v>
      </c>
      <c r="E87">
        <v>123</v>
      </c>
      <c r="F87">
        <v>270</v>
      </c>
      <c r="G87" t="s">
        <v>17</v>
      </c>
      <c r="H87">
        <v>122</v>
      </c>
      <c r="I87">
        <v>-330</v>
      </c>
      <c r="J87">
        <v>242.5</v>
      </c>
      <c r="K87">
        <v>241.5</v>
      </c>
      <c r="L87">
        <v>-8.5</v>
      </c>
      <c r="M87">
        <v>-7.5</v>
      </c>
      <c r="N87">
        <v>0.26044821320411798</v>
      </c>
      <c r="O87">
        <v>0.73955178679588096</v>
      </c>
      <c r="P87">
        <v>1</v>
      </c>
      <c r="Q87">
        <v>-5.5444947622126399</v>
      </c>
      <c r="S87">
        <f t="shared" si="10"/>
        <v>0.58130902612081581</v>
      </c>
      <c r="T87">
        <f t="shared" si="11"/>
        <v>-1</v>
      </c>
      <c r="U87">
        <f t="shared" si="12"/>
        <v>-1</v>
      </c>
      <c r="V87">
        <f t="shared" si="13"/>
        <v>0.58130902612081581</v>
      </c>
      <c r="W87">
        <f t="shared" si="14"/>
        <v>1</v>
      </c>
      <c r="X87">
        <f t="shared" si="15"/>
        <v>6.0374477426856617E-3</v>
      </c>
      <c r="Y87">
        <f t="shared" si="16"/>
        <v>1</v>
      </c>
      <c r="Z87">
        <f t="shared" si="17"/>
        <v>0</v>
      </c>
      <c r="AB87">
        <f t="shared" si="9"/>
        <v>1079.9356186970274</v>
      </c>
    </row>
    <row r="88" spans="1:28" x14ac:dyDescent="0.25">
      <c r="A88">
        <v>85</v>
      </c>
      <c r="B88">
        <v>85</v>
      </c>
      <c r="C88">
        <v>103</v>
      </c>
      <c r="D88" t="s">
        <v>19</v>
      </c>
      <c r="E88">
        <v>108</v>
      </c>
      <c r="F88">
        <v>-500</v>
      </c>
      <c r="G88" t="s">
        <v>35</v>
      </c>
      <c r="H88">
        <v>94</v>
      </c>
      <c r="I88">
        <v>400</v>
      </c>
      <c r="J88">
        <v>222.5</v>
      </c>
      <c r="K88">
        <v>220</v>
      </c>
      <c r="L88">
        <v>10.5</v>
      </c>
      <c r="M88">
        <v>10</v>
      </c>
      <c r="N88">
        <v>0.80645161290322498</v>
      </c>
      <c r="O88">
        <v>0.19354838709677399</v>
      </c>
      <c r="P88">
        <v>14</v>
      </c>
      <c r="Q88">
        <v>9.4514224677873493</v>
      </c>
      <c r="S88">
        <f t="shared" si="10"/>
        <v>0.47097551960920048</v>
      </c>
      <c r="T88">
        <f t="shared" si="11"/>
        <v>1</v>
      </c>
      <c r="U88">
        <f t="shared" si="12"/>
        <v>-1</v>
      </c>
      <c r="V88">
        <f t="shared" si="13"/>
        <v>0.52902448039079952</v>
      </c>
      <c r="W88">
        <f t="shared" si="14"/>
        <v>1</v>
      </c>
      <c r="X88">
        <f t="shared" si="15"/>
        <v>5.4757044103394552E-4</v>
      </c>
      <c r="Y88">
        <f t="shared" si="16"/>
        <v>1</v>
      </c>
      <c r="Z88">
        <f t="shared" si="17"/>
        <v>0</v>
      </c>
      <c r="AB88">
        <f t="shared" si="9"/>
        <v>1079.3442778740091</v>
      </c>
    </row>
    <row r="89" spans="1:28" x14ac:dyDescent="0.25">
      <c r="A89">
        <v>86</v>
      </c>
      <c r="B89">
        <v>86</v>
      </c>
      <c r="C89">
        <v>103</v>
      </c>
      <c r="D89" t="s">
        <v>40</v>
      </c>
      <c r="E89">
        <v>130</v>
      </c>
      <c r="F89">
        <v>-220</v>
      </c>
      <c r="G89" t="s">
        <v>34</v>
      </c>
      <c r="H89">
        <v>109</v>
      </c>
      <c r="I89">
        <v>190</v>
      </c>
      <c r="J89">
        <v>219.5</v>
      </c>
      <c r="K89">
        <v>222.5</v>
      </c>
      <c r="L89">
        <v>4</v>
      </c>
      <c r="M89">
        <v>5.5</v>
      </c>
      <c r="N89">
        <v>0.66597077244258795</v>
      </c>
      <c r="O89">
        <v>0.33402922755741099</v>
      </c>
      <c r="P89">
        <v>21</v>
      </c>
      <c r="Q89">
        <v>7.8310880247873502</v>
      </c>
      <c r="S89">
        <f t="shared" si="10"/>
        <v>0.60489879407388925</v>
      </c>
      <c r="T89">
        <f t="shared" si="11"/>
        <v>1</v>
      </c>
      <c r="U89">
        <f t="shared" si="12"/>
        <v>1</v>
      </c>
      <c r="V89">
        <f t="shared" si="13"/>
        <v>0.60489879407388925</v>
      </c>
      <c r="W89">
        <f t="shared" si="14"/>
        <v>1</v>
      </c>
      <c r="X89">
        <f t="shared" si="15"/>
        <v>8.5143733777583736E-3</v>
      </c>
      <c r="Y89">
        <f t="shared" si="16"/>
        <v>1</v>
      </c>
      <c r="Z89">
        <f t="shared" si="17"/>
        <v>1</v>
      </c>
      <c r="AB89">
        <f t="shared" si="9"/>
        <v>1088.5342180589753</v>
      </c>
    </row>
    <row r="90" spans="1:28" x14ac:dyDescent="0.25">
      <c r="A90">
        <v>87</v>
      </c>
      <c r="B90">
        <v>87</v>
      </c>
      <c r="C90">
        <v>103</v>
      </c>
      <c r="D90" t="s">
        <v>39</v>
      </c>
      <c r="E90">
        <v>124</v>
      </c>
      <c r="F90">
        <v>-360</v>
      </c>
      <c r="G90" t="s">
        <v>37</v>
      </c>
      <c r="H90">
        <v>109</v>
      </c>
      <c r="I90">
        <v>300</v>
      </c>
      <c r="J90">
        <v>231</v>
      </c>
      <c r="K90">
        <v>226</v>
      </c>
      <c r="L90">
        <v>8.5</v>
      </c>
      <c r="M90">
        <v>8.5</v>
      </c>
      <c r="N90">
        <v>0.75789473684210495</v>
      </c>
      <c r="O90">
        <v>0.24210526315789399</v>
      </c>
      <c r="P90">
        <v>15</v>
      </c>
      <c r="Q90">
        <v>8.8951432697873507</v>
      </c>
      <c r="S90">
        <f t="shared" si="10"/>
        <v>0.5109458038972452</v>
      </c>
      <c r="T90">
        <f t="shared" si="11"/>
        <v>1</v>
      </c>
      <c r="U90">
        <f t="shared" si="12"/>
        <v>1</v>
      </c>
      <c r="V90">
        <f t="shared" si="13"/>
        <v>0.5109458038972452</v>
      </c>
      <c r="W90">
        <f t="shared" si="14"/>
        <v>0</v>
      </c>
      <c r="X90">
        <f t="shared" si="15"/>
        <v>-1.3506905907892531E-3</v>
      </c>
      <c r="Y90">
        <f t="shared" si="16"/>
        <v>1</v>
      </c>
      <c r="Z90">
        <f t="shared" si="17"/>
        <v>1</v>
      </c>
      <c r="AB90">
        <f t="shared" si="9"/>
        <v>1088.5342180589753</v>
      </c>
    </row>
    <row r="91" spans="1:28" x14ac:dyDescent="0.25">
      <c r="A91">
        <v>88</v>
      </c>
      <c r="B91">
        <v>88</v>
      </c>
      <c r="C91">
        <v>103</v>
      </c>
      <c r="D91" t="s">
        <v>18</v>
      </c>
      <c r="E91">
        <v>112</v>
      </c>
      <c r="F91">
        <v>-150</v>
      </c>
      <c r="G91" t="s">
        <v>43</v>
      </c>
      <c r="H91">
        <v>107</v>
      </c>
      <c r="I91">
        <v>130</v>
      </c>
      <c r="J91">
        <v>218</v>
      </c>
      <c r="K91">
        <v>215.5</v>
      </c>
      <c r="L91">
        <v>1.5</v>
      </c>
      <c r="M91">
        <v>3.5</v>
      </c>
      <c r="N91">
        <v>0.57983193277310896</v>
      </c>
      <c r="O91">
        <v>0.42016806722688999</v>
      </c>
      <c r="P91">
        <v>5</v>
      </c>
      <c r="Q91">
        <v>5.3523606187873503</v>
      </c>
      <c r="S91">
        <f t="shared" si="10"/>
        <v>0.60546753245299245</v>
      </c>
      <c r="T91">
        <f t="shared" si="11"/>
        <v>1</v>
      </c>
      <c r="U91">
        <f t="shared" si="12"/>
        <v>1</v>
      </c>
      <c r="V91">
        <f t="shared" si="13"/>
        <v>0.60546753245299245</v>
      </c>
      <c r="W91">
        <f t="shared" si="14"/>
        <v>1</v>
      </c>
      <c r="X91">
        <f t="shared" si="15"/>
        <v>8.5740909075642021E-3</v>
      </c>
      <c r="Y91">
        <f t="shared" si="16"/>
        <v>1</v>
      </c>
      <c r="Z91">
        <f t="shared" si="17"/>
        <v>1</v>
      </c>
      <c r="AB91">
        <f t="shared" si="9"/>
        <v>1097.8674094006074</v>
      </c>
    </row>
    <row r="92" spans="1:28" x14ac:dyDescent="0.25">
      <c r="A92">
        <v>89</v>
      </c>
      <c r="B92">
        <v>89</v>
      </c>
      <c r="C92">
        <v>103</v>
      </c>
      <c r="D92" t="s">
        <v>42</v>
      </c>
      <c r="E92">
        <v>108</v>
      </c>
      <c r="F92">
        <v>-170</v>
      </c>
      <c r="G92" t="s">
        <v>33</v>
      </c>
      <c r="H92">
        <v>118</v>
      </c>
      <c r="I92">
        <v>150</v>
      </c>
      <c r="J92">
        <v>225</v>
      </c>
      <c r="K92">
        <v>222</v>
      </c>
      <c r="L92">
        <v>5.5</v>
      </c>
      <c r="M92">
        <v>4</v>
      </c>
      <c r="N92">
        <v>0.611510791366906</v>
      </c>
      <c r="O92">
        <v>0.388489208633093</v>
      </c>
      <c r="P92">
        <v>-10</v>
      </c>
      <c r="Q92">
        <v>8.0029177617873497</v>
      </c>
      <c r="S92">
        <f t="shared" si="10"/>
        <v>0.56899407452692086</v>
      </c>
      <c r="T92">
        <f t="shared" si="11"/>
        <v>1</v>
      </c>
      <c r="U92">
        <f t="shared" si="12"/>
        <v>1</v>
      </c>
      <c r="V92">
        <f t="shared" si="13"/>
        <v>0.56899407452692086</v>
      </c>
      <c r="W92">
        <f t="shared" si="14"/>
        <v>1</v>
      </c>
      <c r="X92">
        <f t="shared" si="15"/>
        <v>4.7443778253266873E-3</v>
      </c>
      <c r="Y92">
        <f t="shared" si="16"/>
        <v>-1</v>
      </c>
      <c r="Z92">
        <f t="shared" si="17"/>
        <v>0</v>
      </c>
      <c r="AB92">
        <f t="shared" si="9"/>
        <v>1092.6587116082983</v>
      </c>
    </row>
    <row r="93" spans="1:28" x14ac:dyDescent="0.25">
      <c r="A93">
        <v>90</v>
      </c>
      <c r="B93">
        <v>90</v>
      </c>
      <c r="C93">
        <v>103</v>
      </c>
      <c r="D93" t="s">
        <v>41</v>
      </c>
      <c r="E93">
        <v>122</v>
      </c>
      <c r="F93">
        <v>-190</v>
      </c>
      <c r="G93" t="s">
        <v>16</v>
      </c>
      <c r="H93">
        <v>137</v>
      </c>
      <c r="I93">
        <v>170</v>
      </c>
      <c r="J93">
        <v>234.5</v>
      </c>
      <c r="K93">
        <v>235</v>
      </c>
      <c r="L93">
        <v>4.5</v>
      </c>
      <c r="M93">
        <v>4.5</v>
      </c>
      <c r="N93">
        <v>0.63885429638854196</v>
      </c>
      <c r="O93">
        <v>0.36114570361145698</v>
      </c>
      <c r="P93">
        <v>-15</v>
      </c>
      <c r="Q93">
        <v>2.7067359057873501</v>
      </c>
      <c r="S93">
        <f t="shared" si="10"/>
        <v>0.45044694206033953</v>
      </c>
      <c r="T93">
        <f t="shared" si="11"/>
        <v>1</v>
      </c>
      <c r="U93">
        <f t="shared" si="12"/>
        <v>-1</v>
      </c>
      <c r="V93">
        <f t="shared" si="13"/>
        <v>0.54955305793966047</v>
      </c>
      <c r="W93">
        <f t="shared" si="14"/>
        <v>1</v>
      </c>
      <c r="X93">
        <f t="shared" si="15"/>
        <v>2.7030710836643485E-3</v>
      </c>
      <c r="Y93">
        <f t="shared" si="16"/>
        <v>-1</v>
      </c>
      <c r="Z93">
        <f t="shared" si="17"/>
        <v>1</v>
      </c>
      <c r="AB93">
        <f t="shared" si="9"/>
        <v>1095.6122457759607</v>
      </c>
    </row>
    <row r="94" spans="1:28" x14ac:dyDescent="0.25">
      <c r="A94">
        <v>91</v>
      </c>
      <c r="B94">
        <v>91</v>
      </c>
      <c r="C94">
        <v>104</v>
      </c>
      <c r="D94" t="s">
        <v>20</v>
      </c>
      <c r="E94">
        <v>101</v>
      </c>
      <c r="F94">
        <v>290</v>
      </c>
      <c r="G94" t="s">
        <v>27</v>
      </c>
      <c r="H94">
        <v>118</v>
      </c>
      <c r="I94">
        <v>-350</v>
      </c>
      <c r="J94">
        <v>218</v>
      </c>
      <c r="K94">
        <v>221.5</v>
      </c>
      <c r="L94">
        <v>-9.5</v>
      </c>
      <c r="M94">
        <v>-8</v>
      </c>
      <c r="N94">
        <v>0.24793388429752</v>
      </c>
      <c r="O94">
        <v>0.75206611570247905</v>
      </c>
      <c r="P94">
        <v>-17</v>
      </c>
      <c r="Q94">
        <v>-7.6028315782126397</v>
      </c>
      <c r="S94">
        <f t="shared" si="10"/>
        <v>0.55240811475431828</v>
      </c>
      <c r="T94">
        <f t="shared" si="11"/>
        <v>-1</v>
      </c>
      <c r="U94">
        <f t="shared" si="12"/>
        <v>-1</v>
      </c>
      <c r="V94">
        <f t="shared" si="13"/>
        <v>0.55240811475431828</v>
      </c>
      <c r="W94">
        <f t="shared" si="14"/>
        <v>1</v>
      </c>
      <c r="X94">
        <f t="shared" si="15"/>
        <v>3.0028520492034133E-3</v>
      </c>
      <c r="Y94">
        <f t="shared" si="16"/>
        <v>-1</v>
      </c>
      <c r="Z94">
        <f t="shared" si="17"/>
        <v>1</v>
      </c>
      <c r="AB94">
        <f t="shared" si="9"/>
        <v>1098.9022072533214</v>
      </c>
    </row>
    <row r="95" spans="1:28" x14ac:dyDescent="0.25">
      <c r="A95">
        <v>92</v>
      </c>
      <c r="B95">
        <v>92</v>
      </c>
      <c r="C95">
        <v>104</v>
      </c>
      <c r="D95" t="s">
        <v>21</v>
      </c>
      <c r="E95">
        <v>83</v>
      </c>
      <c r="F95">
        <v>190</v>
      </c>
      <c r="G95" t="s">
        <v>25</v>
      </c>
      <c r="H95">
        <v>103</v>
      </c>
      <c r="I95">
        <v>-220</v>
      </c>
      <c r="J95">
        <v>217</v>
      </c>
      <c r="K95">
        <v>214.5</v>
      </c>
      <c r="L95">
        <v>-5</v>
      </c>
      <c r="M95">
        <v>-6</v>
      </c>
      <c r="N95">
        <v>0.33402922755741099</v>
      </c>
      <c r="O95">
        <v>0.66597077244258795</v>
      </c>
      <c r="P95">
        <v>-20</v>
      </c>
      <c r="Q95">
        <v>-3.6159913642126398</v>
      </c>
      <c r="S95">
        <f t="shared" si="10"/>
        <v>0.53828407476042073</v>
      </c>
      <c r="T95">
        <f t="shared" si="11"/>
        <v>-1</v>
      </c>
      <c r="U95">
        <f t="shared" si="12"/>
        <v>-1</v>
      </c>
      <c r="V95">
        <f t="shared" si="13"/>
        <v>0.53828407476042073</v>
      </c>
      <c r="W95">
        <f t="shared" si="14"/>
        <v>1</v>
      </c>
      <c r="X95">
        <f t="shared" si="15"/>
        <v>1.5198278498441797E-3</v>
      </c>
      <c r="Y95">
        <f t="shared" si="16"/>
        <v>-1</v>
      </c>
      <c r="Z95">
        <f t="shared" si="17"/>
        <v>1</v>
      </c>
      <c r="AB95">
        <f t="shared" si="9"/>
        <v>1100.5723494321603</v>
      </c>
    </row>
    <row r="96" spans="1:28" x14ac:dyDescent="0.25">
      <c r="A96">
        <v>93</v>
      </c>
      <c r="B96">
        <v>93</v>
      </c>
      <c r="C96">
        <v>104</v>
      </c>
      <c r="D96" t="s">
        <v>44</v>
      </c>
      <c r="E96">
        <v>90</v>
      </c>
      <c r="F96">
        <v>350</v>
      </c>
      <c r="G96" t="s">
        <v>24</v>
      </c>
      <c r="H96">
        <v>118</v>
      </c>
      <c r="I96">
        <v>-420</v>
      </c>
      <c r="J96">
        <v>212.5</v>
      </c>
      <c r="K96">
        <v>214.5</v>
      </c>
      <c r="L96">
        <v>-8</v>
      </c>
      <c r="M96">
        <v>-9</v>
      </c>
      <c r="N96">
        <v>0.21576763485477099</v>
      </c>
      <c r="O96">
        <v>0.78423236514522798</v>
      </c>
      <c r="P96">
        <v>-28</v>
      </c>
      <c r="Q96">
        <v>-9.6435092932126398</v>
      </c>
      <c r="S96">
        <f t="shared" si="10"/>
        <v>0.45456634404168761</v>
      </c>
      <c r="T96">
        <f t="shared" si="11"/>
        <v>-1</v>
      </c>
      <c r="U96">
        <f t="shared" si="12"/>
        <v>1</v>
      </c>
      <c r="V96">
        <f t="shared" si="13"/>
        <v>0.54543365595831239</v>
      </c>
      <c r="W96">
        <f t="shared" si="14"/>
        <v>1</v>
      </c>
      <c r="X96">
        <f t="shared" si="15"/>
        <v>2.2705338756227956E-3</v>
      </c>
      <c r="Y96">
        <f t="shared" si="16"/>
        <v>-1</v>
      </c>
      <c r="Z96">
        <f t="shared" si="17"/>
        <v>0</v>
      </c>
      <c r="AB96">
        <f t="shared" si="9"/>
        <v>1098.0734626302008</v>
      </c>
    </row>
    <row r="97" spans="1:28" x14ac:dyDescent="0.25">
      <c r="A97">
        <v>94</v>
      </c>
      <c r="B97">
        <v>94</v>
      </c>
      <c r="C97">
        <v>104</v>
      </c>
      <c r="D97" t="s">
        <v>22</v>
      </c>
      <c r="E97">
        <v>113</v>
      </c>
      <c r="F97">
        <v>250</v>
      </c>
      <c r="G97" t="s">
        <v>32</v>
      </c>
      <c r="H97">
        <v>108</v>
      </c>
      <c r="I97">
        <v>-300</v>
      </c>
      <c r="J97">
        <v>223</v>
      </c>
      <c r="K97">
        <v>224.5</v>
      </c>
      <c r="L97">
        <v>-6</v>
      </c>
      <c r="M97">
        <v>-7</v>
      </c>
      <c r="N97">
        <v>0.27586206896551702</v>
      </c>
      <c r="O97">
        <v>0.72413793103448199</v>
      </c>
      <c r="P97">
        <v>5</v>
      </c>
      <c r="Q97">
        <v>-5.7730736132126399</v>
      </c>
      <c r="S97">
        <f t="shared" si="10"/>
        <v>0.50628658217524303</v>
      </c>
      <c r="T97">
        <f t="shared" si="11"/>
        <v>-1</v>
      </c>
      <c r="U97">
        <f t="shared" si="12"/>
        <v>-1</v>
      </c>
      <c r="V97">
        <f t="shared" si="13"/>
        <v>0.50628658217524303</v>
      </c>
      <c r="W97">
        <f t="shared" si="14"/>
        <v>0</v>
      </c>
      <c r="X97">
        <f t="shared" si="15"/>
        <v>-1.8399088715994796E-3</v>
      </c>
      <c r="Y97">
        <f t="shared" si="16"/>
        <v>1</v>
      </c>
      <c r="Z97">
        <f t="shared" si="17"/>
        <v>0</v>
      </c>
      <c r="AB97">
        <f t="shared" si="9"/>
        <v>1098.0734626302008</v>
      </c>
    </row>
    <row r="98" spans="1:28" x14ac:dyDescent="0.25">
      <c r="A98">
        <v>95</v>
      </c>
      <c r="B98">
        <v>95</v>
      </c>
      <c r="C98">
        <v>104</v>
      </c>
      <c r="D98" t="s">
        <v>29</v>
      </c>
      <c r="E98">
        <v>126</v>
      </c>
      <c r="F98">
        <v>200</v>
      </c>
      <c r="G98" t="s">
        <v>31</v>
      </c>
      <c r="H98">
        <v>114</v>
      </c>
      <c r="I98">
        <v>-240</v>
      </c>
      <c r="J98">
        <v>214</v>
      </c>
      <c r="K98">
        <v>217</v>
      </c>
      <c r="L98">
        <v>-2.5</v>
      </c>
      <c r="M98">
        <v>-6</v>
      </c>
      <c r="N98">
        <v>0.320754716981132</v>
      </c>
      <c r="O98">
        <v>0.679245283018867</v>
      </c>
      <c r="P98">
        <v>12</v>
      </c>
      <c r="Q98">
        <v>2.2472062917873501</v>
      </c>
      <c r="S98">
        <f t="shared" si="10"/>
        <v>0.62917424354800799</v>
      </c>
      <c r="T98">
        <f t="shared" si="11"/>
        <v>1</v>
      </c>
      <c r="U98">
        <f t="shared" si="12"/>
        <v>1</v>
      </c>
      <c r="V98">
        <f t="shared" si="13"/>
        <v>0.62917424354800799</v>
      </c>
      <c r="W98">
        <f t="shared" si="14"/>
        <v>1</v>
      </c>
      <c r="X98">
        <f t="shared" si="15"/>
        <v>1.1063295572540831E-2</v>
      </c>
      <c r="Y98">
        <f t="shared" si="16"/>
        <v>1</v>
      </c>
      <c r="Z98">
        <f t="shared" si="17"/>
        <v>1</v>
      </c>
      <c r="AB98">
        <f t="shared" si="9"/>
        <v>1110.221773907642</v>
      </c>
    </row>
    <row r="99" spans="1:28" x14ac:dyDescent="0.25">
      <c r="A99">
        <v>96</v>
      </c>
      <c r="B99">
        <v>96</v>
      </c>
      <c r="C99">
        <v>104</v>
      </c>
      <c r="D99" t="s">
        <v>42</v>
      </c>
      <c r="E99">
        <v>113</v>
      </c>
      <c r="F99">
        <v>150</v>
      </c>
      <c r="G99" t="s">
        <v>45</v>
      </c>
      <c r="H99">
        <v>100</v>
      </c>
      <c r="I99">
        <v>-170</v>
      </c>
      <c r="J99">
        <v>228</v>
      </c>
      <c r="K99">
        <v>229.5</v>
      </c>
      <c r="L99">
        <v>-3</v>
      </c>
      <c r="M99">
        <v>-4</v>
      </c>
      <c r="N99">
        <v>0.388489208633093</v>
      </c>
      <c r="O99">
        <v>0.611510791366906</v>
      </c>
      <c r="P99">
        <v>13</v>
      </c>
      <c r="Q99">
        <v>5.2584749677873504</v>
      </c>
      <c r="S99">
        <f t="shared" si="10"/>
        <v>0.71684866243111522</v>
      </c>
      <c r="T99">
        <f t="shared" si="11"/>
        <v>1</v>
      </c>
      <c r="U99">
        <f t="shared" si="12"/>
        <v>1</v>
      </c>
      <c r="V99">
        <f t="shared" si="13"/>
        <v>0.71684866243111522</v>
      </c>
      <c r="W99">
        <f t="shared" si="14"/>
        <v>1</v>
      </c>
      <c r="X99">
        <f t="shared" si="15"/>
        <v>2.0269109555267097E-2</v>
      </c>
      <c r="Y99">
        <f t="shared" si="16"/>
        <v>1</v>
      </c>
      <c r="Z99">
        <f t="shared" si="17"/>
        <v>1</v>
      </c>
      <c r="AB99">
        <f t="shared" si="9"/>
        <v>1132.724980673619</v>
      </c>
    </row>
    <row r="100" spans="1:28" x14ac:dyDescent="0.25">
      <c r="A100">
        <v>97</v>
      </c>
      <c r="B100">
        <v>97</v>
      </c>
      <c r="C100">
        <v>104</v>
      </c>
      <c r="D100" t="s">
        <v>23</v>
      </c>
      <c r="E100">
        <v>118</v>
      </c>
      <c r="F100">
        <v>105</v>
      </c>
      <c r="G100" t="s">
        <v>30</v>
      </c>
      <c r="H100">
        <v>116</v>
      </c>
      <c r="I100">
        <v>-125</v>
      </c>
      <c r="J100">
        <v>218</v>
      </c>
      <c r="K100">
        <v>216</v>
      </c>
      <c r="L100">
        <v>0</v>
      </c>
      <c r="M100">
        <v>-1.5</v>
      </c>
      <c r="N100">
        <v>0.46753246753246702</v>
      </c>
      <c r="O100">
        <v>0.53246753246753198</v>
      </c>
      <c r="P100">
        <v>2</v>
      </c>
      <c r="Q100">
        <v>2.01515875578735</v>
      </c>
      <c r="S100">
        <f t="shared" si="10"/>
        <v>0.55564692589274434</v>
      </c>
      <c r="T100">
        <f t="shared" si="11"/>
        <v>1</v>
      </c>
      <c r="U100">
        <f t="shared" si="12"/>
        <v>1</v>
      </c>
      <c r="V100">
        <f t="shared" si="13"/>
        <v>0.55564692589274434</v>
      </c>
      <c r="W100">
        <f t="shared" si="14"/>
        <v>1</v>
      </c>
      <c r="X100">
        <f t="shared" si="15"/>
        <v>3.342927218738159E-3</v>
      </c>
      <c r="Y100">
        <f t="shared" si="16"/>
        <v>1</v>
      </c>
      <c r="Z100">
        <f t="shared" si="17"/>
        <v>1</v>
      </c>
      <c r="AB100">
        <f t="shared" si="9"/>
        <v>1136.5115978428576</v>
      </c>
    </row>
    <row r="101" spans="1:28" x14ac:dyDescent="0.25">
      <c r="A101">
        <v>98</v>
      </c>
      <c r="B101">
        <v>98</v>
      </c>
      <c r="C101">
        <v>104</v>
      </c>
      <c r="D101" t="s">
        <v>36</v>
      </c>
      <c r="E101">
        <v>115</v>
      </c>
      <c r="F101">
        <v>1100</v>
      </c>
      <c r="G101" t="s">
        <v>28</v>
      </c>
      <c r="H101">
        <v>125</v>
      </c>
      <c r="I101">
        <v>-2500</v>
      </c>
      <c r="J101">
        <v>225</v>
      </c>
      <c r="K101">
        <v>223.5</v>
      </c>
      <c r="L101">
        <v>-15</v>
      </c>
      <c r="M101">
        <v>-16</v>
      </c>
      <c r="N101">
        <v>7.9754601226993793E-2</v>
      </c>
      <c r="O101">
        <v>0.92024539877300604</v>
      </c>
      <c r="P101">
        <v>-10</v>
      </c>
      <c r="Q101">
        <v>-12.503914075212601</v>
      </c>
      <c r="S101">
        <f t="shared" si="10"/>
        <v>0.56880763298824999</v>
      </c>
      <c r="T101">
        <f t="shared" si="11"/>
        <v>-1</v>
      </c>
      <c r="U101">
        <f t="shared" si="12"/>
        <v>-1</v>
      </c>
      <c r="V101">
        <f t="shared" si="13"/>
        <v>0.56880763298824999</v>
      </c>
      <c r="W101">
        <f t="shared" si="14"/>
        <v>1</v>
      </c>
      <c r="X101">
        <f t="shared" si="15"/>
        <v>4.7248014637662553E-3</v>
      </c>
      <c r="Y101">
        <f t="shared" si="16"/>
        <v>-1</v>
      </c>
      <c r="Z101">
        <f t="shared" si="17"/>
        <v>1</v>
      </c>
      <c r="AB101">
        <f t="shared" si="9"/>
        <v>1141.8813895039327</v>
      </c>
    </row>
    <row r="102" spans="1:28" x14ac:dyDescent="0.25">
      <c r="A102">
        <v>99</v>
      </c>
      <c r="B102">
        <v>99</v>
      </c>
      <c r="C102">
        <v>104</v>
      </c>
      <c r="D102" t="s">
        <v>38</v>
      </c>
      <c r="E102">
        <v>106</v>
      </c>
      <c r="F102">
        <v>-125</v>
      </c>
      <c r="G102" t="s">
        <v>16</v>
      </c>
      <c r="H102">
        <v>137</v>
      </c>
      <c r="I102">
        <v>105</v>
      </c>
      <c r="J102">
        <v>232</v>
      </c>
      <c r="K102">
        <v>235</v>
      </c>
      <c r="L102">
        <v>2</v>
      </c>
      <c r="M102">
        <v>1.5</v>
      </c>
      <c r="N102">
        <v>0.53246753246753198</v>
      </c>
      <c r="O102">
        <v>0.46753246753246702</v>
      </c>
      <c r="P102">
        <v>-31</v>
      </c>
      <c r="Q102">
        <v>-3.4345539392126399</v>
      </c>
      <c r="S102">
        <f t="shared" si="10"/>
        <v>0.35293833980932943</v>
      </c>
      <c r="T102">
        <f t="shared" si="11"/>
        <v>-1</v>
      </c>
      <c r="U102">
        <f t="shared" si="12"/>
        <v>1</v>
      </c>
      <c r="V102">
        <f t="shared" si="13"/>
        <v>0.64706166019067057</v>
      </c>
      <c r="W102">
        <f t="shared" si="14"/>
        <v>1</v>
      </c>
      <c r="X102">
        <f t="shared" si="15"/>
        <v>1.2941474320020411E-2</v>
      </c>
      <c r="Y102">
        <f t="shared" si="16"/>
        <v>-1</v>
      </c>
      <c r="Z102">
        <f t="shared" si="17"/>
        <v>0</v>
      </c>
      <c r="AB102">
        <f t="shared" si="9"/>
        <v>1127.1037608251584</v>
      </c>
    </row>
    <row r="103" spans="1:28" x14ac:dyDescent="0.25">
      <c r="A103">
        <v>100</v>
      </c>
      <c r="B103">
        <v>100</v>
      </c>
      <c r="C103">
        <v>105</v>
      </c>
      <c r="D103" t="s">
        <v>40</v>
      </c>
      <c r="E103">
        <v>96</v>
      </c>
      <c r="F103">
        <v>-180</v>
      </c>
      <c r="G103" t="s">
        <v>17</v>
      </c>
      <c r="H103">
        <v>130</v>
      </c>
      <c r="I103">
        <v>160</v>
      </c>
      <c r="J103">
        <v>231.5</v>
      </c>
      <c r="K103">
        <v>225</v>
      </c>
      <c r="L103">
        <v>-3</v>
      </c>
      <c r="M103">
        <v>4.5</v>
      </c>
      <c r="N103">
        <v>0.62566844919786002</v>
      </c>
      <c r="O103">
        <v>0.37433155080213898</v>
      </c>
      <c r="P103">
        <v>-34</v>
      </c>
      <c r="Q103">
        <v>-0.76068276821264202</v>
      </c>
      <c r="S103">
        <f t="shared" si="10"/>
        <v>0.56178963182483788</v>
      </c>
      <c r="T103">
        <f t="shared" si="11"/>
        <v>-1</v>
      </c>
      <c r="U103">
        <f t="shared" si="12"/>
        <v>-1</v>
      </c>
      <c r="V103">
        <f t="shared" si="13"/>
        <v>0.56178963182483788</v>
      </c>
      <c r="W103">
        <f t="shared" si="14"/>
        <v>1</v>
      </c>
      <c r="X103">
        <f t="shared" si="15"/>
        <v>3.9879113416079782E-3</v>
      </c>
      <c r="Y103">
        <f t="shared" si="16"/>
        <v>-1</v>
      </c>
      <c r="Z103">
        <f t="shared" si="17"/>
        <v>1</v>
      </c>
      <c r="AB103">
        <f t="shared" si="9"/>
        <v>1131.5985506961219</v>
      </c>
    </row>
    <row r="104" spans="1:28" x14ac:dyDescent="0.25">
      <c r="A104">
        <v>101</v>
      </c>
      <c r="B104">
        <v>101</v>
      </c>
      <c r="C104">
        <v>105</v>
      </c>
      <c r="D104" t="s">
        <v>19</v>
      </c>
      <c r="E104">
        <v>94</v>
      </c>
      <c r="F104">
        <v>-460</v>
      </c>
      <c r="G104" t="s">
        <v>35</v>
      </c>
      <c r="H104">
        <v>92</v>
      </c>
      <c r="I104">
        <v>380</v>
      </c>
      <c r="J104">
        <v>218</v>
      </c>
      <c r="K104">
        <v>219</v>
      </c>
      <c r="L104">
        <v>9.5</v>
      </c>
      <c r="M104">
        <v>9.5</v>
      </c>
      <c r="N104">
        <v>0.79768786127167601</v>
      </c>
      <c r="O104">
        <v>0.20231213872832299</v>
      </c>
      <c r="P104">
        <v>2</v>
      </c>
      <c r="Q104">
        <v>9.4514224677873493</v>
      </c>
      <c r="S104">
        <f t="shared" si="10"/>
        <v>0.4986541948110943</v>
      </c>
      <c r="T104">
        <f t="shared" si="11"/>
        <v>1</v>
      </c>
      <c r="U104">
        <f t="shared" si="12"/>
        <v>-1</v>
      </c>
      <c r="V104">
        <f t="shared" si="13"/>
        <v>0.5013458051889057</v>
      </c>
      <c r="W104">
        <f t="shared" si="14"/>
        <v>0</v>
      </c>
      <c r="X104">
        <f t="shared" si="15"/>
        <v>-2.3586904551649046E-3</v>
      </c>
      <c r="Y104">
        <f t="shared" si="16"/>
        <v>1</v>
      </c>
      <c r="Z104">
        <f t="shared" si="17"/>
        <v>0</v>
      </c>
      <c r="AB104">
        <f t="shared" si="9"/>
        <v>1131.5985506961219</v>
      </c>
    </row>
    <row r="105" spans="1:28" x14ac:dyDescent="0.25">
      <c r="A105">
        <v>102</v>
      </c>
      <c r="B105">
        <v>102</v>
      </c>
      <c r="C105">
        <v>105</v>
      </c>
      <c r="D105" t="s">
        <v>37</v>
      </c>
      <c r="E105">
        <v>116</v>
      </c>
      <c r="F105">
        <v>475</v>
      </c>
      <c r="G105" t="s">
        <v>39</v>
      </c>
      <c r="H105">
        <v>123</v>
      </c>
      <c r="I105">
        <v>-650</v>
      </c>
      <c r="J105">
        <v>228</v>
      </c>
      <c r="K105">
        <v>226.5</v>
      </c>
      <c r="L105">
        <v>-12</v>
      </c>
      <c r="M105">
        <v>-10.5</v>
      </c>
      <c r="N105">
        <v>0.16713091922005499</v>
      </c>
      <c r="O105">
        <v>0.83286908077994404</v>
      </c>
      <c r="P105">
        <v>-7</v>
      </c>
      <c r="Q105">
        <v>-6.5433072322126398</v>
      </c>
      <c r="S105">
        <f t="shared" si="10"/>
        <v>0.64763267539884439</v>
      </c>
      <c r="T105">
        <f t="shared" si="11"/>
        <v>-1</v>
      </c>
      <c r="U105">
        <f t="shared" si="12"/>
        <v>-1</v>
      </c>
      <c r="V105">
        <f t="shared" si="13"/>
        <v>0.64763267539884439</v>
      </c>
      <c r="W105">
        <f t="shared" si="14"/>
        <v>1</v>
      </c>
      <c r="X105">
        <f t="shared" si="15"/>
        <v>1.3001430916878656E-2</v>
      </c>
      <c r="Y105">
        <f t="shared" si="16"/>
        <v>-1</v>
      </c>
      <c r="Z105">
        <f t="shared" si="17"/>
        <v>1</v>
      </c>
      <c r="AB105">
        <f t="shared" si="9"/>
        <v>1146.3109510786376</v>
      </c>
    </row>
    <row r="106" spans="1:28" x14ac:dyDescent="0.25">
      <c r="A106">
        <v>103</v>
      </c>
      <c r="B106">
        <v>103</v>
      </c>
      <c r="C106">
        <v>105</v>
      </c>
      <c r="D106" t="s">
        <v>34</v>
      </c>
      <c r="E106">
        <v>116</v>
      </c>
      <c r="F106">
        <v>260</v>
      </c>
      <c r="G106" t="s">
        <v>18</v>
      </c>
      <c r="H106">
        <v>113</v>
      </c>
      <c r="I106">
        <v>-310</v>
      </c>
      <c r="J106">
        <v>227</v>
      </c>
      <c r="K106">
        <v>226</v>
      </c>
      <c r="L106">
        <v>-8</v>
      </c>
      <c r="M106">
        <v>-7</v>
      </c>
      <c r="N106">
        <v>0.26867627785058901</v>
      </c>
      <c r="O106">
        <v>0.73132372214940999</v>
      </c>
      <c r="P106">
        <v>3</v>
      </c>
      <c r="Q106">
        <v>-8.1227652012126406</v>
      </c>
      <c r="S106">
        <f t="shared" si="10"/>
        <v>0.49659891416303958</v>
      </c>
      <c r="T106">
        <f t="shared" si="11"/>
        <v>-1</v>
      </c>
      <c r="U106">
        <f t="shared" si="12"/>
        <v>1</v>
      </c>
      <c r="V106">
        <f t="shared" si="13"/>
        <v>0.50340108583696042</v>
      </c>
      <c r="W106">
        <f t="shared" si="14"/>
        <v>0</v>
      </c>
      <c r="X106">
        <f t="shared" si="15"/>
        <v>-2.1428859871191574E-3</v>
      </c>
      <c r="Y106">
        <f t="shared" si="16"/>
        <v>1</v>
      </c>
      <c r="Z106">
        <f t="shared" si="17"/>
        <v>1</v>
      </c>
      <c r="AB106">
        <f t="shared" si="9"/>
        <v>1146.3109510786376</v>
      </c>
    </row>
    <row r="107" spans="1:28" x14ac:dyDescent="0.25">
      <c r="A107">
        <v>104</v>
      </c>
      <c r="B107">
        <v>104</v>
      </c>
      <c r="C107">
        <v>105</v>
      </c>
      <c r="D107" t="s">
        <v>33</v>
      </c>
      <c r="E107">
        <v>111</v>
      </c>
      <c r="F107">
        <v>375</v>
      </c>
      <c r="G107" t="s">
        <v>41</v>
      </c>
      <c r="H107">
        <v>108</v>
      </c>
      <c r="I107">
        <v>-450</v>
      </c>
      <c r="J107">
        <v>233.5</v>
      </c>
      <c r="K107">
        <v>232.5</v>
      </c>
      <c r="L107">
        <v>-10</v>
      </c>
      <c r="M107">
        <v>-9.5</v>
      </c>
      <c r="N107">
        <v>0.20465116279069701</v>
      </c>
      <c r="O107">
        <v>0.79534883720930205</v>
      </c>
      <c r="P107">
        <v>3</v>
      </c>
      <c r="Q107">
        <v>-4.6280788392126402</v>
      </c>
      <c r="S107">
        <f t="shared" si="10"/>
        <v>0.64544441451097212</v>
      </c>
      <c r="T107">
        <f t="shared" si="11"/>
        <v>-1</v>
      </c>
      <c r="U107">
        <f t="shared" si="12"/>
        <v>-1</v>
      </c>
      <c r="V107">
        <f t="shared" si="13"/>
        <v>0.64544441451097212</v>
      </c>
      <c r="W107">
        <f t="shared" si="14"/>
        <v>1</v>
      </c>
      <c r="X107">
        <f t="shared" si="15"/>
        <v>1.2771663523652065E-2</v>
      </c>
      <c r="Y107">
        <f t="shared" si="16"/>
        <v>1</v>
      </c>
      <c r="Z107">
        <f t="shared" si="17"/>
        <v>0</v>
      </c>
      <c r="AB107">
        <f t="shared" si="9"/>
        <v>1131.6706533179836</v>
      </c>
    </row>
    <row r="108" spans="1:28" x14ac:dyDescent="0.25">
      <c r="A108">
        <v>105</v>
      </c>
      <c r="B108">
        <v>105</v>
      </c>
      <c r="C108">
        <v>106</v>
      </c>
      <c r="D108" t="s">
        <v>45</v>
      </c>
      <c r="E108">
        <v>107</v>
      </c>
      <c r="F108">
        <v>125</v>
      </c>
      <c r="G108" t="s">
        <v>23</v>
      </c>
      <c r="H108">
        <v>114</v>
      </c>
      <c r="I108">
        <v>-145</v>
      </c>
      <c r="J108">
        <v>226</v>
      </c>
      <c r="K108">
        <v>224</v>
      </c>
      <c r="L108">
        <v>-1.5</v>
      </c>
      <c r="M108">
        <v>-3</v>
      </c>
      <c r="N108">
        <v>0.42888402625820499</v>
      </c>
      <c r="O108">
        <v>0.57111597374179401</v>
      </c>
      <c r="P108">
        <v>-7</v>
      </c>
      <c r="Q108">
        <v>-9.3720687889202896</v>
      </c>
      <c r="S108">
        <f t="shared" si="10"/>
        <v>0.29230223813596179</v>
      </c>
      <c r="T108">
        <f t="shared" si="11"/>
        <v>-1</v>
      </c>
      <c r="U108">
        <f t="shared" si="12"/>
        <v>1</v>
      </c>
      <c r="V108">
        <f t="shared" si="13"/>
        <v>0.70769776186403821</v>
      </c>
      <c r="W108">
        <f t="shared" si="14"/>
        <v>1</v>
      </c>
      <c r="X108">
        <f t="shared" si="15"/>
        <v>1.9308264995724012E-2</v>
      </c>
      <c r="Y108">
        <f t="shared" si="16"/>
        <v>-1</v>
      </c>
      <c r="Z108">
        <f t="shared" si="17"/>
        <v>0</v>
      </c>
      <c r="AB108">
        <f t="shared" si="9"/>
        <v>1109.8200564558358</v>
      </c>
    </row>
    <row r="109" spans="1:28" x14ac:dyDescent="0.25">
      <c r="A109">
        <v>106</v>
      </c>
      <c r="B109">
        <v>106</v>
      </c>
      <c r="C109">
        <v>106</v>
      </c>
      <c r="D109" t="s">
        <v>26</v>
      </c>
      <c r="E109">
        <v>136</v>
      </c>
      <c r="F109">
        <v>220</v>
      </c>
      <c r="G109" t="s">
        <v>27</v>
      </c>
      <c r="H109">
        <v>141</v>
      </c>
      <c r="I109">
        <v>-260</v>
      </c>
      <c r="J109">
        <v>231</v>
      </c>
      <c r="K109">
        <v>235</v>
      </c>
      <c r="L109">
        <v>-8</v>
      </c>
      <c r="M109">
        <v>-6.5</v>
      </c>
      <c r="N109">
        <v>0.30201342281879101</v>
      </c>
      <c r="O109">
        <v>0.69798657718120705</v>
      </c>
      <c r="P109">
        <v>-5</v>
      </c>
      <c r="Q109">
        <v>-8.4927776671024091</v>
      </c>
      <c r="S109">
        <f t="shared" si="10"/>
        <v>0.48635059142929982</v>
      </c>
      <c r="T109">
        <f t="shared" si="11"/>
        <v>-1</v>
      </c>
      <c r="U109">
        <f t="shared" si="12"/>
        <v>1</v>
      </c>
      <c r="V109">
        <f t="shared" si="13"/>
        <v>0.51364940857070018</v>
      </c>
      <c r="W109">
        <f t="shared" si="14"/>
        <v>0</v>
      </c>
      <c r="X109">
        <f t="shared" si="15"/>
        <v>-1.0668121000764815E-3</v>
      </c>
      <c r="Y109">
        <f t="shared" si="16"/>
        <v>-1</v>
      </c>
      <c r="Z109">
        <f t="shared" si="17"/>
        <v>0</v>
      </c>
      <c r="AB109">
        <f t="shared" si="9"/>
        <v>1109.8200564558358</v>
      </c>
    </row>
    <row r="110" spans="1:28" x14ac:dyDescent="0.25">
      <c r="A110">
        <v>107</v>
      </c>
      <c r="B110">
        <v>107</v>
      </c>
      <c r="C110">
        <v>106</v>
      </c>
      <c r="D110" t="s">
        <v>21</v>
      </c>
      <c r="E110">
        <v>94</v>
      </c>
      <c r="F110">
        <v>180</v>
      </c>
      <c r="G110" t="s">
        <v>25</v>
      </c>
      <c r="H110">
        <v>105</v>
      </c>
      <c r="I110">
        <v>-210</v>
      </c>
      <c r="J110">
        <v>213</v>
      </c>
      <c r="K110">
        <v>214</v>
      </c>
      <c r="L110">
        <v>-6</v>
      </c>
      <c r="M110">
        <v>-5</v>
      </c>
      <c r="N110">
        <v>0.345211581291759</v>
      </c>
      <c r="O110">
        <v>0.65478841870824001</v>
      </c>
      <c r="P110">
        <v>-11</v>
      </c>
      <c r="Q110">
        <v>-0.35934740940098198</v>
      </c>
      <c r="S110">
        <f t="shared" si="10"/>
        <v>0.65236448338429875</v>
      </c>
      <c r="T110">
        <f t="shared" si="11"/>
        <v>-1</v>
      </c>
      <c r="U110">
        <f t="shared" si="12"/>
        <v>-1</v>
      </c>
      <c r="V110">
        <f t="shared" si="13"/>
        <v>0.65236448338429875</v>
      </c>
      <c r="W110">
        <f t="shared" si="14"/>
        <v>1</v>
      </c>
      <c r="X110">
        <f t="shared" si="15"/>
        <v>1.3498270755351371E-2</v>
      </c>
      <c r="Y110">
        <f t="shared" si="16"/>
        <v>-1</v>
      </c>
      <c r="Z110">
        <f t="shared" si="17"/>
        <v>1</v>
      </c>
      <c r="AB110">
        <f t="shared" si="9"/>
        <v>1124.8007080675961</v>
      </c>
    </row>
    <row r="111" spans="1:28" x14ac:dyDescent="0.25">
      <c r="A111">
        <v>108</v>
      </c>
      <c r="B111">
        <v>108</v>
      </c>
      <c r="C111">
        <v>106</v>
      </c>
      <c r="D111" t="s">
        <v>29</v>
      </c>
      <c r="E111">
        <v>107</v>
      </c>
      <c r="F111">
        <v>120</v>
      </c>
      <c r="G111" t="s">
        <v>24</v>
      </c>
      <c r="H111">
        <v>105</v>
      </c>
      <c r="I111">
        <v>-140</v>
      </c>
      <c r="J111">
        <v>218</v>
      </c>
      <c r="K111">
        <v>217.5</v>
      </c>
      <c r="L111">
        <v>-3.5</v>
      </c>
      <c r="M111">
        <v>-2.5</v>
      </c>
      <c r="N111">
        <v>0.43795620437956201</v>
      </c>
      <c r="O111">
        <v>0.56204379562043805</v>
      </c>
      <c r="P111">
        <v>2</v>
      </c>
      <c r="Q111">
        <v>3.7913666859560098</v>
      </c>
      <c r="S111">
        <f t="shared" si="10"/>
        <v>0.69369272908714197</v>
      </c>
      <c r="T111">
        <f t="shared" si="11"/>
        <v>1</v>
      </c>
      <c r="U111">
        <f t="shared" si="12"/>
        <v>1</v>
      </c>
      <c r="V111">
        <f t="shared" si="13"/>
        <v>0.69369272908714197</v>
      </c>
      <c r="W111">
        <f t="shared" si="14"/>
        <v>1</v>
      </c>
      <c r="X111">
        <f t="shared" si="15"/>
        <v>1.7837736554149906E-2</v>
      </c>
      <c r="Y111">
        <f t="shared" si="16"/>
        <v>1</v>
      </c>
      <c r="Z111">
        <f t="shared" si="17"/>
        <v>1</v>
      </c>
      <c r="AB111">
        <f t="shared" si="9"/>
        <v>1144.8646067740272</v>
      </c>
    </row>
    <row r="112" spans="1:28" x14ac:dyDescent="0.25">
      <c r="A112">
        <v>109</v>
      </c>
      <c r="B112">
        <v>109</v>
      </c>
      <c r="C112">
        <v>106</v>
      </c>
      <c r="D112" t="s">
        <v>20</v>
      </c>
      <c r="E112">
        <v>102</v>
      </c>
      <c r="F112">
        <v>210</v>
      </c>
      <c r="G112" t="s">
        <v>32</v>
      </c>
      <c r="H112">
        <v>94</v>
      </c>
      <c r="I112">
        <v>-250</v>
      </c>
      <c r="J112">
        <v>231</v>
      </c>
      <c r="K112">
        <v>232.5</v>
      </c>
      <c r="L112">
        <v>-6.5</v>
      </c>
      <c r="M112">
        <v>-6</v>
      </c>
      <c r="N112">
        <v>0.31111111111111101</v>
      </c>
      <c r="O112">
        <v>0.688888888888888</v>
      </c>
      <c r="P112">
        <v>8</v>
      </c>
      <c r="Q112">
        <v>-7.5240588426594401</v>
      </c>
      <c r="S112">
        <f t="shared" si="10"/>
        <v>0.47165303650654322</v>
      </c>
      <c r="T112">
        <f t="shared" si="11"/>
        <v>-1</v>
      </c>
      <c r="U112">
        <f t="shared" si="12"/>
        <v>1</v>
      </c>
      <c r="V112">
        <f t="shared" si="13"/>
        <v>0.52834696349345678</v>
      </c>
      <c r="W112">
        <f t="shared" si="14"/>
        <v>1</v>
      </c>
      <c r="X112">
        <f t="shared" si="15"/>
        <v>4.7643116681295731E-4</v>
      </c>
      <c r="Y112">
        <f t="shared" si="16"/>
        <v>1</v>
      </c>
      <c r="Z112">
        <f t="shared" si="17"/>
        <v>1</v>
      </c>
      <c r="AB112">
        <f t="shared" si="9"/>
        <v>1145.4100559544754</v>
      </c>
    </row>
    <row r="113" spans="1:28" x14ac:dyDescent="0.25">
      <c r="A113">
        <v>110</v>
      </c>
      <c r="B113">
        <v>110</v>
      </c>
      <c r="C113">
        <v>106</v>
      </c>
      <c r="D113" t="s">
        <v>40</v>
      </c>
      <c r="E113">
        <v>100</v>
      </c>
      <c r="F113">
        <v>-310</v>
      </c>
      <c r="G113" t="s">
        <v>22</v>
      </c>
      <c r="H113">
        <v>112</v>
      </c>
      <c r="I113">
        <v>260</v>
      </c>
      <c r="J113">
        <v>215</v>
      </c>
      <c r="K113">
        <v>214.5</v>
      </c>
      <c r="L113">
        <v>6</v>
      </c>
      <c r="M113">
        <v>8</v>
      </c>
      <c r="N113">
        <v>0.73132372214940999</v>
      </c>
      <c r="O113">
        <v>0.26867627785058901</v>
      </c>
      <c r="P113">
        <v>-12</v>
      </c>
      <c r="Q113">
        <v>-1.38618601608875</v>
      </c>
      <c r="S113">
        <f t="shared" si="10"/>
        <v>0.30400028896521647</v>
      </c>
      <c r="T113">
        <f t="shared" si="11"/>
        <v>-1</v>
      </c>
      <c r="U113">
        <f t="shared" si="12"/>
        <v>1</v>
      </c>
      <c r="V113">
        <f t="shared" si="13"/>
        <v>0.69599971103478353</v>
      </c>
      <c r="W113">
        <f t="shared" si="14"/>
        <v>1</v>
      </c>
      <c r="X113">
        <f t="shared" si="15"/>
        <v>1.8079969658652269E-2</v>
      </c>
      <c r="Y113">
        <f t="shared" si="16"/>
        <v>-1</v>
      </c>
      <c r="Z113">
        <f t="shared" si="17"/>
        <v>0</v>
      </c>
      <c r="AB113">
        <f t="shared" si="9"/>
        <v>1124.7010768961034</v>
      </c>
    </row>
    <row r="114" spans="1:28" x14ac:dyDescent="0.25">
      <c r="A114">
        <v>111</v>
      </c>
      <c r="B114">
        <v>111</v>
      </c>
      <c r="C114">
        <v>106</v>
      </c>
      <c r="D114" t="s">
        <v>44</v>
      </c>
      <c r="E114">
        <v>111</v>
      </c>
      <c r="F114">
        <v>270</v>
      </c>
      <c r="G114" t="s">
        <v>30</v>
      </c>
      <c r="H114">
        <v>110</v>
      </c>
      <c r="I114">
        <v>-330</v>
      </c>
      <c r="J114">
        <v>213</v>
      </c>
      <c r="K114">
        <v>213.5</v>
      </c>
      <c r="L114">
        <v>-8</v>
      </c>
      <c r="M114">
        <v>-8</v>
      </c>
      <c r="N114">
        <v>0.26044821320411798</v>
      </c>
      <c r="O114">
        <v>0.73955178679588096</v>
      </c>
      <c r="P114">
        <v>1</v>
      </c>
      <c r="Q114">
        <v>-10.078662814150899</v>
      </c>
      <c r="S114">
        <f t="shared" si="10"/>
        <v>0.4426114232082955</v>
      </c>
      <c r="T114">
        <f t="shared" si="11"/>
        <v>-1</v>
      </c>
      <c r="U114">
        <f t="shared" si="12"/>
        <v>1</v>
      </c>
      <c r="V114">
        <f t="shared" si="13"/>
        <v>0.5573885767917045</v>
      </c>
      <c r="W114">
        <f t="shared" si="14"/>
        <v>1</v>
      </c>
      <c r="X114">
        <f t="shared" si="15"/>
        <v>3.5258005631289779E-3</v>
      </c>
      <c r="Y114">
        <f t="shared" si="16"/>
        <v>1</v>
      </c>
      <c r="Z114">
        <f t="shared" si="17"/>
        <v>1</v>
      </c>
      <c r="AB114">
        <f t="shared" si="9"/>
        <v>1128.6665485863755</v>
      </c>
    </row>
    <row r="115" spans="1:28" x14ac:dyDescent="0.25">
      <c r="A115">
        <v>112</v>
      </c>
      <c r="B115">
        <v>112</v>
      </c>
      <c r="C115">
        <v>106</v>
      </c>
      <c r="D115" t="s">
        <v>36</v>
      </c>
      <c r="E115">
        <v>115</v>
      </c>
      <c r="F115">
        <v>650</v>
      </c>
      <c r="G115" t="s">
        <v>28</v>
      </c>
      <c r="H115">
        <v>130</v>
      </c>
      <c r="I115">
        <v>-1000</v>
      </c>
      <c r="J115">
        <v>227</v>
      </c>
      <c r="K115">
        <v>226.5</v>
      </c>
      <c r="L115">
        <v>-13.5</v>
      </c>
      <c r="M115">
        <v>-11.5</v>
      </c>
      <c r="N115">
        <v>0.127906976744186</v>
      </c>
      <c r="O115">
        <v>0.87209302325581295</v>
      </c>
      <c r="P115">
        <v>-15</v>
      </c>
      <c r="Q115">
        <v>-15.8960741959303</v>
      </c>
      <c r="S115">
        <f t="shared" si="10"/>
        <v>0.43392343143845236</v>
      </c>
      <c r="T115">
        <f t="shared" si="11"/>
        <v>-1</v>
      </c>
      <c r="U115">
        <f t="shared" si="12"/>
        <v>1</v>
      </c>
      <c r="V115">
        <f t="shared" si="13"/>
        <v>0.56607656856154764</v>
      </c>
      <c r="W115">
        <f t="shared" si="14"/>
        <v>1</v>
      </c>
      <c r="X115">
        <f t="shared" si="15"/>
        <v>4.4380396989625107E-3</v>
      </c>
      <c r="Y115">
        <f t="shared" si="16"/>
        <v>-1</v>
      </c>
      <c r="Z115">
        <f t="shared" si="17"/>
        <v>0</v>
      </c>
      <c r="AB115">
        <f t="shared" si="9"/>
        <v>1123.6574816368582</v>
      </c>
    </row>
    <row r="116" spans="1:28" x14ac:dyDescent="0.25">
      <c r="A116">
        <v>113</v>
      </c>
      <c r="B116">
        <v>113</v>
      </c>
      <c r="C116">
        <v>106</v>
      </c>
      <c r="D116" t="s">
        <v>31</v>
      </c>
      <c r="E116">
        <v>115</v>
      </c>
      <c r="F116">
        <v>130</v>
      </c>
      <c r="G116" t="s">
        <v>43</v>
      </c>
      <c r="H116">
        <v>123</v>
      </c>
      <c r="I116">
        <v>-150</v>
      </c>
      <c r="J116">
        <v>217</v>
      </c>
      <c r="K116">
        <v>219</v>
      </c>
      <c r="L116">
        <v>-1.5</v>
      </c>
      <c r="M116">
        <v>-3</v>
      </c>
      <c r="N116">
        <v>0.42016806722688999</v>
      </c>
      <c r="O116">
        <v>0.57983193277310896</v>
      </c>
      <c r="P116">
        <v>-8</v>
      </c>
      <c r="Q116">
        <v>-4.6112625869927797</v>
      </c>
      <c r="S116">
        <f t="shared" si="10"/>
        <v>0.41447052756924729</v>
      </c>
      <c r="T116">
        <f t="shared" si="11"/>
        <v>-1</v>
      </c>
      <c r="U116">
        <f t="shared" si="12"/>
        <v>1</v>
      </c>
      <c r="V116">
        <f t="shared" si="13"/>
        <v>0.58552947243075271</v>
      </c>
      <c r="W116">
        <f t="shared" si="14"/>
        <v>1</v>
      </c>
      <c r="X116">
        <f t="shared" si="15"/>
        <v>6.4805946052290276E-3</v>
      </c>
      <c r="Y116">
        <f t="shared" si="16"/>
        <v>-1</v>
      </c>
      <c r="Z116">
        <f t="shared" si="17"/>
        <v>0</v>
      </c>
      <c r="AB116">
        <f t="shared" si="9"/>
        <v>1116.3755130232371</v>
      </c>
    </row>
    <row r="117" spans="1:28" x14ac:dyDescent="0.25">
      <c r="A117">
        <v>114</v>
      </c>
      <c r="B117">
        <v>114</v>
      </c>
      <c r="C117">
        <v>106</v>
      </c>
      <c r="D117" t="s">
        <v>33</v>
      </c>
      <c r="E117">
        <v>124</v>
      </c>
      <c r="F117">
        <v>250</v>
      </c>
      <c r="G117" t="s">
        <v>38</v>
      </c>
      <c r="H117">
        <v>128</v>
      </c>
      <c r="I117">
        <v>-300</v>
      </c>
      <c r="J117">
        <v>232</v>
      </c>
      <c r="K117">
        <v>228.5</v>
      </c>
      <c r="L117">
        <v>-6</v>
      </c>
      <c r="M117">
        <v>-6.5</v>
      </c>
      <c r="N117">
        <v>0.27586206896551702</v>
      </c>
      <c r="O117">
        <v>0.72413793103448199</v>
      </c>
      <c r="P117">
        <v>-4</v>
      </c>
      <c r="Q117">
        <v>3.9354649106883999</v>
      </c>
      <c r="S117">
        <f t="shared" si="10"/>
        <v>0.75489122221625926</v>
      </c>
      <c r="T117">
        <f t="shared" si="11"/>
        <v>1</v>
      </c>
      <c r="U117">
        <f t="shared" si="12"/>
        <v>1</v>
      </c>
      <c r="V117">
        <f t="shared" si="13"/>
        <v>0.75489122221625926</v>
      </c>
      <c r="W117">
        <f t="shared" si="14"/>
        <v>1</v>
      </c>
      <c r="X117">
        <f t="shared" si="15"/>
        <v>2.426357833270722E-2</v>
      </c>
      <c r="Y117">
        <f t="shared" si="16"/>
        <v>-1</v>
      </c>
      <c r="Z117">
        <f t="shared" si="17"/>
        <v>0</v>
      </c>
      <c r="AB117">
        <f t="shared" si="9"/>
        <v>1089.2882483142816</v>
      </c>
    </row>
    <row r="118" spans="1:28" x14ac:dyDescent="0.25">
      <c r="A118">
        <v>115</v>
      </c>
      <c r="B118">
        <v>115</v>
      </c>
      <c r="C118">
        <v>106</v>
      </c>
      <c r="D118" t="s">
        <v>18</v>
      </c>
      <c r="E118">
        <v>108</v>
      </c>
      <c r="F118">
        <v>-210</v>
      </c>
      <c r="G118" t="s">
        <v>16</v>
      </c>
      <c r="H118">
        <v>101</v>
      </c>
      <c r="I118">
        <v>180</v>
      </c>
      <c r="J118">
        <v>234</v>
      </c>
      <c r="K118">
        <v>231</v>
      </c>
      <c r="L118">
        <v>4</v>
      </c>
      <c r="M118">
        <v>5</v>
      </c>
      <c r="N118">
        <v>0.65478841870824001</v>
      </c>
      <c r="O118">
        <v>0.345211581291759</v>
      </c>
      <c r="P118">
        <v>7</v>
      </c>
      <c r="Q118">
        <v>6.0928415126720497</v>
      </c>
      <c r="S118">
        <f t="shared" si="10"/>
        <v>0.55777728904304191</v>
      </c>
      <c r="T118">
        <f t="shared" si="11"/>
        <v>1</v>
      </c>
      <c r="U118">
        <f t="shared" si="12"/>
        <v>1</v>
      </c>
      <c r="V118">
        <f t="shared" si="13"/>
        <v>0.55777728904304191</v>
      </c>
      <c r="W118">
        <f t="shared" si="14"/>
        <v>1</v>
      </c>
      <c r="X118">
        <f t="shared" si="15"/>
        <v>3.5666153495194086E-3</v>
      </c>
      <c r="Y118">
        <f t="shared" si="16"/>
        <v>1</v>
      </c>
      <c r="Z118">
        <f t="shared" si="17"/>
        <v>1</v>
      </c>
      <c r="AB118">
        <f t="shared" si="9"/>
        <v>1093.1733205007704</v>
      </c>
    </row>
    <row r="119" spans="1:28" x14ac:dyDescent="0.25">
      <c r="A119">
        <v>116</v>
      </c>
      <c r="B119">
        <v>116</v>
      </c>
      <c r="C119">
        <v>107</v>
      </c>
      <c r="D119" t="s">
        <v>27</v>
      </c>
      <c r="E119">
        <v>109</v>
      </c>
      <c r="F119">
        <v>-180</v>
      </c>
      <c r="G119" t="s">
        <v>17</v>
      </c>
      <c r="H119">
        <v>122</v>
      </c>
      <c r="I119">
        <v>160</v>
      </c>
      <c r="J119">
        <v>224</v>
      </c>
      <c r="K119">
        <v>222.5</v>
      </c>
      <c r="L119">
        <v>3</v>
      </c>
      <c r="M119">
        <v>4</v>
      </c>
      <c r="N119">
        <v>0.62566844919786002</v>
      </c>
      <c r="O119">
        <v>0.37433155080213898</v>
      </c>
      <c r="P119">
        <v>-13</v>
      </c>
      <c r="Q119">
        <v>2.54600881544979</v>
      </c>
      <c r="S119">
        <f t="shared" si="10"/>
        <v>0.48742456394921729</v>
      </c>
      <c r="T119">
        <f t="shared" si="11"/>
        <v>1</v>
      </c>
      <c r="U119">
        <f t="shared" si="12"/>
        <v>-1</v>
      </c>
      <c r="V119">
        <f t="shared" si="13"/>
        <v>0.51257543605078271</v>
      </c>
      <c r="W119">
        <f t="shared" si="14"/>
        <v>0</v>
      </c>
      <c r="X119">
        <f t="shared" si="15"/>
        <v>-1.179579214667817E-3</v>
      </c>
      <c r="Y119">
        <f t="shared" si="16"/>
        <v>-1</v>
      </c>
      <c r="Z119">
        <f t="shared" si="17"/>
        <v>1</v>
      </c>
      <c r="AB119">
        <f t="shared" si="9"/>
        <v>1093.1733205007704</v>
      </c>
    </row>
    <row r="120" spans="1:28" x14ac:dyDescent="0.25">
      <c r="A120">
        <v>117</v>
      </c>
      <c r="B120">
        <v>117</v>
      </c>
      <c r="C120">
        <v>107</v>
      </c>
      <c r="D120" t="s">
        <v>21</v>
      </c>
      <c r="E120">
        <v>94</v>
      </c>
      <c r="F120">
        <v>200</v>
      </c>
      <c r="G120" t="s">
        <v>35</v>
      </c>
      <c r="H120">
        <v>90</v>
      </c>
      <c r="I120">
        <v>-240</v>
      </c>
      <c r="J120">
        <v>214</v>
      </c>
      <c r="K120">
        <v>209</v>
      </c>
      <c r="L120">
        <v>-3.5</v>
      </c>
      <c r="M120">
        <v>-6</v>
      </c>
      <c r="N120">
        <v>0.320754716981132</v>
      </c>
      <c r="O120">
        <v>0.679245283018867</v>
      </c>
      <c r="P120">
        <v>4</v>
      </c>
      <c r="Q120">
        <v>4.1586923175095798</v>
      </c>
      <c r="S120">
        <f t="shared" si="10"/>
        <v>0.70258631347387834</v>
      </c>
      <c r="T120">
        <f t="shared" si="11"/>
        <v>1</v>
      </c>
      <c r="U120">
        <f t="shared" si="12"/>
        <v>1</v>
      </c>
      <c r="V120">
        <f t="shared" si="13"/>
        <v>0.70258631347387834</v>
      </c>
      <c r="W120">
        <f t="shared" si="14"/>
        <v>1</v>
      </c>
      <c r="X120">
        <f t="shared" si="15"/>
        <v>1.8771562914757216E-2</v>
      </c>
      <c r="Y120">
        <f t="shared" si="16"/>
        <v>1</v>
      </c>
      <c r="Z120">
        <f t="shared" si="17"/>
        <v>1</v>
      </c>
      <c r="AB120">
        <f t="shared" si="9"/>
        <v>1113.6938922632846</v>
      </c>
    </row>
    <row r="121" spans="1:28" x14ac:dyDescent="0.25">
      <c r="A121">
        <v>118</v>
      </c>
      <c r="B121">
        <v>118</v>
      </c>
      <c r="C121">
        <v>107</v>
      </c>
      <c r="D121" t="s">
        <v>37</v>
      </c>
      <c r="E121">
        <v>117</v>
      </c>
      <c r="F121">
        <v>400</v>
      </c>
      <c r="G121" t="s">
        <v>41</v>
      </c>
      <c r="H121">
        <v>135</v>
      </c>
      <c r="I121">
        <v>-500</v>
      </c>
      <c r="J121">
        <v>233.5</v>
      </c>
      <c r="K121">
        <v>233</v>
      </c>
      <c r="L121">
        <v>-10</v>
      </c>
      <c r="M121">
        <v>-10</v>
      </c>
      <c r="N121">
        <v>0.19354838709677399</v>
      </c>
      <c r="O121">
        <v>0.80645161290322498</v>
      </c>
      <c r="P121">
        <v>-18</v>
      </c>
      <c r="Q121">
        <v>-6.2687774168328296</v>
      </c>
      <c r="S121">
        <f t="shared" si="10"/>
        <v>0.60222584896370823</v>
      </c>
      <c r="T121">
        <f t="shared" si="11"/>
        <v>-1</v>
      </c>
      <c r="U121">
        <f t="shared" si="12"/>
        <v>-1</v>
      </c>
      <c r="V121">
        <f t="shared" si="13"/>
        <v>0.60222584896370823</v>
      </c>
      <c r="W121">
        <f t="shared" si="14"/>
        <v>1</v>
      </c>
      <c r="X121">
        <f t="shared" si="15"/>
        <v>8.233714141189355E-3</v>
      </c>
      <c r="Y121">
        <f t="shared" si="16"/>
        <v>-1</v>
      </c>
      <c r="Z121">
        <f t="shared" si="17"/>
        <v>1</v>
      </c>
      <c r="AB121">
        <f t="shared" si="9"/>
        <v>1122.863729412969</v>
      </c>
    </row>
    <row r="122" spans="1:28" x14ac:dyDescent="0.25">
      <c r="A122">
        <v>119</v>
      </c>
      <c r="B122">
        <v>119</v>
      </c>
      <c r="C122">
        <v>107</v>
      </c>
      <c r="D122" t="s">
        <v>42</v>
      </c>
      <c r="E122">
        <v>124</v>
      </c>
      <c r="F122">
        <v>125</v>
      </c>
      <c r="G122" t="s">
        <v>39</v>
      </c>
      <c r="H122">
        <v>117</v>
      </c>
      <c r="I122">
        <v>-145</v>
      </c>
      <c r="J122">
        <v>226</v>
      </c>
      <c r="K122">
        <v>222.5</v>
      </c>
      <c r="L122">
        <v>-2.5</v>
      </c>
      <c r="M122">
        <v>-2.5</v>
      </c>
      <c r="N122">
        <v>0.42888402625820499</v>
      </c>
      <c r="O122">
        <v>0.57111597374179401</v>
      </c>
      <c r="P122">
        <v>7</v>
      </c>
      <c r="Q122">
        <v>4.37742888363998</v>
      </c>
      <c r="S122">
        <f t="shared" si="10"/>
        <v>0.6835322597823954</v>
      </c>
      <c r="T122">
        <f t="shared" si="11"/>
        <v>1</v>
      </c>
      <c r="U122">
        <f t="shared" si="12"/>
        <v>1</v>
      </c>
      <c r="V122">
        <f t="shared" si="13"/>
        <v>0.6835322597823954</v>
      </c>
      <c r="W122">
        <f t="shared" si="14"/>
        <v>1</v>
      </c>
      <c r="X122">
        <f t="shared" si="15"/>
        <v>1.6770887277151522E-2</v>
      </c>
      <c r="Y122">
        <f t="shared" si="16"/>
        <v>1</v>
      </c>
      <c r="Z122">
        <f t="shared" si="17"/>
        <v>1</v>
      </c>
      <c r="AB122">
        <f t="shared" si="9"/>
        <v>1141.6951504465558</v>
      </c>
    </row>
    <row r="123" spans="1:28" x14ac:dyDescent="0.25">
      <c r="A123">
        <v>120</v>
      </c>
      <c r="B123">
        <v>120</v>
      </c>
      <c r="C123">
        <v>107</v>
      </c>
      <c r="D123" t="s">
        <v>34</v>
      </c>
      <c r="E123">
        <v>118</v>
      </c>
      <c r="F123">
        <v>330</v>
      </c>
      <c r="G123" t="s">
        <v>19</v>
      </c>
      <c r="H123">
        <v>109</v>
      </c>
      <c r="I123">
        <v>-400</v>
      </c>
      <c r="J123">
        <v>225</v>
      </c>
      <c r="K123">
        <v>226.5</v>
      </c>
      <c r="L123">
        <v>-7.5</v>
      </c>
      <c r="M123">
        <v>-8.5</v>
      </c>
      <c r="N123">
        <v>0.22522522522522501</v>
      </c>
      <c r="O123">
        <v>0.77477477477477397</v>
      </c>
      <c r="P123">
        <v>9</v>
      </c>
      <c r="Q123">
        <v>-9.2255031068777207</v>
      </c>
      <c r="S123">
        <f t="shared" si="10"/>
        <v>0.45231025316280382</v>
      </c>
      <c r="T123">
        <f t="shared" si="11"/>
        <v>-1</v>
      </c>
      <c r="U123">
        <f t="shared" si="12"/>
        <v>1</v>
      </c>
      <c r="V123">
        <f t="shared" si="13"/>
        <v>0.54768974683719618</v>
      </c>
      <c r="W123">
        <f t="shared" si="14"/>
        <v>1</v>
      </c>
      <c r="X123">
        <f t="shared" si="15"/>
        <v>2.5074234179055959E-3</v>
      </c>
      <c r="Y123">
        <f t="shared" si="16"/>
        <v>1</v>
      </c>
      <c r="Z123">
        <f t="shared" si="17"/>
        <v>1</v>
      </c>
      <c r="AB123">
        <f t="shared" si="9"/>
        <v>1144.5578636028947</v>
      </c>
    </row>
    <row r="124" spans="1:28" x14ac:dyDescent="0.25">
      <c r="A124">
        <v>121</v>
      </c>
      <c r="B124">
        <v>121</v>
      </c>
      <c r="C124">
        <v>108</v>
      </c>
      <c r="D124" t="s">
        <v>43</v>
      </c>
      <c r="E124">
        <v>105</v>
      </c>
      <c r="F124">
        <v>-330</v>
      </c>
      <c r="G124" t="s">
        <v>36</v>
      </c>
      <c r="H124">
        <v>110</v>
      </c>
      <c r="I124">
        <v>270</v>
      </c>
      <c r="J124">
        <v>218.5</v>
      </c>
      <c r="K124">
        <v>216</v>
      </c>
      <c r="L124">
        <v>6</v>
      </c>
      <c r="M124">
        <v>8</v>
      </c>
      <c r="N124">
        <v>0.73955178679588096</v>
      </c>
      <c r="O124">
        <v>0.26044821320411798</v>
      </c>
      <c r="P124">
        <v>-5</v>
      </c>
      <c r="Q124">
        <v>12.3504552488081</v>
      </c>
      <c r="S124">
        <f t="shared" si="10"/>
        <v>0.67039489030157173</v>
      </c>
      <c r="T124">
        <f t="shared" si="11"/>
        <v>1</v>
      </c>
      <c r="U124">
        <f t="shared" si="12"/>
        <v>1</v>
      </c>
      <c r="V124">
        <f t="shared" si="13"/>
        <v>0.67039489030157173</v>
      </c>
      <c r="W124">
        <f t="shared" si="14"/>
        <v>1</v>
      </c>
      <c r="X124">
        <f t="shared" si="15"/>
        <v>1.5391463481665027E-2</v>
      </c>
      <c r="Y124">
        <f t="shared" si="16"/>
        <v>-1</v>
      </c>
      <c r="Z124">
        <f t="shared" si="17"/>
        <v>0</v>
      </c>
      <c r="AB124">
        <f t="shared" si="9"/>
        <v>1126.9414430425982</v>
      </c>
    </row>
    <row r="125" spans="1:28" x14ac:dyDescent="0.25">
      <c r="A125">
        <v>122</v>
      </c>
      <c r="B125">
        <v>122</v>
      </c>
      <c r="C125">
        <v>108</v>
      </c>
      <c r="D125" t="s">
        <v>20</v>
      </c>
      <c r="E125">
        <v>118</v>
      </c>
      <c r="F125">
        <v>230</v>
      </c>
      <c r="G125" t="s">
        <v>30</v>
      </c>
      <c r="H125">
        <v>110</v>
      </c>
      <c r="I125">
        <v>-270</v>
      </c>
      <c r="J125">
        <v>216</v>
      </c>
      <c r="K125">
        <v>218</v>
      </c>
      <c r="L125">
        <v>-8.5</v>
      </c>
      <c r="M125">
        <v>-7.5</v>
      </c>
      <c r="N125">
        <v>0.29341792228390101</v>
      </c>
      <c r="O125">
        <v>0.70658207771609804</v>
      </c>
      <c r="P125">
        <v>8</v>
      </c>
      <c r="Q125">
        <v>-4.3120551795165296</v>
      </c>
      <c r="S125">
        <f t="shared" si="10"/>
        <v>0.61440913938235364</v>
      </c>
      <c r="T125">
        <f t="shared" si="11"/>
        <v>-1</v>
      </c>
      <c r="U125">
        <f t="shared" si="12"/>
        <v>-1</v>
      </c>
      <c r="V125">
        <f t="shared" si="13"/>
        <v>0.61440913938235364</v>
      </c>
      <c r="W125">
        <f t="shared" si="14"/>
        <v>1</v>
      </c>
      <c r="X125">
        <f t="shared" si="15"/>
        <v>9.5129596351471307E-3</v>
      </c>
      <c r="Y125">
        <f t="shared" si="16"/>
        <v>1</v>
      </c>
      <c r="Z125">
        <f t="shared" si="17"/>
        <v>0</v>
      </c>
      <c r="AB125">
        <f t="shared" si="9"/>
        <v>1116.2208945837594</v>
      </c>
    </row>
    <row r="126" spans="1:28" x14ac:dyDescent="0.25">
      <c r="A126">
        <v>123</v>
      </c>
      <c r="B126">
        <v>123</v>
      </c>
      <c r="C126">
        <v>108</v>
      </c>
      <c r="D126" t="s">
        <v>26</v>
      </c>
      <c r="E126">
        <v>107</v>
      </c>
      <c r="F126">
        <v>155</v>
      </c>
      <c r="G126" t="s">
        <v>29</v>
      </c>
      <c r="H126">
        <v>116</v>
      </c>
      <c r="I126">
        <v>-175</v>
      </c>
      <c r="J126">
        <v>234.5</v>
      </c>
      <c r="K126">
        <v>237.5</v>
      </c>
      <c r="L126">
        <v>-5.5</v>
      </c>
      <c r="M126">
        <v>-3.5</v>
      </c>
      <c r="N126">
        <v>0.38128249566724398</v>
      </c>
      <c r="O126">
        <v>0.61871750433275496</v>
      </c>
      <c r="P126">
        <v>-9</v>
      </c>
      <c r="Q126">
        <v>-3.44711353476821</v>
      </c>
      <c r="S126">
        <f t="shared" si="10"/>
        <v>0.55668177104054317</v>
      </c>
      <c r="T126">
        <f t="shared" si="11"/>
        <v>-1</v>
      </c>
      <c r="U126">
        <f t="shared" si="12"/>
        <v>-1</v>
      </c>
      <c r="V126">
        <f t="shared" si="13"/>
        <v>0.55668177104054317</v>
      </c>
      <c r="W126">
        <f t="shared" si="14"/>
        <v>1</v>
      </c>
      <c r="X126">
        <f t="shared" si="15"/>
        <v>3.4515859592570289E-3</v>
      </c>
      <c r="Y126">
        <f t="shared" si="16"/>
        <v>-1</v>
      </c>
      <c r="Z126">
        <f t="shared" si="17"/>
        <v>1</v>
      </c>
      <c r="AB126">
        <f t="shared" si="9"/>
        <v>1120.0736269509341</v>
      </c>
    </row>
    <row r="127" spans="1:28" x14ac:dyDescent="0.25">
      <c r="A127">
        <v>124</v>
      </c>
      <c r="B127">
        <v>124</v>
      </c>
      <c r="C127">
        <v>108</v>
      </c>
      <c r="D127" t="s">
        <v>44</v>
      </c>
      <c r="E127">
        <v>101</v>
      </c>
      <c r="F127">
        <v>130</v>
      </c>
      <c r="G127" t="s">
        <v>22</v>
      </c>
      <c r="H127">
        <v>89</v>
      </c>
      <c r="I127">
        <v>-150</v>
      </c>
      <c r="J127">
        <v>209.5</v>
      </c>
      <c r="K127">
        <v>212</v>
      </c>
      <c r="L127">
        <v>-3.5</v>
      </c>
      <c r="M127">
        <v>-3</v>
      </c>
      <c r="N127">
        <v>0.42016806722688999</v>
      </c>
      <c r="O127">
        <v>0.57983193277310896</v>
      </c>
      <c r="P127">
        <v>12</v>
      </c>
      <c r="Q127">
        <v>-9.5883963316093492</v>
      </c>
      <c r="S127">
        <f t="shared" si="10"/>
        <v>0.33621865993162292</v>
      </c>
      <c r="T127">
        <f t="shared" si="11"/>
        <v>-1</v>
      </c>
      <c r="U127">
        <f t="shared" si="12"/>
        <v>1</v>
      </c>
      <c r="V127">
        <f t="shared" si="13"/>
        <v>0.66378134006837708</v>
      </c>
      <c r="W127">
        <f t="shared" si="14"/>
        <v>1</v>
      </c>
      <c r="X127">
        <f t="shared" si="15"/>
        <v>1.4697040707179587E-2</v>
      </c>
      <c r="Y127">
        <f t="shared" si="16"/>
        <v>1</v>
      </c>
      <c r="Z127">
        <f t="shared" si="17"/>
        <v>1</v>
      </c>
      <c r="AB127">
        <f t="shared" si="9"/>
        <v>1136.5353946412704</v>
      </c>
    </row>
    <row r="128" spans="1:28" x14ac:dyDescent="0.25">
      <c r="A128">
        <v>125</v>
      </c>
      <c r="B128">
        <v>125</v>
      </c>
      <c r="C128">
        <v>108</v>
      </c>
      <c r="D128" t="s">
        <v>40</v>
      </c>
      <c r="E128">
        <v>131</v>
      </c>
      <c r="F128">
        <v>200</v>
      </c>
      <c r="G128" t="s">
        <v>28</v>
      </c>
      <c r="H128">
        <v>118</v>
      </c>
      <c r="I128">
        <v>-240</v>
      </c>
      <c r="J128">
        <v>236</v>
      </c>
      <c r="K128">
        <v>232.5</v>
      </c>
      <c r="L128">
        <v>-8</v>
      </c>
      <c r="M128">
        <v>-6</v>
      </c>
      <c r="N128">
        <v>0.320754716981132</v>
      </c>
      <c r="O128">
        <v>0.679245283018867</v>
      </c>
      <c r="P128">
        <v>13</v>
      </c>
      <c r="Q128">
        <v>-11.5844465547334</v>
      </c>
      <c r="S128">
        <f t="shared" si="10"/>
        <v>0.40171137100199839</v>
      </c>
      <c r="T128">
        <f t="shared" si="11"/>
        <v>-1</v>
      </c>
      <c r="U128">
        <f t="shared" si="12"/>
        <v>1</v>
      </c>
      <c r="V128">
        <f t="shared" si="13"/>
        <v>0.59828862899800161</v>
      </c>
      <c r="W128">
        <f t="shared" si="14"/>
        <v>1</v>
      </c>
      <c r="X128">
        <f t="shared" si="15"/>
        <v>7.8203060447901741E-3</v>
      </c>
      <c r="Y128">
        <f t="shared" si="16"/>
        <v>1</v>
      </c>
      <c r="Z128">
        <f t="shared" si="17"/>
        <v>1</v>
      </c>
      <c r="AB128">
        <f t="shared" si="9"/>
        <v>1145.4234492581015</v>
      </c>
    </row>
    <row r="129" spans="1:28" x14ac:dyDescent="0.25">
      <c r="A129">
        <v>126</v>
      </c>
      <c r="B129">
        <v>126</v>
      </c>
      <c r="C129">
        <v>108</v>
      </c>
      <c r="D129" t="s">
        <v>25</v>
      </c>
      <c r="E129">
        <v>90</v>
      </c>
      <c r="F129">
        <v>240</v>
      </c>
      <c r="G129" t="s">
        <v>45</v>
      </c>
      <c r="H129">
        <v>132</v>
      </c>
      <c r="I129">
        <v>-280</v>
      </c>
      <c r="J129">
        <v>229</v>
      </c>
      <c r="K129">
        <v>222</v>
      </c>
      <c r="L129">
        <v>-4.5</v>
      </c>
      <c r="M129">
        <v>-7</v>
      </c>
      <c r="N129">
        <v>0.28528528528528502</v>
      </c>
      <c r="O129">
        <v>0.71471471471471404</v>
      </c>
      <c r="P129">
        <v>-42</v>
      </c>
      <c r="Q129">
        <v>7.22568653526469</v>
      </c>
      <c r="S129">
        <f t="shared" si="10"/>
        <v>0.79225880228488665</v>
      </c>
      <c r="T129">
        <f t="shared" si="11"/>
        <v>1</v>
      </c>
      <c r="U129">
        <f t="shared" si="12"/>
        <v>1</v>
      </c>
      <c r="V129">
        <f t="shared" si="13"/>
        <v>0.79225880228488665</v>
      </c>
      <c r="W129">
        <f t="shared" si="14"/>
        <v>1</v>
      </c>
      <c r="X129">
        <f t="shared" si="15"/>
        <v>2.8187174239913092E-2</v>
      </c>
      <c r="Y129">
        <f t="shared" si="16"/>
        <v>-1</v>
      </c>
      <c r="Z129">
        <f t="shared" si="17"/>
        <v>0</v>
      </c>
      <c r="AB129">
        <f t="shared" si="9"/>
        <v>1113.1371989153811</v>
      </c>
    </row>
    <row r="130" spans="1:28" x14ac:dyDescent="0.25">
      <c r="A130">
        <v>127</v>
      </c>
      <c r="B130">
        <v>127</v>
      </c>
      <c r="C130">
        <v>108</v>
      </c>
      <c r="D130" t="s">
        <v>17</v>
      </c>
      <c r="E130">
        <v>110</v>
      </c>
      <c r="F130">
        <v>-110</v>
      </c>
      <c r="G130" t="s">
        <v>35</v>
      </c>
      <c r="H130">
        <v>115</v>
      </c>
      <c r="I130">
        <v>-110</v>
      </c>
      <c r="J130">
        <v>222</v>
      </c>
      <c r="K130">
        <v>217.5</v>
      </c>
      <c r="L130">
        <v>4.5</v>
      </c>
      <c r="M130">
        <v>0</v>
      </c>
      <c r="N130">
        <v>0.5</v>
      </c>
      <c r="O130">
        <v>0.5</v>
      </c>
      <c r="P130">
        <v>-5</v>
      </c>
      <c r="Q130">
        <v>10.8263828227176</v>
      </c>
      <c r="S130">
        <f t="shared" si="10"/>
        <v>0.66978955558470488</v>
      </c>
      <c r="T130">
        <f t="shared" si="11"/>
        <v>1</v>
      </c>
      <c r="U130">
        <f t="shared" si="12"/>
        <v>1</v>
      </c>
      <c r="V130">
        <f t="shared" si="13"/>
        <v>0.66978955558470488</v>
      </c>
      <c r="W130">
        <f t="shared" si="14"/>
        <v>1</v>
      </c>
      <c r="X130">
        <f t="shared" si="15"/>
        <v>1.5327903336394019E-2</v>
      </c>
      <c r="Y130">
        <f t="shared" si="16"/>
        <v>-1</v>
      </c>
      <c r="Z130">
        <f t="shared" si="17"/>
        <v>0</v>
      </c>
      <c r="AB130">
        <f t="shared" si="9"/>
        <v>1096.0751395302618</v>
      </c>
    </row>
    <row r="131" spans="1:28" x14ac:dyDescent="0.25">
      <c r="A131">
        <v>128</v>
      </c>
      <c r="B131">
        <v>128</v>
      </c>
      <c r="C131">
        <v>108</v>
      </c>
      <c r="D131" t="s">
        <v>31</v>
      </c>
      <c r="E131">
        <v>144</v>
      </c>
      <c r="F131">
        <v>-120</v>
      </c>
      <c r="G131" t="s">
        <v>38</v>
      </c>
      <c r="H131">
        <v>123</v>
      </c>
      <c r="I131">
        <v>100</v>
      </c>
      <c r="J131">
        <v>226.5</v>
      </c>
      <c r="K131">
        <v>227.5</v>
      </c>
      <c r="L131">
        <v>5</v>
      </c>
      <c r="M131">
        <v>1</v>
      </c>
      <c r="N131">
        <v>0.52173913043478204</v>
      </c>
      <c r="O131">
        <v>0.47826086956521702</v>
      </c>
      <c r="P131">
        <v>21</v>
      </c>
      <c r="Q131">
        <v>6.9138017107659699</v>
      </c>
      <c r="S131">
        <f t="shared" si="10"/>
        <v>0.55286491195612331</v>
      </c>
      <c r="T131">
        <f t="shared" si="11"/>
        <v>1</v>
      </c>
      <c r="U131">
        <f t="shared" si="12"/>
        <v>1</v>
      </c>
      <c r="V131">
        <f t="shared" si="13"/>
        <v>0.55286491195612331</v>
      </c>
      <c r="W131">
        <f t="shared" si="14"/>
        <v>1</v>
      </c>
      <c r="X131">
        <f t="shared" si="15"/>
        <v>3.0508157553929467E-3</v>
      </c>
      <c r="Y131">
        <f t="shared" si="16"/>
        <v>1</v>
      </c>
      <c r="Z131">
        <f t="shared" si="17"/>
        <v>1</v>
      </c>
      <c r="AB131">
        <f t="shared" ref="AB131:AB194" si="18">IF(W131=1,IF(Z131=1,AB130+AB130*X131,AB130-AB130*X131),AB130)</f>
        <v>1099.4190628350352</v>
      </c>
    </row>
    <row r="132" spans="1:28" x14ac:dyDescent="0.25">
      <c r="A132">
        <v>129</v>
      </c>
      <c r="B132">
        <v>129</v>
      </c>
      <c r="C132">
        <v>108</v>
      </c>
      <c r="D132" t="s">
        <v>18</v>
      </c>
      <c r="E132">
        <v>105</v>
      </c>
      <c r="F132">
        <v>-250</v>
      </c>
      <c r="G132" t="s">
        <v>16</v>
      </c>
      <c r="H132">
        <v>115</v>
      </c>
      <c r="I132">
        <v>210</v>
      </c>
      <c r="J132">
        <v>232</v>
      </c>
      <c r="K132">
        <v>229.5</v>
      </c>
      <c r="L132">
        <v>4</v>
      </c>
      <c r="M132">
        <v>6.5</v>
      </c>
      <c r="N132">
        <v>0.688888888888888</v>
      </c>
      <c r="O132">
        <v>0.31111111111111101</v>
      </c>
      <c r="P132">
        <v>-10</v>
      </c>
      <c r="Q132">
        <v>6.0928415126720497</v>
      </c>
      <c r="S132">
        <f t="shared" ref="S132:S195" si="19">1-_xlfn.NORM.DIST(0,(Q132-L132),14.4,1)</f>
        <v>0.55777728904304191</v>
      </c>
      <c r="T132">
        <f t="shared" ref="T132:T195" si="20">IF(Q132&lt;0, -1, 1)</f>
        <v>1</v>
      </c>
      <c r="U132">
        <f t="shared" ref="U132:U195" si="21">IF(S132&lt;0.5,-1*T132,T132)</f>
        <v>1</v>
      </c>
      <c r="V132">
        <f t="shared" ref="V132:V195" si="22">IF(U132=T132,S132,1-S132)</f>
        <v>0.55777728904304191</v>
      </c>
      <c r="W132">
        <f t="shared" ref="W132:W195" si="23">IF(V132&gt;0.524,1,0)</f>
        <v>1</v>
      </c>
      <c r="X132">
        <f t="shared" ref="X132:X195" si="24">($AB$1*(V132*$AD$1+V132-1)/$AD$1)</f>
        <v>3.5666153495194086E-3</v>
      </c>
      <c r="Y132">
        <f t="shared" ref="Y132:Y195" si="25">IF(P132&lt;0,-1, 1)</f>
        <v>-1</v>
      </c>
      <c r="Z132">
        <f t="shared" ref="Z132:Z195" si="26">IF(Y132=U132,1,0)</f>
        <v>0</v>
      </c>
      <c r="AB132">
        <f t="shared" si="18"/>
        <v>1095.4978579299736</v>
      </c>
    </row>
    <row r="133" spans="1:28" x14ac:dyDescent="0.25">
      <c r="A133">
        <v>130</v>
      </c>
      <c r="B133">
        <v>130</v>
      </c>
      <c r="C133">
        <v>108</v>
      </c>
      <c r="D133" t="s">
        <v>33</v>
      </c>
      <c r="E133">
        <v>115</v>
      </c>
      <c r="F133">
        <v>350</v>
      </c>
      <c r="G133" t="s">
        <v>19</v>
      </c>
      <c r="H133">
        <v>117</v>
      </c>
      <c r="I133">
        <v>-420</v>
      </c>
      <c r="J133">
        <v>229.5</v>
      </c>
      <c r="K133">
        <v>221.5</v>
      </c>
      <c r="L133">
        <v>-10</v>
      </c>
      <c r="M133">
        <v>-8.5</v>
      </c>
      <c r="N133">
        <v>0.21576763485477099</v>
      </c>
      <c r="O133">
        <v>0.78423236514522798</v>
      </c>
      <c r="P133">
        <v>-2</v>
      </c>
      <c r="Q133">
        <v>-9.4619976151150702</v>
      </c>
      <c r="S133">
        <f t="shared" si="19"/>
        <v>0.51490152610288353</v>
      </c>
      <c r="T133">
        <f t="shared" si="20"/>
        <v>-1</v>
      </c>
      <c r="U133">
        <f t="shared" si="21"/>
        <v>-1</v>
      </c>
      <c r="V133">
        <f t="shared" si="22"/>
        <v>0.51490152610288353</v>
      </c>
      <c r="W133">
        <f t="shared" si="23"/>
        <v>0</v>
      </c>
      <c r="X133">
        <f t="shared" si="24"/>
        <v>-9.3533975919723349E-4</v>
      </c>
      <c r="Y133">
        <f t="shared" si="25"/>
        <v>-1</v>
      </c>
      <c r="Z133">
        <f t="shared" si="26"/>
        <v>1</v>
      </c>
      <c r="AB133">
        <f t="shared" si="18"/>
        <v>1095.4978579299736</v>
      </c>
    </row>
    <row r="134" spans="1:28" x14ac:dyDescent="0.25">
      <c r="A134">
        <v>131</v>
      </c>
      <c r="B134">
        <v>131</v>
      </c>
      <c r="C134">
        <v>109</v>
      </c>
      <c r="D134" t="s">
        <v>39</v>
      </c>
      <c r="E134">
        <v>115</v>
      </c>
      <c r="F134">
        <v>-1100</v>
      </c>
      <c r="G134" t="s">
        <v>27</v>
      </c>
      <c r="H134">
        <v>103</v>
      </c>
      <c r="I134">
        <v>700</v>
      </c>
      <c r="J134">
        <v>222</v>
      </c>
      <c r="K134">
        <v>215</v>
      </c>
      <c r="L134">
        <v>4</v>
      </c>
      <c r="M134">
        <v>13.5</v>
      </c>
      <c r="N134">
        <v>0.88</v>
      </c>
      <c r="O134">
        <v>0.12</v>
      </c>
      <c r="P134">
        <v>12</v>
      </c>
      <c r="Q134">
        <v>-7.5233257429586402</v>
      </c>
      <c r="S134">
        <f t="shared" si="19"/>
        <v>0.21178849923378196</v>
      </c>
      <c r="T134">
        <f t="shared" si="20"/>
        <v>-1</v>
      </c>
      <c r="U134">
        <f t="shared" si="21"/>
        <v>1</v>
      </c>
      <c r="V134">
        <f t="shared" si="22"/>
        <v>0.78821150076621804</v>
      </c>
      <c r="W134">
        <f t="shared" si="23"/>
        <v>1</v>
      </c>
      <c r="X134">
        <f t="shared" si="24"/>
        <v>2.7762207580452898E-2</v>
      </c>
      <c r="Y134">
        <f t="shared" si="25"/>
        <v>1</v>
      </c>
      <c r="Z134">
        <f t="shared" si="26"/>
        <v>1</v>
      </c>
      <c r="AB134">
        <f t="shared" si="18"/>
        <v>1125.9112968657671</v>
      </c>
    </row>
    <row r="135" spans="1:28" x14ac:dyDescent="0.25">
      <c r="A135">
        <v>132</v>
      </c>
      <c r="B135">
        <v>132</v>
      </c>
      <c r="C135">
        <v>109</v>
      </c>
      <c r="D135" t="s">
        <v>24</v>
      </c>
      <c r="E135">
        <v>128</v>
      </c>
      <c r="F135">
        <v>-700</v>
      </c>
      <c r="G135" t="s">
        <v>26</v>
      </c>
      <c r="H135">
        <v>124</v>
      </c>
      <c r="I135">
        <v>500</v>
      </c>
      <c r="J135">
        <v>229.5</v>
      </c>
      <c r="K135">
        <v>226.5</v>
      </c>
      <c r="L135">
        <v>5.5</v>
      </c>
      <c r="M135">
        <v>10.5</v>
      </c>
      <c r="N135">
        <v>0.84</v>
      </c>
      <c r="O135">
        <v>0.159999999999999</v>
      </c>
      <c r="P135">
        <v>4</v>
      </c>
      <c r="Q135">
        <v>3.18350090517426</v>
      </c>
      <c r="S135">
        <f t="shared" si="19"/>
        <v>0.4360986860288647</v>
      </c>
      <c r="T135">
        <f t="shared" si="20"/>
        <v>1</v>
      </c>
      <c r="U135">
        <f t="shared" si="21"/>
        <v>-1</v>
      </c>
      <c r="V135">
        <f t="shared" si="22"/>
        <v>0.5639013139711353</v>
      </c>
      <c r="W135">
        <f t="shared" si="23"/>
        <v>1</v>
      </c>
      <c r="X135">
        <f t="shared" si="24"/>
        <v>4.2096379669692065E-3</v>
      </c>
      <c r="Y135">
        <f t="shared" si="25"/>
        <v>1</v>
      </c>
      <c r="Z135">
        <f t="shared" si="26"/>
        <v>0</v>
      </c>
      <c r="AB135">
        <f t="shared" si="18"/>
        <v>1121.1716179230414</v>
      </c>
    </row>
    <row r="136" spans="1:28" x14ac:dyDescent="0.25">
      <c r="A136">
        <v>133</v>
      </c>
      <c r="B136">
        <v>133</v>
      </c>
      <c r="C136">
        <v>109</v>
      </c>
      <c r="D136" t="s">
        <v>32</v>
      </c>
      <c r="E136">
        <v>105</v>
      </c>
      <c r="F136">
        <v>-200</v>
      </c>
      <c r="G136" t="s">
        <v>20</v>
      </c>
      <c r="H136">
        <v>113</v>
      </c>
      <c r="I136">
        <v>175</v>
      </c>
      <c r="J136">
        <v>228</v>
      </c>
      <c r="K136">
        <v>229</v>
      </c>
      <c r="L136">
        <v>4.5</v>
      </c>
      <c r="M136">
        <v>5</v>
      </c>
      <c r="N136">
        <v>0.64705882352941102</v>
      </c>
      <c r="O136">
        <v>0.35294117647058798</v>
      </c>
      <c r="P136">
        <v>-8</v>
      </c>
      <c r="Q136">
        <v>9.87589488023416</v>
      </c>
      <c r="S136">
        <f t="shared" si="19"/>
        <v>0.6455470985219347</v>
      </c>
      <c r="T136">
        <f t="shared" si="20"/>
        <v>1</v>
      </c>
      <c r="U136">
        <f t="shared" si="21"/>
        <v>1</v>
      </c>
      <c r="V136">
        <f t="shared" si="22"/>
        <v>0.6455470985219347</v>
      </c>
      <c r="W136">
        <f t="shared" si="23"/>
        <v>1</v>
      </c>
      <c r="X136">
        <f t="shared" si="24"/>
        <v>1.2782445344803144E-2</v>
      </c>
      <c r="Y136">
        <f t="shared" si="25"/>
        <v>-1</v>
      </c>
      <c r="Z136">
        <f t="shared" si="26"/>
        <v>0</v>
      </c>
      <c r="AB136">
        <f t="shared" si="18"/>
        <v>1106.8403029947956</v>
      </c>
    </row>
    <row r="137" spans="1:28" x14ac:dyDescent="0.25">
      <c r="A137">
        <v>134</v>
      </c>
      <c r="B137">
        <v>134</v>
      </c>
      <c r="C137">
        <v>109</v>
      </c>
      <c r="D137" t="s">
        <v>43</v>
      </c>
      <c r="E137">
        <v>125</v>
      </c>
      <c r="F137">
        <v>130</v>
      </c>
      <c r="G137" t="s">
        <v>23</v>
      </c>
      <c r="H137">
        <v>117</v>
      </c>
      <c r="I137">
        <v>-150</v>
      </c>
      <c r="J137">
        <v>217</v>
      </c>
      <c r="K137">
        <v>217</v>
      </c>
      <c r="L137">
        <v>-3</v>
      </c>
      <c r="M137">
        <v>-3</v>
      </c>
      <c r="N137">
        <v>0.42016806722688999</v>
      </c>
      <c r="O137">
        <v>0.57983193277310896</v>
      </c>
      <c r="P137">
        <v>8</v>
      </c>
      <c r="Q137">
        <v>0.109285423619505</v>
      </c>
      <c r="S137">
        <f t="shared" si="19"/>
        <v>0.5854759593777199</v>
      </c>
      <c r="T137">
        <f t="shared" si="20"/>
        <v>1</v>
      </c>
      <c r="U137">
        <f t="shared" si="21"/>
        <v>1</v>
      </c>
      <c r="V137">
        <f t="shared" si="22"/>
        <v>0.5854759593777199</v>
      </c>
      <c r="W137">
        <f t="shared" si="23"/>
        <v>1</v>
      </c>
      <c r="X137">
        <f t="shared" si="24"/>
        <v>6.4749757346605893E-3</v>
      </c>
      <c r="Y137">
        <f t="shared" si="25"/>
        <v>1</v>
      </c>
      <c r="Z137">
        <f t="shared" si="26"/>
        <v>1</v>
      </c>
      <c r="AB137">
        <f t="shared" si="18"/>
        <v>1114.0070670988312</v>
      </c>
    </row>
    <row r="138" spans="1:28" x14ac:dyDescent="0.25">
      <c r="A138">
        <v>135</v>
      </c>
      <c r="B138">
        <v>135</v>
      </c>
      <c r="C138">
        <v>109</v>
      </c>
      <c r="D138" t="s">
        <v>34</v>
      </c>
      <c r="E138">
        <v>125</v>
      </c>
      <c r="F138">
        <v>-160</v>
      </c>
      <c r="G138" t="s">
        <v>37</v>
      </c>
      <c r="H138">
        <v>122</v>
      </c>
      <c r="I138">
        <v>140</v>
      </c>
      <c r="J138">
        <v>230</v>
      </c>
      <c r="K138">
        <v>235</v>
      </c>
      <c r="L138">
        <v>6</v>
      </c>
      <c r="M138">
        <v>3.5</v>
      </c>
      <c r="N138">
        <v>0.59627329192546497</v>
      </c>
      <c r="O138">
        <v>0.40372670807453398</v>
      </c>
      <c r="P138">
        <v>3</v>
      </c>
      <c r="Q138">
        <v>8.7890913078589801</v>
      </c>
      <c r="S138">
        <f t="shared" si="19"/>
        <v>0.57678947363803967</v>
      </c>
      <c r="T138">
        <f t="shared" si="20"/>
        <v>1</v>
      </c>
      <c r="U138">
        <f t="shared" si="21"/>
        <v>1</v>
      </c>
      <c r="V138">
        <f t="shared" si="22"/>
        <v>0.57678947363803967</v>
      </c>
      <c r="W138">
        <f t="shared" si="23"/>
        <v>1</v>
      </c>
      <c r="X138">
        <f t="shared" si="24"/>
        <v>5.5628947319941629E-3</v>
      </c>
      <c r="Y138">
        <f t="shared" si="25"/>
        <v>1</v>
      </c>
      <c r="Z138">
        <f t="shared" si="26"/>
        <v>1</v>
      </c>
      <c r="AB138">
        <f t="shared" si="18"/>
        <v>1120.2041711437996</v>
      </c>
    </row>
    <row r="139" spans="1:28" x14ac:dyDescent="0.25">
      <c r="A139">
        <v>136</v>
      </c>
      <c r="B139">
        <v>136</v>
      </c>
      <c r="C139">
        <v>109</v>
      </c>
      <c r="D139" t="s">
        <v>21</v>
      </c>
      <c r="E139">
        <v>90</v>
      </c>
      <c r="F139">
        <v>350</v>
      </c>
      <c r="G139" t="s">
        <v>28</v>
      </c>
      <c r="H139">
        <v>100</v>
      </c>
      <c r="I139">
        <v>-420</v>
      </c>
      <c r="J139">
        <v>222.5</v>
      </c>
      <c r="K139">
        <v>219</v>
      </c>
      <c r="L139">
        <v>-12</v>
      </c>
      <c r="M139">
        <v>-8.5</v>
      </c>
      <c r="N139">
        <v>0.21576763485477099</v>
      </c>
      <c r="O139">
        <v>0.78423236514522798</v>
      </c>
      <c r="P139">
        <v>-10</v>
      </c>
      <c r="Q139">
        <v>-9.68838809016043</v>
      </c>
      <c r="S139">
        <f t="shared" si="19"/>
        <v>0.56376765480368751</v>
      </c>
      <c r="T139">
        <f t="shared" si="20"/>
        <v>-1</v>
      </c>
      <c r="U139">
        <f t="shared" si="21"/>
        <v>-1</v>
      </c>
      <c r="V139">
        <f t="shared" si="22"/>
        <v>0.56376765480368751</v>
      </c>
      <c r="W139">
        <f t="shared" si="23"/>
        <v>1</v>
      </c>
      <c r="X139">
        <f t="shared" si="24"/>
        <v>4.195603754387189E-3</v>
      </c>
      <c r="Y139">
        <f t="shared" si="25"/>
        <v>-1</v>
      </c>
      <c r="Z139">
        <f t="shared" si="26"/>
        <v>1</v>
      </c>
      <c r="AB139">
        <f t="shared" si="18"/>
        <v>1124.9041039699307</v>
      </c>
    </row>
    <row r="140" spans="1:28" x14ac:dyDescent="0.25">
      <c r="A140">
        <v>137</v>
      </c>
      <c r="B140">
        <v>137</v>
      </c>
      <c r="C140">
        <v>109</v>
      </c>
      <c r="D140" t="s">
        <v>25</v>
      </c>
      <c r="E140">
        <v>98</v>
      </c>
      <c r="F140">
        <v>220</v>
      </c>
      <c r="G140" t="s">
        <v>42</v>
      </c>
      <c r="H140">
        <v>112</v>
      </c>
      <c r="I140">
        <v>-260</v>
      </c>
      <c r="J140">
        <v>217</v>
      </c>
      <c r="K140">
        <v>218</v>
      </c>
      <c r="L140">
        <v>-7</v>
      </c>
      <c r="M140">
        <v>-6.5</v>
      </c>
      <c r="N140">
        <v>0.30201342281879101</v>
      </c>
      <c r="O140">
        <v>0.69798657718120705</v>
      </c>
      <c r="P140">
        <v>-14</v>
      </c>
      <c r="Q140">
        <v>0.17113504199854601</v>
      </c>
      <c r="S140">
        <f t="shared" si="19"/>
        <v>0.69075638916304327</v>
      </c>
      <c r="T140">
        <f t="shared" si="20"/>
        <v>1</v>
      </c>
      <c r="U140">
        <f t="shared" si="21"/>
        <v>1</v>
      </c>
      <c r="V140">
        <f t="shared" si="22"/>
        <v>0.69075638916304327</v>
      </c>
      <c r="W140">
        <f t="shared" si="23"/>
        <v>1</v>
      </c>
      <c r="X140">
        <f t="shared" si="24"/>
        <v>1.7529420862119543E-2</v>
      </c>
      <c r="Y140">
        <f t="shared" si="25"/>
        <v>-1</v>
      </c>
      <c r="Z140">
        <f t="shared" si="26"/>
        <v>0</v>
      </c>
      <c r="AB140">
        <f t="shared" si="18"/>
        <v>1105.1851865019164</v>
      </c>
    </row>
    <row r="141" spans="1:28" x14ac:dyDescent="0.25">
      <c r="A141">
        <v>138</v>
      </c>
      <c r="B141">
        <v>138</v>
      </c>
      <c r="C141">
        <v>109</v>
      </c>
      <c r="D141" t="s">
        <v>41</v>
      </c>
      <c r="E141">
        <v>125</v>
      </c>
      <c r="F141">
        <v>-210</v>
      </c>
      <c r="G141" t="s">
        <v>38</v>
      </c>
      <c r="H141">
        <v>99</v>
      </c>
      <c r="I141">
        <v>180</v>
      </c>
      <c r="J141">
        <v>234.5</v>
      </c>
      <c r="K141">
        <v>236</v>
      </c>
      <c r="L141">
        <v>5</v>
      </c>
      <c r="M141">
        <v>5.5</v>
      </c>
      <c r="N141">
        <v>0.65478841870824001</v>
      </c>
      <c r="O141">
        <v>0.345211581291759</v>
      </c>
      <c r="P141">
        <v>26</v>
      </c>
      <c r="Q141">
        <v>4.0034815654743099</v>
      </c>
      <c r="S141">
        <f t="shared" si="19"/>
        <v>0.47241414929858871</v>
      </c>
      <c r="T141">
        <f t="shared" si="20"/>
        <v>1</v>
      </c>
      <c r="U141">
        <f t="shared" si="21"/>
        <v>-1</v>
      </c>
      <c r="V141">
        <f t="shared" si="22"/>
        <v>0.52758585070141129</v>
      </c>
      <c r="W141">
        <f t="shared" si="23"/>
        <v>1</v>
      </c>
      <c r="X141">
        <f t="shared" si="24"/>
        <v>3.9651432364818279E-4</v>
      </c>
      <c r="Y141">
        <f t="shared" si="25"/>
        <v>1</v>
      </c>
      <c r="Z141">
        <f t="shared" si="26"/>
        <v>0</v>
      </c>
      <c r="AB141">
        <f t="shared" si="18"/>
        <v>1104.7469647451846</v>
      </c>
    </row>
    <row r="142" spans="1:28" x14ac:dyDescent="0.25">
      <c r="A142">
        <v>139</v>
      </c>
      <c r="B142">
        <v>139</v>
      </c>
      <c r="C142">
        <v>110</v>
      </c>
      <c r="D142" t="s">
        <v>40</v>
      </c>
      <c r="E142">
        <v>96</v>
      </c>
      <c r="F142">
        <v>-400</v>
      </c>
      <c r="G142" t="s">
        <v>36</v>
      </c>
      <c r="H142">
        <v>86</v>
      </c>
      <c r="I142">
        <v>330</v>
      </c>
      <c r="J142">
        <v>217</v>
      </c>
      <c r="K142">
        <v>217.5</v>
      </c>
      <c r="L142">
        <v>7</v>
      </c>
      <c r="M142">
        <v>8.5</v>
      </c>
      <c r="N142">
        <v>0.77477477477477397</v>
      </c>
      <c r="O142">
        <v>0.22522522522522501</v>
      </c>
      <c r="P142">
        <v>10</v>
      </c>
      <c r="Q142">
        <v>5.4875456599843302</v>
      </c>
      <c r="S142">
        <f t="shared" si="19"/>
        <v>0.45817538639351785</v>
      </c>
      <c r="T142">
        <f t="shared" si="20"/>
        <v>1</v>
      </c>
      <c r="U142">
        <f t="shared" si="21"/>
        <v>-1</v>
      </c>
      <c r="V142">
        <f t="shared" si="22"/>
        <v>0.54182461360648215</v>
      </c>
      <c r="W142">
        <f t="shared" si="23"/>
        <v>1</v>
      </c>
      <c r="X142">
        <f t="shared" si="24"/>
        <v>1.8915844286806285E-3</v>
      </c>
      <c r="Y142">
        <f t="shared" si="25"/>
        <v>1</v>
      </c>
      <c r="Z142">
        <f t="shared" si="26"/>
        <v>0</v>
      </c>
      <c r="AB142">
        <f t="shared" si="18"/>
        <v>1102.6572425890404</v>
      </c>
    </row>
    <row r="143" spans="1:28" x14ac:dyDescent="0.25">
      <c r="A143">
        <v>140</v>
      </c>
      <c r="B143">
        <v>140</v>
      </c>
      <c r="C143">
        <v>110</v>
      </c>
      <c r="D143" t="s">
        <v>33</v>
      </c>
      <c r="E143">
        <v>127</v>
      </c>
      <c r="F143">
        <v>650</v>
      </c>
      <c r="G143" t="s">
        <v>18</v>
      </c>
      <c r="H143">
        <v>130</v>
      </c>
      <c r="I143">
        <v>-1000</v>
      </c>
      <c r="J143">
        <v>225.5</v>
      </c>
      <c r="K143">
        <v>221</v>
      </c>
      <c r="L143">
        <v>-12</v>
      </c>
      <c r="M143">
        <v>-12</v>
      </c>
      <c r="N143">
        <v>0.127906976744186</v>
      </c>
      <c r="O143">
        <v>0.87209302325581295</v>
      </c>
      <c r="P143">
        <v>-3</v>
      </c>
      <c r="Q143">
        <v>-3.57000366284419</v>
      </c>
      <c r="S143">
        <f t="shared" si="19"/>
        <v>0.72086612210314527</v>
      </c>
      <c r="T143">
        <f t="shared" si="20"/>
        <v>-1</v>
      </c>
      <c r="U143">
        <f t="shared" si="21"/>
        <v>-1</v>
      </c>
      <c r="V143">
        <f t="shared" si="22"/>
        <v>0.72086612210314527</v>
      </c>
      <c r="W143">
        <f t="shared" si="23"/>
        <v>1</v>
      </c>
      <c r="X143">
        <f t="shared" si="24"/>
        <v>2.0690942820830255E-2</v>
      </c>
      <c r="Y143">
        <f t="shared" si="25"/>
        <v>-1</v>
      </c>
      <c r="Z143">
        <f t="shared" si="26"/>
        <v>1</v>
      </c>
      <c r="AB143">
        <f t="shared" si="18"/>
        <v>1125.4722605464246</v>
      </c>
    </row>
    <row r="144" spans="1:28" x14ac:dyDescent="0.25">
      <c r="A144">
        <v>141</v>
      </c>
      <c r="B144">
        <v>141</v>
      </c>
      <c r="C144">
        <v>110</v>
      </c>
      <c r="D144" t="s">
        <v>44</v>
      </c>
      <c r="E144">
        <v>129</v>
      </c>
      <c r="F144">
        <v>290</v>
      </c>
      <c r="G144" t="s">
        <v>17</v>
      </c>
      <c r="H144">
        <v>116</v>
      </c>
      <c r="I144">
        <v>-350</v>
      </c>
      <c r="J144">
        <v>222.5</v>
      </c>
      <c r="K144">
        <v>225</v>
      </c>
      <c r="L144">
        <v>-9.5</v>
      </c>
      <c r="M144">
        <v>-8</v>
      </c>
      <c r="N144">
        <v>0.24793388429752</v>
      </c>
      <c r="O144">
        <v>0.75206611570247905</v>
      </c>
      <c r="P144">
        <v>13</v>
      </c>
      <c r="Q144">
        <v>-15.5900412665143</v>
      </c>
      <c r="S144">
        <f t="shared" si="19"/>
        <v>0.33617698569800247</v>
      </c>
      <c r="T144">
        <f t="shared" si="20"/>
        <v>-1</v>
      </c>
      <c r="U144">
        <f t="shared" si="21"/>
        <v>1</v>
      </c>
      <c r="V144">
        <f t="shared" si="22"/>
        <v>0.66382301430199753</v>
      </c>
      <c r="W144">
        <f t="shared" si="23"/>
        <v>1</v>
      </c>
      <c r="X144">
        <f t="shared" si="24"/>
        <v>1.4701416501709733E-2</v>
      </c>
      <c r="Y144">
        <f t="shared" si="25"/>
        <v>1</v>
      </c>
      <c r="Z144">
        <f t="shared" si="26"/>
        <v>1</v>
      </c>
      <c r="AB144">
        <f t="shared" si="18"/>
        <v>1142.0182970098383</v>
      </c>
    </row>
    <row r="145" spans="1:28" x14ac:dyDescent="0.25">
      <c r="A145">
        <v>142</v>
      </c>
      <c r="B145">
        <v>142</v>
      </c>
      <c r="C145">
        <v>110</v>
      </c>
      <c r="D145" t="s">
        <v>39</v>
      </c>
      <c r="E145">
        <v>114</v>
      </c>
      <c r="F145">
        <v>-220</v>
      </c>
      <c r="G145" t="s">
        <v>22</v>
      </c>
      <c r="H145">
        <v>89</v>
      </c>
      <c r="I145">
        <v>190</v>
      </c>
      <c r="J145">
        <v>218</v>
      </c>
      <c r="K145">
        <v>213.5</v>
      </c>
      <c r="L145">
        <v>5.5</v>
      </c>
      <c r="M145">
        <v>5.5</v>
      </c>
      <c r="N145">
        <v>0.66597077244258795</v>
      </c>
      <c r="O145">
        <v>0.33402922755741099</v>
      </c>
      <c r="P145">
        <v>25</v>
      </c>
      <c r="Q145">
        <v>-0.151590011391247</v>
      </c>
      <c r="S145">
        <f t="shared" si="19"/>
        <v>0.34735492211876606</v>
      </c>
      <c r="T145">
        <f t="shared" si="20"/>
        <v>-1</v>
      </c>
      <c r="U145">
        <f t="shared" si="21"/>
        <v>1</v>
      </c>
      <c r="V145">
        <f t="shared" si="22"/>
        <v>0.65264507788123394</v>
      </c>
      <c r="W145">
        <f t="shared" si="23"/>
        <v>1</v>
      </c>
      <c r="X145">
        <f t="shared" si="24"/>
        <v>1.3527733177529566E-2</v>
      </c>
      <c r="Y145">
        <f t="shared" si="25"/>
        <v>1</v>
      </c>
      <c r="Z145">
        <f t="shared" si="26"/>
        <v>1</v>
      </c>
      <c r="AB145">
        <f t="shared" si="18"/>
        <v>1157.4672158156441</v>
      </c>
    </row>
    <row r="146" spans="1:28" x14ac:dyDescent="0.25">
      <c r="A146">
        <v>143</v>
      </c>
      <c r="B146">
        <v>143</v>
      </c>
      <c r="C146">
        <v>110</v>
      </c>
      <c r="D146" t="s">
        <v>19</v>
      </c>
      <c r="E146">
        <v>120</v>
      </c>
      <c r="F146">
        <v>-180</v>
      </c>
      <c r="G146" t="s">
        <v>45</v>
      </c>
      <c r="H146">
        <v>102</v>
      </c>
      <c r="I146">
        <v>160</v>
      </c>
      <c r="J146">
        <v>226.5</v>
      </c>
      <c r="K146">
        <v>223.5</v>
      </c>
      <c r="L146">
        <v>3</v>
      </c>
      <c r="M146">
        <v>4</v>
      </c>
      <c r="N146">
        <v>0.62566844919786002</v>
      </c>
      <c r="O146">
        <v>0.37433155080213898</v>
      </c>
      <c r="P146">
        <v>18</v>
      </c>
      <c r="Q146">
        <v>12.5296704593718</v>
      </c>
      <c r="S146">
        <f t="shared" si="19"/>
        <v>0.74594474319463966</v>
      </c>
      <c r="T146">
        <f t="shared" si="20"/>
        <v>1</v>
      </c>
      <c r="U146">
        <f t="shared" si="21"/>
        <v>1</v>
      </c>
      <c r="V146">
        <f t="shared" si="22"/>
        <v>0.74594474319463966</v>
      </c>
      <c r="W146">
        <f t="shared" si="23"/>
        <v>1</v>
      </c>
      <c r="X146">
        <f t="shared" si="24"/>
        <v>2.3324198035437161E-2</v>
      </c>
      <c r="Y146">
        <f t="shared" si="25"/>
        <v>1</v>
      </c>
      <c r="Z146">
        <f t="shared" si="26"/>
        <v>1</v>
      </c>
      <c r="AB146">
        <f t="shared" si="18"/>
        <v>1184.4642103768542</v>
      </c>
    </row>
    <row r="147" spans="1:28" x14ac:dyDescent="0.25">
      <c r="A147">
        <v>144</v>
      </c>
      <c r="B147">
        <v>144</v>
      </c>
      <c r="C147">
        <v>110</v>
      </c>
      <c r="D147" t="s">
        <v>34</v>
      </c>
      <c r="E147">
        <v>88</v>
      </c>
      <c r="F147">
        <v>-185</v>
      </c>
      <c r="G147" t="s">
        <v>37</v>
      </c>
      <c r="H147">
        <v>96</v>
      </c>
      <c r="I147">
        <v>165</v>
      </c>
      <c r="J147">
        <v>234</v>
      </c>
      <c r="K147">
        <v>229.5</v>
      </c>
      <c r="L147">
        <v>3</v>
      </c>
      <c r="M147">
        <v>4.5</v>
      </c>
      <c r="N147">
        <v>0.63237665269267895</v>
      </c>
      <c r="O147">
        <v>0.36762334730731999</v>
      </c>
      <c r="P147">
        <v>-8</v>
      </c>
      <c r="Q147">
        <v>8.7890913078589801</v>
      </c>
      <c r="S147">
        <f t="shared" si="19"/>
        <v>0.65616543085889667</v>
      </c>
      <c r="T147">
        <f t="shared" si="20"/>
        <v>1</v>
      </c>
      <c r="U147">
        <f t="shared" si="21"/>
        <v>1</v>
      </c>
      <c r="V147">
        <f t="shared" si="22"/>
        <v>0.65616543085889667</v>
      </c>
      <c r="W147">
        <f t="shared" si="23"/>
        <v>1</v>
      </c>
      <c r="X147">
        <f t="shared" si="24"/>
        <v>1.3897370240184148E-2</v>
      </c>
      <c r="Y147">
        <f t="shared" si="25"/>
        <v>-1</v>
      </c>
      <c r="Z147">
        <f t="shared" si="26"/>
        <v>0</v>
      </c>
      <c r="AB147">
        <f t="shared" si="18"/>
        <v>1168.0032727089997</v>
      </c>
    </row>
    <row r="148" spans="1:28" x14ac:dyDescent="0.25">
      <c r="A148">
        <v>145</v>
      </c>
      <c r="B148">
        <v>145</v>
      </c>
      <c r="C148">
        <v>110</v>
      </c>
      <c r="D148" t="s">
        <v>31</v>
      </c>
      <c r="E148">
        <v>105</v>
      </c>
      <c r="F148">
        <v>-150</v>
      </c>
      <c r="G148" t="s">
        <v>16</v>
      </c>
      <c r="H148">
        <v>106</v>
      </c>
      <c r="I148">
        <v>130</v>
      </c>
      <c r="J148">
        <v>230.5</v>
      </c>
      <c r="K148">
        <v>233.5</v>
      </c>
      <c r="L148">
        <v>3</v>
      </c>
      <c r="M148">
        <v>3</v>
      </c>
      <c r="N148">
        <v>0.57983193277310896</v>
      </c>
      <c r="O148">
        <v>0.42016806722688999</v>
      </c>
      <c r="P148">
        <v>-1</v>
      </c>
      <c r="Q148">
        <v>4.3252566311180702</v>
      </c>
      <c r="S148">
        <f t="shared" si="19"/>
        <v>0.53666357741763071</v>
      </c>
      <c r="T148">
        <f t="shared" si="20"/>
        <v>1</v>
      </c>
      <c r="U148">
        <f t="shared" si="21"/>
        <v>1</v>
      </c>
      <c r="V148">
        <f t="shared" si="22"/>
        <v>0.53666357741763071</v>
      </c>
      <c r="W148">
        <f t="shared" si="23"/>
        <v>1</v>
      </c>
      <c r="X148">
        <f t="shared" si="24"/>
        <v>1.3496756288512248E-3</v>
      </c>
      <c r="Y148">
        <f t="shared" si="25"/>
        <v>-1</v>
      </c>
      <c r="Z148">
        <f t="shared" si="26"/>
        <v>0</v>
      </c>
      <c r="AB148">
        <f t="shared" si="18"/>
        <v>1166.426847157406</v>
      </c>
    </row>
    <row r="149" spans="1:28" x14ac:dyDescent="0.25">
      <c r="A149">
        <v>146</v>
      </c>
      <c r="B149">
        <v>146</v>
      </c>
      <c r="C149">
        <v>111</v>
      </c>
      <c r="D149" t="s">
        <v>35</v>
      </c>
      <c r="E149">
        <v>101</v>
      </c>
      <c r="F149">
        <v>-135</v>
      </c>
      <c r="G149" t="s">
        <v>21</v>
      </c>
      <c r="H149">
        <v>91</v>
      </c>
      <c r="I149">
        <v>115</v>
      </c>
      <c r="J149">
        <v>217.5</v>
      </c>
      <c r="K149">
        <v>207</v>
      </c>
      <c r="L149">
        <v>-2</v>
      </c>
      <c r="M149">
        <v>2</v>
      </c>
      <c r="N149">
        <v>0.55259400285578297</v>
      </c>
      <c r="O149">
        <v>0.44740599714421703</v>
      </c>
      <c r="P149">
        <v>10</v>
      </c>
      <c r="Q149">
        <v>-1.80685627993487</v>
      </c>
      <c r="S149">
        <f t="shared" si="19"/>
        <v>0.50535075596193657</v>
      </c>
      <c r="T149">
        <f t="shared" si="20"/>
        <v>-1</v>
      </c>
      <c r="U149">
        <f t="shared" si="21"/>
        <v>-1</v>
      </c>
      <c r="V149">
        <f t="shared" si="22"/>
        <v>0.50535075596193657</v>
      </c>
      <c r="W149">
        <f t="shared" si="23"/>
        <v>0</v>
      </c>
      <c r="X149">
        <f t="shared" si="24"/>
        <v>-1.93817062399666E-3</v>
      </c>
      <c r="Y149">
        <f t="shared" si="25"/>
        <v>1</v>
      </c>
      <c r="Z149">
        <f t="shared" si="26"/>
        <v>0</v>
      </c>
      <c r="AB149">
        <f t="shared" si="18"/>
        <v>1166.426847157406</v>
      </c>
    </row>
    <row r="150" spans="1:28" x14ac:dyDescent="0.25">
      <c r="A150">
        <v>147</v>
      </c>
      <c r="B150">
        <v>147</v>
      </c>
      <c r="C150">
        <v>111</v>
      </c>
      <c r="D150" t="s">
        <v>43</v>
      </c>
      <c r="E150">
        <v>107</v>
      </c>
      <c r="F150">
        <v>-250</v>
      </c>
      <c r="G150" t="s">
        <v>26</v>
      </c>
      <c r="H150">
        <v>128</v>
      </c>
      <c r="I150">
        <v>210</v>
      </c>
      <c r="J150">
        <v>228.5</v>
      </c>
      <c r="K150">
        <v>231.5</v>
      </c>
      <c r="L150">
        <v>6.5</v>
      </c>
      <c r="M150">
        <v>6</v>
      </c>
      <c r="N150">
        <v>0.688888888888888</v>
      </c>
      <c r="O150">
        <v>0.31111111111111101</v>
      </c>
      <c r="P150">
        <v>-21</v>
      </c>
      <c r="Q150">
        <v>7.7736835270574103</v>
      </c>
      <c r="S150">
        <f t="shared" si="19"/>
        <v>0.53524058596779256</v>
      </c>
      <c r="T150">
        <f t="shared" si="20"/>
        <v>1</v>
      </c>
      <c r="U150">
        <f t="shared" si="21"/>
        <v>1</v>
      </c>
      <c r="V150">
        <f t="shared" si="22"/>
        <v>0.53524058596779256</v>
      </c>
      <c r="W150">
        <f t="shared" si="23"/>
        <v>1</v>
      </c>
      <c r="X150">
        <f t="shared" si="24"/>
        <v>1.2002615266182171E-3</v>
      </c>
      <c r="Y150">
        <f t="shared" si="25"/>
        <v>-1</v>
      </c>
      <c r="Z150">
        <f t="shared" si="26"/>
        <v>0</v>
      </c>
      <c r="AB150">
        <f t="shared" si="18"/>
        <v>1165.0268298891483</v>
      </c>
    </row>
    <row r="151" spans="1:28" x14ac:dyDescent="0.25">
      <c r="A151">
        <v>148</v>
      </c>
      <c r="B151">
        <v>148</v>
      </c>
      <c r="C151">
        <v>111</v>
      </c>
      <c r="D151" t="s">
        <v>28</v>
      </c>
      <c r="E151">
        <v>121</v>
      </c>
      <c r="F151">
        <v>-500</v>
      </c>
      <c r="G151" t="s">
        <v>25</v>
      </c>
      <c r="H151">
        <v>99</v>
      </c>
      <c r="I151">
        <v>400</v>
      </c>
      <c r="J151">
        <v>224.5</v>
      </c>
      <c r="K151">
        <v>226</v>
      </c>
      <c r="L151">
        <v>9</v>
      </c>
      <c r="M151">
        <v>10</v>
      </c>
      <c r="N151">
        <v>0.80645161290322498</v>
      </c>
      <c r="O151">
        <v>0.19354838709677399</v>
      </c>
      <c r="P151">
        <v>22</v>
      </c>
      <c r="Q151">
        <v>10.504958699546799</v>
      </c>
      <c r="S151">
        <f t="shared" si="19"/>
        <v>0.5416180885802313</v>
      </c>
      <c r="T151">
        <f t="shared" si="20"/>
        <v>1</v>
      </c>
      <c r="U151">
        <f t="shared" si="21"/>
        <v>1</v>
      </c>
      <c r="V151">
        <f t="shared" si="22"/>
        <v>0.5416180885802313</v>
      </c>
      <c r="W151">
        <f t="shared" si="23"/>
        <v>1</v>
      </c>
      <c r="X151">
        <f t="shared" si="24"/>
        <v>1.8698993009242839E-3</v>
      </c>
      <c r="Y151">
        <f t="shared" si="25"/>
        <v>1</v>
      </c>
      <c r="Z151">
        <f t="shared" si="26"/>
        <v>1</v>
      </c>
      <c r="AB151">
        <f t="shared" si="18"/>
        <v>1167.205312743916</v>
      </c>
    </row>
    <row r="152" spans="1:28" x14ac:dyDescent="0.25">
      <c r="A152">
        <v>149</v>
      </c>
      <c r="B152">
        <v>149</v>
      </c>
      <c r="C152">
        <v>111</v>
      </c>
      <c r="D152" t="s">
        <v>22</v>
      </c>
      <c r="E152">
        <v>88</v>
      </c>
      <c r="F152">
        <v>170</v>
      </c>
      <c r="G152" t="s">
        <v>20</v>
      </c>
      <c r="H152">
        <v>109</v>
      </c>
      <c r="I152">
        <v>-190</v>
      </c>
      <c r="J152">
        <v>212</v>
      </c>
      <c r="K152">
        <v>212.5</v>
      </c>
      <c r="L152">
        <v>-4.5</v>
      </c>
      <c r="M152">
        <v>-5</v>
      </c>
      <c r="N152">
        <v>0.36114570361145698</v>
      </c>
      <c r="O152">
        <v>0.63885429638854196</v>
      </c>
      <c r="P152">
        <v>-21</v>
      </c>
      <c r="Q152">
        <v>6.17362473454964</v>
      </c>
      <c r="S152">
        <f t="shared" si="19"/>
        <v>0.77072116488293607</v>
      </c>
      <c r="T152">
        <f t="shared" si="20"/>
        <v>1</v>
      </c>
      <c r="U152">
        <f t="shared" si="21"/>
        <v>1</v>
      </c>
      <c r="V152">
        <f t="shared" si="22"/>
        <v>0.77072116488293607</v>
      </c>
      <c r="W152">
        <f t="shared" si="23"/>
        <v>1</v>
      </c>
      <c r="X152">
        <f t="shared" si="24"/>
        <v>2.5925722312708288E-2</v>
      </c>
      <c r="Y152">
        <f t="shared" si="25"/>
        <v>-1</v>
      </c>
      <c r="Z152">
        <f t="shared" si="26"/>
        <v>0</v>
      </c>
      <c r="AB152">
        <f t="shared" si="18"/>
        <v>1136.9446719237994</v>
      </c>
    </row>
    <row r="153" spans="1:28" x14ac:dyDescent="0.25">
      <c r="A153">
        <v>150</v>
      </c>
      <c r="B153">
        <v>150</v>
      </c>
      <c r="C153">
        <v>111</v>
      </c>
      <c r="D153" t="s">
        <v>27</v>
      </c>
      <c r="E153">
        <v>94</v>
      </c>
      <c r="F153">
        <v>200</v>
      </c>
      <c r="G153" t="s">
        <v>32</v>
      </c>
      <c r="H153">
        <v>112</v>
      </c>
      <c r="I153">
        <v>-240</v>
      </c>
      <c r="J153">
        <v>223.5</v>
      </c>
      <c r="K153">
        <v>222.5</v>
      </c>
      <c r="L153">
        <v>-6.5</v>
      </c>
      <c r="M153">
        <v>-6</v>
      </c>
      <c r="N153">
        <v>0.320754716981132</v>
      </c>
      <c r="O153">
        <v>0.679245283018867</v>
      </c>
      <c r="P153">
        <v>-18</v>
      </c>
      <c r="Q153">
        <v>4.8453836046702303</v>
      </c>
      <c r="S153">
        <f t="shared" si="19"/>
        <v>0.78461475411879533</v>
      </c>
      <c r="T153">
        <f t="shared" si="20"/>
        <v>1</v>
      </c>
      <c r="U153">
        <f t="shared" si="21"/>
        <v>1</v>
      </c>
      <c r="V153">
        <f t="shared" si="22"/>
        <v>0.78461475411879533</v>
      </c>
      <c r="W153">
        <f t="shared" si="23"/>
        <v>1</v>
      </c>
      <c r="X153">
        <f t="shared" si="24"/>
        <v>2.738454918247351E-2</v>
      </c>
      <c r="Y153">
        <f t="shared" si="25"/>
        <v>-1</v>
      </c>
      <c r="Z153">
        <f t="shared" si="26"/>
        <v>0</v>
      </c>
      <c r="AB153">
        <f t="shared" si="18"/>
        <v>1105.8099546377509</v>
      </c>
    </row>
    <row r="154" spans="1:28" x14ac:dyDescent="0.25">
      <c r="A154">
        <v>151</v>
      </c>
      <c r="B154">
        <v>151</v>
      </c>
      <c r="C154">
        <v>111</v>
      </c>
      <c r="D154" t="s">
        <v>31</v>
      </c>
      <c r="E154">
        <v>111</v>
      </c>
      <c r="F154">
        <v>175</v>
      </c>
      <c r="G154" t="s">
        <v>41</v>
      </c>
      <c r="H154">
        <v>112</v>
      </c>
      <c r="I154">
        <v>-200</v>
      </c>
      <c r="J154">
        <v>233.5</v>
      </c>
      <c r="K154">
        <v>230.5</v>
      </c>
      <c r="L154">
        <v>-3.5</v>
      </c>
      <c r="M154">
        <v>-4.5</v>
      </c>
      <c r="N154">
        <v>0.35294117647058798</v>
      </c>
      <c r="O154">
        <v>0.64705882352941102</v>
      </c>
      <c r="P154">
        <v>-1</v>
      </c>
      <c r="Q154">
        <v>4.0862381640790097</v>
      </c>
      <c r="S154">
        <f t="shared" si="19"/>
        <v>0.7008414309895068</v>
      </c>
      <c r="T154">
        <f t="shared" si="20"/>
        <v>1</v>
      </c>
      <c r="U154">
        <f t="shared" si="21"/>
        <v>1</v>
      </c>
      <c r="V154">
        <f t="shared" si="22"/>
        <v>0.7008414309895068</v>
      </c>
      <c r="W154">
        <f t="shared" si="23"/>
        <v>1</v>
      </c>
      <c r="X154">
        <f t="shared" si="24"/>
        <v>1.8588350253898218E-2</v>
      </c>
      <c r="Y154">
        <f t="shared" si="25"/>
        <v>-1</v>
      </c>
      <c r="Z154">
        <f t="shared" si="26"/>
        <v>0</v>
      </c>
      <c r="AB154">
        <f t="shared" si="18"/>
        <v>1085.2547718866972</v>
      </c>
    </row>
    <row r="155" spans="1:28" x14ac:dyDescent="0.25">
      <c r="A155">
        <v>152</v>
      </c>
      <c r="B155">
        <v>152</v>
      </c>
      <c r="C155">
        <v>111</v>
      </c>
      <c r="D155" t="s">
        <v>23</v>
      </c>
      <c r="E155">
        <v>122</v>
      </c>
      <c r="F155">
        <v>-170</v>
      </c>
      <c r="G155" t="s">
        <v>38</v>
      </c>
      <c r="H155">
        <v>127</v>
      </c>
      <c r="I155">
        <v>150</v>
      </c>
      <c r="J155">
        <v>233</v>
      </c>
      <c r="K155">
        <v>229</v>
      </c>
      <c r="L155">
        <v>2</v>
      </c>
      <c r="M155">
        <v>3.5</v>
      </c>
      <c r="N155">
        <v>0.611510791366906</v>
      </c>
      <c r="O155">
        <v>0.388489208633093</v>
      </c>
      <c r="P155">
        <v>-5</v>
      </c>
      <c r="Q155">
        <v>13.767614911713901</v>
      </c>
      <c r="S155">
        <f t="shared" si="19"/>
        <v>0.79309163740375677</v>
      </c>
      <c r="T155">
        <f t="shared" si="20"/>
        <v>1</v>
      </c>
      <c r="U155">
        <f t="shared" si="21"/>
        <v>1</v>
      </c>
      <c r="V155">
        <f t="shared" si="22"/>
        <v>0.79309163740375677</v>
      </c>
      <c r="W155">
        <f t="shared" si="23"/>
        <v>1</v>
      </c>
      <c r="X155">
        <f t="shared" si="24"/>
        <v>2.827462192739446E-2</v>
      </c>
      <c r="Y155">
        <f t="shared" si="25"/>
        <v>-1</v>
      </c>
      <c r="Z155">
        <f t="shared" si="26"/>
        <v>0</v>
      </c>
      <c r="AB155">
        <f t="shared" si="18"/>
        <v>1054.5696035167002</v>
      </c>
    </row>
    <row r="156" spans="1:28" x14ac:dyDescent="0.25">
      <c r="A156">
        <v>153</v>
      </c>
      <c r="B156">
        <v>153</v>
      </c>
      <c r="C156">
        <v>112</v>
      </c>
      <c r="D156" t="s">
        <v>24</v>
      </c>
      <c r="E156">
        <v>134</v>
      </c>
      <c r="F156">
        <v>320</v>
      </c>
      <c r="G156" t="s">
        <v>27</v>
      </c>
      <c r="H156">
        <v>137</v>
      </c>
      <c r="I156">
        <v>-380</v>
      </c>
      <c r="J156">
        <v>207</v>
      </c>
      <c r="K156">
        <v>213</v>
      </c>
      <c r="L156">
        <v>-4</v>
      </c>
      <c r="M156">
        <v>-8.5</v>
      </c>
      <c r="N156">
        <v>0.23121387283236899</v>
      </c>
      <c r="O156">
        <v>0.76878612716762995</v>
      </c>
      <c r="P156">
        <v>-3</v>
      </c>
      <c r="Q156">
        <v>-6.4851947807155002</v>
      </c>
      <c r="S156">
        <f t="shared" si="19"/>
        <v>0.43148961914952677</v>
      </c>
      <c r="T156">
        <f t="shared" si="20"/>
        <v>-1</v>
      </c>
      <c r="U156">
        <f t="shared" si="21"/>
        <v>1</v>
      </c>
      <c r="V156">
        <f t="shared" si="22"/>
        <v>0.56851038085047323</v>
      </c>
      <c r="W156">
        <f t="shared" si="23"/>
        <v>1</v>
      </c>
      <c r="X156">
        <f t="shared" si="24"/>
        <v>4.6935899892996888E-3</v>
      </c>
      <c r="Y156">
        <f t="shared" si="25"/>
        <v>-1</v>
      </c>
      <c r="Z156">
        <f t="shared" si="26"/>
        <v>0</v>
      </c>
      <c r="AB156">
        <f t="shared" si="18"/>
        <v>1049.6198861826144</v>
      </c>
    </row>
    <row r="157" spans="1:28" x14ac:dyDescent="0.25">
      <c r="A157">
        <v>154</v>
      </c>
      <c r="B157">
        <v>154</v>
      </c>
      <c r="C157">
        <v>112</v>
      </c>
      <c r="D157" t="s">
        <v>40</v>
      </c>
      <c r="E157">
        <v>117</v>
      </c>
      <c r="F157">
        <v>-1000</v>
      </c>
      <c r="G157" t="s">
        <v>21</v>
      </c>
      <c r="H157">
        <v>87</v>
      </c>
      <c r="I157">
        <v>650</v>
      </c>
      <c r="J157">
        <v>206.5</v>
      </c>
      <c r="K157">
        <v>208.5</v>
      </c>
      <c r="L157">
        <v>9.5</v>
      </c>
      <c r="M157">
        <v>12.5</v>
      </c>
      <c r="N157">
        <v>0.87209302325581295</v>
      </c>
      <c r="O157">
        <v>0.127906976744186</v>
      </c>
      <c r="P157">
        <v>30</v>
      </c>
      <c r="Q157">
        <v>-0.72014044578562397</v>
      </c>
      <c r="S157">
        <f t="shared" si="19"/>
        <v>0.23893517977997947</v>
      </c>
      <c r="T157">
        <f t="shared" si="20"/>
        <v>-1</v>
      </c>
      <c r="U157">
        <f t="shared" si="21"/>
        <v>1</v>
      </c>
      <c r="V157">
        <f t="shared" si="22"/>
        <v>0.76106482022002053</v>
      </c>
      <c r="W157">
        <f t="shared" si="23"/>
        <v>1</v>
      </c>
      <c r="X157">
        <f t="shared" si="24"/>
        <v>2.4911806123102155E-2</v>
      </c>
      <c r="Y157">
        <f t="shared" si="25"/>
        <v>1</v>
      </c>
      <c r="Z157">
        <f t="shared" si="26"/>
        <v>1</v>
      </c>
      <c r="AB157">
        <f t="shared" si="18"/>
        <v>1075.7678132901483</v>
      </c>
    </row>
    <row r="158" spans="1:28" x14ac:dyDescent="0.25">
      <c r="A158">
        <v>155</v>
      </c>
      <c r="B158">
        <v>155</v>
      </c>
      <c r="C158">
        <v>112</v>
      </c>
      <c r="D158" t="s">
        <v>39</v>
      </c>
      <c r="E158">
        <v>116</v>
      </c>
      <c r="F158">
        <v>110</v>
      </c>
      <c r="G158" t="s">
        <v>17</v>
      </c>
      <c r="H158">
        <v>122</v>
      </c>
      <c r="I158">
        <v>-130</v>
      </c>
      <c r="J158">
        <v>232</v>
      </c>
      <c r="K158">
        <v>230.5</v>
      </c>
      <c r="L158">
        <v>0</v>
      </c>
      <c r="M158">
        <v>-1.5</v>
      </c>
      <c r="N158">
        <v>0.45725646123260399</v>
      </c>
      <c r="O158">
        <v>0.54274353876739501</v>
      </c>
      <c r="P158">
        <v>-6</v>
      </c>
      <c r="Q158">
        <v>-6.1532349462961999</v>
      </c>
      <c r="S158">
        <f t="shared" si="19"/>
        <v>0.3345775097515391</v>
      </c>
      <c r="T158">
        <f t="shared" si="20"/>
        <v>-1</v>
      </c>
      <c r="U158">
        <f t="shared" si="21"/>
        <v>1</v>
      </c>
      <c r="V158">
        <f t="shared" si="22"/>
        <v>0.6654224902484609</v>
      </c>
      <c r="W158">
        <f t="shared" si="23"/>
        <v>1</v>
      </c>
      <c r="X158">
        <f t="shared" si="24"/>
        <v>1.4869361476088399E-2</v>
      </c>
      <c r="Y158">
        <f t="shared" si="25"/>
        <v>-1</v>
      </c>
      <c r="Z158">
        <f t="shared" si="26"/>
        <v>0</v>
      </c>
      <c r="AB158">
        <f t="shared" si="18"/>
        <v>1059.7718328099959</v>
      </c>
    </row>
    <row r="159" spans="1:28" x14ac:dyDescent="0.25">
      <c r="A159">
        <v>156</v>
      </c>
      <c r="B159">
        <v>156</v>
      </c>
      <c r="C159">
        <v>112</v>
      </c>
      <c r="D159" t="s">
        <v>34</v>
      </c>
      <c r="E159">
        <v>112</v>
      </c>
      <c r="F159">
        <v>-135</v>
      </c>
      <c r="G159" t="s">
        <v>44</v>
      </c>
      <c r="H159">
        <v>102</v>
      </c>
      <c r="I159">
        <v>115</v>
      </c>
      <c r="J159">
        <v>215.5</v>
      </c>
      <c r="K159">
        <v>218.5</v>
      </c>
      <c r="L159">
        <v>2.5</v>
      </c>
      <c r="M159">
        <v>2</v>
      </c>
      <c r="N159">
        <v>0.55259400285578297</v>
      </c>
      <c r="O159">
        <v>0.44740599714421703</v>
      </c>
      <c r="P159">
        <v>10</v>
      </c>
      <c r="Q159">
        <v>7.7120150255113797</v>
      </c>
      <c r="S159">
        <f t="shared" si="19"/>
        <v>0.6413036166306697</v>
      </c>
      <c r="T159">
        <f t="shared" si="20"/>
        <v>1</v>
      </c>
      <c r="U159">
        <f t="shared" si="21"/>
        <v>1</v>
      </c>
      <c r="V159">
        <f t="shared" si="22"/>
        <v>0.6413036166306697</v>
      </c>
      <c r="W159">
        <f t="shared" si="23"/>
        <v>1</v>
      </c>
      <c r="X159">
        <f t="shared" si="24"/>
        <v>1.2336879746220313E-2</v>
      </c>
      <c r="Y159">
        <f t="shared" si="25"/>
        <v>1</v>
      </c>
      <c r="Z159">
        <f t="shared" si="26"/>
        <v>1</v>
      </c>
      <c r="AB159">
        <f t="shared" si="18"/>
        <v>1072.8461104698042</v>
      </c>
    </row>
    <row r="160" spans="1:28" x14ac:dyDescent="0.25">
      <c r="A160">
        <v>157</v>
      </c>
      <c r="B160">
        <v>157</v>
      </c>
      <c r="C160">
        <v>112</v>
      </c>
      <c r="D160" t="s">
        <v>19</v>
      </c>
      <c r="E160">
        <v>117</v>
      </c>
      <c r="F160">
        <v>-170</v>
      </c>
      <c r="G160" t="s">
        <v>45</v>
      </c>
      <c r="H160">
        <v>100</v>
      </c>
      <c r="I160">
        <v>150</v>
      </c>
      <c r="J160">
        <v>223</v>
      </c>
      <c r="K160">
        <v>224</v>
      </c>
      <c r="L160">
        <v>3.5</v>
      </c>
      <c r="M160">
        <v>5</v>
      </c>
      <c r="N160">
        <v>0.611510791366906</v>
      </c>
      <c r="O160">
        <v>0.388489208633093</v>
      </c>
      <c r="P160">
        <v>17</v>
      </c>
      <c r="Q160">
        <v>12.5296704593718</v>
      </c>
      <c r="S160">
        <f t="shared" si="19"/>
        <v>0.73469019408570291</v>
      </c>
      <c r="T160">
        <f t="shared" si="20"/>
        <v>1</v>
      </c>
      <c r="U160">
        <f t="shared" si="21"/>
        <v>1</v>
      </c>
      <c r="V160">
        <f t="shared" si="22"/>
        <v>0.73469019408570291</v>
      </c>
      <c r="W160">
        <f t="shared" si="23"/>
        <v>1</v>
      </c>
      <c r="X160">
        <f t="shared" si="24"/>
        <v>2.2142470378998812E-2</v>
      </c>
      <c r="Y160">
        <f t="shared" si="25"/>
        <v>1</v>
      </c>
      <c r="Z160">
        <f t="shared" si="26"/>
        <v>1</v>
      </c>
      <c r="AB160">
        <f t="shared" si="18"/>
        <v>1096.6015736921058</v>
      </c>
    </row>
    <row r="161" spans="1:28" x14ac:dyDescent="0.25">
      <c r="A161">
        <v>158</v>
      </c>
      <c r="B161">
        <v>158</v>
      </c>
      <c r="C161">
        <v>112</v>
      </c>
      <c r="D161" t="s">
        <v>23</v>
      </c>
      <c r="E161">
        <v>104</v>
      </c>
      <c r="F161">
        <v>135</v>
      </c>
      <c r="G161" t="s">
        <v>16</v>
      </c>
      <c r="H161">
        <v>95</v>
      </c>
      <c r="I161">
        <v>-155</v>
      </c>
      <c r="J161">
        <v>229</v>
      </c>
      <c r="K161">
        <v>227</v>
      </c>
      <c r="L161">
        <v>1.5</v>
      </c>
      <c r="M161">
        <v>-3.5</v>
      </c>
      <c r="N161">
        <v>0.411788453774727</v>
      </c>
      <c r="O161">
        <v>0.58821154622527205</v>
      </c>
      <c r="P161">
        <v>9</v>
      </c>
      <c r="Q161">
        <v>11.179069832066</v>
      </c>
      <c r="S161">
        <f t="shared" si="19"/>
        <v>0.74925832345469245</v>
      </c>
      <c r="T161">
        <f t="shared" si="20"/>
        <v>1</v>
      </c>
      <c r="U161">
        <f t="shared" si="21"/>
        <v>1</v>
      </c>
      <c r="V161">
        <f t="shared" si="22"/>
        <v>0.74925832345469245</v>
      </c>
      <c r="W161">
        <f t="shared" si="23"/>
        <v>1</v>
      </c>
      <c r="X161">
        <f t="shared" si="24"/>
        <v>2.3672123962742708E-2</v>
      </c>
      <c r="Y161">
        <f t="shared" si="25"/>
        <v>1</v>
      </c>
      <c r="Z161">
        <f t="shared" si="26"/>
        <v>1</v>
      </c>
      <c r="AB161">
        <f t="shared" si="18"/>
        <v>1122.5604620822842</v>
      </c>
    </row>
    <row r="162" spans="1:28" x14ac:dyDescent="0.25">
      <c r="A162">
        <v>159</v>
      </c>
      <c r="B162">
        <v>159</v>
      </c>
      <c r="C162">
        <v>113</v>
      </c>
      <c r="D162" t="s">
        <v>28</v>
      </c>
      <c r="E162">
        <v>110</v>
      </c>
      <c r="F162">
        <v>-600</v>
      </c>
      <c r="G162" t="s">
        <v>36</v>
      </c>
      <c r="H162">
        <v>101</v>
      </c>
      <c r="I162">
        <v>450</v>
      </c>
      <c r="J162">
        <v>227.5</v>
      </c>
      <c r="K162">
        <v>225.5</v>
      </c>
      <c r="L162">
        <v>11.5</v>
      </c>
      <c r="M162">
        <v>10.5</v>
      </c>
      <c r="N162">
        <v>0.82499999999999996</v>
      </c>
      <c r="O162">
        <v>0.17499999999999999</v>
      </c>
      <c r="P162">
        <v>9</v>
      </c>
      <c r="Q162">
        <v>18.247910233505099</v>
      </c>
      <c r="S162">
        <f t="shared" si="19"/>
        <v>0.68032395479924512</v>
      </c>
      <c r="T162">
        <f t="shared" si="20"/>
        <v>1</v>
      </c>
      <c r="U162">
        <f t="shared" si="21"/>
        <v>1</v>
      </c>
      <c r="V162">
        <f t="shared" si="22"/>
        <v>0.68032395479924512</v>
      </c>
      <c r="W162">
        <f t="shared" si="23"/>
        <v>1</v>
      </c>
      <c r="X162">
        <f t="shared" si="24"/>
        <v>1.6434015253920742E-2</v>
      </c>
      <c r="Y162">
        <f t="shared" si="25"/>
        <v>1</v>
      </c>
      <c r="Z162">
        <f t="shared" si="26"/>
        <v>1</v>
      </c>
      <c r="AB162">
        <f t="shared" si="18"/>
        <v>1141.0086378395927</v>
      </c>
    </row>
    <row r="163" spans="1:28" x14ac:dyDescent="0.25">
      <c r="A163">
        <v>160</v>
      </c>
      <c r="B163">
        <v>160</v>
      </c>
      <c r="C163">
        <v>113</v>
      </c>
      <c r="D163" t="s">
        <v>42</v>
      </c>
      <c r="E163">
        <v>104</v>
      </c>
      <c r="F163">
        <v>-150</v>
      </c>
      <c r="G163" t="s">
        <v>20</v>
      </c>
      <c r="H163">
        <v>93</v>
      </c>
      <c r="I163">
        <v>130</v>
      </c>
      <c r="J163">
        <v>219</v>
      </c>
      <c r="K163">
        <v>220.5</v>
      </c>
      <c r="L163">
        <v>5.5</v>
      </c>
      <c r="M163">
        <v>3</v>
      </c>
      <c r="N163">
        <v>0.57983193277310896</v>
      </c>
      <c r="O163">
        <v>0.42016806722688999</v>
      </c>
      <c r="P163">
        <v>11</v>
      </c>
      <c r="Q163">
        <v>8.0476275692236694</v>
      </c>
      <c r="S163">
        <f t="shared" si="19"/>
        <v>0.57021382841781043</v>
      </c>
      <c r="T163">
        <f t="shared" si="20"/>
        <v>1</v>
      </c>
      <c r="U163">
        <f t="shared" si="21"/>
        <v>1</v>
      </c>
      <c r="V163">
        <f t="shared" si="22"/>
        <v>0.57021382841781043</v>
      </c>
      <c r="W163">
        <f t="shared" si="23"/>
        <v>1</v>
      </c>
      <c r="X163">
        <f t="shared" si="24"/>
        <v>4.872451983870092E-3</v>
      </c>
      <c r="Y163">
        <f t="shared" si="25"/>
        <v>1</v>
      </c>
      <c r="Z163">
        <f t="shared" si="26"/>
        <v>1</v>
      </c>
      <c r="AB163">
        <f t="shared" si="18"/>
        <v>1146.5681476406471</v>
      </c>
    </row>
    <row r="164" spans="1:28" x14ac:dyDescent="0.25">
      <c r="A164">
        <v>161</v>
      </c>
      <c r="B164">
        <v>161</v>
      </c>
      <c r="C164">
        <v>113</v>
      </c>
      <c r="D164" t="s">
        <v>17</v>
      </c>
      <c r="E164">
        <v>116</v>
      </c>
      <c r="F164">
        <v>-145</v>
      </c>
      <c r="G164" t="s">
        <v>22</v>
      </c>
      <c r="H164">
        <v>109</v>
      </c>
      <c r="I164">
        <v>125</v>
      </c>
      <c r="J164">
        <v>219</v>
      </c>
      <c r="K164">
        <v>217</v>
      </c>
      <c r="L164">
        <v>5</v>
      </c>
      <c r="M164">
        <v>3</v>
      </c>
      <c r="N164">
        <v>0.57111597374179401</v>
      </c>
      <c r="O164">
        <v>0.42888402625820499</v>
      </c>
      <c r="P164">
        <v>7</v>
      </c>
      <c r="Q164">
        <v>7.17756295369231</v>
      </c>
      <c r="S164">
        <f t="shared" si="19"/>
        <v>0.56009877478637282</v>
      </c>
      <c r="T164">
        <f t="shared" si="20"/>
        <v>1</v>
      </c>
      <c r="U164">
        <f t="shared" si="21"/>
        <v>1</v>
      </c>
      <c r="V164">
        <f t="shared" si="22"/>
        <v>0.56009877478637282</v>
      </c>
      <c r="W164">
        <f t="shared" si="23"/>
        <v>1</v>
      </c>
      <c r="X164">
        <f t="shared" si="24"/>
        <v>3.810371352569143E-3</v>
      </c>
      <c r="Y164">
        <f t="shared" si="25"/>
        <v>1</v>
      </c>
      <c r="Z164">
        <f t="shared" si="26"/>
        <v>1</v>
      </c>
      <c r="AB164">
        <f t="shared" si="18"/>
        <v>1150.9369980641852</v>
      </c>
    </row>
    <row r="165" spans="1:28" x14ac:dyDescent="0.25">
      <c r="A165">
        <v>162</v>
      </c>
      <c r="B165">
        <v>162</v>
      </c>
      <c r="C165">
        <v>113</v>
      </c>
      <c r="D165" t="s">
        <v>19</v>
      </c>
      <c r="E165">
        <v>128</v>
      </c>
      <c r="F165">
        <v>-600</v>
      </c>
      <c r="G165" t="s">
        <v>44</v>
      </c>
      <c r="H165">
        <v>99</v>
      </c>
      <c r="I165">
        <v>450</v>
      </c>
      <c r="J165">
        <v>215</v>
      </c>
      <c r="K165">
        <v>219.5</v>
      </c>
      <c r="L165">
        <v>8.5</v>
      </c>
      <c r="M165">
        <v>10.5</v>
      </c>
      <c r="N165">
        <v>0.82499999999999996</v>
      </c>
      <c r="O165">
        <v>0.17499999999999999</v>
      </c>
      <c r="P165">
        <v>29</v>
      </c>
      <c r="Q165">
        <v>18.113436151176401</v>
      </c>
      <c r="S165">
        <f t="shared" si="19"/>
        <v>0.74780543581389414</v>
      </c>
      <c r="T165">
        <f t="shared" si="20"/>
        <v>1</v>
      </c>
      <c r="U165">
        <f t="shared" si="21"/>
        <v>1</v>
      </c>
      <c r="V165">
        <f t="shared" si="22"/>
        <v>0.74780543581389414</v>
      </c>
      <c r="W165">
        <f t="shared" si="23"/>
        <v>1</v>
      </c>
      <c r="X165">
        <f t="shared" si="24"/>
        <v>2.351957076045889E-2</v>
      </c>
      <c r="Y165">
        <f t="shared" si="25"/>
        <v>1</v>
      </c>
      <c r="Z165">
        <f t="shared" si="26"/>
        <v>1</v>
      </c>
      <c r="AB165">
        <f t="shared" si="18"/>
        <v>1178.006542230986</v>
      </c>
    </row>
    <row r="166" spans="1:28" x14ac:dyDescent="0.25">
      <c r="A166">
        <v>163</v>
      </c>
      <c r="B166">
        <v>163</v>
      </c>
      <c r="C166">
        <v>113</v>
      </c>
      <c r="D166" t="s">
        <v>35</v>
      </c>
      <c r="E166">
        <v>118</v>
      </c>
      <c r="F166">
        <v>125</v>
      </c>
      <c r="G166" t="s">
        <v>37</v>
      </c>
      <c r="H166">
        <v>107</v>
      </c>
      <c r="I166">
        <v>-145</v>
      </c>
      <c r="J166">
        <v>220</v>
      </c>
      <c r="K166">
        <v>223</v>
      </c>
      <c r="L166">
        <v>-1</v>
      </c>
      <c r="M166">
        <v>-2</v>
      </c>
      <c r="N166">
        <v>0.42888402625820499</v>
      </c>
      <c r="O166">
        <v>0.57111597374179401</v>
      </c>
      <c r="P166">
        <v>11</v>
      </c>
      <c r="Q166">
        <v>9.3684887825063008</v>
      </c>
      <c r="S166">
        <f t="shared" si="19"/>
        <v>0.7642479515590781</v>
      </c>
      <c r="T166">
        <f t="shared" si="20"/>
        <v>1</v>
      </c>
      <c r="U166">
        <f t="shared" si="21"/>
        <v>1</v>
      </c>
      <c r="V166">
        <f t="shared" si="22"/>
        <v>0.7642479515590781</v>
      </c>
      <c r="W166">
        <f t="shared" si="23"/>
        <v>1</v>
      </c>
      <c r="X166">
        <f t="shared" si="24"/>
        <v>2.5246034913703197E-2</v>
      </c>
      <c r="Y166">
        <f t="shared" si="25"/>
        <v>1</v>
      </c>
      <c r="Z166">
        <f t="shared" si="26"/>
        <v>1</v>
      </c>
      <c r="AB166">
        <f t="shared" si="18"/>
        <v>1207.7465365247203</v>
      </c>
    </row>
    <row r="167" spans="1:28" x14ac:dyDescent="0.25">
      <c r="A167">
        <v>164</v>
      </c>
      <c r="B167">
        <v>164</v>
      </c>
      <c r="C167">
        <v>113</v>
      </c>
      <c r="D167" t="s">
        <v>41</v>
      </c>
      <c r="E167">
        <v>132</v>
      </c>
      <c r="F167">
        <v>-200</v>
      </c>
      <c r="G167" t="s">
        <v>38</v>
      </c>
      <c r="H167">
        <v>126</v>
      </c>
      <c r="I167">
        <v>175</v>
      </c>
      <c r="J167">
        <v>235.5</v>
      </c>
      <c r="K167">
        <v>237.5</v>
      </c>
      <c r="L167">
        <v>6</v>
      </c>
      <c r="M167">
        <v>5</v>
      </c>
      <c r="N167">
        <v>0.64705882352941102</v>
      </c>
      <c r="O167">
        <v>0.35294117647058798</v>
      </c>
      <c r="P167">
        <v>6</v>
      </c>
      <c r="Q167">
        <v>4.0034815654743099</v>
      </c>
      <c r="S167">
        <f t="shared" si="19"/>
        <v>0.4448645058122328</v>
      </c>
      <c r="T167">
        <f t="shared" si="20"/>
        <v>1</v>
      </c>
      <c r="U167">
        <f t="shared" si="21"/>
        <v>-1</v>
      </c>
      <c r="V167">
        <f t="shared" si="22"/>
        <v>0.5551354941877672</v>
      </c>
      <c r="W167">
        <f t="shared" si="23"/>
        <v>1</v>
      </c>
      <c r="X167">
        <f t="shared" si="24"/>
        <v>3.28922688971556E-3</v>
      </c>
      <c r="Y167">
        <f t="shared" si="25"/>
        <v>1</v>
      </c>
      <c r="Z167">
        <f t="shared" si="26"/>
        <v>0</v>
      </c>
      <c r="AB167">
        <f t="shared" si="18"/>
        <v>1203.7739841408224</v>
      </c>
    </row>
    <row r="168" spans="1:28" x14ac:dyDescent="0.25">
      <c r="A168">
        <v>165</v>
      </c>
      <c r="B168">
        <v>165</v>
      </c>
      <c r="C168">
        <v>113</v>
      </c>
      <c r="D168" t="s">
        <v>30</v>
      </c>
      <c r="E168">
        <v>106</v>
      </c>
      <c r="F168">
        <v>475</v>
      </c>
      <c r="G168" t="s">
        <v>18</v>
      </c>
      <c r="H168">
        <v>111</v>
      </c>
      <c r="I168">
        <v>-650</v>
      </c>
      <c r="J168">
        <v>220</v>
      </c>
      <c r="K168">
        <v>216</v>
      </c>
      <c r="L168">
        <v>-7</v>
      </c>
      <c r="M168">
        <v>-11</v>
      </c>
      <c r="N168">
        <v>0.16713091922005499</v>
      </c>
      <c r="O168">
        <v>0.83286908077994404</v>
      </c>
      <c r="P168">
        <v>-5</v>
      </c>
      <c r="Q168">
        <v>1.38497467160743</v>
      </c>
      <c r="S168">
        <f t="shared" si="19"/>
        <v>0.71981428888268661</v>
      </c>
      <c r="T168">
        <f t="shared" si="20"/>
        <v>1</v>
      </c>
      <c r="U168">
        <f t="shared" si="21"/>
        <v>1</v>
      </c>
      <c r="V168">
        <f t="shared" si="22"/>
        <v>0.71981428888268661</v>
      </c>
      <c r="W168">
        <f t="shared" si="23"/>
        <v>1</v>
      </c>
      <c r="X168">
        <f t="shared" si="24"/>
        <v>2.0580500332682088E-2</v>
      </c>
      <c r="Y168">
        <f t="shared" si="25"/>
        <v>-1</v>
      </c>
      <c r="Z168">
        <f t="shared" si="26"/>
        <v>0</v>
      </c>
      <c r="AB168">
        <f t="shared" si="18"/>
        <v>1178.9997132597382</v>
      </c>
    </row>
    <row r="169" spans="1:28" x14ac:dyDescent="0.25">
      <c r="A169">
        <v>166</v>
      </c>
      <c r="B169">
        <v>166</v>
      </c>
      <c r="C169">
        <v>114</v>
      </c>
      <c r="D169" t="s">
        <v>24</v>
      </c>
      <c r="E169">
        <v>108</v>
      </c>
      <c r="F169">
        <v>300</v>
      </c>
      <c r="G169" t="s">
        <v>27</v>
      </c>
      <c r="H169">
        <v>125</v>
      </c>
      <c r="I169">
        <v>-360</v>
      </c>
      <c r="J169">
        <v>221</v>
      </c>
      <c r="K169">
        <v>222</v>
      </c>
      <c r="L169">
        <v>-11</v>
      </c>
      <c r="M169">
        <v>-7</v>
      </c>
      <c r="N169">
        <v>0.24210526315789399</v>
      </c>
      <c r="O169">
        <v>0.75789473684210495</v>
      </c>
      <c r="P169">
        <v>-17</v>
      </c>
      <c r="Q169">
        <v>-6.4851947807155002</v>
      </c>
      <c r="S169">
        <f t="shared" si="19"/>
        <v>0.62306027759598215</v>
      </c>
      <c r="T169">
        <f t="shared" si="20"/>
        <v>-1</v>
      </c>
      <c r="U169">
        <f t="shared" si="21"/>
        <v>-1</v>
      </c>
      <c r="V169">
        <f t="shared" si="22"/>
        <v>0.62306027759598215</v>
      </c>
      <c r="W169">
        <f t="shared" si="23"/>
        <v>1</v>
      </c>
      <c r="X169">
        <f t="shared" si="24"/>
        <v>1.0421329147578134E-2</v>
      </c>
      <c r="Y169">
        <f t="shared" si="25"/>
        <v>-1</v>
      </c>
      <c r="Z169">
        <f t="shared" si="26"/>
        <v>1</v>
      </c>
      <c r="AB169">
        <f t="shared" si="18"/>
        <v>1191.2864573365182</v>
      </c>
    </row>
    <row r="170" spans="1:28" x14ac:dyDescent="0.25">
      <c r="A170">
        <v>167</v>
      </c>
      <c r="B170">
        <v>167</v>
      </c>
      <c r="C170">
        <v>114</v>
      </c>
      <c r="D170" t="s">
        <v>20</v>
      </c>
      <c r="E170">
        <v>108</v>
      </c>
      <c r="F170">
        <v>425</v>
      </c>
      <c r="G170" t="s">
        <v>31</v>
      </c>
      <c r="H170">
        <v>111</v>
      </c>
      <c r="I170">
        <v>-550</v>
      </c>
      <c r="J170">
        <v>221.5</v>
      </c>
      <c r="K170">
        <v>217.5</v>
      </c>
      <c r="L170">
        <v>-7</v>
      </c>
      <c r="M170">
        <v>-10.5</v>
      </c>
      <c r="N170">
        <v>0.18374558303886901</v>
      </c>
      <c r="O170">
        <v>0.81625441696112999</v>
      </c>
      <c r="P170">
        <v>-3</v>
      </c>
      <c r="Q170">
        <v>-2.3354136451424701</v>
      </c>
      <c r="S170">
        <f t="shared" si="19"/>
        <v>0.62700433619755014</v>
      </c>
      <c r="T170">
        <f t="shared" si="20"/>
        <v>-1</v>
      </c>
      <c r="U170">
        <f t="shared" si="21"/>
        <v>-1</v>
      </c>
      <c r="V170">
        <f t="shared" si="22"/>
        <v>0.62700433619755014</v>
      </c>
      <c r="W170">
        <f t="shared" si="23"/>
        <v>1</v>
      </c>
      <c r="X170">
        <f t="shared" si="24"/>
        <v>1.083545530074277E-2</v>
      </c>
      <c r="Y170">
        <f t="shared" si="25"/>
        <v>-1</v>
      </c>
      <c r="Z170">
        <f t="shared" si="26"/>
        <v>1</v>
      </c>
      <c r="AB170">
        <f t="shared" si="18"/>
        <v>1204.1945884953682</v>
      </c>
    </row>
    <row r="171" spans="1:28" x14ac:dyDescent="0.25">
      <c r="A171">
        <v>168</v>
      </c>
      <c r="B171">
        <v>168</v>
      </c>
      <c r="C171">
        <v>114</v>
      </c>
      <c r="D171" t="s">
        <v>45</v>
      </c>
      <c r="E171">
        <v>109</v>
      </c>
      <c r="F171">
        <v>250</v>
      </c>
      <c r="G171" t="s">
        <v>34</v>
      </c>
      <c r="H171">
        <v>105</v>
      </c>
      <c r="I171">
        <v>-300</v>
      </c>
      <c r="J171">
        <v>223</v>
      </c>
      <c r="K171">
        <v>219.5</v>
      </c>
      <c r="L171">
        <v>-6.5</v>
      </c>
      <c r="M171">
        <v>-7</v>
      </c>
      <c r="N171">
        <v>0.27586206896551702</v>
      </c>
      <c r="O171">
        <v>0.72413793103448199</v>
      </c>
      <c r="P171">
        <v>4</v>
      </c>
      <c r="Q171">
        <v>0.22358670386791599</v>
      </c>
      <c r="S171">
        <f t="shared" si="19"/>
        <v>0.67971991941944832</v>
      </c>
      <c r="T171">
        <f t="shared" si="20"/>
        <v>1</v>
      </c>
      <c r="U171">
        <f t="shared" si="21"/>
        <v>1</v>
      </c>
      <c r="V171">
        <f t="shared" si="22"/>
        <v>0.67971991941944832</v>
      </c>
      <c r="W171">
        <f t="shared" si="23"/>
        <v>1</v>
      </c>
      <c r="X171">
        <f t="shared" si="24"/>
        <v>1.6370591539042075E-2</v>
      </c>
      <c r="Y171">
        <f t="shared" si="25"/>
        <v>1</v>
      </c>
      <c r="Z171">
        <f t="shared" si="26"/>
        <v>1</v>
      </c>
      <c r="AB171">
        <f t="shared" si="18"/>
        <v>1223.9079662371507</v>
      </c>
    </row>
    <row r="172" spans="1:28" x14ac:dyDescent="0.25">
      <c r="A172">
        <v>169</v>
      </c>
      <c r="B172">
        <v>169</v>
      </c>
      <c r="C172">
        <v>114</v>
      </c>
      <c r="D172" t="s">
        <v>16</v>
      </c>
      <c r="E172">
        <v>104</v>
      </c>
      <c r="F172">
        <v>170</v>
      </c>
      <c r="G172" t="s">
        <v>39</v>
      </c>
      <c r="H172">
        <v>114</v>
      </c>
      <c r="I172">
        <v>-190</v>
      </c>
      <c r="J172">
        <v>229</v>
      </c>
      <c r="K172">
        <v>225.5</v>
      </c>
      <c r="L172">
        <v>-5</v>
      </c>
      <c r="M172">
        <v>-4.5</v>
      </c>
      <c r="N172">
        <v>0.36114570361145698</v>
      </c>
      <c r="O172">
        <v>0.63885429638854196</v>
      </c>
      <c r="P172">
        <v>-10</v>
      </c>
      <c r="Q172">
        <v>-2.1322876151972201</v>
      </c>
      <c r="S172">
        <f t="shared" si="19"/>
        <v>0.578926001688985</v>
      </c>
      <c r="T172">
        <f t="shared" si="20"/>
        <v>-1</v>
      </c>
      <c r="U172">
        <f t="shared" si="21"/>
        <v>-1</v>
      </c>
      <c r="V172">
        <f t="shared" si="22"/>
        <v>0.578926001688985</v>
      </c>
      <c r="W172">
        <f t="shared" si="23"/>
        <v>1</v>
      </c>
      <c r="X172">
        <f t="shared" si="24"/>
        <v>5.7872301773434333E-3</v>
      </c>
      <c r="Y172">
        <f t="shared" si="25"/>
        <v>-1</v>
      </c>
      <c r="Z172">
        <f t="shared" si="26"/>
        <v>1</v>
      </c>
      <c r="AB172">
        <f t="shared" si="18"/>
        <v>1230.9910033536494</v>
      </c>
    </row>
    <row r="173" spans="1:28" x14ac:dyDescent="0.25">
      <c r="A173">
        <v>170</v>
      </c>
      <c r="B173">
        <v>170</v>
      </c>
      <c r="C173">
        <v>114</v>
      </c>
      <c r="D173" t="s">
        <v>23</v>
      </c>
      <c r="E173">
        <v>111</v>
      </c>
      <c r="F173">
        <v>120</v>
      </c>
      <c r="G173" t="s">
        <v>41</v>
      </c>
      <c r="H173">
        <v>87</v>
      </c>
      <c r="I173">
        <v>-140</v>
      </c>
      <c r="J173">
        <v>229.5</v>
      </c>
      <c r="K173">
        <v>228</v>
      </c>
      <c r="L173">
        <v>-1.5</v>
      </c>
      <c r="M173">
        <v>-3</v>
      </c>
      <c r="N173">
        <v>0.43795620437956201</v>
      </c>
      <c r="O173">
        <v>0.56204379562043805</v>
      </c>
      <c r="P173">
        <v>24</v>
      </c>
      <c r="Q173">
        <v>10.940051365026999</v>
      </c>
      <c r="S173">
        <f t="shared" si="19"/>
        <v>0.80617651426259573</v>
      </c>
      <c r="T173">
        <f t="shared" si="20"/>
        <v>1</v>
      </c>
      <c r="U173">
        <f t="shared" si="21"/>
        <v>1</v>
      </c>
      <c r="V173">
        <f t="shared" si="22"/>
        <v>0.80617651426259573</v>
      </c>
      <c r="W173">
        <f t="shared" si="23"/>
        <v>1</v>
      </c>
      <c r="X173">
        <f t="shared" si="24"/>
        <v>2.9648533997572554E-2</v>
      </c>
      <c r="Y173">
        <f t="shared" si="25"/>
        <v>1</v>
      </c>
      <c r="Z173">
        <f t="shared" si="26"/>
        <v>1</v>
      </c>
      <c r="AB173">
        <f t="shared" si="18"/>
        <v>1267.488081967286</v>
      </c>
    </row>
    <row r="174" spans="1:28" x14ac:dyDescent="0.25">
      <c r="A174">
        <v>171</v>
      </c>
      <c r="B174">
        <v>171</v>
      </c>
      <c r="C174">
        <v>115</v>
      </c>
      <c r="D174" t="s">
        <v>22</v>
      </c>
      <c r="E174">
        <v>103</v>
      </c>
      <c r="F174">
        <v>-140</v>
      </c>
      <c r="G174" t="s">
        <v>21</v>
      </c>
      <c r="H174">
        <v>106</v>
      </c>
      <c r="I174">
        <v>120</v>
      </c>
      <c r="J174">
        <v>200.5</v>
      </c>
      <c r="K174">
        <v>195.5</v>
      </c>
      <c r="L174">
        <v>2.5</v>
      </c>
      <c r="M174">
        <v>2</v>
      </c>
      <c r="N174">
        <v>0.56204379562043805</v>
      </c>
      <c r="O174">
        <v>0.43795620437956201</v>
      </c>
      <c r="P174">
        <v>-3</v>
      </c>
      <c r="Q174">
        <v>1.84196358909048</v>
      </c>
      <c r="S174">
        <f t="shared" si="19"/>
        <v>0.48177588825148621</v>
      </c>
      <c r="T174">
        <f t="shared" si="20"/>
        <v>1</v>
      </c>
      <c r="U174">
        <f t="shared" si="21"/>
        <v>-1</v>
      </c>
      <c r="V174">
        <f t="shared" si="22"/>
        <v>0.51822411174851379</v>
      </c>
      <c r="W174">
        <f t="shared" si="23"/>
        <v>0</v>
      </c>
      <c r="X174">
        <f t="shared" si="24"/>
        <v>-5.8646826640605394E-4</v>
      </c>
      <c r="Y174">
        <f t="shared" si="25"/>
        <v>-1</v>
      </c>
      <c r="Z174">
        <f t="shared" si="26"/>
        <v>1</v>
      </c>
      <c r="AB174">
        <f t="shared" si="18"/>
        <v>1267.488081967286</v>
      </c>
    </row>
    <row r="175" spans="1:28" x14ac:dyDescent="0.25">
      <c r="A175">
        <v>172</v>
      </c>
      <c r="B175">
        <v>172</v>
      </c>
      <c r="C175">
        <v>115</v>
      </c>
      <c r="D175" t="s">
        <v>25</v>
      </c>
      <c r="E175">
        <v>97</v>
      </c>
      <c r="F175">
        <v>160</v>
      </c>
      <c r="G175" t="s">
        <v>29</v>
      </c>
      <c r="H175">
        <v>124</v>
      </c>
      <c r="I175">
        <v>-180</v>
      </c>
      <c r="J175">
        <v>215.5</v>
      </c>
      <c r="K175">
        <v>213.5</v>
      </c>
      <c r="L175">
        <v>-3.5</v>
      </c>
      <c r="M175">
        <v>-4</v>
      </c>
      <c r="N175">
        <v>0.37433155080213898</v>
      </c>
      <c r="O175">
        <v>0.62566844919786002</v>
      </c>
      <c r="P175">
        <v>-27</v>
      </c>
      <c r="Q175">
        <v>-0.28093372256062299</v>
      </c>
      <c r="S175">
        <f t="shared" si="19"/>
        <v>0.58844481179111496</v>
      </c>
      <c r="T175">
        <f t="shared" si="20"/>
        <v>-1</v>
      </c>
      <c r="U175">
        <f t="shared" si="21"/>
        <v>-1</v>
      </c>
      <c r="V175">
        <f t="shared" si="22"/>
        <v>0.58844481179111496</v>
      </c>
      <c r="W175">
        <f t="shared" si="23"/>
        <v>1</v>
      </c>
      <c r="X175">
        <f t="shared" si="24"/>
        <v>6.7867052380670657E-3</v>
      </c>
      <c r="Y175">
        <f t="shared" si="25"/>
        <v>-1</v>
      </c>
      <c r="Z175">
        <f t="shared" si="26"/>
        <v>1</v>
      </c>
      <c r="AB175">
        <f t="shared" si="18"/>
        <v>1276.0901499723609</v>
      </c>
    </row>
    <row r="176" spans="1:28" x14ac:dyDescent="0.25">
      <c r="A176">
        <v>173</v>
      </c>
      <c r="B176">
        <v>173</v>
      </c>
      <c r="C176">
        <v>115</v>
      </c>
      <c r="D176" t="s">
        <v>42</v>
      </c>
      <c r="E176">
        <v>109</v>
      </c>
      <c r="F176">
        <v>260</v>
      </c>
      <c r="G176" t="s">
        <v>28</v>
      </c>
      <c r="H176">
        <v>112</v>
      </c>
      <c r="I176">
        <v>-310</v>
      </c>
      <c r="J176">
        <v>230.5</v>
      </c>
      <c r="K176">
        <v>230</v>
      </c>
      <c r="L176">
        <v>-6</v>
      </c>
      <c r="M176">
        <v>-8</v>
      </c>
      <c r="N176">
        <v>0.26867627785058901</v>
      </c>
      <c r="O176">
        <v>0.73132372214940999</v>
      </c>
      <c r="P176">
        <v>-3</v>
      </c>
      <c r="Q176">
        <v>-7.1483396851832799</v>
      </c>
      <c r="S176">
        <f t="shared" si="19"/>
        <v>0.46821971158176279</v>
      </c>
      <c r="T176">
        <f t="shared" si="20"/>
        <v>-1</v>
      </c>
      <c r="U176">
        <f t="shared" si="21"/>
        <v>1</v>
      </c>
      <c r="V176">
        <f t="shared" si="22"/>
        <v>0.53178028841823721</v>
      </c>
      <c r="W176">
        <f t="shared" si="23"/>
        <v>1</v>
      </c>
      <c r="X176">
        <f t="shared" si="24"/>
        <v>8.3693028391490737E-4</v>
      </c>
      <c r="Y176">
        <f t="shared" si="25"/>
        <v>-1</v>
      </c>
      <c r="Z176">
        <f t="shared" si="26"/>
        <v>0</v>
      </c>
      <c r="AB176">
        <f t="shared" si="18"/>
        <v>1275.0221514808436</v>
      </c>
    </row>
    <row r="177" spans="1:28" x14ac:dyDescent="0.25">
      <c r="A177">
        <v>174</v>
      </c>
      <c r="B177">
        <v>174</v>
      </c>
      <c r="C177">
        <v>115</v>
      </c>
      <c r="D177" t="s">
        <v>33</v>
      </c>
      <c r="E177">
        <v>125</v>
      </c>
      <c r="F177">
        <v>-130</v>
      </c>
      <c r="G177" t="s">
        <v>44</v>
      </c>
      <c r="H177">
        <v>127</v>
      </c>
      <c r="I177">
        <v>110</v>
      </c>
      <c r="J177">
        <v>224.5</v>
      </c>
      <c r="K177">
        <v>225</v>
      </c>
      <c r="L177">
        <v>0</v>
      </c>
      <c r="M177">
        <v>2</v>
      </c>
      <c r="N177">
        <v>0.54274353876739501</v>
      </c>
      <c r="O177">
        <v>0.45725646123260399</v>
      </c>
      <c r="P177">
        <v>-2</v>
      </c>
      <c r="Q177">
        <v>7.4755205172740302</v>
      </c>
      <c r="S177">
        <f t="shared" si="19"/>
        <v>0.69816613010364348</v>
      </c>
      <c r="T177">
        <f t="shared" si="20"/>
        <v>1</v>
      </c>
      <c r="U177">
        <f t="shared" si="21"/>
        <v>1</v>
      </c>
      <c r="V177">
        <f t="shared" si="22"/>
        <v>0.69816613010364348</v>
      </c>
      <c r="W177">
        <f t="shared" si="23"/>
        <v>1</v>
      </c>
      <c r="X177">
        <f t="shared" si="24"/>
        <v>1.8307443660882571E-2</v>
      </c>
      <c r="Y177">
        <f t="shared" si="25"/>
        <v>-1</v>
      </c>
      <c r="Z177">
        <f t="shared" si="26"/>
        <v>0</v>
      </c>
      <c r="AB177">
        <f t="shared" si="18"/>
        <v>1251.6797552762307</v>
      </c>
    </row>
    <row r="178" spans="1:28" x14ac:dyDescent="0.25">
      <c r="A178">
        <v>175</v>
      </c>
      <c r="B178">
        <v>175</v>
      </c>
      <c r="C178">
        <v>115</v>
      </c>
      <c r="D178" t="s">
        <v>32</v>
      </c>
      <c r="E178">
        <v>92</v>
      </c>
      <c r="F178">
        <v>200</v>
      </c>
      <c r="G178" t="s">
        <v>40</v>
      </c>
      <c r="H178">
        <v>116</v>
      </c>
      <c r="I178">
        <v>-240</v>
      </c>
      <c r="J178">
        <v>222.5</v>
      </c>
      <c r="K178">
        <v>229</v>
      </c>
      <c r="L178">
        <v>-6</v>
      </c>
      <c r="M178">
        <v>-6.5</v>
      </c>
      <c r="N178">
        <v>0.320754716981132</v>
      </c>
      <c r="O178">
        <v>0.679245283018867</v>
      </c>
      <c r="P178">
        <v>-24</v>
      </c>
      <c r="Q178">
        <v>7.4402921993479696</v>
      </c>
      <c r="S178">
        <f t="shared" si="19"/>
        <v>0.82468129191571238</v>
      </c>
      <c r="T178">
        <f t="shared" si="20"/>
        <v>1</v>
      </c>
      <c r="U178">
        <f t="shared" si="21"/>
        <v>1</v>
      </c>
      <c r="V178">
        <f t="shared" si="22"/>
        <v>0.82468129191571238</v>
      </c>
      <c r="W178">
        <f t="shared" si="23"/>
        <v>1</v>
      </c>
      <c r="X178">
        <f t="shared" si="24"/>
        <v>3.1591535651149798E-2</v>
      </c>
      <c r="Y178">
        <f t="shared" si="25"/>
        <v>-1</v>
      </c>
      <c r="Z178">
        <f t="shared" si="26"/>
        <v>0</v>
      </c>
      <c r="AB178">
        <f t="shared" si="18"/>
        <v>1212.1372696635992</v>
      </c>
    </row>
    <row r="179" spans="1:28" x14ac:dyDescent="0.25">
      <c r="A179">
        <v>176</v>
      </c>
      <c r="B179">
        <v>176</v>
      </c>
      <c r="C179">
        <v>115</v>
      </c>
      <c r="D179" t="s">
        <v>30</v>
      </c>
      <c r="E179">
        <v>95</v>
      </c>
      <c r="F179">
        <v>350</v>
      </c>
      <c r="G179" t="s">
        <v>19</v>
      </c>
      <c r="H179">
        <v>112</v>
      </c>
      <c r="I179">
        <v>-420</v>
      </c>
      <c r="J179">
        <v>218.5</v>
      </c>
      <c r="K179">
        <v>218.5</v>
      </c>
      <c r="L179">
        <v>-9</v>
      </c>
      <c r="M179">
        <v>-8.5</v>
      </c>
      <c r="N179">
        <v>0.21576763485477099</v>
      </c>
      <c r="O179">
        <v>0.78423236514522798</v>
      </c>
      <c r="P179">
        <v>-17</v>
      </c>
      <c r="Q179">
        <v>-4.5070192806634397</v>
      </c>
      <c r="S179">
        <f t="shared" si="19"/>
        <v>0.62248450717990822</v>
      </c>
      <c r="T179">
        <f t="shared" si="20"/>
        <v>-1</v>
      </c>
      <c r="U179">
        <f t="shared" si="21"/>
        <v>-1</v>
      </c>
      <c r="V179">
        <f t="shared" si="22"/>
        <v>0.62248450717990822</v>
      </c>
      <c r="W179">
        <f t="shared" si="23"/>
        <v>1</v>
      </c>
      <c r="X179">
        <f t="shared" si="24"/>
        <v>1.0360873253890368E-2</v>
      </c>
      <c r="Y179">
        <f t="shared" si="25"/>
        <v>-1</v>
      </c>
      <c r="Z179">
        <f t="shared" si="26"/>
        <v>1</v>
      </c>
      <c r="AB179">
        <f t="shared" si="18"/>
        <v>1224.6960702809006</v>
      </c>
    </row>
    <row r="180" spans="1:28" x14ac:dyDescent="0.25">
      <c r="A180">
        <v>177</v>
      </c>
      <c r="B180">
        <v>177</v>
      </c>
      <c r="C180">
        <v>115</v>
      </c>
      <c r="D180" t="s">
        <v>18</v>
      </c>
      <c r="E180">
        <v>138</v>
      </c>
      <c r="F180">
        <v>-300</v>
      </c>
      <c r="G180" t="s">
        <v>38</v>
      </c>
      <c r="H180">
        <v>100</v>
      </c>
      <c r="I180">
        <v>250</v>
      </c>
      <c r="J180">
        <v>230</v>
      </c>
      <c r="K180">
        <v>227.5</v>
      </c>
      <c r="L180">
        <v>6.5</v>
      </c>
      <c r="M180">
        <v>6.5</v>
      </c>
      <c r="N180">
        <v>0.72413793103448199</v>
      </c>
      <c r="O180">
        <v>0.27586206896551702</v>
      </c>
      <c r="P180">
        <v>38</v>
      </c>
      <c r="Q180">
        <v>8.6813865923199494</v>
      </c>
      <c r="S180">
        <f t="shared" si="19"/>
        <v>0.56020349972168881</v>
      </c>
      <c r="T180">
        <f t="shared" si="20"/>
        <v>1</v>
      </c>
      <c r="U180">
        <f t="shared" si="21"/>
        <v>1</v>
      </c>
      <c r="V180">
        <f t="shared" si="22"/>
        <v>0.56020349972168881</v>
      </c>
      <c r="W180">
        <f t="shared" si="23"/>
        <v>1</v>
      </c>
      <c r="X180">
        <f t="shared" si="24"/>
        <v>3.8213674707773286E-3</v>
      </c>
      <c r="Y180">
        <f t="shared" si="25"/>
        <v>1</v>
      </c>
      <c r="Z180">
        <f t="shared" si="26"/>
        <v>1</v>
      </c>
      <c r="AB180">
        <f t="shared" si="18"/>
        <v>1229.3760840054608</v>
      </c>
    </row>
    <row r="181" spans="1:28" x14ac:dyDescent="0.25">
      <c r="A181">
        <v>178</v>
      </c>
      <c r="B181">
        <v>178</v>
      </c>
      <c r="C181">
        <v>116</v>
      </c>
      <c r="D181" t="s">
        <v>45</v>
      </c>
      <c r="E181">
        <v>91</v>
      </c>
      <c r="F181">
        <v>260</v>
      </c>
      <c r="G181" t="s">
        <v>34</v>
      </c>
      <c r="H181">
        <v>103</v>
      </c>
      <c r="I181">
        <v>-310</v>
      </c>
      <c r="J181">
        <v>219.5</v>
      </c>
      <c r="K181">
        <v>217</v>
      </c>
      <c r="L181">
        <v>-6.5</v>
      </c>
      <c r="M181">
        <v>-7</v>
      </c>
      <c r="N181">
        <v>0.26867627785058901</v>
      </c>
      <c r="O181">
        <v>0.73132372214940999</v>
      </c>
      <c r="P181">
        <v>-12</v>
      </c>
      <c r="Q181">
        <v>0.22358670386791599</v>
      </c>
      <c r="S181">
        <f t="shared" si="19"/>
        <v>0.67971991941944832</v>
      </c>
      <c r="T181">
        <f t="shared" si="20"/>
        <v>1</v>
      </c>
      <c r="U181">
        <f t="shared" si="21"/>
        <v>1</v>
      </c>
      <c r="V181">
        <f t="shared" si="22"/>
        <v>0.67971991941944832</v>
      </c>
      <c r="W181">
        <f t="shared" si="23"/>
        <v>1</v>
      </c>
      <c r="X181">
        <f t="shared" si="24"/>
        <v>1.6370591539042075E-2</v>
      </c>
      <c r="Y181">
        <f t="shared" si="25"/>
        <v>-1</v>
      </c>
      <c r="Z181">
        <f t="shared" si="26"/>
        <v>0</v>
      </c>
      <c r="AB181">
        <f t="shared" si="18"/>
        <v>1209.2504702863403</v>
      </c>
    </row>
    <row r="182" spans="1:28" x14ac:dyDescent="0.25">
      <c r="A182">
        <v>179</v>
      </c>
      <c r="B182">
        <v>179</v>
      </c>
      <c r="C182">
        <v>116</v>
      </c>
      <c r="D182" t="s">
        <v>25</v>
      </c>
      <c r="E182">
        <v>115</v>
      </c>
      <c r="F182">
        <v>375</v>
      </c>
      <c r="G182" t="s">
        <v>17</v>
      </c>
      <c r="H182">
        <v>122</v>
      </c>
      <c r="I182">
        <v>-450</v>
      </c>
      <c r="J182">
        <v>225</v>
      </c>
      <c r="K182">
        <v>226</v>
      </c>
      <c r="L182">
        <v>-9.5</v>
      </c>
      <c r="M182">
        <v>-9</v>
      </c>
      <c r="N182">
        <v>0.20465116279069701</v>
      </c>
      <c r="O182">
        <v>0.79534883720930205</v>
      </c>
      <c r="P182">
        <v>-7</v>
      </c>
      <c r="Q182">
        <v>-3.95650705823238</v>
      </c>
      <c r="S182">
        <f t="shared" si="19"/>
        <v>0.64986824790686926</v>
      </c>
      <c r="T182">
        <f t="shared" si="20"/>
        <v>-1</v>
      </c>
      <c r="U182">
        <f t="shared" si="21"/>
        <v>-1</v>
      </c>
      <c r="V182">
        <f t="shared" si="22"/>
        <v>0.64986824790686926</v>
      </c>
      <c r="W182">
        <f t="shared" si="23"/>
        <v>1</v>
      </c>
      <c r="X182">
        <f t="shared" si="24"/>
        <v>1.3236166030221272E-2</v>
      </c>
      <c r="Y182">
        <f t="shared" si="25"/>
        <v>-1</v>
      </c>
      <c r="Z182">
        <f t="shared" si="26"/>
        <v>1</v>
      </c>
      <c r="AB182">
        <f t="shared" si="18"/>
        <v>1225.2563102831734</v>
      </c>
    </row>
    <row r="183" spans="1:28" x14ac:dyDescent="0.25">
      <c r="A183">
        <v>180</v>
      </c>
      <c r="B183">
        <v>180</v>
      </c>
      <c r="C183">
        <v>116</v>
      </c>
      <c r="D183" t="s">
        <v>20</v>
      </c>
      <c r="E183">
        <v>113</v>
      </c>
      <c r="F183">
        <v>230</v>
      </c>
      <c r="G183" t="s">
        <v>31</v>
      </c>
      <c r="H183">
        <v>116</v>
      </c>
      <c r="I183">
        <v>-270</v>
      </c>
      <c r="J183">
        <v>219.5</v>
      </c>
      <c r="K183">
        <v>221.5</v>
      </c>
      <c r="L183">
        <v>-7.5</v>
      </c>
      <c r="M183">
        <v>-6.5</v>
      </c>
      <c r="N183">
        <v>0.29341792228390101</v>
      </c>
      <c r="O183">
        <v>0.70658207771609804</v>
      </c>
      <c r="P183">
        <v>-3</v>
      </c>
      <c r="Q183">
        <v>-2.3354136451424701</v>
      </c>
      <c r="S183">
        <f t="shared" si="19"/>
        <v>0.64007221603529585</v>
      </c>
      <c r="T183">
        <f t="shared" si="20"/>
        <v>-1</v>
      </c>
      <c r="U183">
        <f t="shared" si="21"/>
        <v>-1</v>
      </c>
      <c r="V183">
        <f t="shared" si="22"/>
        <v>0.64007221603529585</v>
      </c>
      <c r="W183">
        <f t="shared" si="23"/>
        <v>1</v>
      </c>
      <c r="X183">
        <f t="shared" si="24"/>
        <v>1.2207582683706064E-2</v>
      </c>
      <c r="Y183">
        <f t="shared" si="25"/>
        <v>-1</v>
      </c>
      <c r="Z183">
        <f t="shared" si="26"/>
        <v>1</v>
      </c>
      <c r="AB183">
        <f t="shared" si="18"/>
        <v>1240.213727999688</v>
      </c>
    </row>
    <row r="184" spans="1:28" x14ac:dyDescent="0.25">
      <c r="A184">
        <v>181</v>
      </c>
      <c r="B184">
        <v>181</v>
      </c>
      <c r="C184">
        <v>116</v>
      </c>
      <c r="D184" t="s">
        <v>27</v>
      </c>
      <c r="E184">
        <v>104</v>
      </c>
      <c r="F184">
        <v>110</v>
      </c>
      <c r="G184" t="s">
        <v>35</v>
      </c>
      <c r="H184">
        <v>106</v>
      </c>
      <c r="I184">
        <v>-130</v>
      </c>
      <c r="J184">
        <v>219</v>
      </c>
      <c r="K184">
        <v>222.5</v>
      </c>
      <c r="L184">
        <v>2.5</v>
      </c>
      <c r="M184">
        <v>-2</v>
      </c>
      <c r="N184">
        <v>0.45725646123260399</v>
      </c>
      <c r="O184">
        <v>0.54274353876739501</v>
      </c>
      <c r="P184">
        <v>-2</v>
      </c>
      <c r="Q184">
        <v>12.1964736193801</v>
      </c>
      <c r="S184">
        <f t="shared" si="19"/>
        <v>0.74964283431968837</v>
      </c>
      <c r="T184">
        <f t="shared" si="20"/>
        <v>1</v>
      </c>
      <c r="U184">
        <f t="shared" si="21"/>
        <v>1</v>
      </c>
      <c r="V184">
        <f t="shared" si="22"/>
        <v>0.74964283431968837</v>
      </c>
      <c r="W184">
        <f t="shared" si="23"/>
        <v>1</v>
      </c>
      <c r="X184">
        <f t="shared" si="24"/>
        <v>2.3712497603567272E-2</v>
      </c>
      <c r="Y184">
        <f t="shared" si="25"/>
        <v>-1</v>
      </c>
      <c r="Z184">
        <f t="shared" si="26"/>
        <v>0</v>
      </c>
      <c r="AB184">
        <f t="shared" si="18"/>
        <v>1210.8051629465842</v>
      </c>
    </row>
    <row r="185" spans="1:28" x14ac:dyDescent="0.25">
      <c r="A185">
        <v>182</v>
      </c>
      <c r="B185">
        <v>182</v>
      </c>
      <c r="C185">
        <v>116</v>
      </c>
      <c r="D185" t="s">
        <v>36</v>
      </c>
      <c r="E185">
        <v>120</v>
      </c>
      <c r="F185">
        <v>195</v>
      </c>
      <c r="G185" t="s">
        <v>24</v>
      </c>
      <c r="H185">
        <v>100</v>
      </c>
      <c r="I185">
        <v>-230</v>
      </c>
      <c r="J185">
        <v>218</v>
      </c>
      <c r="K185">
        <v>217.5</v>
      </c>
      <c r="L185">
        <v>-2</v>
      </c>
      <c r="M185">
        <v>-5.5</v>
      </c>
      <c r="N185">
        <v>0.32721864154685099</v>
      </c>
      <c r="O185">
        <v>0.67278135845314802</v>
      </c>
      <c r="P185">
        <v>20</v>
      </c>
      <c r="Q185">
        <v>-5.4084365893502504</v>
      </c>
      <c r="S185">
        <f t="shared" si="19"/>
        <v>0.40644593692021791</v>
      </c>
      <c r="T185">
        <f t="shared" si="20"/>
        <v>-1</v>
      </c>
      <c r="U185">
        <f t="shared" si="21"/>
        <v>1</v>
      </c>
      <c r="V185">
        <f t="shared" si="22"/>
        <v>0.59355406307978209</v>
      </c>
      <c r="W185">
        <f t="shared" si="23"/>
        <v>1</v>
      </c>
      <c r="X185">
        <f t="shared" si="24"/>
        <v>7.3231766233771188E-3</v>
      </c>
      <c r="Y185">
        <f t="shared" si="25"/>
        <v>1</v>
      </c>
      <c r="Z185">
        <f t="shared" si="26"/>
        <v>1</v>
      </c>
      <c r="AB185">
        <f t="shared" si="18"/>
        <v>1219.672103011339</v>
      </c>
    </row>
    <row r="186" spans="1:28" x14ac:dyDescent="0.25">
      <c r="A186">
        <v>183</v>
      </c>
      <c r="B186">
        <v>183</v>
      </c>
      <c r="C186">
        <v>116</v>
      </c>
      <c r="D186" t="s">
        <v>32</v>
      </c>
      <c r="E186">
        <v>106</v>
      </c>
      <c r="F186">
        <v>170</v>
      </c>
      <c r="G186" t="s">
        <v>41</v>
      </c>
      <c r="H186">
        <v>112</v>
      </c>
      <c r="I186">
        <v>-190</v>
      </c>
      <c r="J186">
        <v>235.5</v>
      </c>
      <c r="K186">
        <v>234</v>
      </c>
      <c r="L186">
        <v>-4</v>
      </c>
      <c r="M186">
        <v>-5</v>
      </c>
      <c r="N186">
        <v>0.36114570361145698</v>
      </c>
      <c r="O186">
        <v>0.63885429638854196</v>
      </c>
      <c r="P186">
        <v>-6</v>
      </c>
      <c r="Q186">
        <v>9.2748833615959807</v>
      </c>
      <c r="S186">
        <f t="shared" si="19"/>
        <v>0.82170099686107578</v>
      </c>
      <c r="T186">
        <f t="shared" si="20"/>
        <v>1</v>
      </c>
      <c r="U186">
        <f t="shared" si="21"/>
        <v>1</v>
      </c>
      <c r="V186">
        <f t="shared" si="22"/>
        <v>0.82170099686107578</v>
      </c>
      <c r="W186">
        <f t="shared" si="23"/>
        <v>1</v>
      </c>
      <c r="X186">
        <f t="shared" si="24"/>
        <v>3.1278604670412949E-2</v>
      </c>
      <c r="Y186">
        <f t="shared" si="25"/>
        <v>-1</v>
      </c>
      <c r="Z186">
        <f t="shared" si="26"/>
        <v>0</v>
      </c>
      <c r="AB186">
        <f t="shared" si="18"/>
        <v>1181.5224614737162</v>
      </c>
    </row>
    <row r="187" spans="1:28" x14ac:dyDescent="0.25">
      <c r="A187">
        <v>184</v>
      </c>
      <c r="B187">
        <v>184</v>
      </c>
      <c r="C187">
        <v>117</v>
      </c>
      <c r="D187" t="s">
        <v>22</v>
      </c>
      <c r="E187">
        <v>105</v>
      </c>
      <c r="F187">
        <v>260</v>
      </c>
      <c r="G187" t="s">
        <v>29</v>
      </c>
      <c r="H187">
        <v>75</v>
      </c>
      <c r="I187">
        <v>-310</v>
      </c>
      <c r="J187">
        <v>211</v>
      </c>
      <c r="K187">
        <v>209.5</v>
      </c>
      <c r="L187">
        <v>-6.5</v>
      </c>
      <c r="M187">
        <v>-7</v>
      </c>
      <c r="N187">
        <v>0.26867627785058901</v>
      </c>
      <c r="O187">
        <v>0.73132372214940999</v>
      </c>
      <c r="P187">
        <v>30</v>
      </c>
      <c r="Q187">
        <v>-1.15015358044583</v>
      </c>
      <c r="S187">
        <f t="shared" si="19"/>
        <v>0.6448737936824368</v>
      </c>
      <c r="T187">
        <f t="shared" si="20"/>
        <v>-1</v>
      </c>
      <c r="U187">
        <f t="shared" si="21"/>
        <v>-1</v>
      </c>
      <c r="V187">
        <f t="shared" si="22"/>
        <v>0.6448737936824368</v>
      </c>
      <c r="W187">
        <f t="shared" si="23"/>
        <v>1</v>
      </c>
      <c r="X187">
        <f t="shared" si="24"/>
        <v>1.2711748336655863E-2</v>
      </c>
      <c r="Y187">
        <f t="shared" si="25"/>
        <v>1</v>
      </c>
      <c r="Z187">
        <f t="shared" si="26"/>
        <v>0</v>
      </c>
      <c r="AB187">
        <f t="shared" si="18"/>
        <v>1166.5032452893563</v>
      </c>
    </row>
    <row r="188" spans="1:28" x14ac:dyDescent="0.25">
      <c r="A188">
        <v>185</v>
      </c>
      <c r="B188">
        <v>185</v>
      </c>
      <c r="C188">
        <v>117</v>
      </c>
      <c r="D188" t="s">
        <v>33</v>
      </c>
      <c r="E188">
        <v>117</v>
      </c>
      <c r="F188">
        <v>225</v>
      </c>
      <c r="G188" t="s">
        <v>42</v>
      </c>
      <c r="H188">
        <v>101</v>
      </c>
      <c r="I188">
        <v>-265</v>
      </c>
      <c r="J188">
        <v>226.5</v>
      </c>
      <c r="K188">
        <v>226</v>
      </c>
      <c r="L188">
        <v>-7.5</v>
      </c>
      <c r="M188">
        <v>-6.5</v>
      </c>
      <c r="N188">
        <v>0.29765545361875601</v>
      </c>
      <c r="O188">
        <v>0.702344546381243</v>
      </c>
      <c r="P188">
        <v>16</v>
      </c>
      <c r="Q188">
        <v>-5.1627966677966901</v>
      </c>
      <c r="S188">
        <f t="shared" si="19"/>
        <v>0.56446747111407958</v>
      </c>
      <c r="T188">
        <f t="shared" si="20"/>
        <v>-1</v>
      </c>
      <c r="U188">
        <f t="shared" si="21"/>
        <v>-1</v>
      </c>
      <c r="V188">
        <f t="shared" si="22"/>
        <v>0.56446747111407958</v>
      </c>
      <c r="W188">
        <f t="shared" si="23"/>
        <v>1</v>
      </c>
      <c r="X188">
        <f t="shared" si="24"/>
        <v>4.2690844669783538E-3</v>
      </c>
      <c r="Y188">
        <f t="shared" si="25"/>
        <v>1</v>
      </c>
      <c r="Z188">
        <f t="shared" si="26"/>
        <v>0</v>
      </c>
      <c r="AB188">
        <f t="shared" si="18"/>
        <v>1161.5233444042117</v>
      </c>
    </row>
    <row r="189" spans="1:28" x14ac:dyDescent="0.25">
      <c r="A189">
        <v>186</v>
      </c>
      <c r="B189">
        <v>186</v>
      </c>
      <c r="C189">
        <v>117</v>
      </c>
      <c r="D189" t="s">
        <v>40</v>
      </c>
      <c r="E189">
        <v>109</v>
      </c>
      <c r="F189">
        <v>-130</v>
      </c>
      <c r="G189" t="s">
        <v>39</v>
      </c>
      <c r="H189">
        <v>105</v>
      </c>
      <c r="I189">
        <v>110</v>
      </c>
      <c r="J189">
        <v>219</v>
      </c>
      <c r="K189">
        <v>219.5</v>
      </c>
      <c r="L189">
        <v>-2.5</v>
      </c>
      <c r="M189">
        <v>1.5</v>
      </c>
      <c r="N189">
        <v>0.54274353876739501</v>
      </c>
      <c r="O189">
        <v>0.45725646123260399</v>
      </c>
      <c r="P189">
        <v>4</v>
      </c>
      <c r="Q189">
        <v>-5.8677985910146703E-2</v>
      </c>
      <c r="S189">
        <f t="shared" si="19"/>
        <v>0.56731256955991283</v>
      </c>
      <c r="T189">
        <f t="shared" si="20"/>
        <v>-1</v>
      </c>
      <c r="U189">
        <f t="shared" si="21"/>
        <v>-1</v>
      </c>
      <c r="V189">
        <f t="shared" si="22"/>
        <v>0.56731256955991283</v>
      </c>
      <c r="W189">
        <f t="shared" si="23"/>
        <v>1</v>
      </c>
      <c r="X189">
        <f t="shared" si="24"/>
        <v>4.5678198037908445E-3</v>
      </c>
      <c r="Y189">
        <f t="shared" si="25"/>
        <v>1</v>
      </c>
      <c r="Z189">
        <f t="shared" si="26"/>
        <v>0</v>
      </c>
      <c r="AB189">
        <f t="shared" si="18"/>
        <v>1156.2177150690768</v>
      </c>
    </row>
    <row r="190" spans="1:28" x14ac:dyDescent="0.25">
      <c r="A190">
        <v>187</v>
      </c>
      <c r="B190">
        <v>187</v>
      </c>
      <c r="C190">
        <v>117</v>
      </c>
      <c r="D190" t="s">
        <v>30</v>
      </c>
      <c r="E190">
        <v>128</v>
      </c>
      <c r="F190">
        <v>-145</v>
      </c>
      <c r="G190" t="s">
        <v>38</v>
      </c>
      <c r="H190">
        <v>123</v>
      </c>
      <c r="I190">
        <v>125</v>
      </c>
      <c r="J190">
        <v>230</v>
      </c>
      <c r="K190">
        <v>226</v>
      </c>
      <c r="L190">
        <v>2</v>
      </c>
      <c r="M190">
        <v>2.5</v>
      </c>
      <c r="N190">
        <v>0.57111597374179401</v>
      </c>
      <c r="O190">
        <v>0.42888402625820499</v>
      </c>
      <c r="P190">
        <v>5</v>
      </c>
      <c r="Q190">
        <v>8.8904432451400304</v>
      </c>
      <c r="S190">
        <f t="shared" si="19"/>
        <v>0.68385388133660452</v>
      </c>
      <c r="T190">
        <f t="shared" si="20"/>
        <v>1</v>
      </c>
      <c r="U190">
        <f t="shared" si="21"/>
        <v>1</v>
      </c>
      <c r="V190">
        <f t="shared" si="22"/>
        <v>0.68385388133660452</v>
      </c>
      <c r="W190">
        <f t="shared" si="23"/>
        <v>1</v>
      </c>
      <c r="X190">
        <f t="shared" si="24"/>
        <v>1.6804657540343475E-2</v>
      </c>
      <c r="Y190">
        <f t="shared" si="25"/>
        <v>1</v>
      </c>
      <c r="Z190">
        <f t="shared" si="26"/>
        <v>1</v>
      </c>
      <c r="AB190">
        <f t="shared" si="18"/>
        <v>1175.6475578128911</v>
      </c>
    </row>
    <row r="191" spans="1:28" x14ac:dyDescent="0.25">
      <c r="A191">
        <v>188</v>
      </c>
      <c r="B191">
        <v>188</v>
      </c>
      <c r="C191">
        <v>117</v>
      </c>
      <c r="D191" t="s">
        <v>23</v>
      </c>
      <c r="E191">
        <v>96</v>
      </c>
      <c r="F191">
        <v>300</v>
      </c>
      <c r="G191" t="s">
        <v>18</v>
      </c>
      <c r="H191">
        <v>129</v>
      </c>
      <c r="I191">
        <v>-360</v>
      </c>
      <c r="J191">
        <v>220.5</v>
      </c>
      <c r="K191">
        <v>219</v>
      </c>
      <c r="L191">
        <v>-6</v>
      </c>
      <c r="M191">
        <v>-8</v>
      </c>
      <c r="N191">
        <v>0.24210526315789399</v>
      </c>
      <c r="O191">
        <v>0.75789473684210495</v>
      </c>
      <c r="P191">
        <v>-33</v>
      </c>
      <c r="Q191">
        <v>6.2621463381813696</v>
      </c>
      <c r="S191">
        <f t="shared" si="19"/>
        <v>0.80276470150828616</v>
      </c>
      <c r="T191">
        <f t="shared" si="20"/>
        <v>1</v>
      </c>
      <c r="U191">
        <f t="shared" si="21"/>
        <v>1</v>
      </c>
      <c r="V191">
        <f t="shared" si="22"/>
        <v>0.80276470150828616</v>
      </c>
      <c r="W191">
        <f t="shared" si="23"/>
        <v>1</v>
      </c>
      <c r="X191">
        <f t="shared" si="24"/>
        <v>2.9290293658370048E-2</v>
      </c>
      <c r="Y191">
        <f t="shared" si="25"/>
        <v>-1</v>
      </c>
      <c r="Z191">
        <f t="shared" si="26"/>
        <v>0</v>
      </c>
      <c r="AB191">
        <f t="shared" si="18"/>
        <v>1141.212495605806</v>
      </c>
    </row>
    <row r="192" spans="1:28" x14ac:dyDescent="0.25">
      <c r="A192">
        <v>189</v>
      </c>
      <c r="B192">
        <v>189</v>
      </c>
      <c r="C192">
        <v>118</v>
      </c>
      <c r="D192" t="s">
        <v>25</v>
      </c>
      <c r="E192">
        <v>84</v>
      </c>
      <c r="F192">
        <v>-130</v>
      </c>
      <c r="G192" t="s">
        <v>22</v>
      </c>
      <c r="H192">
        <v>91</v>
      </c>
      <c r="I192">
        <v>110</v>
      </c>
      <c r="J192">
        <v>211.5</v>
      </c>
      <c r="K192">
        <v>205</v>
      </c>
      <c r="L192">
        <v>1</v>
      </c>
      <c r="M192">
        <v>2.5</v>
      </c>
      <c r="N192">
        <v>0.54274353876739501</v>
      </c>
      <c r="O192">
        <v>0.45725646123260399</v>
      </c>
      <c r="P192">
        <v>-7</v>
      </c>
      <c r="Q192">
        <v>2.0451378766725599</v>
      </c>
      <c r="S192">
        <f t="shared" si="19"/>
        <v>0.528929438539264</v>
      </c>
      <c r="T192">
        <f t="shared" si="20"/>
        <v>1</v>
      </c>
      <c r="U192">
        <f t="shared" si="21"/>
        <v>1</v>
      </c>
      <c r="V192">
        <f t="shared" si="22"/>
        <v>0.528929438539264</v>
      </c>
      <c r="W192">
        <f t="shared" si="23"/>
        <v>1</v>
      </c>
      <c r="X192">
        <f t="shared" si="24"/>
        <v>5.3759104662271851E-4</v>
      </c>
      <c r="Y192">
        <f t="shared" si="25"/>
        <v>-1</v>
      </c>
      <c r="Z192">
        <f t="shared" si="26"/>
        <v>0</v>
      </c>
      <c r="AB192">
        <f t="shared" si="18"/>
        <v>1140.5989899858744</v>
      </c>
    </row>
    <row r="193" spans="1:28" x14ac:dyDescent="0.25">
      <c r="A193">
        <v>190</v>
      </c>
      <c r="B193">
        <v>190</v>
      </c>
      <c r="C193">
        <v>118</v>
      </c>
      <c r="D193" t="s">
        <v>37</v>
      </c>
      <c r="E193">
        <v>97</v>
      </c>
      <c r="F193">
        <v>250</v>
      </c>
      <c r="G193" t="s">
        <v>32</v>
      </c>
      <c r="H193">
        <v>108</v>
      </c>
      <c r="I193">
        <v>-300</v>
      </c>
      <c r="J193">
        <v>228.5</v>
      </c>
      <c r="K193">
        <v>228.5</v>
      </c>
      <c r="L193">
        <v>-7.5</v>
      </c>
      <c r="M193">
        <v>-7</v>
      </c>
      <c r="N193">
        <v>0.27586206896551702</v>
      </c>
      <c r="O193">
        <v>0.72413793103448199</v>
      </c>
      <c r="P193">
        <v>-11</v>
      </c>
      <c r="Q193">
        <v>-14.3677427596414</v>
      </c>
      <c r="S193">
        <f t="shared" si="19"/>
        <v>0.31670720178420064</v>
      </c>
      <c r="T193">
        <f t="shared" si="20"/>
        <v>-1</v>
      </c>
      <c r="U193">
        <f t="shared" si="21"/>
        <v>1</v>
      </c>
      <c r="V193">
        <f t="shared" si="22"/>
        <v>0.68329279821579936</v>
      </c>
      <c r="W193">
        <f t="shared" si="23"/>
        <v>1</v>
      </c>
      <c r="X193">
        <f t="shared" si="24"/>
        <v>1.6745743812658934E-2</v>
      </c>
      <c r="Y193">
        <f t="shared" si="25"/>
        <v>-1</v>
      </c>
      <c r="Z193">
        <f t="shared" si="26"/>
        <v>0</v>
      </c>
      <c r="AB193">
        <f t="shared" si="18"/>
        <v>1121.4988115065935</v>
      </c>
    </row>
    <row r="194" spans="1:28" x14ac:dyDescent="0.25">
      <c r="A194">
        <v>191</v>
      </c>
      <c r="B194">
        <v>191</v>
      </c>
      <c r="C194">
        <v>118</v>
      </c>
      <c r="D194" t="s">
        <v>34</v>
      </c>
      <c r="E194">
        <v>125</v>
      </c>
      <c r="F194">
        <v>-125</v>
      </c>
      <c r="G194" t="s">
        <v>41</v>
      </c>
      <c r="H194">
        <v>104</v>
      </c>
      <c r="I194">
        <v>105</v>
      </c>
      <c r="J194">
        <v>224</v>
      </c>
      <c r="K194">
        <v>227</v>
      </c>
      <c r="L194">
        <v>-1</v>
      </c>
      <c r="M194">
        <v>1.5</v>
      </c>
      <c r="N194">
        <v>0.53246753246753198</v>
      </c>
      <c r="O194">
        <v>0.46753246753246702</v>
      </c>
      <c r="P194">
        <v>21</v>
      </c>
      <c r="Q194">
        <v>1.3443958722387901</v>
      </c>
      <c r="S194">
        <f t="shared" si="19"/>
        <v>0.56466412018256573</v>
      </c>
      <c r="T194">
        <f t="shared" si="20"/>
        <v>1</v>
      </c>
      <c r="U194">
        <f t="shared" si="21"/>
        <v>1</v>
      </c>
      <c r="V194">
        <f t="shared" si="22"/>
        <v>0.56466412018256573</v>
      </c>
      <c r="W194">
        <f t="shared" si="23"/>
        <v>1</v>
      </c>
      <c r="X194">
        <f t="shared" si="24"/>
        <v>4.2897326191694033E-3</v>
      </c>
      <c r="Y194">
        <f t="shared" si="25"/>
        <v>1</v>
      </c>
      <c r="Z194">
        <f t="shared" si="26"/>
        <v>1</v>
      </c>
      <c r="AB194">
        <f t="shared" si="18"/>
        <v>1126.309741540673</v>
      </c>
    </row>
    <row r="195" spans="1:28" x14ac:dyDescent="0.25">
      <c r="A195">
        <v>192</v>
      </c>
      <c r="B195">
        <v>192</v>
      </c>
      <c r="C195">
        <v>118</v>
      </c>
      <c r="D195" t="s">
        <v>36</v>
      </c>
      <c r="E195">
        <v>107</v>
      </c>
      <c r="F195">
        <v>210</v>
      </c>
      <c r="G195" t="s">
        <v>24</v>
      </c>
      <c r="H195">
        <v>113</v>
      </c>
      <c r="I195">
        <v>-250</v>
      </c>
      <c r="J195">
        <v>219</v>
      </c>
      <c r="K195">
        <v>215</v>
      </c>
      <c r="L195">
        <v>-6</v>
      </c>
      <c r="M195">
        <v>-6</v>
      </c>
      <c r="N195">
        <v>0.31111111111111101</v>
      </c>
      <c r="O195">
        <v>0.688888888888888</v>
      </c>
      <c r="P195">
        <v>-6</v>
      </c>
      <c r="Q195">
        <v>-5.4084365893502504</v>
      </c>
      <c r="S195">
        <f t="shared" si="19"/>
        <v>0.51638425644244967</v>
      </c>
      <c r="T195">
        <f t="shared" si="20"/>
        <v>-1</v>
      </c>
      <c r="U195">
        <f t="shared" si="21"/>
        <v>-1</v>
      </c>
      <c r="V195">
        <f t="shared" si="22"/>
        <v>0.51638425644244967</v>
      </c>
      <c r="W195">
        <f t="shared" si="23"/>
        <v>0</v>
      </c>
      <c r="X195">
        <f t="shared" si="24"/>
        <v>-7.7965307354278606E-4</v>
      </c>
      <c r="Y195">
        <f t="shared" si="25"/>
        <v>-1</v>
      </c>
      <c r="Z195">
        <f t="shared" si="26"/>
        <v>1</v>
      </c>
      <c r="AB195">
        <f t="shared" ref="AB195:AB258" si="27">IF(W195=1,IF(Z195=1,AB194+AB194*X195,AB194-AB194*X195),AB194)</f>
        <v>1126.309741540673</v>
      </c>
    </row>
    <row r="196" spans="1:28" x14ac:dyDescent="0.25">
      <c r="A196">
        <v>193</v>
      </c>
      <c r="B196">
        <v>193</v>
      </c>
      <c r="C196">
        <v>118</v>
      </c>
      <c r="D196" t="s">
        <v>43</v>
      </c>
      <c r="E196">
        <v>104</v>
      </c>
      <c r="F196">
        <v>-200</v>
      </c>
      <c r="G196" t="s">
        <v>35</v>
      </c>
      <c r="H196">
        <v>108</v>
      </c>
      <c r="I196">
        <v>175</v>
      </c>
      <c r="J196">
        <v>223.5</v>
      </c>
      <c r="K196">
        <v>217</v>
      </c>
      <c r="L196">
        <v>3</v>
      </c>
      <c r="M196">
        <v>5.5</v>
      </c>
      <c r="N196">
        <v>0.64705882352941102</v>
      </c>
      <c r="O196">
        <v>0.35294117647058798</v>
      </c>
      <c r="P196">
        <v>-4</v>
      </c>
      <c r="Q196">
        <v>9.1255434417603993</v>
      </c>
      <c r="S196">
        <f t="shared" ref="S196:S259" si="28">1-_xlfn.NORM.DIST(0,(Q196-L196),14.4,1)</f>
        <v>0.66472196638830616</v>
      </c>
      <c r="T196">
        <f t="shared" ref="T196:T259" si="29">IF(Q196&lt;0, -1, 1)</f>
        <v>1</v>
      </c>
      <c r="U196">
        <f t="shared" ref="U196:U259" si="30">IF(S196&lt;0.5,-1*T196,T196)</f>
        <v>1</v>
      </c>
      <c r="V196">
        <f t="shared" ref="V196:V259" si="31">IF(U196=T196,S196,1-S196)</f>
        <v>0.66472196638830616</v>
      </c>
      <c r="W196">
        <f t="shared" ref="W196:W259" si="32">IF(V196&gt;0.524,1,0)</f>
        <v>1</v>
      </c>
      <c r="X196">
        <f t="shared" ref="X196:X259" si="33">($AB$1*(V196*$AD$1+V196-1)/$AD$1)</f>
        <v>1.4795806470772149E-2</v>
      </c>
      <c r="Y196">
        <f t="shared" ref="Y196:Y259" si="34">IF(P196&lt;0,-1, 1)</f>
        <v>-1</v>
      </c>
      <c r="Z196">
        <f t="shared" ref="Z196:Z259" si="35">IF(Y196=U196,1,0)</f>
        <v>0</v>
      </c>
      <c r="AB196">
        <f t="shared" si="27"/>
        <v>1109.6450805786919</v>
      </c>
    </row>
    <row r="197" spans="1:28" x14ac:dyDescent="0.25">
      <c r="A197">
        <v>194</v>
      </c>
      <c r="B197">
        <v>194</v>
      </c>
      <c r="C197">
        <v>118</v>
      </c>
      <c r="D197" t="s">
        <v>42</v>
      </c>
      <c r="E197">
        <v>93</v>
      </c>
      <c r="F197">
        <v>135</v>
      </c>
      <c r="G197" t="s">
        <v>31</v>
      </c>
      <c r="H197">
        <v>116</v>
      </c>
      <c r="I197">
        <v>-155</v>
      </c>
      <c r="J197">
        <v>220</v>
      </c>
      <c r="K197">
        <v>220.5</v>
      </c>
      <c r="L197">
        <v>-3.5</v>
      </c>
      <c r="M197">
        <v>-3</v>
      </c>
      <c r="N197">
        <v>0.411788453774727</v>
      </c>
      <c r="O197">
        <v>0.58821154622527205</v>
      </c>
      <c r="P197">
        <v>-23</v>
      </c>
      <c r="Q197">
        <v>4.5362959052938301</v>
      </c>
      <c r="S197">
        <f t="shared" si="28"/>
        <v>0.71160379152813269</v>
      </c>
      <c r="T197">
        <f t="shared" si="29"/>
        <v>1</v>
      </c>
      <c r="U197">
        <f t="shared" si="30"/>
        <v>1</v>
      </c>
      <c r="V197">
        <f t="shared" si="31"/>
        <v>0.71160379152813269</v>
      </c>
      <c r="W197">
        <f t="shared" si="32"/>
        <v>1</v>
      </c>
      <c r="X197">
        <f t="shared" si="33"/>
        <v>1.9718398110453932E-2</v>
      </c>
      <c r="Y197">
        <f t="shared" si="34"/>
        <v>-1</v>
      </c>
      <c r="Z197">
        <f t="shared" si="35"/>
        <v>0</v>
      </c>
      <c r="AB197">
        <f t="shared" si="27"/>
        <v>1087.7646571185346</v>
      </c>
    </row>
    <row r="198" spans="1:28" x14ac:dyDescent="0.25">
      <c r="A198">
        <v>195</v>
      </c>
      <c r="B198">
        <v>195</v>
      </c>
      <c r="C198">
        <v>118</v>
      </c>
      <c r="D198" t="s">
        <v>28</v>
      </c>
      <c r="E198">
        <v>123</v>
      </c>
      <c r="F198">
        <v>-175</v>
      </c>
      <c r="G198" t="s">
        <v>17</v>
      </c>
      <c r="H198">
        <v>125</v>
      </c>
      <c r="I198">
        <v>155</v>
      </c>
      <c r="J198">
        <v>240</v>
      </c>
      <c r="K198">
        <v>240</v>
      </c>
      <c r="L198">
        <v>2</v>
      </c>
      <c r="M198">
        <v>4</v>
      </c>
      <c r="N198">
        <v>0.61871750433275496</v>
      </c>
      <c r="O198">
        <v>0.38128249566724398</v>
      </c>
      <c r="P198">
        <v>-2</v>
      </c>
      <c r="Q198">
        <v>5.3725336225270599</v>
      </c>
      <c r="S198">
        <f t="shared" si="28"/>
        <v>0.59258658787813956</v>
      </c>
      <c r="T198">
        <f t="shared" si="29"/>
        <v>1</v>
      </c>
      <c r="U198">
        <f t="shared" si="30"/>
        <v>1</v>
      </c>
      <c r="V198">
        <f t="shared" si="31"/>
        <v>0.59258658787813956</v>
      </c>
      <c r="W198">
        <f t="shared" si="32"/>
        <v>1</v>
      </c>
      <c r="X198">
        <f t="shared" si="33"/>
        <v>7.2215917272046518E-3</v>
      </c>
      <c r="Y198">
        <f t="shared" si="34"/>
        <v>-1</v>
      </c>
      <c r="Z198">
        <f t="shared" si="35"/>
        <v>0</v>
      </c>
      <c r="AB198">
        <f t="shared" si="27"/>
        <v>1079.9092648695419</v>
      </c>
    </row>
    <row r="199" spans="1:28" x14ac:dyDescent="0.25">
      <c r="A199">
        <v>196</v>
      </c>
      <c r="B199">
        <v>196</v>
      </c>
      <c r="C199">
        <v>118</v>
      </c>
      <c r="D199" t="s">
        <v>45</v>
      </c>
      <c r="E199">
        <v>120</v>
      </c>
      <c r="F199">
        <v>-130</v>
      </c>
      <c r="G199" t="s">
        <v>33</v>
      </c>
      <c r="H199">
        <v>125</v>
      </c>
      <c r="I199">
        <v>110</v>
      </c>
      <c r="J199">
        <v>228</v>
      </c>
      <c r="K199">
        <v>224</v>
      </c>
      <c r="L199">
        <v>-1</v>
      </c>
      <c r="M199">
        <v>2</v>
      </c>
      <c r="N199">
        <v>0.54274353876739501</v>
      </c>
      <c r="O199">
        <v>0.45725646123260399</v>
      </c>
      <c r="P199">
        <v>-5</v>
      </c>
      <c r="Q199">
        <v>0.46008121210526698</v>
      </c>
      <c r="S199">
        <f t="shared" si="28"/>
        <v>0.54038136018915361</v>
      </c>
      <c r="T199">
        <f t="shared" si="29"/>
        <v>1</v>
      </c>
      <c r="U199">
        <f t="shared" si="30"/>
        <v>1</v>
      </c>
      <c r="V199">
        <f t="shared" si="31"/>
        <v>0.54038136018915361</v>
      </c>
      <c r="W199">
        <f t="shared" si="32"/>
        <v>1</v>
      </c>
      <c r="X199">
        <f t="shared" si="33"/>
        <v>1.740042819861123E-3</v>
      </c>
      <c r="Y199">
        <f t="shared" si="34"/>
        <v>-1</v>
      </c>
      <c r="Z199">
        <f t="shared" si="35"/>
        <v>0</v>
      </c>
      <c r="AB199">
        <f t="shared" si="27"/>
        <v>1078.0301765071042</v>
      </c>
    </row>
    <row r="200" spans="1:28" x14ac:dyDescent="0.25">
      <c r="A200">
        <v>197</v>
      </c>
      <c r="B200">
        <v>197</v>
      </c>
      <c r="C200">
        <v>118</v>
      </c>
      <c r="D200" t="s">
        <v>16</v>
      </c>
      <c r="E200">
        <v>115</v>
      </c>
      <c r="F200">
        <v>375</v>
      </c>
      <c r="G200" t="s">
        <v>19</v>
      </c>
      <c r="H200">
        <v>113</v>
      </c>
      <c r="I200">
        <v>-450</v>
      </c>
      <c r="J200">
        <v>225</v>
      </c>
      <c r="K200">
        <v>225.5</v>
      </c>
      <c r="L200">
        <v>-10</v>
      </c>
      <c r="M200">
        <v>-9</v>
      </c>
      <c r="N200">
        <v>0.20465116279069701</v>
      </c>
      <c r="O200">
        <v>0.79534883720930205</v>
      </c>
      <c r="P200">
        <v>2</v>
      </c>
      <c r="Q200">
        <v>-9.6329994273682207</v>
      </c>
      <c r="S200">
        <f t="shared" si="28"/>
        <v>0.5101664025502578</v>
      </c>
      <c r="T200">
        <f t="shared" si="29"/>
        <v>-1</v>
      </c>
      <c r="U200">
        <f t="shared" si="30"/>
        <v>-1</v>
      </c>
      <c r="V200">
        <f t="shared" si="31"/>
        <v>0.5101664025502578</v>
      </c>
      <c r="W200">
        <f t="shared" si="32"/>
        <v>0</v>
      </c>
      <c r="X200">
        <f t="shared" si="33"/>
        <v>-1.4325277322229321E-3</v>
      </c>
      <c r="Y200">
        <f t="shared" si="34"/>
        <v>1</v>
      </c>
      <c r="Z200">
        <f t="shared" si="35"/>
        <v>0</v>
      </c>
      <c r="AB200">
        <f t="shared" si="27"/>
        <v>1078.0301765071042</v>
      </c>
    </row>
    <row r="201" spans="1:28" x14ac:dyDescent="0.25">
      <c r="A201">
        <v>198</v>
      </c>
      <c r="B201">
        <v>198</v>
      </c>
      <c r="C201">
        <v>119</v>
      </c>
      <c r="D201" t="s">
        <v>44</v>
      </c>
      <c r="E201">
        <v>101</v>
      </c>
      <c r="F201">
        <v>400</v>
      </c>
      <c r="G201" t="s">
        <v>39</v>
      </c>
      <c r="H201">
        <v>119</v>
      </c>
      <c r="I201">
        <v>-500</v>
      </c>
      <c r="J201">
        <v>220.5</v>
      </c>
      <c r="K201">
        <v>220</v>
      </c>
      <c r="L201">
        <v>-9</v>
      </c>
      <c r="M201">
        <v>-10.5</v>
      </c>
      <c r="N201">
        <v>0.19354838709677399</v>
      </c>
      <c r="O201">
        <v>0.80645161290322498</v>
      </c>
      <c r="P201">
        <v>-18</v>
      </c>
      <c r="Q201">
        <v>-8.2608883014307395</v>
      </c>
      <c r="S201">
        <f t="shared" si="28"/>
        <v>0.520467603414005</v>
      </c>
      <c r="T201">
        <f t="shared" si="29"/>
        <v>-1</v>
      </c>
      <c r="U201">
        <f t="shared" si="30"/>
        <v>-1</v>
      </c>
      <c r="V201">
        <f t="shared" si="31"/>
        <v>0.520467603414005</v>
      </c>
      <c r="W201">
        <f t="shared" si="32"/>
        <v>0</v>
      </c>
      <c r="X201">
        <f t="shared" si="33"/>
        <v>-3.5090164152947189E-4</v>
      </c>
      <c r="Y201">
        <f t="shared" si="34"/>
        <v>-1</v>
      </c>
      <c r="Z201">
        <f t="shared" si="35"/>
        <v>1</v>
      </c>
      <c r="AB201">
        <f t="shared" si="27"/>
        <v>1078.0301765071042</v>
      </c>
    </row>
    <row r="202" spans="1:28" x14ac:dyDescent="0.25">
      <c r="A202">
        <v>199</v>
      </c>
      <c r="B202">
        <v>199</v>
      </c>
      <c r="C202">
        <v>119</v>
      </c>
      <c r="D202" t="s">
        <v>30</v>
      </c>
      <c r="E202">
        <v>102</v>
      </c>
      <c r="F202">
        <v>210</v>
      </c>
      <c r="G202" t="s">
        <v>40</v>
      </c>
      <c r="H202">
        <v>118</v>
      </c>
      <c r="I202">
        <v>-250</v>
      </c>
      <c r="J202">
        <v>220</v>
      </c>
      <c r="K202">
        <v>217.5</v>
      </c>
      <c r="L202">
        <v>-5.5</v>
      </c>
      <c r="M202">
        <v>-6.5</v>
      </c>
      <c r="N202">
        <v>0.31111111111111101</v>
      </c>
      <c r="O202">
        <v>0.688888888888888</v>
      </c>
      <c r="P202">
        <v>-16</v>
      </c>
      <c r="Q202">
        <v>4.22828853620506</v>
      </c>
      <c r="S202">
        <f t="shared" si="28"/>
        <v>0.75034492894419569</v>
      </c>
      <c r="T202">
        <f t="shared" si="29"/>
        <v>1</v>
      </c>
      <c r="U202">
        <f t="shared" si="30"/>
        <v>1</v>
      </c>
      <c r="V202">
        <f t="shared" si="31"/>
        <v>0.75034492894419569</v>
      </c>
      <c r="W202">
        <f t="shared" si="32"/>
        <v>1</v>
      </c>
      <c r="X202">
        <f t="shared" si="33"/>
        <v>2.3786217539140547E-2</v>
      </c>
      <c r="Y202">
        <f t="shared" si="34"/>
        <v>-1</v>
      </c>
      <c r="Z202">
        <f t="shared" si="35"/>
        <v>0</v>
      </c>
      <c r="AB202">
        <f t="shared" si="27"/>
        <v>1052.3879162149481</v>
      </c>
    </row>
    <row r="203" spans="1:28" x14ac:dyDescent="0.25">
      <c r="A203">
        <v>200</v>
      </c>
      <c r="B203">
        <v>200</v>
      </c>
      <c r="C203">
        <v>120</v>
      </c>
      <c r="D203" t="s">
        <v>29</v>
      </c>
      <c r="E203">
        <v>109</v>
      </c>
      <c r="F203">
        <v>175</v>
      </c>
      <c r="G203" t="s">
        <v>27</v>
      </c>
      <c r="H203">
        <v>117</v>
      </c>
      <c r="I203">
        <v>-200</v>
      </c>
      <c r="J203">
        <v>217</v>
      </c>
      <c r="K203">
        <v>220.5</v>
      </c>
      <c r="L203">
        <v>-5</v>
      </c>
      <c r="M203">
        <v>-4.5</v>
      </c>
      <c r="N203">
        <v>0.35294117647058798</v>
      </c>
      <c r="O203">
        <v>0.64705882352941102</v>
      </c>
      <c r="P203">
        <v>-8</v>
      </c>
      <c r="Q203">
        <v>-1.2900378450204499</v>
      </c>
      <c r="S203">
        <f t="shared" si="28"/>
        <v>0.60165617894179102</v>
      </c>
      <c r="T203">
        <f t="shared" si="29"/>
        <v>-1</v>
      </c>
      <c r="U203">
        <f t="shared" si="30"/>
        <v>-1</v>
      </c>
      <c r="V203">
        <f t="shared" si="31"/>
        <v>0.60165617894179102</v>
      </c>
      <c r="W203">
        <f t="shared" si="32"/>
        <v>1</v>
      </c>
      <c r="X203">
        <f t="shared" si="33"/>
        <v>8.1738987888880614E-3</v>
      </c>
      <c r="Y203">
        <f t="shared" si="34"/>
        <v>-1</v>
      </c>
      <c r="Z203">
        <f t="shared" si="35"/>
        <v>1</v>
      </c>
      <c r="AB203">
        <f t="shared" si="27"/>
        <v>1060.9900285287379</v>
      </c>
    </row>
    <row r="204" spans="1:28" x14ac:dyDescent="0.25">
      <c r="A204">
        <v>201</v>
      </c>
      <c r="B204">
        <v>201</v>
      </c>
      <c r="C204">
        <v>120</v>
      </c>
      <c r="D204" t="s">
        <v>17</v>
      </c>
      <c r="E204">
        <v>135</v>
      </c>
      <c r="F204">
        <v>-600</v>
      </c>
      <c r="G204" t="s">
        <v>21</v>
      </c>
      <c r="H204">
        <v>147</v>
      </c>
      <c r="I204">
        <v>450</v>
      </c>
      <c r="J204">
        <v>222</v>
      </c>
      <c r="K204">
        <v>226.5</v>
      </c>
      <c r="L204">
        <v>9</v>
      </c>
      <c r="M204">
        <v>10.5</v>
      </c>
      <c r="N204">
        <v>0.82499999999999996</v>
      </c>
      <c r="O204">
        <v>0.17499999999999999</v>
      </c>
      <c r="P204">
        <v>-12</v>
      </c>
      <c r="Q204">
        <v>10.659994135147601</v>
      </c>
      <c r="S204">
        <f t="shared" si="28"/>
        <v>0.54588736275046301</v>
      </c>
      <c r="T204">
        <f t="shared" si="29"/>
        <v>1</v>
      </c>
      <c r="U204">
        <f t="shared" si="30"/>
        <v>1</v>
      </c>
      <c r="V204">
        <f t="shared" si="31"/>
        <v>0.54588736275046301</v>
      </c>
      <c r="W204">
        <f t="shared" si="32"/>
        <v>1</v>
      </c>
      <c r="X204">
        <f t="shared" si="33"/>
        <v>2.3181730887986154E-3</v>
      </c>
      <c r="Y204">
        <f t="shared" si="34"/>
        <v>-1</v>
      </c>
      <c r="Z204">
        <f t="shared" si="35"/>
        <v>0</v>
      </c>
      <c r="AB204">
        <f t="shared" si="27"/>
        <v>1058.5304699971189</v>
      </c>
    </row>
    <row r="205" spans="1:28" x14ac:dyDescent="0.25">
      <c r="A205">
        <v>202</v>
      </c>
      <c r="B205">
        <v>202</v>
      </c>
      <c r="C205">
        <v>120</v>
      </c>
      <c r="D205" t="s">
        <v>42</v>
      </c>
      <c r="E205">
        <v>124</v>
      </c>
      <c r="F205">
        <v>-140</v>
      </c>
      <c r="G205" t="s">
        <v>23</v>
      </c>
      <c r="H205">
        <v>112</v>
      </c>
      <c r="I205">
        <v>120</v>
      </c>
      <c r="J205">
        <v>217.5</v>
      </c>
      <c r="K205">
        <v>221.5</v>
      </c>
      <c r="L205">
        <v>-1</v>
      </c>
      <c r="M205">
        <v>2.5</v>
      </c>
      <c r="N205">
        <v>0.56204379562043805</v>
      </c>
      <c r="O205">
        <v>0.43795620437956201</v>
      </c>
      <c r="P205">
        <v>12</v>
      </c>
      <c r="Q205">
        <v>0.236323096677378</v>
      </c>
      <c r="S205">
        <f t="shared" si="28"/>
        <v>0.53420946421336146</v>
      </c>
      <c r="T205">
        <f t="shared" si="29"/>
        <v>1</v>
      </c>
      <c r="U205">
        <f t="shared" si="30"/>
        <v>1</v>
      </c>
      <c r="V205">
        <f t="shared" si="31"/>
        <v>0.53420946421336146</v>
      </c>
      <c r="W205">
        <f t="shared" si="32"/>
        <v>1</v>
      </c>
      <c r="X205">
        <f t="shared" si="33"/>
        <v>1.0919937424029558E-3</v>
      </c>
      <c r="Y205">
        <f t="shared" si="34"/>
        <v>1</v>
      </c>
      <c r="Z205">
        <f t="shared" si="35"/>
        <v>1</v>
      </c>
      <c r="AB205">
        <f t="shared" si="27"/>
        <v>1059.6863786464985</v>
      </c>
    </row>
    <row r="206" spans="1:28" x14ac:dyDescent="0.25">
      <c r="A206">
        <v>203</v>
      </c>
      <c r="B206">
        <v>203</v>
      </c>
      <c r="C206">
        <v>120</v>
      </c>
      <c r="D206" t="s">
        <v>36</v>
      </c>
      <c r="E206">
        <v>115</v>
      </c>
      <c r="F206">
        <v>170</v>
      </c>
      <c r="G206" t="s">
        <v>32</v>
      </c>
      <c r="H206">
        <v>123</v>
      </c>
      <c r="I206">
        <v>-190</v>
      </c>
      <c r="J206">
        <v>221</v>
      </c>
      <c r="K206">
        <v>220.5</v>
      </c>
      <c r="L206">
        <v>-6</v>
      </c>
      <c r="M206">
        <v>-4.5</v>
      </c>
      <c r="N206">
        <v>0.36114570361145698</v>
      </c>
      <c r="O206">
        <v>0.63885429638854196</v>
      </c>
      <c r="P206">
        <v>-8</v>
      </c>
      <c r="Q206">
        <v>-1.19219313745285</v>
      </c>
      <c r="S206">
        <f t="shared" si="28"/>
        <v>0.63076323708555793</v>
      </c>
      <c r="T206">
        <f t="shared" si="29"/>
        <v>-1</v>
      </c>
      <c r="U206">
        <f t="shared" si="30"/>
        <v>-1</v>
      </c>
      <c r="V206">
        <f t="shared" si="31"/>
        <v>0.63076323708555793</v>
      </c>
      <c r="W206">
        <f t="shared" si="32"/>
        <v>1</v>
      </c>
      <c r="X206">
        <f t="shared" si="33"/>
        <v>1.1230139893983582E-2</v>
      </c>
      <c r="Y206">
        <f t="shared" si="34"/>
        <v>-1</v>
      </c>
      <c r="Z206">
        <f t="shared" si="35"/>
        <v>1</v>
      </c>
      <c r="AB206">
        <f t="shared" si="27"/>
        <v>1071.5868049224475</v>
      </c>
    </row>
    <row r="207" spans="1:28" x14ac:dyDescent="0.25">
      <c r="A207">
        <v>204</v>
      </c>
      <c r="B207">
        <v>204</v>
      </c>
      <c r="C207">
        <v>120</v>
      </c>
      <c r="D207" t="s">
        <v>24</v>
      </c>
      <c r="E207">
        <v>111</v>
      </c>
      <c r="F207">
        <v>155</v>
      </c>
      <c r="G207" t="s">
        <v>31</v>
      </c>
      <c r="H207">
        <v>102</v>
      </c>
      <c r="I207">
        <v>-175</v>
      </c>
      <c r="J207">
        <v>219.5</v>
      </c>
      <c r="K207">
        <v>222</v>
      </c>
      <c r="L207">
        <v>-3.5</v>
      </c>
      <c r="M207">
        <v>-4</v>
      </c>
      <c r="N207">
        <v>0.38128249566724398</v>
      </c>
      <c r="O207">
        <v>0.61871750433275496</v>
      </c>
      <c r="P207">
        <v>9</v>
      </c>
      <c r="Q207">
        <v>-8.8862651048961805</v>
      </c>
      <c r="S207">
        <f t="shared" si="28"/>
        <v>0.3541849766222096</v>
      </c>
      <c r="T207">
        <f t="shared" si="29"/>
        <v>-1</v>
      </c>
      <c r="U207">
        <f t="shared" si="30"/>
        <v>1</v>
      </c>
      <c r="V207">
        <f t="shared" si="31"/>
        <v>0.6458150233777904</v>
      </c>
      <c r="W207">
        <f t="shared" si="32"/>
        <v>1</v>
      </c>
      <c r="X207">
        <f t="shared" si="33"/>
        <v>1.2810577454667982E-2</v>
      </c>
      <c r="Y207">
        <f t="shared" si="34"/>
        <v>1</v>
      </c>
      <c r="Z207">
        <f t="shared" si="35"/>
        <v>1</v>
      </c>
      <c r="AB207">
        <f t="shared" si="27"/>
        <v>1085.3144506863068</v>
      </c>
    </row>
    <row r="208" spans="1:28" x14ac:dyDescent="0.25">
      <c r="A208">
        <v>205</v>
      </c>
      <c r="B208">
        <v>205</v>
      </c>
      <c r="C208">
        <v>120</v>
      </c>
      <c r="D208" t="s">
        <v>25</v>
      </c>
      <c r="E208">
        <v>97</v>
      </c>
      <c r="F208">
        <v>-180</v>
      </c>
      <c r="G208" t="s">
        <v>37</v>
      </c>
      <c r="H208">
        <v>96</v>
      </c>
      <c r="I208">
        <v>160</v>
      </c>
      <c r="J208">
        <v>219</v>
      </c>
      <c r="K208">
        <v>220</v>
      </c>
      <c r="L208">
        <v>3</v>
      </c>
      <c r="M208">
        <v>4</v>
      </c>
      <c r="N208">
        <v>0.62566844919786002</v>
      </c>
      <c r="O208">
        <v>0.37433155080213898</v>
      </c>
      <c r="P208">
        <v>1</v>
      </c>
      <c r="Q208">
        <v>-6.3070220256561003</v>
      </c>
      <c r="S208">
        <f t="shared" si="28"/>
        <v>0.25903575370041931</v>
      </c>
      <c r="T208">
        <f t="shared" si="29"/>
        <v>-1</v>
      </c>
      <c r="U208">
        <f t="shared" si="30"/>
        <v>1</v>
      </c>
      <c r="V208">
        <f t="shared" si="31"/>
        <v>0.74096424629958069</v>
      </c>
      <c r="W208">
        <f t="shared" si="32"/>
        <v>1</v>
      </c>
      <c r="X208">
        <f t="shared" si="33"/>
        <v>2.2801245861455981E-2</v>
      </c>
      <c r="Y208">
        <f t="shared" si="34"/>
        <v>1</v>
      </c>
      <c r="Z208">
        <f t="shared" si="35"/>
        <v>1</v>
      </c>
      <c r="AB208">
        <f t="shared" si="27"/>
        <v>1110.0609723133964</v>
      </c>
    </row>
    <row r="209" spans="1:28" x14ac:dyDescent="0.25">
      <c r="A209">
        <v>206</v>
      </c>
      <c r="B209">
        <v>206</v>
      </c>
      <c r="C209">
        <v>120</v>
      </c>
      <c r="D209" t="s">
        <v>43</v>
      </c>
      <c r="E209">
        <v>109</v>
      </c>
      <c r="F209">
        <v>-220</v>
      </c>
      <c r="G209" t="s">
        <v>45</v>
      </c>
      <c r="H209">
        <v>103</v>
      </c>
      <c r="I209">
        <v>190</v>
      </c>
      <c r="J209">
        <v>220.5</v>
      </c>
      <c r="K209">
        <v>219</v>
      </c>
      <c r="L209">
        <v>6</v>
      </c>
      <c r="M209">
        <v>5.5</v>
      </c>
      <c r="N209">
        <v>0.66597077244258795</v>
      </c>
      <c r="O209">
        <v>0.33402922755741099</v>
      </c>
      <c r="P209">
        <v>6</v>
      </c>
      <c r="Q209">
        <v>2.1134847576303</v>
      </c>
      <c r="S209">
        <f t="shared" si="28"/>
        <v>0.3936197892165737</v>
      </c>
      <c r="T209">
        <f t="shared" si="29"/>
        <v>1</v>
      </c>
      <c r="U209">
        <f t="shared" si="30"/>
        <v>-1</v>
      </c>
      <c r="V209">
        <f t="shared" si="31"/>
        <v>0.6063802107834263</v>
      </c>
      <c r="W209">
        <f t="shared" si="32"/>
        <v>1</v>
      </c>
      <c r="X209">
        <f t="shared" si="33"/>
        <v>8.6699221322597535E-3</v>
      </c>
      <c r="Y209">
        <f t="shared" si="34"/>
        <v>1</v>
      </c>
      <c r="Z209">
        <f t="shared" si="35"/>
        <v>0</v>
      </c>
      <c r="AB209">
        <f t="shared" si="27"/>
        <v>1100.4368301213788</v>
      </c>
    </row>
    <row r="210" spans="1:28" x14ac:dyDescent="0.25">
      <c r="A210">
        <v>207</v>
      </c>
      <c r="B210">
        <v>207</v>
      </c>
      <c r="C210">
        <v>120</v>
      </c>
      <c r="D210" t="s">
        <v>38</v>
      </c>
      <c r="E210">
        <v>96</v>
      </c>
      <c r="F210">
        <v>475</v>
      </c>
      <c r="G210" t="s">
        <v>18</v>
      </c>
      <c r="H210">
        <v>115</v>
      </c>
      <c r="I210">
        <v>-650</v>
      </c>
      <c r="J210">
        <v>231</v>
      </c>
      <c r="K210">
        <v>231</v>
      </c>
      <c r="L210">
        <v>-10.5</v>
      </c>
      <c r="M210">
        <v>-11</v>
      </c>
      <c r="N210">
        <v>0.16713091922005499</v>
      </c>
      <c r="O210">
        <v>0.83286908077994404</v>
      </c>
      <c r="P210">
        <v>-19</v>
      </c>
      <c r="Q210">
        <v>-17.4534480842443</v>
      </c>
      <c r="S210">
        <f t="shared" si="28"/>
        <v>0.31459106132141457</v>
      </c>
      <c r="T210">
        <f t="shared" si="29"/>
        <v>-1</v>
      </c>
      <c r="U210">
        <f t="shared" si="30"/>
        <v>1</v>
      </c>
      <c r="V210">
        <f t="shared" si="31"/>
        <v>0.68540893867858543</v>
      </c>
      <c r="W210">
        <f t="shared" si="32"/>
        <v>1</v>
      </c>
      <c r="X210">
        <f t="shared" si="33"/>
        <v>1.6967938561251467E-2</v>
      </c>
      <c r="Y210">
        <f t="shared" si="34"/>
        <v>-1</v>
      </c>
      <c r="Z210">
        <f t="shared" si="35"/>
        <v>0</v>
      </c>
      <c r="AB210">
        <f t="shared" si="27"/>
        <v>1081.764685597341</v>
      </c>
    </row>
    <row r="211" spans="1:28" x14ac:dyDescent="0.25">
      <c r="A211">
        <v>208</v>
      </c>
      <c r="B211">
        <v>208</v>
      </c>
      <c r="C211">
        <v>120</v>
      </c>
      <c r="D211" t="s">
        <v>34</v>
      </c>
      <c r="E211">
        <v>99</v>
      </c>
      <c r="F211">
        <v>100</v>
      </c>
      <c r="G211" t="s">
        <v>16</v>
      </c>
      <c r="H211">
        <v>121</v>
      </c>
      <c r="I211">
        <v>-120</v>
      </c>
      <c r="J211">
        <v>228.5</v>
      </c>
      <c r="K211">
        <v>228</v>
      </c>
      <c r="L211">
        <v>-1</v>
      </c>
      <c r="M211">
        <v>-1</v>
      </c>
      <c r="N211">
        <v>0.47826086956521702</v>
      </c>
      <c r="O211">
        <v>0.52173913043478204</v>
      </c>
      <c r="P211">
        <v>-22</v>
      </c>
      <c r="Q211">
        <v>3.9721908856128798</v>
      </c>
      <c r="S211">
        <f t="shared" si="28"/>
        <v>0.63506220664908297</v>
      </c>
      <c r="T211">
        <f t="shared" si="29"/>
        <v>1</v>
      </c>
      <c r="U211">
        <f t="shared" si="30"/>
        <v>1</v>
      </c>
      <c r="V211">
        <f t="shared" si="31"/>
        <v>0.63506220664908297</v>
      </c>
      <c r="W211">
        <f t="shared" si="32"/>
        <v>1</v>
      </c>
      <c r="X211">
        <f t="shared" si="33"/>
        <v>1.168153169815371E-2</v>
      </c>
      <c r="Y211">
        <f t="shared" si="34"/>
        <v>-1</v>
      </c>
      <c r="Z211">
        <f t="shared" si="35"/>
        <v>0</v>
      </c>
      <c r="AB211">
        <f t="shared" si="27"/>
        <v>1069.1280171325923</v>
      </c>
    </row>
    <row r="212" spans="1:28" x14ac:dyDescent="0.25">
      <c r="A212">
        <v>209</v>
      </c>
      <c r="B212">
        <v>209</v>
      </c>
      <c r="C212">
        <v>121</v>
      </c>
      <c r="D212" t="s">
        <v>19</v>
      </c>
      <c r="E212">
        <v>113</v>
      </c>
      <c r="F212">
        <v>100</v>
      </c>
      <c r="G212" t="s">
        <v>28</v>
      </c>
      <c r="H212">
        <v>106</v>
      </c>
      <c r="I212">
        <v>-120</v>
      </c>
      <c r="J212">
        <v>229</v>
      </c>
      <c r="K212">
        <v>227.5</v>
      </c>
      <c r="L212">
        <v>-2</v>
      </c>
      <c r="M212">
        <v>-1.5</v>
      </c>
      <c r="N212">
        <v>0.47826086956521702</v>
      </c>
      <c r="O212">
        <v>0.52173913043478204</v>
      </c>
      <c r="P212">
        <v>7</v>
      </c>
      <c r="Q212">
        <v>7.0272047768906596</v>
      </c>
      <c r="S212">
        <f t="shared" si="28"/>
        <v>0.73463407317658502</v>
      </c>
      <c r="T212">
        <f t="shared" si="29"/>
        <v>1</v>
      </c>
      <c r="U212">
        <f t="shared" si="30"/>
        <v>1</v>
      </c>
      <c r="V212">
        <f t="shared" si="31"/>
        <v>0.73463407317658502</v>
      </c>
      <c r="W212">
        <f t="shared" si="32"/>
        <v>1</v>
      </c>
      <c r="X212">
        <f t="shared" si="33"/>
        <v>2.2136577683541436E-2</v>
      </c>
      <c r="Y212">
        <f t="shared" si="34"/>
        <v>1</v>
      </c>
      <c r="Z212">
        <f t="shared" si="35"/>
        <v>1</v>
      </c>
      <c r="AB212">
        <f t="shared" si="27"/>
        <v>1092.7948525374986</v>
      </c>
    </row>
    <row r="213" spans="1:28" x14ac:dyDescent="0.25">
      <c r="A213">
        <v>210</v>
      </c>
      <c r="B213">
        <v>210</v>
      </c>
      <c r="C213">
        <v>121</v>
      </c>
      <c r="D213" t="s">
        <v>22</v>
      </c>
      <c r="E213">
        <v>119</v>
      </c>
      <c r="F213">
        <v>180</v>
      </c>
      <c r="G213" t="s">
        <v>16</v>
      </c>
      <c r="H213">
        <v>104</v>
      </c>
      <c r="I213">
        <v>-210</v>
      </c>
      <c r="J213">
        <v>216</v>
      </c>
      <c r="K213">
        <v>215</v>
      </c>
      <c r="L213">
        <v>-5.5</v>
      </c>
      <c r="M213">
        <v>-5</v>
      </c>
      <c r="N213">
        <v>0.345211581291759</v>
      </c>
      <c r="O213">
        <v>0.65478841870824001</v>
      </c>
      <c r="P213">
        <v>15</v>
      </c>
      <c r="Q213">
        <v>-4.1860688672427999</v>
      </c>
      <c r="S213">
        <f t="shared" si="28"/>
        <v>0.53635112681491581</v>
      </c>
      <c r="T213">
        <f t="shared" si="29"/>
        <v>-1</v>
      </c>
      <c r="U213">
        <f t="shared" si="30"/>
        <v>-1</v>
      </c>
      <c r="V213">
        <f t="shared" si="31"/>
        <v>0.53635112681491581</v>
      </c>
      <c r="W213">
        <f t="shared" si="32"/>
        <v>1</v>
      </c>
      <c r="X213">
        <f t="shared" si="33"/>
        <v>1.3168683155661588E-3</v>
      </c>
      <c r="Y213">
        <f t="shared" si="34"/>
        <v>1</v>
      </c>
      <c r="Z213">
        <f t="shared" si="35"/>
        <v>0</v>
      </c>
      <c r="AB213">
        <f t="shared" si="27"/>
        <v>1091.3557856207783</v>
      </c>
    </row>
    <row r="214" spans="1:28" x14ac:dyDescent="0.25">
      <c r="A214">
        <v>211</v>
      </c>
      <c r="B214">
        <v>211</v>
      </c>
      <c r="C214">
        <v>121</v>
      </c>
      <c r="D214" t="s">
        <v>30</v>
      </c>
      <c r="E214">
        <v>118</v>
      </c>
      <c r="F214">
        <v>240</v>
      </c>
      <c r="G214" t="s">
        <v>40</v>
      </c>
      <c r="H214">
        <v>129</v>
      </c>
      <c r="I214">
        <v>-280</v>
      </c>
      <c r="J214">
        <v>216.5</v>
      </c>
      <c r="K214">
        <v>217.5</v>
      </c>
      <c r="L214">
        <v>-6.5</v>
      </c>
      <c r="M214">
        <v>-7</v>
      </c>
      <c r="N214">
        <v>0.28528528528528502</v>
      </c>
      <c r="O214">
        <v>0.71471471471471404</v>
      </c>
      <c r="P214">
        <v>-11</v>
      </c>
      <c r="Q214">
        <v>-8.9044900949384402</v>
      </c>
      <c r="S214">
        <f t="shared" si="28"/>
        <v>0.43369349129558588</v>
      </c>
      <c r="T214">
        <f t="shared" si="29"/>
        <v>-1</v>
      </c>
      <c r="U214">
        <f t="shared" si="30"/>
        <v>1</v>
      </c>
      <c r="V214">
        <f t="shared" si="31"/>
        <v>0.56630650870441412</v>
      </c>
      <c r="W214">
        <f t="shared" si="32"/>
        <v>1</v>
      </c>
      <c r="X214">
        <f t="shared" si="33"/>
        <v>4.4621834139634805E-3</v>
      </c>
      <c r="Y214">
        <f t="shared" si="34"/>
        <v>-1</v>
      </c>
      <c r="Z214">
        <f t="shared" si="35"/>
        <v>0</v>
      </c>
      <c r="AB214">
        <f t="shared" si="27"/>
        <v>1086.4859559354481</v>
      </c>
    </row>
    <row r="215" spans="1:28" x14ac:dyDescent="0.25">
      <c r="A215">
        <v>212</v>
      </c>
      <c r="B215">
        <v>212</v>
      </c>
      <c r="C215">
        <v>122</v>
      </c>
      <c r="D215" t="s">
        <v>33</v>
      </c>
      <c r="E215">
        <v>123</v>
      </c>
      <c r="F215">
        <v>135</v>
      </c>
      <c r="G215" t="s">
        <v>20</v>
      </c>
      <c r="H215">
        <v>110</v>
      </c>
      <c r="I215">
        <v>-155</v>
      </c>
      <c r="J215">
        <v>227</v>
      </c>
      <c r="K215">
        <v>228.5</v>
      </c>
      <c r="L215">
        <v>-3.5</v>
      </c>
      <c r="M215">
        <v>-3</v>
      </c>
      <c r="N215">
        <v>0.411788453774727</v>
      </c>
      <c r="O215">
        <v>0.58821154622527205</v>
      </c>
      <c r="P215">
        <v>13</v>
      </c>
      <c r="Q215">
        <v>1.08983157219399</v>
      </c>
      <c r="S215">
        <f t="shared" si="28"/>
        <v>0.62503751685698239</v>
      </c>
      <c r="T215">
        <f t="shared" si="29"/>
        <v>1</v>
      </c>
      <c r="U215">
        <f t="shared" si="30"/>
        <v>1</v>
      </c>
      <c r="V215">
        <f t="shared" si="31"/>
        <v>0.62503751685698239</v>
      </c>
      <c r="W215">
        <f t="shared" si="32"/>
        <v>1</v>
      </c>
      <c r="X215">
        <f t="shared" si="33"/>
        <v>1.0628939269983154E-2</v>
      </c>
      <c r="Y215">
        <f t="shared" si="34"/>
        <v>1</v>
      </c>
      <c r="Z215">
        <f t="shared" si="35"/>
        <v>1</v>
      </c>
      <c r="AB215">
        <f t="shared" si="27"/>
        <v>1098.0341491787756</v>
      </c>
    </row>
    <row r="216" spans="1:28" x14ac:dyDescent="0.25">
      <c r="A216">
        <v>213</v>
      </c>
      <c r="B216">
        <v>213</v>
      </c>
      <c r="C216">
        <v>122</v>
      </c>
      <c r="D216" t="s">
        <v>25</v>
      </c>
      <c r="E216">
        <v>118</v>
      </c>
      <c r="F216">
        <v>170</v>
      </c>
      <c r="G216" t="s">
        <v>23</v>
      </c>
      <c r="H216">
        <v>120</v>
      </c>
      <c r="I216">
        <v>-190</v>
      </c>
      <c r="J216">
        <v>217.5</v>
      </c>
      <c r="K216">
        <v>215.5</v>
      </c>
      <c r="L216">
        <v>-4.5</v>
      </c>
      <c r="M216">
        <v>-5</v>
      </c>
      <c r="N216">
        <v>0.36114570361145698</v>
      </c>
      <c r="O216">
        <v>0.63885429638854196</v>
      </c>
      <c r="P216">
        <v>-2</v>
      </c>
      <c r="Q216">
        <v>-14.0484759577889</v>
      </c>
      <c r="S216">
        <f t="shared" si="28"/>
        <v>0.25363690308018128</v>
      </c>
      <c r="T216">
        <f t="shared" si="29"/>
        <v>-1</v>
      </c>
      <c r="U216">
        <f t="shared" si="30"/>
        <v>1</v>
      </c>
      <c r="V216">
        <f t="shared" si="31"/>
        <v>0.74636309691981872</v>
      </c>
      <c r="W216">
        <f t="shared" si="32"/>
        <v>1</v>
      </c>
      <c r="X216">
        <f t="shared" si="33"/>
        <v>2.3368125176580969E-2</v>
      </c>
      <c r="Y216">
        <f t="shared" si="34"/>
        <v>-1</v>
      </c>
      <c r="Z216">
        <f t="shared" si="35"/>
        <v>0</v>
      </c>
      <c r="AB216">
        <f t="shared" si="27"/>
        <v>1072.3751497326055</v>
      </c>
    </row>
    <row r="217" spans="1:28" x14ac:dyDescent="0.25">
      <c r="A217">
        <v>214</v>
      </c>
      <c r="B217">
        <v>214</v>
      </c>
      <c r="C217">
        <v>122</v>
      </c>
      <c r="D217" t="s">
        <v>45</v>
      </c>
      <c r="E217">
        <v>103</v>
      </c>
      <c r="F217">
        <v>125</v>
      </c>
      <c r="G217" t="s">
        <v>36</v>
      </c>
      <c r="H217">
        <v>102</v>
      </c>
      <c r="I217">
        <v>-145</v>
      </c>
      <c r="J217">
        <v>218</v>
      </c>
      <c r="K217">
        <v>215</v>
      </c>
      <c r="L217">
        <v>-3</v>
      </c>
      <c r="M217">
        <v>-3</v>
      </c>
      <c r="N217">
        <v>0.42888402625820499</v>
      </c>
      <c r="O217">
        <v>0.57111597374179401</v>
      </c>
      <c r="P217">
        <v>1</v>
      </c>
      <c r="Q217">
        <v>2.04268020818609</v>
      </c>
      <c r="S217">
        <f t="shared" si="28"/>
        <v>0.63690049072326516</v>
      </c>
      <c r="T217">
        <f t="shared" si="29"/>
        <v>1</v>
      </c>
      <c r="U217">
        <f t="shared" si="30"/>
        <v>1</v>
      </c>
      <c r="V217">
        <f t="shared" si="31"/>
        <v>0.63690049072326516</v>
      </c>
      <c r="W217">
        <f t="shared" si="32"/>
        <v>1</v>
      </c>
      <c r="X217">
        <f t="shared" si="33"/>
        <v>1.1874551525942844E-2</v>
      </c>
      <c r="Y217">
        <f t="shared" si="34"/>
        <v>1</v>
      </c>
      <c r="Z217">
        <f t="shared" si="35"/>
        <v>1</v>
      </c>
      <c r="AB217">
        <f t="shared" si="27"/>
        <v>1085.109123703246</v>
      </c>
    </row>
    <row r="218" spans="1:28" x14ac:dyDescent="0.25">
      <c r="A218">
        <v>215</v>
      </c>
      <c r="B218">
        <v>215</v>
      </c>
      <c r="C218">
        <v>122</v>
      </c>
      <c r="D218" t="s">
        <v>29</v>
      </c>
      <c r="E218">
        <v>110</v>
      </c>
      <c r="F218">
        <v>160</v>
      </c>
      <c r="G218" t="s">
        <v>27</v>
      </c>
      <c r="H218">
        <v>122</v>
      </c>
      <c r="I218">
        <v>-180</v>
      </c>
      <c r="J218">
        <v>222.5</v>
      </c>
      <c r="K218">
        <v>221</v>
      </c>
      <c r="L218">
        <v>-4.5</v>
      </c>
      <c r="M218">
        <v>-4.5</v>
      </c>
      <c r="N218">
        <v>0.37433155080213898</v>
      </c>
      <c r="O218">
        <v>0.62566844919786002</v>
      </c>
      <c r="P218">
        <v>-12</v>
      </c>
      <c r="Q218">
        <v>-1.2900378450204499</v>
      </c>
      <c r="S218">
        <f t="shared" si="28"/>
        <v>0.58819879494811467</v>
      </c>
      <c r="T218">
        <f t="shared" si="29"/>
        <v>-1</v>
      </c>
      <c r="U218">
        <f t="shared" si="30"/>
        <v>-1</v>
      </c>
      <c r="V218">
        <f t="shared" si="31"/>
        <v>0.58819879494811467</v>
      </c>
      <c r="W218">
        <f t="shared" si="32"/>
        <v>1</v>
      </c>
      <c r="X218">
        <f t="shared" si="33"/>
        <v>6.7608734695520367E-3</v>
      </c>
      <c r="Y218">
        <f t="shared" si="34"/>
        <v>-1</v>
      </c>
      <c r="Z218">
        <f t="shared" si="35"/>
        <v>1</v>
      </c>
      <c r="AB218">
        <f t="shared" si="27"/>
        <v>1092.4454091892601</v>
      </c>
    </row>
    <row r="219" spans="1:28" x14ac:dyDescent="0.25">
      <c r="A219">
        <v>216</v>
      </c>
      <c r="B219">
        <v>216</v>
      </c>
      <c r="C219">
        <v>122</v>
      </c>
      <c r="D219" t="s">
        <v>24</v>
      </c>
      <c r="E219">
        <v>81</v>
      </c>
      <c r="F219">
        <v>115</v>
      </c>
      <c r="G219" t="s">
        <v>31</v>
      </c>
      <c r="H219">
        <v>101</v>
      </c>
      <c r="I219">
        <v>-135</v>
      </c>
      <c r="J219">
        <v>220.5</v>
      </c>
      <c r="K219">
        <v>220</v>
      </c>
      <c r="L219">
        <v>-2.5</v>
      </c>
      <c r="M219">
        <v>-2</v>
      </c>
      <c r="N219">
        <v>0.44740599714421703</v>
      </c>
      <c r="O219">
        <v>0.55259400285578297</v>
      </c>
      <c r="P219">
        <v>-20</v>
      </c>
      <c r="Q219">
        <v>-8.8862651048961805</v>
      </c>
      <c r="S219">
        <f t="shared" si="28"/>
        <v>0.32870544675224012</v>
      </c>
      <c r="T219">
        <f t="shared" si="29"/>
        <v>-1</v>
      </c>
      <c r="U219">
        <f t="shared" si="30"/>
        <v>1</v>
      </c>
      <c r="V219">
        <f t="shared" si="31"/>
        <v>0.67129455324775988</v>
      </c>
      <c r="W219">
        <f t="shared" si="32"/>
        <v>1</v>
      </c>
      <c r="X219">
        <f t="shared" si="33"/>
        <v>1.5485928091014798E-2</v>
      </c>
      <c r="Y219">
        <f t="shared" si="34"/>
        <v>-1</v>
      </c>
      <c r="Z219">
        <f t="shared" si="35"/>
        <v>0</v>
      </c>
      <c r="AB219">
        <f t="shared" si="27"/>
        <v>1075.527878139196</v>
      </c>
    </row>
    <row r="220" spans="1:28" x14ac:dyDescent="0.25">
      <c r="A220">
        <v>217</v>
      </c>
      <c r="B220">
        <v>217</v>
      </c>
      <c r="C220">
        <v>122</v>
      </c>
      <c r="D220" t="s">
        <v>17</v>
      </c>
      <c r="E220">
        <v>113</v>
      </c>
      <c r="F220">
        <v>-260</v>
      </c>
      <c r="G220" t="s">
        <v>21</v>
      </c>
      <c r="H220">
        <v>125</v>
      </c>
      <c r="I220">
        <v>220</v>
      </c>
      <c r="J220">
        <v>228</v>
      </c>
      <c r="K220">
        <v>223.5</v>
      </c>
      <c r="L220">
        <v>10</v>
      </c>
      <c r="M220">
        <v>6</v>
      </c>
      <c r="N220">
        <v>0.69798657718120705</v>
      </c>
      <c r="O220">
        <v>0.30201342281879101</v>
      </c>
      <c r="P220">
        <v>-12</v>
      </c>
      <c r="Q220">
        <v>10.659994135147601</v>
      </c>
      <c r="S220">
        <f t="shared" si="28"/>
        <v>0.5182782924085434</v>
      </c>
      <c r="T220">
        <f t="shared" si="29"/>
        <v>1</v>
      </c>
      <c r="U220">
        <f t="shared" si="30"/>
        <v>1</v>
      </c>
      <c r="V220">
        <f t="shared" si="31"/>
        <v>0.5182782924085434</v>
      </c>
      <c r="W220">
        <f t="shared" si="32"/>
        <v>0</v>
      </c>
      <c r="X220">
        <f t="shared" si="33"/>
        <v>-5.8077929710294415E-4</v>
      </c>
      <c r="Y220">
        <f t="shared" si="34"/>
        <v>-1</v>
      </c>
      <c r="Z220">
        <f t="shared" si="35"/>
        <v>0</v>
      </c>
      <c r="AB220">
        <f t="shared" si="27"/>
        <v>1075.527878139196</v>
      </c>
    </row>
    <row r="221" spans="1:28" x14ac:dyDescent="0.25">
      <c r="A221">
        <v>218</v>
      </c>
      <c r="B221">
        <v>218</v>
      </c>
      <c r="C221">
        <v>122</v>
      </c>
      <c r="D221" t="s">
        <v>32</v>
      </c>
      <c r="E221">
        <v>116</v>
      </c>
      <c r="F221">
        <v>-240</v>
      </c>
      <c r="G221" t="s">
        <v>37</v>
      </c>
      <c r="H221">
        <v>98</v>
      </c>
      <c r="I221">
        <v>200</v>
      </c>
      <c r="J221">
        <v>222</v>
      </c>
      <c r="K221">
        <v>227.5</v>
      </c>
      <c r="L221">
        <v>6.5</v>
      </c>
      <c r="M221">
        <v>6</v>
      </c>
      <c r="N221">
        <v>0.679245283018867</v>
      </c>
      <c r="O221">
        <v>0.320754716981132</v>
      </c>
      <c r="P221">
        <v>18</v>
      </c>
      <c r="Q221">
        <v>7.6508234496336103</v>
      </c>
      <c r="S221">
        <f t="shared" si="28"/>
        <v>0.53184888051306967</v>
      </c>
      <c r="T221">
        <f t="shared" si="29"/>
        <v>1</v>
      </c>
      <c r="U221">
        <f t="shared" si="30"/>
        <v>1</v>
      </c>
      <c r="V221">
        <f t="shared" si="31"/>
        <v>0.53184888051306967</v>
      </c>
      <c r="W221">
        <f t="shared" si="32"/>
        <v>1</v>
      </c>
      <c r="X221">
        <f t="shared" si="33"/>
        <v>8.4413245387231282E-4</v>
      </c>
      <c r="Y221">
        <f t="shared" si="34"/>
        <v>1</v>
      </c>
      <c r="Z221">
        <f t="shared" si="35"/>
        <v>1</v>
      </c>
      <c r="AB221">
        <f t="shared" si="27"/>
        <v>1076.4357661261777</v>
      </c>
    </row>
    <row r="222" spans="1:28" x14ac:dyDescent="0.25">
      <c r="A222">
        <v>219</v>
      </c>
      <c r="B222">
        <v>219</v>
      </c>
      <c r="C222">
        <v>122</v>
      </c>
      <c r="D222" t="s">
        <v>42</v>
      </c>
      <c r="E222">
        <v>122</v>
      </c>
      <c r="F222">
        <v>-135</v>
      </c>
      <c r="G222" t="s">
        <v>34</v>
      </c>
      <c r="H222">
        <v>117</v>
      </c>
      <c r="I222">
        <v>115</v>
      </c>
      <c r="J222">
        <v>222.5</v>
      </c>
      <c r="K222">
        <v>223</v>
      </c>
      <c r="L222">
        <v>2</v>
      </c>
      <c r="M222">
        <v>1.5</v>
      </c>
      <c r="N222">
        <v>0.55259400285578297</v>
      </c>
      <c r="O222">
        <v>0.44740599714421703</v>
      </c>
      <c r="P222">
        <v>5</v>
      </c>
      <c r="Q222">
        <v>-3.8426111590831802</v>
      </c>
      <c r="S222">
        <f t="shared" si="28"/>
        <v>0.34246796836704529</v>
      </c>
      <c r="T222">
        <f t="shared" si="29"/>
        <v>-1</v>
      </c>
      <c r="U222">
        <f t="shared" si="30"/>
        <v>1</v>
      </c>
      <c r="V222">
        <f t="shared" si="31"/>
        <v>0.65753203163295471</v>
      </c>
      <c r="W222">
        <f t="shared" si="32"/>
        <v>1</v>
      </c>
      <c r="X222">
        <f t="shared" si="33"/>
        <v>1.4040863321460243E-2</v>
      </c>
      <c r="Y222">
        <f t="shared" si="34"/>
        <v>1</v>
      </c>
      <c r="Z222">
        <f t="shared" si="35"/>
        <v>1</v>
      </c>
      <c r="AB222">
        <f t="shared" si="27"/>
        <v>1091.5498535926868</v>
      </c>
    </row>
    <row r="223" spans="1:28" x14ac:dyDescent="0.25">
      <c r="A223">
        <v>220</v>
      </c>
      <c r="B223">
        <v>220</v>
      </c>
      <c r="C223">
        <v>122</v>
      </c>
      <c r="D223" t="s">
        <v>44</v>
      </c>
      <c r="E223">
        <v>106</v>
      </c>
      <c r="F223">
        <v>775</v>
      </c>
      <c r="G223" t="s">
        <v>18</v>
      </c>
      <c r="H223">
        <v>120</v>
      </c>
      <c r="I223">
        <v>-1300</v>
      </c>
      <c r="J223">
        <v>220</v>
      </c>
      <c r="K223">
        <v>220.5</v>
      </c>
      <c r="L223">
        <v>-12.5</v>
      </c>
      <c r="M223">
        <v>-13.5</v>
      </c>
      <c r="N223">
        <v>0.10958904109589</v>
      </c>
      <c r="O223">
        <v>0.89041095890410904</v>
      </c>
      <c r="P223">
        <v>-14</v>
      </c>
      <c r="Q223">
        <v>-10.8102625198312</v>
      </c>
      <c r="S223">
        <f t="shared" si="28"/>
        <v>0.54670582702746318</v>
      </c>
      <c r="T223">
        <f t="shared" si="29"/>
        <v>-1</v>
      </c>
      <c r="U223">
        <f t="shared" si="30"/>
        <v>-1</v>
      </c>
      <c r="V223">
        <f t="shared" si="31"/>
        <v>0.54670582702746318</v>
      </c>
      <c r="W223">
        <f t="shared" si="32"/>
        <v>1</v>
      </c>
      <c r="X223">
        <f t="shared" si="33"/>
        <v>2.4041118378836288E-3</v>
      </c>
      <c r="Y223">
        <f t="shared" si="34"/>
        <v>-1</v>
      </c>
      <c r="Z223">
        <f t="shared" si="35"/>
        <v>1</v>
      </c>
      <c r="AB223">
        <f t="shared" si="27"/>
        <v>1094.1740615173492</v>
      </c>
    </row>
    <row r="224" spans="1:28" x14ac:dyDescent="0.25">
      <c r="A224">
        <v>221</v>
      </c>
      <c r="B224">
        <v>221</v>
      </c>
      <c r="C224">
        <v>122</v>
      </c>
      <c r="D224" t="s">
        <v>22</v>
      </c>
      <c r="E224">
        <v>94</v>
      </c>
      <c r="F224">
        <v>145</v>
      </c>
      <c r="G224" t="s">
        <v>38</v>
      </c>
      <c r="H224">
        <v>103</v>
      </c>
      <c r="I224">
        <v>-165</v>
      </c>
      <c r="J224">
        <v>218</v>
      </c>
      <c r="K224">
        <v>219</v>
      </c>
      <c r="L224">
        <v>-2.5</v>
      </c>
      <c r="M224">
        <v>-3.5</v>
      </c>
      <c r="N224">
        <v>0.39596563317146</v>
      </c>
      <c r="O224">
        <v>0.60403436682853895</v>
      </c>
      <c r="P224">
        <v>-9</v>
      </c>
      <c r="Q224">
        <v>7.1311868990626701</v>
      </c>
      <c r="S224">
        <f t="shared" si="28"/>
        <v>0.74819880941139716</v>
      </c>
      <c r="T224">
        <f t="shared" si="29"/>
        <v>1</v>
      </c>
      <c r="U224">
        <f t="shared" si="30"/>
        <v>1</v>
      </c>
      <c r="V224">
        <f t="shared" si="31"/>
        <v>0.74819880941139716</v>
      </c>
      <c r="W224">
        <f t="shared" si="32"/>
        <v>1</v>
      </c>
      <c r="X224">
        <f t="shared" si="33"/>
        <v>2.3560874988196701E-2</v>
      </c>
      <c r="Y224">
        <f t="shared" si="34"/>
        <v>-1</v>
      </c>
      <c r="Z224">
        <f t="shared" si="35"/>
        <v>0</v>
      </c>
      <c r="AB224">
        <f t="shared" si="27"/>
        <v>1068.3943632386115</v>
      </c>
    </row>
    <row r="225" spans="1:28" x14ac:dyDescent="0.25">
      <c r="A225">
        <v>222</v>
      </c>
      <c r="B225">
        <v>222</v>
      </c>
      <c r="C225">
        <v>122</v>
      </c>
      <c r="D225" t="s">
        <v>39</v>
      </c>
      <c r="E225">
        <v>130</v>
      </c>
      <c r="F225">
        <v>100</v>
      </c>
      <c r="G225" t="s">
        <v>43</v>
      </c>
      <c r="H225">
        <v>126</v>
      </c>
      <c r="I225">
        <v>-120</v>
      </c>
      <c r="J225">
        <v>218.5</v>
      </c>
      <c r="K225">
        <v>219.5</v>
      </c>
      <c r="L225">
        <v>-2.5</v>
      </c>
      <c r="M225">
        <v>-1</v>
      </c>
      <c r="N225">
        <v>0.47826086956521702</v>
      </c>
      <c r="O225">
        <v>0.52173913043478204</v>
      </c>
      <c r="P225">
        <v>4</v>
      </c>
      <c r="Q225">
        <v>8.2557162282321404</v>
      </c>
      <c r="S225">
        <f t="shared" si="28"/>
        <v>0.77244550381059429</v>
      </c>
      <c r="T225">
        <f t="shared" si="29"/>
        <v>1</v>
      </c>
      <c r="U225">
        <f t="shared" si="30"/>
        <v>1</v>
      </c>
      <c r="V225">
        <f t="shared" si="31"/>
        <v>0.77244550381059429</v>
      </c>
      <c r="W225">
        <f t="shared" si="32"/>
        <v>1</v>
      </c>
      <c r="X225">
        <f t="shared" si="33"/>
        <v>2.6106777900112406E-2</v>
      </c>
      <c r="Y225">
        <f t="shared" si="34"/>
        <v>1</v>
      </c>
      <c r="Z225">
        <f t="shared" si="35"/>
        <v>1</v>
      </c>
      <c r="AB225">
        <f t="shared" si="27"/>
        <v>1096.286697589414</v>
      </c>
    </row>
    <row r="226" spans="1:28" x14ac:dyDescent="0.25">
      <c r="A226">
        <v>223</v>
      </c>
      <c r="B226">
        <v>223</v>
      </c>
      <c r="C226">
        <v>123</v>
      </c>
      <c r="D226" t="s">
        <v>16</v>
      </c>
      <c r="E226">
        <v>108</v>
      </c>
      <c r="F226">
        <v>250</v>
      </c>
      <c r="G226" t="s">
        <v>40</v>
      </c>
      <c r="H226">
        <v>127</v>
      </c>
      <c r="I226">
        <v>-300</v>
      </c>
      <c r="J226">
        <v>224.5</v>
      </c>
      <c r="K226">
        <v>228.5</v>
      </c>
      <c r="L226">
        <v>-6.5</v>
      </c>
      <c r="M226">
        <v>-7</v>
      </c>
      <c r="N226">
        <v>0.27586206896551702</v>
      </c>
      <c r="O226">
        <v>0.72413793103448199</v>
      </c>
      <c r="P226">
        <v>-19</v>
      </c>
      <c r="Q226">
        <v>-5.1126587293643304</v>
      </c>
      <c r="S226">
        <f t="shared" si="28"/>
        <v>0.53837597667982751</v>
      </c>
      <c r="T226">
        <f t="shared" si="29"/>
        <v>-1</v>
      </c>
      <c r="U226">
        <f t="shared" si="30"/>
        <v>-1</v>
      </c>
      <c r="V226">
        <f t="shared" si="31"/>
        <v>0.53837597667982751</v>
      </c>
      <c r="W226">
        <f t="shared" si="32"/>
        <v>1</v>
      </c>
      <c r="X226">
        <f t="shared" si="33"/>
        <v>1.5294775513818905E-3</v>
      </c>
      <c r="Y226">
        <f t="shared" si="34"/>
        <v>-1</v>
      </c>
      <c r="Z226">
        <f t="shared" si="35"/>
        <v>1</v>
      </c>
      <c r="AB226">
        <f t="shared" si="27"/>
        <v>1097.9634434832556</v>
      </c>
    </row>
    <row r="227" spans="1:28" x14ac:dyDescent="0.25">
      <c r="A227">
        <v>224</v>
      </c>
      <c r="B227">
        <v>224</v>
      </c>
      <c r="C227">
        <v>123</v>
      </c>
      <c r="D227" t="s">
        <v>27</v>
      </c>
      <c r="E227">
        <v>114</v>
      </c>
      <c r="F227">
        <v>-380</v>
      </c>
      <c r="G227" t="s">
        <v>36</v>
      </c>
      <c r="H227">
        <v>110</v>
      </c>
      <c r="I227">
        <v>320</v>
      </c>
      <c r="J227">
        <v>219.5</v>
      </c>
      <c r="K227">
        <v>215.5</v>
      </c>
      <c r="L227">
        <v>8</v>
      </c>
      <c r="M227">
        <v>9</v>
      </c>
      <c r="N227">
        <v>0.76878612716762995</v>
      </c>
      <c r="O227">
        <v>0.23121387283236899</v>
      </c>
      <c r="P227">
        <v>4</v>
      </c>
      <c r="Q227">
        <v>2.6240939041656501</v>
      </c>
      <c r="S227">
        <f t="shared" si="28"/>
        <v>0.35445261167317232</v>
      </c>
      <c r="T227">
        <f t="shared" si="29"/>
        <v>1</v>
      </c>
      <c r="U227">
        <f t="shared" si="30"/>
        <v>-1</v>
      </c>
      <c r="V227">
        <f t="shared" si="31"/>
        <v>0.64554738832682768</v>
      </c>
      <c r="W227">
        <f t="shared" si="32"/>
        <v>1</v>
      </c>
      <c r="X227">
        <f t="shared" si="33"/>
        <v>1.27824757743169E-2</v>
      </c>
      <c r="Y227">
        <f t="shared" si="34"/>
        <v>1</v>
      </c>
      <c r="Z227">
        <f t="shared" si="35"/>
        <v>0</v>
      </c>
      <c r="AB227">
        <f t="shared" si="27"/>
        <v>1083.9287523658452</v>
      </c>
    </row>
    <row r="228" spans="1:28" x14ac:dyDescent="0.25">
      <c r="A228">
        <v>225</v>
      </c>
      <c r="B228">
        <v>225</v>
      </c>
      <c r="C228">
        <v>123</v>
      </c>
      <c r="D228" t="s">
        <v>24</v>
      </c>
      <c r="E228">
        <v>124</v>
      </c>
      <c r="F228">
        <v>280</v>
      </c>
      <c r="G228" t="s">
        <v>17</v>
      </c>
      <c r="H228">
        <v>128</v>
      </c>
      <c r="I228">
        <v>-340</v>
      </c>
      <c r="J228">
        <v>229.5</v>
      </c>
      <c r="K228">
        <v>232</v>
      </c>
      <c r="L228">
        <v>-8.5</v>
      </c>
      <c r="M228">
        <v>-7.5</v>
      </c>
      <c r="N228">
        <v>0.25404157043879899</v>
      </c>
      <c r="O228">
        <v>0.74595842956120095</v>
      </c>
      <c r="P228">
        <v>-4</v>
      </c>
      <c r="Q228">
        <v>-6.62258968064521</v>
      </c>
      <c r="S228">
        <f t="shared" si="28"/>
        <v>0.55186541103936682</v>
      </c>
      <c r="T228">
        <f t="shared" si="29"/>
        <v>-1</v>
      </c>
      <c r="U228">
        <f t="shared" si="30"/>
        <v>-1</v>
      </c>
      <c r="V228">
        <f t="shared" si="31"/>
        <v>0.55186541103936682</v>
      </c>
      <c r="W228">
        <f t="shared" si="32"/>
        <v>1</v>
      </c>
      <c r="X228">
        <f t="shared" si="33"/>
        <v>2.9458681591335205E-3</v>
      </c>
      <c r="Y228">
        <f t="shared" si="34"/>
        <v>-1</v>
      </c>
      <c r="Z228">
        <f t="shared" si="35"/>
        <v>1</v>
      </c>
      <c r="AB228">
        <f t="shared" si="27"/>
        <v>1087.121863564209</v>
      </c>
    </row>
    <row r="229" spans="1:28" x14ac:dyDescent="0.25">
      <c r="A229">
        <v>226</v>
      </c>
      <c r="B229">
        <v>226</v>
      </c>
      <c r="C229">
        <v>123</v>
      </c>
      <c r="D229" t="s">
        <v>30</v>
      </c>
      <c r="E229">
        <v>110</v>
      </c>
      <c r="F229">
        <v>-370</v>
      </c>
      <c r="G229" t="s">
        <v>37</v>
      </c>
      <c r="H229">
        <v>120</v>
      </c>
      <c r="I229">
        <v>310</v>
      </c>
      <c r="J229">
        <v>222</v>
      </c>
      <c r="K229">
        <v>217.5</v>
      </c>
      <c r="L229">
        <v>7</v>
      </c>
      <c r="M229">
        <v>8.5</v>
      </c>
      <c r="N229">
        <v>0.76346250629088996</v>
      </c>
      <c r="O229">
        <v>0.23653749370910901</v>
      </c>
      <c r="P229">
        <v>-10</v>
      </c>
      <c r="Q229">
        <v>6.40820197428111</v>
      </c>
      <c r="S229">
        <f t="shared" si="28"/>
        <v>0.48360924918995629</v>
      </c>
      <c r="T229">
        <f t="shared" si="29"/>
        <v>1</v>
      </c>
      <c r="U229">
        <f t="shared" si="30"/>
        <v>-1</v>
      </c>
      <c r="V229">
        <f t="shared" si="31"/>
        <v>0.51639075081004371</v>
      </c>
      <c r="W229">
        <f t="shared" si="32"/>
        <v>0</v>
      </c>
      <c r="X229">
        <f t="shared" si="33"/>
        <v>-7.7897116494541339E-4</v>
      </c>
      <c r="Y229">
        <f t="shared" si="34"/>
        <v>-1</v>
      </c>
      <c r="Z229">
        <f t="shared" si="35"/>
        <v>1</v>
      </c>
      <c r="AB229">
        <f t="shared" si="27"/>
        <v>1087.121863564209</v>
      </c>
    </row>
    <row r="230" spans="1:28" x14ac:dyDescent="0.25">
      <c r="A230">
        <v>227</v>
      </c>
      <c r="B230">
        <v>227</v>
      </c>
      <c r="C230">
        <v>123</v>
      </c>
      <c r="D230" t="s">
        <v>19</v>
      </c>
      <c r="E230">
        <v>101</v>
      </c>
      <c r="F230">
        <v>-500</v>
      </c>
      <c r="G230" t="s">
        <v>33</v>
      </c>
      <c r="H230">
        <v>90</v>
      </c>
      <c r="I230">
        <v>400</v>
      </c>
      <c r="J230">
        <v>227.5</v>
      </c>
      <c r="K230">
        <v>227</v>
      </c>
      <c r="L230">
        <v>9</v>
      </c>
      <c r="M230">
        <v>10</v>
      </c>
      <c r="N230">
        <v>0.80645161290322498</v>
      </c>
      <c r="O230">
        <v>0.19354838709677399</v>
      </c>
      <c r="P230">
        <v>11</v>
      </c>
      <c r="Q230">
        <v>10.0465675450916</v>
      </c>
      <c r="S230">
        <f t="shared" si="28"/>
        <v>0.52896894221089275</v>
      </c>
      <c r="T230">
        <f t="shared" si="29"/>
        <v>1</v>
      </c>
      <c r="U230">
        <f t="shared" si="30"/>
        <v>1</v>
      </c>
      <c r="V230">
        <f t="shared" si="31"/>
        <v>0.52896894221089275</v>
      </c>
      <c r="W230">
        <f t="shared" si="32"/>
        <v>1</v>
      </c>
      <c r="X230">
        <f t="shared" si="33"/>
        <v>5.4173893214373942E-4</v>
      </c>
      <c r="Y230">
        <f t="shared" si="34"/>
        <v>1</v>
      </c>
      <c r="Z230">
        <f t="shared" si="35"/>
        <v>1</v>
      </c>
      <c r="AB230">
        <f t="shared" si="27"/>
        <v>1087.7107998016863</v>
      </c>
    </row>
    <row r="231" spans="1:28" x14ac:dyDescent="0.25">
      <c r="A231">
        <v>228</v>
      </c>
      <c r="B231">
        <v>228</v>
      </c>
      <c r="C231">
        <v>123</v>
      </c>
      <c r="D231" t="s">
        <v>45</v>
      </c>
      <c r="E231">
        <v>133</v>
      </c>
      <c r="F231">
        <v>265</v>
      </c>
      <c r="G231" t="s">
        <v>42</v>
      </c>
      <c r="H231">
        <v>108</v>
      </c>
      <c r="I231">
        <v>-320</v>
      </c>
      <c r="J231">
        <v>219</v>
      </c>
      <c r="K231">
        <v>222</v>
      </c>
      <c r="L231">
        <v>-10.5</v>
      </c>
      <c r="M231">
        <v>-7</v>
      </c>
      <c r="N231">
        <v>0.26448362720403001</v>
      </c>
      <c r="O231">
        <v>0.73551637279596904</v>
      </c>
      <c r="P231">
        <v>25</v>
      </c>
      <c r="Q231">
        <v>-0.65238452723071705</v>
      </c>
      <c r="S231">
        <f t="shared" si="28"/>
        <v>0.75296890285599394</v>
      </c>
      <c r="T231">
        <f t="shared" si="29"/>
        <v>-1</v>
      </c>
      <c r="U231">
        <f t="shared" si="30"/>
        <v>-1</v>
      </c>
      <c r="V231">
        <f t="shared" si="31"/>
        <v>0.75296890285599394</v>
      </c>
      <c r="W231">
        <f t="shared" si="32"/>
        <v>1</v>
      </c>
      <c r="X231">
        <f t="shared" si="33"/>
        <v>2.4061734799879358E-2</v>
      </c>
      <c r="Y231">
        <f t="shared" si="34"/>
        <v>1</v>
      </c>
      <c r="Z231">
        <f t="shared" si="35"/>
        <v>0</v>
      </c>
      <c r="AB231">
        <f t="shared" si="27"/>
        <v>1061.5385909978934</v>
      </c>
    </row>
    <row r="232" spans="1:28" x14ac:dyDescent="0.25">
      <c r="A232">
        <v>229</v>
      </c>
      <c r="B232">
        <v>229</v>
      </c>
      <c r="C232">
        <v>123</v>
      </c>
      <c r="D232" t="s">
        <v>39</v>
      </c>
      <c r="E232">
        <v>120</v>
      </c>
      <c r="F232">
        <v>-155</v>
      </c>
      <c r="G232" t="s">
        <v>43</v>
      </c>
      <c r="H232">
        <v>112</v>
      </c>
      <c r="I232">
        <v>135</v>
      </c>
      <c r="J232">
        <v>219</v>
      </c>
      <c r="K232">
        <v>216</v>
      </c>
      <c r="L232">
        <v>-1.5</v>
      </c>
      <c r="M232">
        <v>2.5</v>
      </c>
      <c r="N232">
        <v>0.58821154622527205</v>
      </c>
      <c r="O232">
        <v>0.411788453774727</v>
      </c>
      <c r="P232">
        <v>8</v>
      </c>
      <c r="Q232">
        <v>8.2557162282321404</v>
      </c>
      <c r="S232">
        <f t="shared" si="28"/>
        <v>0.75094936542615198</v>
      </c>
      <c r="T232">
        <f t="shared" si="29"/>
        <v>1</v>
      </c>
      <c r="U232">
        <f t="shared" si="30"/>
        <v>1</v>
      </c>
      <c r="V232">
        <f t="shared" si="31"/>
        <v>0.75094936542615198</v>
      </c>
      <c r="W232">
        <f t="shared" si="32"/>
        <v>1</v>
      </c>
      <c r="X232">
        <f t="shared" si="33"/>
        <v>2.3849683369745966E-2</v>
      </c>
      <c r="Y232">
        <f t="shared" si="34"/>
        <v>1</v>
      </c>
      <c r="Z232">
        <f t="shared" si="35"/>
        <v>1</v>
      </c>
      <c r="AB232">
        <f t="shared" si="27"/>
        <v>1086.8559502779594</v>
      </c>
    </row>
    <row r="233" spans="1:28" x14ac:dyDescent="0.25">
      <c r="A233">
        <v>230</v>
      </c>
      <c r="B233">
        <v>230</v>
      </c>
      <c r="C233">
        <v>124</v>
      </c>
      <c r="D233" t="s">
        <v>31</v>
      </c>
      <c r="E233">
        <v>107</v>
      </c>
      <c r="F233">
        <v>165</v>
      </c>
      <c r="G233" t="s">
        <v>23</v>
      </c>
      <c r="H233">
        <v>102</v>
      </c>
      <c r="I233">
        <v>-185</v>
      </c>
      <c r="J233">
        <v>219</v>
      </c>
      <c r="K233">
        <v>217</v>
      </c>
      <c r="L233">
        <v>-1.5</v>
      </c>
      <c r="M233">
        <v>-4.5</v>
      </c>
      <c r="N233">
        <v>0.36762334730731999</v>
      </c>
      <c r="O233">
        <v>0.63237665269267895</v>
      </c>
      <c r="P233">
        <v>5</v>
      </c>
      <c r="Q233">
        <v>4.1934098378639701</v>
      </c>
      <c r="S233">
        <f t="shared" si="28"/>
        <v>0.65371717387417916</v>
      </c>
      <c r="T233">
        <f t="shared" si="29"/>
        <v>1</v>
      </c>
      <c r="U233">
        <f t="shared" si="30"/>
        <v>1</v>
      </c>
      <c r="V233">
        <f t="shared" si="31"/>
        <v>0.65371717387417916</v>
      </c>
      <c r="W233">
        <f t="shared" si="32"/>
        <v>1</v>
      </c>
      <c r="X233">
        <f t="shared" si="33"/>
        <v>1.364030325678881E-2</v>
      </c>
      <c r="Y233">
        <f t="shared" si="34"/>
        <v>1</v>
      </c>
      <c r="Z233">
        <f t="shared" si="35"/>
        <v>1</v>
      </c>
      <c r="AB233">
        <f t="shared" si="27"/>
        <v>1101.6809950361962</v>
      </c>
    </row>
    <row r="234" spans="1:28" x14ac:dyDescent="0.25">
      <c r="A234">
        <v>231</v>
      </c>
      <c r="B234">
        <v>231</v>
      </c>
      <c r="C234">
        <v>124</v>
      </c>
      <c r="D234" t="s">
        <v>21</v>
      </c>
      <c r="E234">
        <v>103</v>
      </c>
      <c r="F234">
        <v>210</v>
      </c>
      <c r="G234" t="s">
        <v>29</v>
      </c>
      <c r="H234">
        <v>141</v>
      </c>
      <c r="I234">
        <v>-250</v>
      </c>
      <c r="J234">
        <v>215.5</v>
      </c>
      <c r="K234">
        <v>212.5</v>
      </c>
      <c r="L234">
        <v>-6.5</v>
      </c>
      <c r="M234">
        <v>-6</v>
      </c>
      <c r="N234">
        <v>0.31111111111111101</v>
      </c>
      <c r="O234">
        <v>0.688888888888888</v>
      </c>
      <c r="P234">
        <v>-38</v>
      </c>
      <c r="Q234">
        <v>-2.9019020667909698</v>
      </c>
      <c r="S234">
        <f t="shared" si="28"/>
        <v>0.59865525063254799</v>
      </c>
      <c r="T234">
        <f t="shared" si="29"/>
        <v>-1</v>
      </c>
      <c r="U234">
        <f t="shared" si="30"/>
        <v>-1</v>
      </c>
      <c r="V234">
        <f t="shared" si="31"/>
        <v>0.59865525063254799</v>
      </c>
      <c r="W234">
        <f t="shared" si="32"/>
        <v>1</v>
      </c>
      <c r="X234">
        <f t="shared" si="33"/>
        <v>7.8588013164175401E-3</v>
      </c>
      <c r="Y234">
        <f t="shared" si="34"/>
        <v>-1</v>
      </c>
      <c r="Z234">
        <f t="shared" si="35"/>
        <v>1</v>
      </c>
      <c r="AB234">
        <f t="shared" si="27"/>
        <v>1110.3388870902588</v>
      </c>
    </row>
    <row r="235" spans="1:28" x14ac:dyDescent="0.25">
      <c r="A235">
        <v>232</v>
      </c>
      <c r="B235">
        <v>232</v>
      </c>
      <c r="C235">
        <v>124</v>
      </c>
      <c r="D235" t="s">
        <v>44</v>
      </c>
      <c r="E235">
        <v>100</v>
      </c>
      <c r="F235">
        <v>800</v>
      </c>
      <c r="G235" t="s">
        <v>18</v>
      </c>
      <c r="H235">
        <v>108</v>
      </c>
      <c r="I235">
        <v>-1400</v>
      </c>
      <c r="J235">
        <v>221.5</v>
      </c>
      <c r="K235">
        <v>220.5</v>
      </c>
      <c r="L235">
        <v>-12.5</v>
      </c>
      <c r="M235">
        <v>-13</v>
      </c>
      <c r="N235">
        <v>0.10638297872340401</v>
      </c>
      <c r="O235">
        <v>0.89361702127659504</v>
      </c>
      <c r="P235">
        <v>-8</v>
      </c>
      <c r="Q235">
        <v>-10.8102625198312</v>
      </c>
      <c r="S235">
        <f t="shared" si="28"/>
        <v>0.54670582702746318</v>
      </c>
      <c r="T235">
        <f t="shared" si="29"/>
        <v>-1</v>
      </c>
      <c r="U235">
        <f t="shared" si="30"/>
        <v>-1</v>
      </c>
      <c r="V235">
        <f t="shared" si="31"/>
        <v>0.54670582702746318</v>
      </c>
      <c r="W235">
        <f t="shared" si="32"/>
        <v>1</v>
      </c>
      <c r="X235">
        <f t="shared" si="33"/>
        <v>2.4041118378836288E-3</v>
      </c>
      <c r="Y235">
        <f t="shared" si="34"/>
        <v>-1</v>
      </c>
      <c r="Z235">
        <f t="shared" si="35"/>
        <v>1</v>
      </c>
      <c r="AB235">
        <f t="shared" si="27"/>
        <v>1113.008265952775</v>
      </c>
    </row>
    <row r="236" spans="1:28" x14ac:dyDescent="0.25">
      <c r="A236">
        <v>233</v>
      </c>
      <c r="B236">
        <v>233</v>
      </c>
      <c r="C236">
        <v>124</v>
      </c>
      <c r="D236" t="s">
        <v>20</v>
      </c>
      <c r="E236">
        <v>107</v>
      </c>
      <c r="F236">
        <v>-130</v>
      </c>
      <c r="G236" t="s">
        <v>25</v>
      </c>
      <c r="H236">
        <v>104</v>
      </c>
      <c r="I236">
        <v>110</v>
      </c>
      <c r="J236">
        <v>214.5</v>
      </c>
      <c r="K236">
        <v>215</v>
      </c>
      <c r="L236">
        <v>-1.5</v>
      </c>
      <c r="M236">
        <v>2</v>
      </c>
      <c r="N236">
        <v>0.54274353876739501</v>
      </c>
      <c r="O236">
        <v>0.45725646123260399</v>
      </c>
      <c r="P236">
        <v>3</v>
      </c>
      <c r="Q236">
        <v>17.541303833945101</v>
      </c>
      <c r="S236">
        <f t="shared" si="28"/>
        <v>0.90696798828561853</v>
      </c>
      <c r="T236">
        <f t="shared" si="29"/>
        <v>1</v>
      </c>
      <c r="U236">
        <f t="shared" si="30"/>
        <v>1</v>
      </c>
      <c r="V236">
        <f t="shared" si="31"/>
        <v>0.90696798828561853</v>
      </c>
      <c r="W236">
        <f t="shared" si="32"/>
        <v>1</v>
      </c>
      <c r="X236">
        <f t="shared" si="33"/>
        <v>4.0231638769989954E-2</v>
      </c>
      <c r="Y236">
        <f t="shared" si="34"/>
        <v>1</v>
      </c>
      <c r="Z236">
        <f t="shared" si="35"/>
        <v>1</v>
      </c>
      <c r="AB236">
        <f t="shared" si="27"/>
        <v>1157.7864124565999</v>
      </c>
    </row>
    <row r="237" spans="1:28" x14ac:dyDescent="0.25">
      <c r="A237">
        <v>234</v>
      </c>
      <c r="B237">
        <v>234</v>
      </c>
      <c r="C237">
        <v>124</v>
      </c>
      <c r="D237" t="s">
        <v>26</v>
      </c>
      <c r="E237">
        <v>101</v>
      </c>
      <c r="F237">
        <v>200</v>
      </c>
      <c r="G237" t="s">
        <v>34</v>
      </c>
      <c r="H237">
        <v>121</v>
      </c>
      <c r="I237">
        <v>-240</v>
      </c>
      <c r="J237">
        <v>231.5</v>
      </c>
      <c r="K237">
        <v>233.5</v>
      </c>
      <c r="L237">
        <v>-6.5</v>
      </c>
      <c r="M237">
        <v>-5.5</v>
      </c>
      <c r="N237">
        <v>0.320754716981132</v>
      </c>
      <c r="O237">
        <v>0.679245283018867</v>
      </c>
      <c r="P237">
        <v>-20</v>
      </c>
      <c r="Q237">
        <v>-7.4087181730624296</v>
      </c>
      <c r="S237">
        <f t="shared" si="28"/>
        <v>0.47484127572606283</v>
      </c>
      <c r="T237">
        <f t="shared" si="29"/>
        <v>-1</v>
      </c>
      <c r="U237">
        <f t="shared" si="30"/>
        <v>1</v>
      </c>
      <c r="V237">
        <f t="shared" si="31"/>
        <v>0.52515872427393717</v>
      </c>
      <c r="W237">
        <f t="shared" si="32"/>
        <v>1</v>
      </c>
      <c r="X237">
        <f t="shared" si="33"/>
        <v>1.4166604876339586E-4</v>
      </c>
      <c r="Y237">
        <f t="shared" si="34"/>
        <v>-1</v>
      </c>
      <c r="Z237">
        <f t="shared" si="35"/>
        <v>0</v>
      </c>
      <c r="AB237">
        <f t="shared" si="27"/>
        <v>1157.6223934302352</v>
      </c>
    </row>
    <row r="238" spans="1:28" x14ac:dyDescent="0.25">
      <c r="A238">
        <v>235</v>
      </c>
      <c r="B238">
        <v>235</v>
      </c>
      <c r="C238">
        <v>124</v>
      </c>
      <c r="D238" t="s">
        <v>32</v>
      </c>
      <c r="E238">
        <v>115</v>
      </c>
      <c r="F238">
        <v>625</v>
      </c>
      <c r="G238" t="s">
        <v>28</v>
      </c>
      <c r="H238">
        <v>129</v>
      </c>
      <c r="I238">
        <v>-950</v>
      </c>
      <c r="J238">
        <v>235</v>
      </c>
      <c r="K238">
        <v>224.5</v>
      </c>
      <c r="L238">
        <v>-9</v>
      </c>
      <c r="M238">
        <v>-12</v>
      </c>
      <c r="N238">
        <v>0.13228346456692899</v>
      </c>
      <c r="O238">
        <v>0.86771653543307004</v>
      </c>
      <c r="P238">
        <v>-14</v>
      </c>
      <c r="Q238">
        <v>-4.1648986426883097</v>
      </c>
      <c r="S238">
        <f t="shared" si="28"/>
        <v>0.63147819247105019</v>
      </c>
      <c r="T238">
        <f t="shared" si="29"/>
        <v>-1</v>
      </c>
      <c r="U238">
        <f t="shared" si="30"/>
        <v>-1</v>
      </c>
      <c r="V238">
        <f t="shared" si="31"/>
        <v>0.63147819247105019</v>
      </c>
      <c r="W238">
        <f t="shared" si="32"/>
        <v>1</v>
      </c>
      <c r="X238">
        <f t="shared" si="33"/>
        <v>1.130521020946027E-2</v>
      </c>
      <c r="Y238">
        <f t="shared" si="34"/>
        <v>-1</v>
      </c>
      <c r="Z238">
        <f t="shared" si="35"/>
        <v>1</v>
      </c>
      <c r="AB238">
        <f t="shared" si="27"/>
        <v>1170.7095579311426</v>
      </c>
    </row>
    <row r="239" spans="1:28" x14ac:dyDescent="0.25">
      <c r="A239">
        <v>236</v>
      </c>
      <c r="B239">
        <v>236</v>
      </c>
      <c r="C239">
        <v>124</v>
      </c>
      <c r="D239" t="s">
        <v>22</v>
      </c>
      <c r="E239">
        <v>113</v>
      </c>
      <c r="F239">
        <v>155</v>
      </c>
      <c r="G239" t="s">
        <v>41</v>
      </c>
      <c r="H239">
        <v>116</v>
      </c>
      <c r="I239">
        <v>-175</v>
      </c>
      <c r="J239">
        <v>214.5</v>
      </c>
      <c r="K239">
        <v>214.5</v>
      </c>
      <c r="L239">
        <v>-5</v>
      </c>
      <c r="M239">
        <v>-4</v>
      </c>
      <c r="N239">
        <v>0.38128249566724398</v>
      </c>
      <c r="O239">
        <v>0.61871750433275496</v>
      </c>
      <c r="P239">
        <v>-3</v>
      </c>
      <c r="Q239">
        <v>-2.0901076020210598</v>
      </c>
      <c r="S239">
        <f t="shared" si="28"/>
        <v>0.58007129063785845</v>
      </c>
      <c r="T239">
        <f t="shared" si="29"/>
        <v>-1</v>
      </c>
      <c r="U239">
        <f t="shared" si="30"/>
        <v>-1</v>
      </c>
      <c r="V239">
        <f t="shared" si="31"/>
        <v>0.58007129063785845</v>
      </c>
      <c r="W239">
        <f t="shared" si="32"/>
        <v>1</v>
      </c>
      <c r="X239">
        <f t="shared" si="33"/>
        <v>5.9074855169751334E-3</v>
      </c>
      <c r="Y239">
        <f t="shared" si="34"/>
        <v>-1</v>
      </c>
      <c r="Z239">
        <f t="shared" si="35"/>
        <v>1</v>
      </c>
      <c r="AB239">
        <f t="shared" si="27"/>
        <v>1177.6255076892053</v>
      </c>
    </row>
    <row r="240" spans="1:28" x14ac:dyDescent="0.25">
      <c r="A240">
        <v>237</v>
      </c>
      <c r="B240">
        <v>237</v>
      </c>
      <c r="C240">
        <v>125</v>
      </c>
      <c r="D240" t="s">
        <v>20</v>
      </c>
      <c r="E240">
        <v>108</v>
      </c>
      <c r="F240">
        <v>-110</v>
      </c>
      <c r="G240" t="s">
        <v>25</v>
      </c>
      <c r="H240">
        <v>117</v>
      </c>
      <c r="I240">
        <v>-110</v>
      </c>
      <c r="J240">
        <v>213.5</v>
      </c>
      <c r="K240">
        <v>213.5</v>
      </c>
      <c r="L240">
        <v>-1.5</v>
      </c>
      <c r="M240">
        <v>-1.5</v>
      </c>
      <c r="N240">
        <v>0.5</v>
      </c>
      <c r="O240">
        <v>0.5</v>
      </c>
      <c r="P240">
        <v>-9</v>
      </c>
      <c r="Q240">
        <v>17.541303833945101</v>
      </c>
      <c r="S240">
        <f t="shared" si="28"/>
        <v>0.90696798828561853</v>
      </c>
      <c r="T240">
        <f t="shared" si="29"/>
        <v>1</v>
      </c>
      <c r="U240">
        <f t="shared" si="30"/>
        <v>1</v>
      </c>
      <c r="V240">
        <f t="shared" si="31"/>
        <v>0.90696798828561853</v>
      </c>
      <c r="W240">
        <f t="shared" si="32"/>
        <v>1</v>
      </c>
      <c r="X240">
        <f t="shared" si="33"/>
        <v>4.0231638769989954E-2</v>
      </c>
      <c r="Y240">
        <f t="shared" si="34"/>
        <v>-1</v>
      </c>
      <c r="Z240">
        <f t="shared" si="35"/>
        <v>0</v>
      </c>
      <c r="AB240">
        <f t="shared" si="27"/>
        <v>1130.2477036575272</v>
      </c>
    </row>
    <row r="241" spans="1:28" x14ac:dyDescent="0.25">
      <c r="A241">
        <v>238</v>
      </c>
      <c r="B241">
        <v>238</v>
      </c>
      <c r="C241">
        <v>125</v>
      </c>
      <c r="D241" t="s">
        <v>27</v>
      </c>
      <c r="E241">
        <v>104</v>
      </c>
      <c r="F241">
        <v>-190</v>
      </c>
      <c r="G241" t="s">
        <v>36</v>
      </c>
      <c r="H241">
        <v>119</v>
      </c>
      <c r="I241">
        <v>170</v>
      </c>
      <c r="J241">
        <v>215</v>
      </c>
      <c r="K241">
        <v>216</v>
      </c>
      <c r="L241">
        <v>7</v>
      </c>
      <c r="M241">
        <v>5</v>
      </c>
      <c r="N241">
        <v>0.63885429638854196</v>
      </c>
      <c r="O241">
        <v>0.36114570361145698</v>
      </c>
      <c r="P241">
        <v>-15</v>
      </c>
      <c r="Q241">
        <v>2.6240939041656501</v>
      </c>
      <c r="S241">
        <f t="shared" si="28"/>
        <v>0.38060875571776909</v>
      </c>
      <c r="T241">
        <f t="shared" si="29"/>
        <v>1</v>
      </c>
      <c r="U241">
        <f t="shared" si="30"/>
        <v>-1</v>
      </c>
      <c r="V241">
        <f t="shared" si="31"/>
        <v>0.61939124428223091</v>
      </c>
      <c r="W241">
        <f t="shared" si="32"/>
        <v>1</v>
      </c>
      <c r="X241">
        <f t="shared" si="33"/>
        <v>1.003608064963425E-2</v>
      </c>
      <c r="Y241">
        <f t="shared" si="34"/>
        <v>-1</v>
      </c>
      <c r="Z241">
        <f t="shared" si="35"/>
        <v>1</v>
      </c>
      <c r="AB241">
        <f t="shared" si="27"/>
        <v>1141.590960765498</v>
      </c>
    </row>
    <row r="242" spans="1:28" x14ac:dyDescent="0.25">
      <c r="A242">
        <v>239</v>
      </c>
      <c r="B242">
        <v>239</v>
      </c>
      <c r="C242">
        <v>125</v>
      </c>
      <c r="D242" t="s">
        <v>31</v>
      </c>
      <c r="E242">
        <v>114</v>
      </c>
      <c r="F242">
        <v>115</v>
      </c>
      <c r="G242" t="s">
        <v>23</v>
      </c>
      <c r="H242">
        <v>129</v>
      </c>
      <c r="I242">
        <v>-135</v>
      </c>
      <c r="J242">
        <v>217</v>
      </c>
      <c r="K242">
        <v>219</v>
      </c>
      <c r="L242">
        <v>-2.5</v>
      </c>
      <c r="M242">
        <v>-2.5</v>
      </c>
      <c r="N242">
        <v>0.44740599714421703</v>
      </c>
      <c r="O242">
        <v>0.55259400285578297</v>
      </c>
      <c r="P242">
        <v>-15</v>
      </c>
      <c r="Q242">
        <v>4.1934098378639701</v>
      </c>
      <c r="S242">
        <f t="shared" si="28"/>
        <v>0.67896986367196477</v>
      </c>
      <c r="T242">
        <f t="shared" si="29"/>
        <v>1</v>
      </c>
      <c r="U242">
        <f t="shared" si="30"/>
        <v>1</v>
      </c>
      <c r="V242">
        <f t="shared" si="31"/>
        <v>0.67896986367196477</v>
      </c>
      <c r="W242">
        <f t="shared" si="32"/>
        <v>1</v>
      </c>
      <c r="X242">
        <f t="shared" si="33"/>
        <v>1.6291835685556307E-2</v>
      </c>
      <c r="Y242">
        <f t="shared" si="34"/>
        <v>-1</v>
      </c>
      <c r="Z242">
        <f t="shared" si="35"/>
        <v>0</v>
      </c>
      <c r="AB242">
        <f t="shared" si="27"/>
        <v>1122.9923484125902</v>
      </c>
    </row>
    <row r="243" spans="1:28" x14ac:dyDescent="0.25">
      <c r="A243">
        <v>240</v>
      </c>
      <c r="B243">
        <v>240</v>
      </c>
      <c r="C243">
        <v>125</v>
      </c>
      <c r="D243" t="s">
        <v>19</v>
      </c>
      <c r="E243">
        <v>115</v>
      </c>
      <c r="F243">
        <v>-800</v>
      </c>
      <c r="G243" t="s">
        <v>21</v>
      </c>
      <c r="H243">
        <v>108</v>
      </c>
      <c r="I243">
        <v>550</v>
      </c>
      <c r="J243">
        <v>215</v>
      </c>
      <c r="K243">
        <v>214.5</v>
      </c>
      <c r="L243">
        <v>10</v>
      </c>
      <c r="M243">
        <v>12</v>
      </c>
      <c r="N243">
        <v>0.85245901639344202</v>
      </c>
      <c r="O243">
        <v>0.14754098360655701</v>
      </c>
      <c r="P243">
        <v>7</v>
      </c>
      <c r="Q243">
        <v>19.8317326586143</v>
      </c>
      <c r="S243">
        <f t="shared" si="28"/>
        <v>0.75262049652710583</v>
      </c>
      <c r="T243">
        <f t="shared" si="29"/>
        <v>1</v>
      </c>
      <c r="U243">
        <f t="shared" si="30"/>
        <v>1</v>
      </c>
      <c r="V243">
        <f t="shared" si="31"/>
        <v>0.75262049652710583</v>
      </c>
      <c r="W243">
        <f t="shared" si="32"/>
        <v>1</v>
      </c>
      <c r="X243">
        <f t="shared" si="33"/>
        <v>2.4025152135346117E-2</v>
      </c>
      <c r="Y243">
        <f t="shared" si="34"/>
        <v>1</v>
      </c>
      <c r="Z243">
        <f t="shared" si="35"/>
        <v>1</v>
      </c>
      <c r="AB243">
        <f t="shared" si="27"/>
        <v>1149.9724104300324</v>
      </c>
    </row>
    <row r="244" spans="1:28" x14ac:dyDescent="0.25">
      <c r="A244">
        <v>241</v>
      </c>
      <c r="B244">
        <v>241</v>
      </c>
      <c r="C244">
        <v>125</v>
      </c>
      <c r="D244" t="s">
        <v>24</v>
      </c>
      <c r="E244">
        <v>85</v>
      </c>
      <c r="F244">
        <v>270</v>
      </c>
      <c r="G244" t="s">
        <v>17</v>
      </c>
      <c r="H244">
        <v>98</v>
      </c>
      <c r="I244">
        <v>-330</v>
      </c>
      <c r="J244">
        <v>234</v>
      </c>
      <c r="K244">
        <v>237</v>
      </c>
      <c r="L244">
        <v>-7.5</v>
      </c>
      <c r="M244">
        <v>-7</v>
      </c>
      <c r="N244">
        <v>0.26044821320411798</v>
      </c>
      <c r="O244">
        <v>0.73955178679588096</v>
      </c>
      <c r="P244">
        <v>-13</v>
      </c>
      <c r="Q244">
        <v>-6.62258968064521</v>
      </c>
      <c r="S244">
        <f t="shared" si="28"/>
        <v>0.52429302794438626</v>
      </c>
      <c r="T244">
        <f t="shared" si="29"/>
        <v>-1</v>
      </c>
      <c r="U244">
        <f t="shared" si="30"/>
        <v>-1</v>
      </c>
      <c r="V244">
        <f t="shared" si="31"/>
        <v>0.52429302794438626</v>
      </c>
      <c r="W244">
        <f t="shared" si="32"/>
        <v>1</v>
      </c>
      <c r="X244">
        <f t="shared" si="33"/>
        <v>5.0767934160554924E-5</v>
      </c>
      <c r="Y244">
        <f t="shared" si="34"/>
        <v>-1</v>
      </c>
      <c r="Z244">
        <f t="shared" si="35"/>
        <v>1</v>
      </c>
      <c r="AB244">
        <f t="shared" si="27"/>
        <v>1150.0307921536516</v>
      </c>
    </row>
    <row r="245" spans="1:28" x14ac:dyDescent="0.25">
      <c r="A245">
        <v>242</v>
      </c>
      <c r="B245">
        <v>242</v>
      </c>
      <c r="C245">
        <v>125</v>
      </c>
      <c r="D245" t="s">
        <v>29</v>
      </c>
      <c r="E245">
        <v>119</v>
      </c>
      <c r="F245">
        <v>-175</v>
      </c>
      <c r="G245" t="s">
        <v>33</v>
      </c>
      <c r="H245">
        <v>103</v>
      </c>
      <c r="I245">
        <v>155</v>
      </c>
      <c r="J245">
        <v>229</v>
      </c>
      <c r="K245">
        <v>227.5</v>
      </c>
      <c r="L245">
        <v>6.5</v>
      </c>
      <c r="M245">
        <v>3.5</v>
      </c>
      <c r="N245">
        <v>0.61871750433275496</v>
      </c>
      <c r="O245">
        <v>0.38128249566724398</v>
      </c>
      <c r="P245">
        <v>16</v>
      </c>
      <c r="Q245">
        <v>-4.5314270091570901</v>
      </c>
      <c r="S245">
        <f t="shared" si="28"/>
        <v>0.22181693342792763</v>
      </c>
      <c r="T245">
        <f t="shared" si="29"/>
        <v>-1</v>
      </c>
      <c r="U245">
        <f t="shared" si="30"/>
        <v>1</v>
      </c>
      <c r="V245">
        <f t="shared" si="31"/>
        <v>0.77818306657207237</v>
      </c>
      <c r="W245">
        <f t="shared" si="32"/>
        <v>1</v>
      </c>
      <c r="X245">
        <f t="shared" si="33"/>
        <v>2.6709221990067599E-2</v>
      </c>
      <c r="Y245">
        <f t="shared" si="34"/>
        <v>1</v>
      </c>
      <c r="Z245">
        <f t="shared" si="35"/>
        <v>1</v>
      </c>
      <c r="AB245">
        <f t="shared" si="27"/>
        <v>1180.7472198766968</v>
      </c>
    </row>
    <row r="246" spans="1:28" x14ac:dyDescent="0.25">
      <c r="A246">
        <v>243</v>
      </c>
      <c r="B246">
        <v>243</v>
      </c>
      <c r="C246">
        <v>125</v>
      </c>
      <c r="D246" t="s">
        <v>39</v>
      </c>
      <c r="E246">
        <v>117</v>
      </c>
      <c r="F246">
        <v>-130</v>
      </c>
      <c r="G246" t="s">
        <v>42</v>
      </c>
      <c r="H246">
        <v>113</v>
      </c>
      <c r="I246">
        <v>110</v>
      </c>
      <c r="J246">
        <v>221.5</v>
      </c>
      <c r="K246">
        <v>223</v>
      </c>
      <c r="L246">
        <v>-1</v>
      </c>
      <c r="M246">
        <v>2</v>
      </c>
      <c r="N246">
        <v>0.54274353876739501</v>
      </c>
      <c r="O246">
        <v>0.45725646123260399</v>
      </c>
      <c r="P246">
        <v>4</v>
      </c>
      <c r="Q246">
        <v>7.3649804210570204</v>
      </c>
      <c r="S246">
        <f t="shared" si="28"/>
        <v>0.71934655173485107</v>
      </c>
      <c r="T246">
        <f t="shared" si="29"/>
        <v>1</v>
      </c>
      <c r="U246">
        <f t="shared" si="30"/>
        <v>1</v>
      </c>
      <c r="V246">
        <f t="shared" si="31"/>
        <v>0.71934655173485107</v>
      </c>
      <c r="W246">
        <f t="shared" si="32"/>
        <v>1</v>
      </c>
      <c r="X246">
        <f t="shared" si="33"/>
        <v>2.0531387932159355E-2</v>
      </c>
      <c r="Y246">
        <f t="shared" si="34"/>
        <v>1</v>
      </c>
      <c r="Z246">
        <f t="shared" si="35"/>
        <v>1</v>
      </c>
      <c r="AB246">
        <f t="shared" si="27"/>
        <v>1204.9895990978039</v>
      </c>
    </row>
    <row r="247" spans="1:28" x14ac:dyDescent="0.25">
      <c r="A247">
        <v>244</v>
      </c>
      <c r="B247">
        <v>244</v>
      </c>
      <c r="C247">
        <v>125</v>
      </c>
      <c r="D247" t="s">
        <v>44</v>
      </c>
      <c r="E247">
        <v>125</v>
      </c>
      <c r="F247">
        <v>175</v>
      </c>
      <c r="G247" t="s">
        <v>41</v>
      </c>
      <c r="H247">
        <v>122</v>
      </c>
      <c r="I247">
        <v>-200</v>
      </c>
      <c r="J247">
        <v>221.5</v>
      </c>
      <c r="K247">
        <v>226.5</v>
      </c>
      <c r="L247">
        <v>-6.5</v>
      </c>
      <c r="M247">
        <v>-4.5</v>
      </c>
      <c r="N247">
        <v>0.35294117647058798</v>
      </c>
      <c r="O247">
        <v>0.64705882352941102</v>
      </c>
      <c r="P247">
        <v>3</v>
      </c>
      <c r="Q247">
        <v>-1.4021909178832801</v>
      </c>
      <c r="S247">
        <f t="shared" si="28"/>
        <v>0.63833599903879046</v>
      </c>
      <c r="T247">
        <f t="shared" si="29"/>
        <v>-1</v>
      </c>
      <c r="U247">
        <f t="shared" si="30"/>
        <v>-1</v>
      </c>
      <c r="V247">
        <f t="shared" si="31"/>
        <v>0.63833599903879046</v>
      </c>
      <c r="W247">
        <f t="shared" si="32"/>
        <v>1</v>
      </c>
      <c r="X247">
        <f t="shared" si="33"/>
        <v>1.2025279899072998E-2</v>
      </c>
      <c r="Y247">
        <f t="shared" si="34"/>
        <v>1</v>
      </c>
      <c r="Z247">
        <f t="shared" si="35"/>
        <v>0</v>
      </c>
      <c r="AB247">
        <f t="shared" si="27"/>
        <v>1190.499261893181</v>
      </c>
    </row>
    <row r="248" spans="1:28" x14ac:dyDescent="0.25">
      <c r="A248">
        <v>245</v>
      </c>
      <c r="B248">
        <v>245</v>
      </c>
      <c r="C248">
        <v>125</v>
      </c>
      <c r="D248" t="s">
        <v>37</v>
      </c>
      <c r="E248">
        <v>108</v>
      </c>
      <c r="F248">
        <v>310</v>
      </c>
      <c r="G248" t="s">
        <v>16</v>
      </c>
      <c r="H248">
        <v>130</v>
      </c>
      <c r="I248">
        <v>-370</v>
      </c>
      <c r="J248">
        <v>225</v>
      </c>
      <c r="K248">
        <v>227</v>
      </c>
      <c r="L248">
        <v>-8</v>
      </c>
      <c r="M248">
        <v>-9</v>
      </c>
      <c r="N248">
        <v>0.23653749370910901</v>
      </c>
      <c r="O248">
        <v>0.76346250629088996</v>
      </c>
      <c r="P248">
        <v>-22</v>
      </c>
      <c r="Q248">
        <v>-7.8481973022805001</v>
      </c>
      <c r="S248">
        <f t="shared" si="28"/>
        <v>0.50420551338398756</v>
      </c>
      <c r="T248">
        <f t="shared" si="29"/>
        <v>-1</v>
      </c>
      <c r="U248">
        <f t="shared" si="30"/>
        <v>-1</v>
      </c>
      <c r="V248">
        <f t="shared" si="31"/>
        <v>0.50420551338398756</v>
      </c>
      <c r="W248">
        <f t="shared" si="32"/>
        <v>0</v>
      </c>
      <c r="X248">
        <f t="shared" si="33"/>
        <v>-2.0584210946813079E-3</v>
      </c>
      <c r="Y248">
        <f t="shared" si="34"/>
        <v>-1</v>
      </c>
      <c r="Z248">
        <f t="shared" si="35"/>
        <v>1</v>
      </c>
      <c r="AB248">
        <f t="shared" si="27"/>
        <v>1190.499261893181</v>
      </c>
    </row>
    <row r="249" spans="1:28" x14ac:dyDescent="0.25">
      <c r="A249">
        <v>246</v>
      </c>
      <c r="B249">
        <v>246</v>
      </c>
      <c r="C249">
        <v>126</v>
      </c>
      <c r="D249" t="s">
        <v>18</v>
      </c>
      <c r="E249">
        <v>99</v>
      </c>
      <c r="F249">
        <v>200</v>
      </c>
      <c r="G249" t="s">
        <v>32</v>
      </c>
      <c r="H249">
        <v>108</v>
      </c>
      <c r="I249">
        <v>-240</v>
      </c>
      <c r="J249">
        <v>221.5</v>
      </c>
      <c r="K249">
        <v>226.5</v>
      </c>
      <c r="L249">
        <v>-3.5</v>
      </c>
      <c r="M249">
        <v>-6</v>
      </c>
      <c r="N249">
        <v>0.320754716981132</v>
      </c>
      <c r="O249">
        <v>0.679245283018867</v>
      </c>
      <c r="P249">
        <v>-9</v>
      </c>
      <c r="Q249">
        <v>11.0372382457351</v>
      </c>
      <c r="S249">
        <f t="shared" si="28"/>
        <v>0.84363984318990914</v>
      </c>
      <c r="T249">
        <f t="shared" si="29"/>
        <v>1</v>
      </c>
      <c r="U249">
        <f t="shared" si="30"/>
        <v>1</v>
      </c>
      <c r="V249">
        <f t="shared" si="31"/>
        <v>0.84363984318990914</v>
      </c>
      <c r="W249">
        <f t="shared" si="32"/>
        <v>1</v>
      </c>
      <c r="X249">
        <f t="shared" si="33"/>
        <v>3.3582183534940468E-2</v>
      </c>
      <c r="Y249">
        <f t="shared" si="34"/>
        <v>-1</v>
      </c>
      <c r="Z249">
        <f t="shared" si="35"/>
        <v>0</v>
      </c>
      <c r="AB249">
        <f t="shared" si="27"/>
        <v>1150.5196971820731</v>
      </c>
    </row>
    <row r="250" spans="1:28" x14ac:dyDescent="0.25">
      <c r="A250">
        <v>247</v>
      </c>
      <c r="B250">
        <v>247</v>
      </c>
      <c r="C250">
        <v>126</v>
      </c>
      <c r="D250" t="s">
        <v>26</v>
      </c>
      <c r="E250">
        <v>88</v>
      </c>
      <c r="F250">
        <v>140</v>
      </c>
      <c r="G250" t="s">
        <v>45</v>
      </c>
      <c r="H250">
        <v>107</v>
      </c>
      <c r="I250">
        <v>-160</v>
      </c>
      <c r="J250">
        <v>231</v>
      </c>
      <c r="K250">
        <v>234</v>
      </c>
      <c r="L250">
        <v>-3</v>
      </c>
      <c r="M250">
        <v>-3.5</v>
      </c>
      <c r="N250">
        <v>0.40372670807453398</v>
      </c>
      <c r="O250">
        <v>0.59627329192546497</v>
      </c>
      <c r="P250">
        <v>-19</v>
      </c>
      <c r="Q250">
        <v>-0.56188644917381503</v>
      </c>
      <c r="S250">
        <f t="shared" si="28"/>
        <v>0.5672249478991449</v>
      </c>
      <c r="T250">
        <f t="shared" si="29"/>
        <v>-1</v>
      </c>
      <c r="U250">
        <f t="shared" si="30"/>
        <v>-1</v>
      </c>
      <c r="V250">
        <f t="shared" si="31"/>
        <v>0.5672249478991449</v>
      </c>
      <c r="W250">
        <f t="shared" si="32"/>
        <v>1</v>
      </c>
      <c r="X250">
        <f t="shared" si="33"/>
        <v>4.5586195294102082E-3</v>
      </c>
      <c r="Y250">
        <f t="shared" si="34"/>
        <v>-1</v>
      </c>
      <c r="Z250">
        <f t="shared" si="35"/>
        <v>1</v>
      </c>
      <c r="AB250">
        <f t="shared" si="27"/>
        <v>1155.7644787426184</v>
      </c>
    </row>
    <row r="251" spans="1:28" x14ac:dyDescent="0.25">
      <c r="A251">
        <v>248</v>
      </c>
      <c r="B251">
        <v>248</v>
      </c>
      <c r="C251">
        <v>126</v>
      </c>
      <c r="D251" t="s">
        <v>22</v>
      </c>
      <c r="E251">
        <v>94</v>
      </c>
      <c r="F251">
        <v>500</v>
      </c>
      <c r="G251" t="s">
        <v>40</v>
      </c>
      <c r="H251">
        <v>108</v>
      </c>
      <c r="I251">
        <v>-700</v>
      </c>
      <c r="J251">
        <v>209.5</v>
      </c>
      <c r="K251">
        <v>212</v>
      </c>
      <c r="L251">
        <v>-10.5</v>
      </c>
      <c r="M251">
        <v>-11</v>
      </c>
      <c r="N251">
        <v>0.159999999999999</v>
      </c>
      <c r="O251">
        <v>0.84</v>
      </c>
      <c r="P251">
        <v>-14</v>
      </c>
      <c r="Q251">
        <v>-10.474645615394399</v>
      </c>
      <c r="S251">
        <f t="shared" si="28"/>
        <v>0.5007024257490591</v>
      </c>
      <c r="T251">
        <f t="shared" si="29"/>
        <v>-1</v>
      </c>
      <c r="U251">
        <f t="shared" si="30"/>
        <v>-1</v>
      </c>
      <c r="V251">
        <f t="shared" si="31"/>
        <v>0.5007024257490591</v>
      </c>
      <c r="W251">
        <f t="shared" si="32"/>
        <v>0</v>
      </c>
      <c r="X251">
        <f t="shared" si="33"/>
        <v>-2.426245296348791E-3</v>
      </c>
      <c r="Y251">
        <f t="shared" si="34"/>
        <v>-1</v>
      </c>
      <c r="Z251">
        <f t="shared" si="35"/>
        <v>1</v>
      </c>
      <c r="AB251">
        <f t="shared" si="27"/>
        <v>1155.7644787426184</v>
      </c>
    </row>
    <row r="252" spans="1:28" x14ac:dyDescent="0.25">
      <c r="A252">
        <v>249</v>
      </c>
      <c r="B252">
        <v>249</v>
      </c>
      <c r="C252">
        <v>127</v>
      </c>
      <c r="D252" t="s">
        <v>36</v>
      </c>
      <c r="E252">
        <v>107</v>
      </c>
      <c r="F252">
        <v>110</v>
      </c>
      <c r="G252" t="s">
        <v>21</v>
      </c>
      <c r="H252">
        <v>122</v>
      </c>
      <c r="I252">
        <v>-130</v>
      </c>
      <c r="J252">
        <v>215.5</v>
      </c>
      <c r="K252">
        <v>215.5</v>
      </c>
      <c r="L252">
        <v>-1.5</v>
      </c>
      <c r="M252">
        <v>-2</v>
      </c>
      <c r="N252">
        <v>0.45725646123260399</v>
      </c>
      <c r="O252">
        <v>0.54274353876739501</v>
      </c>
      <c r="P252">
        <v>-15</v>
      </c>
      <c r="Q252">
        <v>6.2715180827952102</v>
      </c>
      <c r="S252">
        <f t="shared" si="28"/>
        <v>0.70529415214621238</v>
      </c>
      <c r="T252">
        <f t="shared" si="29"/>
        <v>1</v>
      </c>
      <c r="U252">
        <f t="shared" si="30"/>
        <v>1</v>
      </c>
      <c r="V252">
        <f t="shared" si="31"/>
        <v>0.70529415214621238</v>
      </c>
      <c r="W252">
        <f t="shared" si="32"/>
        <v>1</v>
      </c>
      <c r="X252">
        <f t="shared" si="33"/>
        <v>1.9055885975352304E-2</v>
      </c>
      <c r="Y252">
        <f t="shared" si="34"/>
        <v>-1</v>
      </c>
      <c r="Z252">
        <f t="shared" si="35"/>
        <v>0</v>
      </c>
      <c r="AB252">
        <f t="shared" si="27"/>
        <v>1133.7403626213365</v>
      </c>
    </row>
    <row r="253" spans="1:28" x14ac:dyDescent="0.25">
      <c r="A253">
        <v>250</v>
      </c>
      <c r="B253">
        <v>250</v>
      </c>
      <c r="C253">
        <v>127</v>
      </c>
      <c r="D253" t="s">
        <v>38</v>
      </c>
      <c r="E253">
        <v>121</v>
      </c>
      <c r="F253">
        <v>110</v>
      </c>
      <c r="G253" t="s">
        <v>25</v>
      </c>
      <c r="H253">
        <v>107</v>
      </c>
      <c r="I253">
        <v>-130</v>
      </c>
      <c r="J253">
        <v>221.5</v>
      </c>
      <c r="K253">
        <v>223.5</v>
      </c>
      <c r="L253">
        <v>-1.5</v>
      </c>
      <c r="M253">
        <v>-1</v>
      </c>
      <c r="N253">
        <v>0.45725646123260399</v>
      </c>
      <c r="O253">
        <v>0.54274353876739501</v>
      </c>
      <c r="P253">
        <v>14</v>
      </c>
      <c r="Q253">
        <v>6.36571761799319</v>
      </c>
      <c r="S253">
        <f t="shared" si="28"/>
        <v>0.70754621067867218</v>
      </c>
      <c r="T253">
        <f t="shared" si="29"/>
        <v>1</v>
      </c>
      <c r="U253">
        <f t="shared" si="30"/>
        <v>1</v>
      </c>
      <c r="V253">
        <f t="shared" si="31"/>
        <v>0.70754621067867218</v>
      </c>
      <c r="W253">
        <f t="shared" si="32"/>
        <v>1</v>
      </c>
      <c r="X253">
        <f t="shared" si="33"/>
        <v>1.9292352121260577E-2</v>
      </c>
      <c r="Y253">
        <f t="shared" si="34"/>
        <v>1</v>
      </c>
      <c r="Z253">
        <f t="shared" si="35"/>
        <v>1</v>
      </c>
      <c r="AB253">
        <f t="shared" si="27"/>
        <v>1155.6128809111131</v>
      </c>
    </row>
    <row r="254" spans="1:28" x14ac:dyDescent="0.25">
      <c r="A254">
        <v>251</v>
      </c>
      <c r="B254">
        <v>251</v>
      </c>
      <c r="C254">
        <v>127</v>
      </c>
      <c r="D254" t="s">
        <v>23</v>
      </c>
      <c r="E254">
        <v>116</v>
      </c>
      <c r="F254">
        <v>-145</v>
      </c>
      <c r="G254" t="s">
        <v>20</v>
      </c>
      <c r="H254">
        <v>106</v>
      </c>
      <c r="I254">
        <v>125</v>
      </c>
      <c r="J254">
        <v>218.5</v>
      </c>
      <c r="K254">
        <v>221.5</v>
      </c>
      <c r="L254">
        <v>-1</v>
      </c>
      <c r="M254">
        <v>3</v>
      </c>
      <c r="N254">
        <v>0.57111597374179401</v>
      </c>
      <c r="O254">
        <v>0.42888402625820499</v>
      </c>
      <c r="P254">
        <v>10</v>
      </c>
      <c r="Q254">
        <v>3.49261802058487E-2</v>
      </c>
      <c r="S254">
        <f t="shared" si="28"/>
        <v>0.52864726730262968</v>
      </c>
      <c r="T254">
        <f t="shared" si="29"/>
        <v>1</v>
      </c>
      <c r="U254">
        <f t="shared" si="30"/>
        <v>1</v>
      </c>
      <c r="V254">
        <f t="shared" si="31"/>
        <v>0.52864726730262968</v>
      </c>
      <c r="W254">
        <f t="shared" si="32"/>
        <v>1</v>
      </c>
      <c r="X254">
        <f t="shared" si="33"/>
        <v>5.0796306677612039E-4</v>
      </c>
      <c r="Y254">
        <f t="shared" si="34"/>
        <v>1</v>
      </c>
      <c r="Z254">
        <f t="shared" si="35"/>
        <v>1</v>
      </c>
      <c r="AB254">
        <f t="shared" si="27"/>
        <v>1156.1998895741067</v>
      </c>
    </row>
    <row r="255" spans="1:28" x14ac:dyDescent="0.25">
      <c r="A255">
        <v>252</v>
      </c>
      <c r="B255">
        <v>252</v>
      </c>
      <c r="C255">
        <v>127</v>
      </c>
      <c r="D255" t="s">
        <v>28</v>
      </c>
      <c r="E255">
        <v>115</v>
      </c>
      <c r="F255">
        <v>-250</v>
      </c>
      <c r="G255" t="s">
        <v>31</v>
      </c>
      <c r="H255">
        <v>108</v>
      </c>
      <c r="I255">
        <v>210</v>
      </c>
      <c r="J255">
        <v>224.5</v>
      </c>
      <c r="K255">
        <v>228</v>
      </c>
      <c r="L255">
        <v>6</v>
      </c>
      <c r="M255">
        <v>6</v>
      </c>
      <c r="N255">
        <v>0.688888888888888</v>
      </c>
      <c r="O255">
        <v>0.31111111111111101</v>
      </c>
      <c r="P255">
        <v>7</v>
      </c>
      <c r="Q255">
        <v>2.2326943598998201</v>
      </c>
      <c r="S255">
        <f t="shared" si="28"/>
        <v>0.39680781020427047</v>
      </c>
      <c r="T255">
        <f t="shared" si="29"/>
        <v>1</v>
      </c>
      <c r="U255">
        <f t="shared" si="30"/>
        <v>-1</v>
      </c>
      <c r="V255">
        <f t="shared" si="31"/>
        <v>0.60319218979572953</v>
      </c>
      <c r="W255">
        <f t="shared" si="32"/>
        <v>1</v>
      </c>
      <c r="X255">
        <f t="shared" si="33"/>
        <v>8.3351799285515983E-3</v>
      </c>
      <c r="Y255">
        <f t="shared" si="34"/>
        <v>1</v>
      </c>
      <c r="Z255">
        <f t="shared" si="35"/>
        <v>0</v>
      </c>
      <c r="AB255">
        <f t="shared" si="27"/>
        <v>1146.5627554611351</v>
      </c>
    </row>
    <row r="256" spans="1:28" x14ac:dyDescent="0.25">
      <c r="A256">
        <v>253</v>
      </c>
      <c r="B256">
        <v>253</v>
      </c>
      <c r="C256">
        <v>127</v>
      </c>
      <c r="D256" t="s">
        <v>17</v>
      </c>
      <c r="E256">
        <v>132</v>
      </c>
      <c r="F256">
        <v>-230</v>
      </c>
      <c r="G256" t="s">
        <v>32</v>
      </c>
      <c r="H256">
        <v>128</v>
      </c>
      <c r="I256">
        <v>195</v>
      </c>
      <c r="J256">
        <v>236</v>
      </c>
      <c r="K256">
        <v>238</v>
      </c>
      <c r="L256">
        <v>7</v>
      </c>
      <c r="M256">
        <v>6</v>
      </c>
      <c r="N256">
        <v>0.67278135845314802</v>
      </c>
      <c r="O256">
        <v>0.32721864154685099</v>
      </c>
      <c r="P256">
        <v>4</v>
      </c>
      <c r="Q256">
        <v>3.1962829148995802</v>
      </c>
      <c r="S256">
        <f t="shared" si="28"/>
        <v>0.39583331677747413</v>
      </c>
      <c r="T256">
        <f t="shared" si="29"/>
        <v>1</v>
      </c>
      <c r="U256">
        <f t="shared" si="30"/>
        <v>-1</v>
      </c>
      <c r="V256">
        <f t="shared" si="31"/>
        <v>0.60416668322252587</v>
      </c>
      <c r="W256">
        <f t="shared" si="32"/>
        <v>1</v>
      </c>
      <c r="X256">
        <f t="shared" si="33"/>
        <v>8.4375017383652197E-3</v>
      </c>
      <c r="Y256">
        <f t="shared" si="34"/>
        <v>1</v>
      </c>
      <c r="Z256">
        <f t="shared" si="35"/>
        <v>0</v>
      </c>
      <c r="AB256">
        <f t="shared" si="27"/>
        <v>1136.8886302187871</v>
      </c>
    </row>
    <row r="257" spans="1:28" x14ac:dyDescent="0.25">
      <c r="A257">
        <v>254</v>
      </c>
      <c r="B257">
        <v>254</v>
      </c>
      <c r="C257">
        <v>127</v>
      </c>
      <c r="D257" t="s">
        <v>19</v>
      </c>
      <c r="E257">
        <v>106</v>
      </c>
      <c r="F257">
        <v>-175</v>
      </c>
      <c r="G257" t="s">
        <v>27</v>
      </c>
      <c r="H257">
        <v>107</v>
      </c>
      <c r="I257">
        <v>155</v>
      </c>
      <c r="J257">
        <v>221.5</v>
      </c>
      <c r="K257">
        <v>222.5</v>
      </c>
      <c r="L257">
        <v>2.5</v>
      </c>
      <c r="M257">
        <v>4</v>
      </c>
      <c r="N257">
        <v>0.61871750433275496</v>
      </c>
      <c r="O257">
        <v>0.38128249566724398</v>
      </c>
      <c r="P257">
        <v>-1</v>
      </c>
      <c r="Q257">
        <v>13.287956709228199</v>
      </c>
      <c r="S257">
        <f t="shared" si="28"/>
        <v>0.77312071547726768</v>
      </c>
      <c r="T257">
        <f t="shared" si="29"/>
        <v>1</v>
      </c>
      <c r="U257">
        <f t="shared" si="30"/>
        <v>1</v>
      </c>
      <c r="V257">
        <f t="shared" si="31"/>
        <v>0.77312071547726768</v>
      </c>
      <c r="W257">
        <f t="shared" si="32"/>
        <v>1</v>
      </c>
      <c r="X257">
        <f t="shared" si="33"/>
        <v>2.6177675125113108E-2</v>
      </c>
      <c r="Y257">
        <f t="shared" si="34"/>
        <v>-1</v>
      </c>
      <c r="Z257">
        <f t="shared" si="35"/>
        <v>0</v>
      </c>
      <c r="AB257">
        <f t="shared" si="27"/>
        <v>1107.1275290034848</v>
      </c>
    </row>
    <row r="258" spans="1:28" x14ac:dyDescent="0.25">
      <c r="A258">
        <v>255</v>
      </c>
      <c r="B258">
        <v>255</v>
      </c>
      <c r="C258">
        <v>127</v>
      </c>
      <c r="D258" t="s">
        <v>39</v>
      </c>
      <c r="E258">
        <v>109</v>
      </c>
      <c r="F258">
        <v>-240</v>
      </c>
      <c r="G258" t="s">
        <v>24</v>
      </c>
      <c r="H258">
        <v>82</v>
      </c>
      <c r="I258">
        <v>200</v>
      </c>
      <c r="J258">
        <v>220.5</v>
      </c>
      <c r="K258">
        <v>215</v>
      </c>
      <c r="L258">
        <v>5</v>
      </c>
      <c r="M258">
        <v>6.5</v>
      </c>
      <c r="N258">
        <v>0.679245283018867</v>
      </c>
      <c r="O258">
        <v>0.320754716981132</v>
      </c>
      <c r="P258">
        <v>27</v>
      </c>
      <c r="Q258">
        <v>13.4700768035539</v>
      </c>
      <c r="S258">
        <f t="shared" si="28"/>
        <v>0.72180089681527781</v>
      </c>
      <c r="T258">
        <f t="shared" si="29"/>
        <v>1</v>
      </c>
      <c r="U258">
        <f t="shared" si="30"/>
        <v>1</v>
      </c>
      <c r="V258">
        <f t="shared" si="31"/>
        <v>0.72180089681527781</v>
      </c>
      <c r="W258">
        <f t="shared" si="32"/>
        <v>1</v>
      </c>
      <c r="X258">
        <f t="shared" si="33"/>
        <v>2.078909416560416E-2</v>
      </c>
      <c r="Y258">
        <f t="shared" si="34"/>
        <v>1</v>
      </c>
      <c r="Z258">
        <f t="shared" si="35"/>
        <v>1</v>
      </c>
      <c r="AB258">
        <f t="shared" si="27"/>
        <v>1130.1437074572709</v>
      </c>
    </row>
    <row r="259" spans="1:28" x14ac:dyDescent="0.25">
      <c r="A259">
        <v>256</v>
      </c>
      <c r="B259">
        <v>256</v>
      </c>
      <c r="C259">
        <v>127</v>
      </c>
      <c r="D259" t="s">
        <v>26</v>
      </c>
      <c r="E259">
        <v>106</v>
      </c>
      <c r="F259">
        <v>300</v>
      </c>
      <c r="G259" t="s">
        <v>30</v>
      </c>
      <c r="H259">
        <v>124</v>
      </c>
      <c r="I259">
        <v>-360</v>
      </c>
      <c r="J259">
        <v>227</v>
      </c>
      <c r="K259">
        <v>227.5</v>
      </c>
      <c r="L259">
        <v>-7.5</v>
      </c>
      <c r="M259">
        <v>-8.5</v>
      </c>
      <c r="N259">
        <v>0.24210526315789399</v>
      </c>
      <c r="O259">
        <v>0.75789473684210495</v>
      </c>
      <c r="P259">
        <v>-18</v>
      </c>
      <c r="Q259">
        <v>-0.82061394066279503</v>
      </c>
      <c r="S259">
        <f t="shared" si="28"/>
        <v>0.67862104919118371</v>
      </c>
      <c r="T259">
        <f t="shared" si="29"/>
        <v>-1</v>
      </c>
      <c r="U259">
        <f t="shared" si="30"/>
        <v>-1</v>
      </c>
      <c r="V259">
        <f t="shared" si="31"/>
        <v>0.67862104919118371</v>
      </c>
      <c r="W259">
        <f t="shared" si="32"/>
        <v>1</v>
      </c>
      <c r="X259">
        <f t="shared" si="33"/>
        <v>1.6255210165074287E-2</v>
      </c>
      <c r="Y259">
        <f t="shared" si="34"/>
        <v>-1</v>
      </c>
      <c r="Z259">
        <f t="shared" si="35"/>
        <v>1</v>
      </c>
      <c r="AB259">
        <f t="shared" ref="AB259:AB322" si="36">IF(W259=1,IF(Z259=1,AB258+AB258*X259,AB258-AB258*X259),AB258)</f>
        <v>1148.5144309387251</v>
      </c>
    </row>
    <row r="260" spans="1:28" x14ac:dyDescent="0.25">
      <c r="A260">
        <v>257</v>
      </c>
      <c r="B260">
        <v>257</v>
      </c>
      <c r="C260">
        <v>127</v>
      </c>
      <c r="D260" t="s">
        <v>29</v>
      </c>
      <c r="E260">
        <v>106</v>
      </c>
      <c r="F260">
        <v>-190</v>
      </c>
      <c r="G260" t="s">
        <v>34</v>
      </c>
      <c r="H260">
        <v>110</v>
      </c>
      <c r="I260">
        <v>170</v>
      </c>
      <c r="J260">
        <v>225</v>
      </c>
      <c r="K260">
        <v>224.5</v>
      </c>
      <c r="L260">
        <v>2.5</v>
      </c>
      <c r="M260">
        <v>4.5</v>
      </c>
      <c r="N260">
        <v>0.63885429638854196</v>
      </c>
      <c r="O260">
        <v>0.36114570361145698</v>
      </c>
      <c r="P260">
        <v>-4</v>
      </c>
      <c r="Q260">
        <v>-7.5554558729295103</v>
      </c>
      <c r="S260">
        <f t="shared" ref="S260:S323" si="37">1-_xlfn.NORM.DIST(0,(Q260-L260),14.4,1)</f>
        <v>0.24249619183064763</v>
      </c>
      <c r="T260">
        <f t="shared" ref="T260:T323" si="38">IF(Q260&lt;0, -1, 1)</f>
        <v>-1</v>
      </c>
      <c r="U260">
        <f t="shared" ref="U260:U323" si="39">IF(S260&lt;0.5,-1*T260,T260)</f>
        <v>1</v>
      </c>
      <c r="V260">
        <f t="shared" ref="V260:V323" si="40">IF(U260=T260,S260,1-S260)</f>
        <v>0.75750380816935237</v>
      </c>
      <c r="W260">
        <f t="shared" ref="W260:W323" si="41">IF(V260&gt;0.524,1,0)</f>
        <v>1</v>
      </c>
      <c r="X260">
        <f t="shared" ref="X260:X323" si="42">($AB$1*(V260*$AD$1+V260-1)/$AD$1)</f>
        <v>2.4537899857781993E-2</v>
      </c>
      <c r="Y260">
        <f t="shared" ref="Y260:Y323" si="43">IF(P260&lt;0,-1, 1)</f>
        <v>-1</v>
      </c>
      <c r="Z260">
        <f t="shared" ref="Z260:Z323" si="44">IF(Y260=U260,1,0)</f>
        <v>0</v>
      </c>
      <c r="AB260">
        <f t="shared" si="36"/>
        <v>1120.3322988471332</v>
      </c>
    </row>
    <row r="261" spans="1:28" x14ac:dyDescent="0.25">
      <c r="A261">
        <v>258</v>
      </c>
      <c r="B261">
        <v>258</v>
      </c>
      <c r="C261">
        <v>127</v>
      </c>
      <c r="D261" t="s">
        <v>42</v>
      </c>
      <c r="E261">
        <v>104</v>
      </c>
      <c r="F261">
        <v>115</v>
      </c>
      <c r="G261" t="s">
        <v>40</v>
      </c>
      <c r="H261">
        <v>116</v>
      </c>
      <c r="I261">
        <v>-135</v>
      </c>
      <c r="J261">
        <v>225</v>
      </c>
      <c r="K261">
        <v>221</v>
      </c>
      <c r="L261">
        <v>-4.5</v>
      </c>
      <c r="M261">
        <v>-2</v>
      </c>
      <c r="N261">
        <v>0.44740599714421703</v>
      </c>
      <c r="O261">
        <v>0.55259400285578297</v>
      </c>
      <c r="P261">
        <v>-12</v>
      </c>
      <c r="Q261">
        <v>-7.3349150404093404</v>
      </c>
      <c r="S261">
        <f t="shared" si="37"/>
        <v>0.42196498752015632</v>
      </c>
      <c r="T261">
        <f t="shared" si="38"/>
        <v>-1</v>
      </c>
      <c r="U261">
        <f t="shared" si="39"/>
        <v>1</v>
      </c>
      <c r="V261">
        <f t="shared" si="40"/>
        <v>0.57803501247984368</v>
      </c>
      <c r="W261">
        <f t="shared" si="41"/>
        <v>1</v>
      </c>
      <c r="X261">
        <f t="shared" si="42"/>
        <v>5.693676310383586E-3</v>
      </c>
      <c r="Y261">
        <f t="shared" si="43"/>
        <v>-1</v>
      </c>
      <c r="Z261">
        <f t="shared" si="44"/>
        <v>0</v>
      </c>
      <c r="AB261">
        <f t="shared" si="36"/>
        <v>1113.9534893774296</v>
      </c>
    </row>
    <row r="262" spans="1:28" x14ac:dyDescent="0.25">
      <c r="A262">
        <v>259</v>
      </c>
      <c r="B262">
        <v>259</v>
      </c>
      <c r="C262">
        <v>127</v>
      </c>
      <c r="D262" t="s">
        <v>44</v>
      </c>
      <c r="E262">
        <v>102</v>
      </c>
      <c r="F262">
        <v>270</v>
      </c>
      <c r="G262" t="s">
        <v>43</v>
      </c>
      <c r="H262">
        <v>97</v>
      </c>
      <c r="I262">
        <v>-330</v>
      </c>
      <c r="J262">
        <v>220</v>
      </c>
      <c r="K262">
        <v>215</v>
      </c>
      <c r="L262">
        <v>-5.5</v>
      </c>
      <c r="M262">
        <v>-8</v>
      </c>
      <c r="N262">
        <v>0.26044821320411798</v>
      </c>
      <c r="O262">
        <v>0.73955178679588096</v>
      </c>
      <c r="P262">
        <v>5</v>
      </c>
      <c r="Q262">
        <v>-0.38516006488488802</v>
      </c>
      <c r="S262">
        <f t="shared" si="37"/>
        <v>0.63877907552427482</v>
      </c>
      <c r="T262">
        <f t="shared" si="38"/>
        <v>-1</v>
      </c>
      <c r="U262">
        <f t="shared" si="39"/>
        <v>-1</v>
      </c>
      <c r="V262">
        <f t="shared" si="40"/>
        <v>0.63877907552427482</v>
      </c>
      <c r="W262">
        <f t="shared" si="41"/>
        <v>1</v>
      </c>
      <c r="X262">
        <f t="shared" si="42"/>
        <v>1.2071802930048855E-2</v>
      </c>
      <c r="Y262">
        <f t="shared" si="43"/>
        <v>1</v>
      </c>
      <c r="Z262">
        <f t="shared" si="44"/>
        <v>0</v>
      </c>
      <c r="AB262">
        <f t="shared" si="36"/>
        <v>1100.506062380425</v>
      </c>
    </row>
    <row r="263" spans="1:28" x14ac:dyDescent="0.25">
      <c r="A263">
        <v>260</v>
      </c>
      <c r="B263">
        <v>260</v>
      </c>
      <c r="C263">
        <v>127</v>
      </c>
      <c r="D263" t="s">
        <v>37</v>
      </c>
      <c r="E263">
        <v>111</v>
      </c>
      <c r="F263">
        <v>350</v>
      </c>
      <c r="G263" t="s">
        <v>16</v>
      </c>
      <c r="H263">
        <v>123</v>
      </c>
      <c r="I263">
        <v>-420</v>
      </c>
      <c r="J263">
        <v>227.5</v>
      </c>
      <c r="K263">
        <v>229</v>
      </c>
      <c r="L263">
        <v>-8</v>
      </c>
      <c r="M263">
        <v>-9</v>
      </c>
      <c r="N263">
        <v>0.21576763485477099</v>
      </c>
      <c r="O263">
        <v>0.78423236514522798</v>
      </c>
      <c r="P263">
        <v>-12</v>
      </c>
      <c r="Q263">
        <v>-7.8481973022805001</v>
      </c>
      <c r="S263">
        <f t="shared" si="37"/>
        <v>0.50420551338398756</v>
      </c>
      <c r="T263">
        <f t="shared" si="38"/>
        <v>-1</v>
      </c>
      <c r="U263">
        <f t="shared" si="39"/>
        <v>-1</v>
      </c>
      <c r="V263">
        <f t="shared" si="40"/>
        <v>0.50420551338398756</v>
      </c>
      <c r="W263">
        <f t="shared" si="41"/>
        <v>0</v>
      </c>
      <c r="X263">
        <f t="shared" si="42"/>
        <v>-2.0584210946813079E-3</v>
      </c>
      <c r="Y263">
        <f t="shared" si="43"/>
        <v>-1</v>
      </c>
      <c r="Z263">
        <f t="shared" si="44"/>
        <v>1</v>
      </c>
      <c r="AB263">
        <f t="shared" si="36"/>
        <v>1100.506062380425</v>
      </c>
    </row>
    <row r="264" spans="1:28" x14ac:dyDescent="0.25">
      <c r="A264">
        <v>261</v>
      </c>
      <c r="B264">
        <v>261</v>
      </c>
      <c r="C264">
        <v>128</v>
      </c>
      <c r="D264" t="s">
        <v>18</v>
      </c>
      <c r="E264">
        <v>109</v>
      </c>
      <c r="F264">
        <v>145</v>
      </c>
      <c r="G264" t="s">
        <v>24</v>
      </c>
      <c r="H264">
        <v>105</v>
      </c>
      <c r="I264">
        <v>-165</v>
      </c>
      <c r="J264">
        <v>215.5</v>
      </c>
      <c r="K264">
        <v>212.5</v>
      </c>
      <c r="L264">
        <v>-5</v>
      </c>
      <c r="M264">
        <v>-2</v>
      </c>
      <c r="N264">
        <v>0.39596563317146</v>
      </c>
      <c r="O264">
        <v>0.60403436682853895</v>
      </c>
      <c r="P264">
        <v>4</v>
      </c>
      <c r="Q264">
        <v>16.8153810490555</v>
      </c>
      <c r="S264">
        <f t="shared" si="37"/>
        <v>0.93510835521962721</v>
      </c>
      <c r="T264">
        <f t="shared" si="38"/>
        <v>1</v>
      </c>
      <c r="U264">
        <f t="shared" si="39"/>
        <v>1</v>
      </c>
      <c r="V264">
        <f t="shared" si="40"/>
        <v>0.93510835521962721</v>
      </c>
      <c r="W264">
        <f t="shared" si="41"/>
        <v>1</v>
      </c>
      <c r="X264">
        <f t="shared" si="42"/>
        <v>4.3186377298060859E-2</v>
      </c>
      <c r="Y264">
        <f t="shared" si="43"/>
        <v>1</v>
      </c>
      <c r="Z264">
        <f t="shared" si="44"/>
        <v>1</v>
      </c>
      <c r="AB264">
        <f t="shared" si="36"/>
        <v>1148.0329324091892</v>
      </c>
    </row>
    <row r="265" spans="1:28" x14ac:dyDescent="0.25">
      <c r="A265">
        <v>262</v>
      </c>
      <c r="B265">
        <v>262</v>
      </c>
      <c r="C265">
        <v>128</v>
      </c>
      <c r="D265" t="s">
        <v>19</v>
      </c>
      <c r="E265">
        <v>92</v>
      </c>
      <c r="F265">
        <v>-310</v>
      </c>
      <c r="G265" t="s">
        <v>36</v>
      </c>
      <c r="H265">
        <v>107</v>
      </c>
      <c r="I265">
        <v>260</v>
      </c>
      <c r="J265">
        <v>217.5</v>
      </c>
      <c r="K265">
        <v>214</v>
      </c>
      <c r="L265">
        <v>9.5</v>
      </c>
      <c r="M265">
        <v>7</v>
      </c>
      <c r="N265">
        <v>0.73132372214940999</v>
      </c>
      <c r="O265">
        <v>0.26867627785058901</v>
      </c>
      <c r="P265">
        <v>-15</v>
      </c>
      <c r="Q265">
        <v>14.7361325946065</v>
      </c>
      <c r="S265">
        <f t="shared" si="37"/>
        <v>0.64192922420919496</v>
      </c>
      <c r="T265">
        <f t="shared" si="38"/>
        <v>1</v>
      </c>
      <c r="U265">
        <f t="shared" si="39"/>
        <v>1</v>
      </c>
      <c r="V265">
        <f t="shared" si="40"/>
        <v>0.64192922420919496</v>
      </c>
      <c r="W265">
        <f t="shared" si="41"/>
        <v>1</v>
      </c>
      <c r="X265">
        <f t="shared" si="42"/>
        <v>1.2402568541965463E-2</v>
      </c>
      <c r="Y265">
        <f t="shared" si="43"/>
        <v>-1</v>
      </c>
      <c r="Z265">
        <f t="shared" si="44"/>
        <v>0</v>
      </c>
      <c r="AB265">
        <f t="shared" si="36"/>
        <v>1133.7943752765507</v>
      </c>
    </row>
    <row r="266" spans="1:28" x14ac:dyDescent="0.25">
      <c r="A266">
        <v>263</v>
      </c>
      <c r="B266">
        <v>263</v>
      </c>
      <c r="C266">
        <v>128</v>
      </c>
      <c r="D266" t="s">
        <v>16</v>
      </c>
      <c r="E266">
        <v>93</v>
      </c>
      <c r="F266">
        <v>110</v>
      </c>
      <c r="G266" t="s">
        <v>43</v>
      </c>
      <c r="H266">
        <v>114</v>
      </c>
      <c r="I266">
        <v>-130</v>
      </c>
      <c r="J266">
        <v>219.5</v>
      </c>
      <c r="K266">
        <v>219</v>
      </c>
      <c r="L266">
        <v>1</v>
      </c>
      <c r="M266">
        <v>-2</v>
      </c>
      <c r="N266">
        <v>0.45725646123260399</v>
      </c>
      <c r="O266">
        <v>0.54274353876739501</v>
      </c>
      <c r="P266">
        <v>-21</v>
      </c>
      <c r="Q266">
        <v>4.2889101370074796</v>
      </c>
      <c r="S266">
        <f t="shared" si="37"/>
        <v>0.59033100941899963</v>
      </c>
      <c r="T266">
        <f t="shared" si="38"/>
        <v>1</v>
      </c>
      <c r="U266">
        <f t="shared" si="39"/>
        <v>1</v>
      </c>
      <c r="V266">
        <f t="shared" si="40"/>
        <v>0.59033100941899963</v>
      </c>
      <c r="W266">
        <f t="shared" si="41"/>
        <v>1</v>
      </c>
      <c r="X266">
        <f t="shared" si="42"/>
        <v>6.9847559889949637E-3</v>
      </c>
      <c r="Y266">
        <f t="shared" si="43"/>
        <v>-1</v>
      </c>
      <c r="Z266">
        <f t="shared" si="44"/>
        <v>0</v>
      </c>
      <c r="AB266">
        <f t="shared" si="36"/>
        <v>1125.875098223549</v>
      </c>
    </row>
    <row r="267" spans="1:28" x14ac:dyDescent="0.25">
      <c r="A267">
        <v>264</v>
      </c>
      <c r="B267">
        <v>264</v>
      </c>
      <c r="C267">
        <v>128</v>
      </c>
      <c r="D267" t="s">
        <v>41</v>
      </c>
      <c r="E267">
        <v>101</v>
      </c>
      <c r="F267">
        <v>170</v>
      </c>
      <c r="G267" t="s">
        <v>45</v>
      </c>
      <c r="H267">
        <v>104</v>
      </c>
      <c r="I267">
        <v>-190</v>
      </c>
      <c r="J267">
        <v>228</v>
      </c>
      <c r="K267">
        <v>229.5</v>
      </c>
      <c r="L267">
        <v>-2.5</v>
      </c>
      <c r="M267">
        <v>-4.5</v>
      </c>
      <c r="N267">
        <v>0.36114570361145698</v>
      </c>
      <c r="O267">
        <v>0.63885429638854196</v>
      </c>
      <c r="P267">
        <v>-3</v>
      </c>
      <c r="Q267">
        <v>3.1305156106287</v>
      </c>
      <c r="S267">
        <f t="shared" si="37"/>
        <v>0.65210434927197047</v>
      </c>
      <c r="T267">
        <f t="shared" si="38"/>
        <v>1</v>
      </c>
      <c r="U267">
        <f t="shared" si="39"/>
        <v>1</v>
      </c>
      <c r="V267">
        <f t="shared" si="40"/>
        <v>0.65210434927197047</v>
      </c>
      <c r="W267">
        <f t="shared" si="41"/>
        <v>1</v>
      </c>
      <c r="X267">
        <f t="shared" si="42"/>
        <v>1.34709566735569E-2</v>
      </c>
      <c r="Y267">
        <f t="shared" si="43"/>
        <v>-1</v>
      </c>
      <c r="Z267">
        <f t="shared" si="44"/>
        <v>0</v>
      </c>
      <c r="AB267">
        <f t="shared" si="36"/>
        <v>1110.7084835555429</v>
      </c>
    </row>
    <row r="268" spans="1:28" x14ac:dyDescent="0.25">
      <c r="A268">
        <v>265</v>
      </c>
      <c r="B268">
        <v>265</v>
      </c>
      <c r="C268">
        <v>129</v>
      </c>
      <c r="D268" t="s">
        <v>32</v>
      </c>
      <c r="E268">
        <v>116</v>
      </c>
      <c r="F268">
        <v>-165</v>
      </c>
      <c r="G268" t="s">
        <v>26</v>
      </c>
      <c r="H268">
        <v>100</v>
      </c>
      <c r="I268">
        <v>145</v>
      </c>
      <c r="J268">
        <v>234</v>
      </c>
      <c r="K268">
        <v>234.5</v>
      </c>
      <c r="L268">
        <v>4.5</v>
      </c>
      <c r="M268">
        <v>3.5</v>
      </c>
      <c r="N268">
        <v>0.60403436682853895</v>
      </c>
      <c r="O268">
        <v>0.39596563317146</v>
      </c>
      <c r="P268">
        <v>16</v>
      </c>
      <c r="Q268">
        <v>4.4150714535900004</v>
      </c>
      <c r="S268">
        <f t="shared" si="37"/>
        <v>0.49764712558660773</v>
      </c>
      <c r="T268">
        <f t="shared" si="38"/>
        <v>1</v>
      </c>
      <c r="U268">
        <f t="shared" si="39"/>
        <v>-1</v>
      </c>
      <c r="V268">
        <f t="shared" si="40"/>
        <v>0.50235287441339227</v>
      </c>
      <c r="W268">
        <f t="shared" si="41"/>
        <v>0</v>
      </c>
      <c r="X268">
        <f t="shared" si="42"/>
        <v>-2.2529481865938097E-3</v>
      </c>
      <c r="Y268">
        <f t="shared" si="43"/>
        <v>1</v>
      </c>
      <c r="Z268">
        <f t="shared" si="44"/>
        <v>0</v>
      </c>
      <c r="AB268">
        <f t="shared" si="36"/>
        <v>1110.7084835555429</v>
      </c>
    </row>
    <row r="269" spans="1:28" x14ac:dyDescent="0.25">
      <c r="A269">
        <v>266</v>
      </c>
      <c r="B269">
        <v>266</v>
      </c>
      <c r="C269">
        <v>129</v>
      </c>
      <c r="D269" t="s">
        <v>18</v>
      </c>
      <c r="E269">
        <v>116</v>
      </c>
      <c r="F269">
        <v>-330</v>
      </c>
      <c r="G269" t="s">
        <v>25</v>
      </c>
      <c r="H269">
        <v>90</v>
      </c>
      <c r="I269">
        <v>270</v>
      </c>
      <c r="J269">
        <v>212</v>
      </c>
      <c r="K269">
        <v>217</v>
      </c>
      <c r="L269">
        <v>-2.5</v>
      </c>
      <c r="M269">
        <v>7</v>
      </c>
      <c r="N269">
        <v>0.73955178679588096</v>
      </c>
      <c r="O269">
        <v>0.26044821320411798</v>
      </c>
      <c r="P269">
        <v>26</v>
      </c>
      <c r="Q269">
        <v>24.995083721024798</v>
      </c>
      <c r="S269">
        <f t="shared" si="37"/>
        <v>0.97189350801128771</v>
      </c>
      <c r="T269">
        <f t="shared" si="38"/>
        <v>1</v>
      </c>
      <c r="U269">
        <f t="shared" si="39"/>
        <v>1</v>
      </c>
      <c r="V269">
        <f t="shared" si="40"/>
        <v>0.97189350801128771</v>
      </c>
      <c r="W269">
        <f t="shared" si="41"/>
        <v>1</v>
      </c>
      <c r="X269">
        <f t="shared" si="42"/>
        <v>4.7048818341185218E-2</v>
      </c>
      <c r="Y269">
        <f t="shared" si="43"/>
        <v>1</v>
      </c>
      <c r="Z269">
        <f t="shared" si="44"/>
        <v>1</v>
      </c>
      <c r="AB269">
        <f t="shared" si="36"/>
        <v>1162.9660052283609</v>
      </c>
    </row>
    <row r="270" spans="1:28" x14ac:dyDescent="0.25">
      <c r="A270">
        <v>267</v>
      </c>
      <c r="B270">
        <v>267</v>
      </c>
      <c r="C270">
        <v>129</v>
      </c>
      <c r="D270" t="s">
        <v>23</v>
      </c>
      <c r="E270">
        <v>105</v>
      </c>
      <c r="F270">
        <v>-160</v>
      </c>
      <c r="G270" t="s">
        <v>20</v>
      </c>
      <c r="H270">
        <v>108</v>
      </c>
      <c r="I270">
        <v>140</v>
      </c>
      <c r="J270">
        <v>220.5</v>
      </c>
      <c r="K270">
        <v>221.5</v>
      </c>
      <c r="L270">
        <v>4</v>
      </c>
      <c r="M270">
        <v>3.5</v>
      </c>
      <c r="N270">
        <v>0.59627329192546497</v>
      </c>
      <c r="O270">
        <v>0.40372670807453398</v>
      </c>
      <c r="P270">
        <v>-3</v>
      </c>
      <c r="Q270">
        <v>3.49261802058487E-2</v>
      </c>
      <c r="S270">
        <f t="shared" si="37"/>
        <v>0.39152277490587006</v>
      </c>
      <c r="T270">
        <f t="shared" si="38"/>
        <v>1</v>
      </c>
      <c r="U270">
        <f t="shared" si="39"/>
        <v>-1</v>
      </c>
      <c r="V270">
        <f t="shared" si="40"/>
        <v>0.60847722509412994</v>
      </c>
      <c r="W270">
        <f t="shared" si="41"/>
        <v>1</v>
      </c>
      <c r="X270">
        <f t="shared" si="42"/>
        <v>8.8901086348836447E-3</v>
      </c>
      <c r="Y270">
        <f t="shared" si="43"/>
        <v>-1</v>
      </c>
      <c r="Z270">
        <f t="shared" si="44"/>
        <v>1</v>
      </c>
      <c r="AB270">
        <f t="shared" si="36"/>
        <v>1173.3048993535176</v>
      </c>
    </row>
    <row r="271" spans="1:28" x14ac:dyDescent="0.25">
      <c r="A271">
        <v>268</v>
      </c>
      <c r="B271">
        <v>268</v>
      </c>
      <c r="C271">
        <v>129</v>
      </c>
      <c r="D271" t="s">
        <v>38</v>
      </c>
      <c r="E271">
        <v>126</v>
      </c>
      <c r="F271">
        <v>190</v>
      </c>
      <c r="G271" t="s">
        <v>31</v>
      </c>
      <c r="H271">
        <v>124</v>
      </c>
      <c r="I271">
        <v>-220</v>
      </c>
      <c r="J271">
        <v>228.5</v>
      </c>
      <c r="K271">
        <v>226.5</v>
      </c>
      <c r="L271">
        <v>-6.5</v>
      </c>
      <c r="M271">
        <v>-4</v>
      </c>
      <c r="N271">
        <v>0.33402922755741099</v>
      </c>
      <c r="O271">
        <v>0.66597077244258795</v>
      </c>
      <c r="P271">
        <v>2</v>
      </c>
      <c r="Q271">
        <v>-11.8761681776597</v>
      </c>
      <c r="S271">
        <f t="shared" si="37"/>
        <v>0.3544458396480501</v>
      </c>
      <c r="T271">
        <f t="shared" si="38"/>
        <v>-1</v>
      </c>
      <c r="U271">
        <f t="shared" si="39"/>
        <v>1</v>
      </c>
      <c r="V271">
        <f t="shared" si="40"/>
        <v>0.6455541603519499</v>
      </c>
      <c r="W271">
        <f t="shared" si="41"/>
        <v>1</v>
      </c>
      <c r="X271">
        <f t="shared" si="42"/>
        <v>1.2783186836954738E-2</v>
      </c>
      <c r="Y271">
        <f t="shared" si="43"/>
        <v>1</v>
      </c>
      <c r="Z271">
        <f t="shared" si="44"/>
        <v>1</v>
      </c>
      <c r="AB271">
        <f t="shared" si="36"/>
        <v>1188.3034750986681</v>
      </c>
    </row>
    <row r="272" spans="1:28" x14ac:dyDescent="0.25">
      <c r="A272">
        <v>269</v>
      </c>
      <c r="B272">
        <v>269</v>
      </c>
      <c r="C272">
        <v>129</v>
      </c>
      <c r="D272" t="s">
        <v>28</v>
      </c>
      <c r="E272">
        <v>126</v>
      </c>
      <c r="F272">
        <v>-280</v>
      </c>
      <c r="G272" t="s">
        <v>30</v>
      </c>
      <c r="H272">
        <v>131</v>
      </c>
      <c r="I272">
        <v>240</v>
      </c>
      <c r="J272">
        <v>229</v>
      </c>
      <c r="K272">
        <v>229.5</v>
      </c>
      <c r="L272">
        <v>6</v>
      </c>
      <c r="M272">
        <v>7</v>
      </c>
      <c r="N272">
        <v>0.71471471471471404</v>
      </c>
      <c r="O272">
        <v>0.28528528528528502</v>
      </c>
      <c r="P272">
        <v>-5</v>
      </c>
      <c r="Q272">
        <v>7.7593561556155199</v>
      </c>
      <c r="S272">
        <f t="shared" si="37"/>
        <v>0.54862078160830607</v>
      </c>
      <c r="T272">
        <f t="shared" si="38"/>
        <v>1</v>
      </c>
      <c r="U272">
        <f t="shared" si="39"/>
        <v>1</v>
      </c>
      <c r="V272">
        <f t="shared" si="40"/>
        <v>0.54862078160830607</v>
      </c>
      <c r="W272">
        <f t="shared" si="41"/>
        <v>1</v>
      </c>
      <c r="X272">
        <f t="shared" si="42"/>
        <v>2.605182068872136E-3</v>
      </c>
      <c r="Y272">
        <f t="shared" si="43"/>
        <v>-1</v>
      </c>
      <c r="Z272">
        <f t="shared" si="44"/>
        <v>0</v>
      </c>
      <c r="AB272">
        <f t="shared" si="36"/>
        <v>1185.2077281929626</v>
      </c>
    </row>
    <row r="273" spans="1:28" x14ac:dyDescent="0.25">
      <c r="A273">
        <v>270</v>
      </c>
      <c r="B273">
        <v>270</v>
      </c>
      <c r="C273">
        <v>129</v>
      </c>
      <c r="D273" t="s">
        <v>21</v>
      </c>
      <c r="E273">
        <v>81</v>
      </c>
      <c r="F273">
        <v>105</v>
      </c>
      <c r="G273" t="s">
        <v>22</v>
      </c>
      <c r="H273">
        <v>102</v>
      </c>
      <c r="I273">
        <v>-125</v>
      </c>
      <c r="J273">
        <v>205.5</v>
      </c>
      <c r="K273">
        <v>209</v>
      </c>
      <c r="L273">
        <v>-2</v>
      </c>
      <c r="M273">
        <v>-1</v>
      </c>
      <c r="N273">
        <v>0.46753246753246702</v>
      </c>
      <c r="O273">
        <v>0.53246753246753198</v>
      </c>
      <c r="P273">
        <v>-21</v>
      </c>
      <c r="Q273">
        <v>-3.4750162056521501</v>
      </c>
      <c r="S273">
        <f t="shared" si="37"/>
        <v>0.45920701907802997</v>
      </c>
      <c r="T273">
        <f t="shared" si="38"/>
        <v>-1</v>
      </c>
      <c r="U273">
        <f t="shared" si="39"/>
        <v>1</v>
      </c>
      <c r="V273">
        <f t="shared" si="40"/>
        <v>0.54079298092197003</v>
      </c>
      <c r="W273">
        <f t="shared" si="41"/>
        <v>1</v>
      </c>
      <c r="X273">
        <f t="shared" si="42"/>
        <v>1.7832629968068537E-3</v>
      </c>
      <c r="Y273">
        <f t="shared" si="43"/>
        <v>-1</v>
      </c>
      <c r="Z273">
        <f t="shared" si="44"/>
        <v>0</v>
      </c>
      <c r="AB273">
        <f t="shared" si="36"/>
        <v>1183.0941911077466</v>
      </c>
    </row>
    <row r="274" spans="1:28" x14ac:dyDescent="0.25">
      <c r="A274">
        <v>271</v>
      </c>
      <c r="B274">
        <v>271</v>
      </c>
      <c r="C274">
        <v>129</v>
      </c>
      <c r="D274" t="s">
        <v>17</v>
      </c>
      <c r="E274">
        <v>147</v>
      </c>
      <c r="F274">
        <v>-260</v>
      </c>
      <c r="G274" t="s">
        <v>44</v>
      </c>
      <c r="H274">
        <v>125</v>
      </c>
      <c r="I274">
        <v>220</v>
      </c>
      <c r="J274">
        <v>230.5</v>
      </c>
      <c r="K274">
        <v>229.5</v>
      </c>
      <c r="L274">
        <v>9.5</v>
      </c>
      <c r="M274">
        <v>7</v>
      </c>
      <c r="N274">
        <v>0.69798657718120705</v>
      </c>
      <c r="O274">
        <v>0.30201342281879101</v>
      </c>
      <c r="P274">
        <v>22</v>
      </c>
      <c r="Q274">
        <v>5.3211432265703502</v>
      </c>
      <c r="S274">
        <f t="shared" si="37"/>
        <v>0.38583223504966679</v>
      </c>
      <c r="T274">
        <f t="shared" si="38"/>
        <v>1</v>
      </c>
      <c r="U274">
        <f t="shared" si="39"/>
        <v>-1</v>
      </c>
      <c r="V274">
        <f t="shared" si="40"/>
        <v>0.61416776495033321</v>
      </c>
      <c r="W274">
        <f t="shared" si="41"/>
        <v>1</v>
      </c>
      <c r="X274">
        <f t="shared" si="42"/>
        <v>9.4876153197849793E-3</v>
      </c>
      <c r="Y274">
        <f t="shared" si="43"/>
        <v>1</v>
      </c>
      <c r="Z274">
        <f t="shared" si="44"/>
        <v>0</v>
      </c>
      <c r="AB274">
        <f t="shared" si="36"/>
        <v>1171.8694485354442</v>
      </c>
    </row>
    <row r="275" spans="1:28" x14ac:dyDescent="0.25">
      <c r="A275">
        <v>272</v>
      </c>
      <c r="B275">
        <v>272</v>
      </c>
      <c r="C275">
        <v>129</v>
      </c>
      <c r="D275" t="s">
        <v>27</v>
      </c>
      <c r="E275">
        <v>118</v>
      </c>
      <c r="F275">
        <v>-480</v>
      </c>
      <c r="G275" t="s">
        <v>37</v>
      </c>
      <c r="H275">
        <v>94</v>
      </c>
      <c r="I275">
        <v>390</v>
      </c>
      <c r="J275">
        <v>225.5</v>
      </c>
      <c r="K275">
        <v>225</v>
      </c>
      <c r="L275">
        <v>6.5</v>
      </c>
      <c r="M275">
        <v>9.5</v>
      </c>
      <c r="N275">
        <v>0.80218281036834904</v>
      </c>
      <c r="O275">
        <v>0.19781718963164999</v>
      </c>
      <c r="P275">
        <v>24</v>
      </c>
      <c r="Q275">
        <v>6.7308881787716901</v>
      </c>
      <c r="S275">
        <f t="shared" si="37"/>
        <v>0.50639632708093019</v>
      </c>
      <c r="T275">
        <f t="shared" si="38"/>
        <v>1</v>
      </c>
      <c r="U275">
        <f t="shared" si="39"/>
        <v>1</v>
      </c>
      <c r="V275">
        <f t="shared" si="40"/>
        <v>0.50639632708093019</v>
      </c>
      <c r="W275">
        <f t="shared" si="41"/>
        <v>0</v>
      </c>
      <c r="X275">
        <f t="shared" si="42"/>
        <v>-1.8283856565023328E-3</v>
      </c>
      <c r="Y275">
        <f t="shared" si="43"/>
        <v>1</v>
      </c>
      <c r="Z275">
        <f t="shared" si="44"/>
        <v>1</v>
      </c>
      <c r="AB275">
        <f t="shared" si="36"/>
        <v>1171.8694485354442</v>
      </c>
    </row>
    <row r="276" spans="1:28" x14ac:dyDescent="0.25">
      <c r="A276">
        <v>273</v>
      </c>
      <c r="B276">
        <v>273</v>
      </c>
      <c r="C276">
        <v>129</v>
      </c>
      <c r="D276" t="s">
        <v>39</v>
      </c>
      <c r="E276">
        <v>109</v>
      </c>
      <c r="F276">
        <v>-175</v>
      </c>
      <c r="G276" t="s">
        <v>34</v>
      </c>
      <c r="H276">
        <v>119</v>
      </c>
      <c r="I276">
        <v>155</v>
      </c>
      <c r="J276">
        <v>225</v>
      </c>
      <c r="K276">
        <v>222</v>
      </c>
      <c r="L276">
        <v>3</v>
      </c>
      <c r="M276">
        <v>4</v>
      </c>
      <c r="N276">
        <v>0.61871750433275496</v>
      </c>
      <c r="O276">
        <v>0.38128249566724398</v>
      </c>
      <c r="P276">
        <v>-10</v>
      </c>
      <c r="Q276">
        <v>2.3464512431864799</v>
      </c>
      <c r="S276">
        <f t="shared" si="37"/>
        <v>0.48190008681817398</v>
      </c>
      <c r="T276">
        <f t="shared" si="38"/>
        <v>1</v>
      </c>
      <c r="U276">
        <f t="shared" si="39"/>
        <v>-1</v>
      </c>
      <c r="V276">
        <f t="shared" si="40"/>
        <v>0.51809991318182602</v>
      </c>
      <c r="W276">
        <f t="shared" si="41"/>
        <v>0</v>
      </c>
      <c r="X276">
        <f t="shared" si="42"/>
        <v>-5.9950911590826944E-4</v>
      </c>
      <c r="Y276">
        <f t="shared" si="43"/>
        <v>-1</v>
      </c>
      <c r="Z276">
        <f t="shared" si="44"/>
        <v>1</v>
      </c>
      <c r="AB276">
        <f t="shared" si="36"/>
        <v>1171.8694485354442</v>
      </c>
    </row>
    <row r="277" spans="1:28" x14ac:dyDescent="0.25">
      <c r="A277">
        <v>274</v>
      </c>
      <c r="B277">
        <v>274</v>
      </c>
      <c r="C277">
        <v>129</v>
      </c>
      <c r="D277" t="s">
        <v>42</v>
      </c>
      <c r="E277">
        <v>101</v>
      </c>
      <c r="F277">
        <v>150</v>
      </c>
      <c r="G277" t="s">
        <v>40</v>
      </c>
      <c r="H277">
        <v>120</v>
      </c>
      <c r="I277">
        <v>-170</v>
      </c>
      <c r="J277">
        <v>220.5</v>
      </c>
      <c r="K277">
        <v>222</v>
      </c>
      <c r="L277">
        <v>-3.5</v>
      </c>
      <c r="M277">
        <v>-4</v>
      </c>
      <c r="N277">
        <v>0.388489208633093</v>
      </c>
      <c r="O277">
        <v>0.611510791366906</v>
      </c>
      <c r="P277">
        <v>-19</v>
      </c>
      <c r="Q277">
        <v>-7.3349150404093404</v>
      </c>
      <c r="S277">
        <f t="shared" si="37"/>
        <v>0.394998871334723</v>
      </c>
      <c r="T277">
        <f t="shared" si="38"/>
        <v>-1</v>
      </c>
      <c r="U277">
        <f t="shared" si="39"/>
        <v>1</v>
      </c>
      <c r="V277">
        <f t="shared" si="40"/>
        <v>0.605001128665277</v>
      </c>
      <c r="W277">
        <f t="shared" si="41"/>
        <v>1</v>
      </c>
      <c r="X277">
        <f t="shared" si="42"/>
        <v>8.5251185098540929E-3</v>
      </c>
      <c r="Y277">
        <f t="shared" si="43"/>
        <v>-1</v>
      </c>
      <c r="Z277">
        <f t="shared" si="44"/>
        <v>0</v>
      </c>
      <c r="AB277">
        <f t="shared" si="36"/>
        <v>1161.8791226086023</v>
      </c>
    </row>
    <row r="278" spans="1:28" x14ac:dyDescent="0.25">
      <c r="A278">
        <v>275</v>
      </c>
      <c r="B278">
        <v>275</v>
      </c>
      <c r="C278">
        <v>130</v>
      </c>
      <c r="D278" t="s">
        <v>41</v>
      </c>
      <c r="E278">
        <v>123</v>
      </c>
      <c r="F278">
        <v>110</v>
      </c>
      <c r="G278" t="s">
        <v>33</v>
      </c>
      <c r="H278">
        <v>122</v>
      </c>
      <c r="I278">
        <v>-130</v>
      </c>
      <c r="J278">
        <v>232</v>
      </c>
      <c r="K278">
        <v>233</v>
      </c>
      <c r="L278">
        <v>-1.5</v>
      </c>
      <c r="M278">
        <v>-1.5</v>
      </c>
      <c r="N278">
        <v>0.45725646123260399</v>
      </c>
      <c r="O278">
        <v>0.54274353876739501</v>
      </c>
      <c r="P278">
        <v>1</v>
      </c>
      <c r="Q278">
        <v>-0.69228724948749898</v>
      </c>
      <c r="S278">
        <f t="shared" si="37"/>
        <v>0.52236540821104127</v>
      </c>
      <c r="T278">
        <f t="shared" si="38"/>
        <v>-1</v>
      </c>
      <c r="U278">
        <f t="shared" si="39"/>
        <v>-1</v>
      </c>
      <c r="V278">
        <f t="shared" si="40"/>
        <v>0.52236540821104127</v>
      </c>
      <c r="W278">
        <f t="shared" si="41"/>
        <v>0</v>
      </c>
      <c r="X278">
        <f t="shared" si="42"/>
        <v>-1.5163213784066934E-4</v>
      </c>
      <c r="Y278">
        <f t="shared" si="43"/>
        <v>1</v>
      </c>
      <c r="Z278">
        <f t="shared" si="44"/>
        <v>0</v>
      </c>
      <c r="AB278">
        <f t="shared" si="36"/>
        <v>1161.8791226086023</v>
      </c>
    </row>
    <row r="279" spans="1:28" x14ac:dyDescent="0.25">
      <c r="A279">
        <v>276</v>
      </c>
      <c r="B279">
        <v>276</v>
      </c>
      <c r="C279">
        <v>130</v>
      </c>
      <c r="D279" t="s">
        <v>28</v>
      </c>
      <c r="E279">
        <v>114</v>
      </c>
      <c r="F279">
        <v>-420</v>
      </c>
      <c r="G279" t="s">
        <v>20</v>
      </c>
      <c r="H279">
        <v>126</v>
      </c>
      <c r="I279">
        <v>350</v>
      </c>
      <c r="J279">
        <v>228</v>
      </c>
      <c r="K279">
        <v>231</v>
      </c>
      <c r="L279">
        <v>7.5</v>
      </c>
      <c r="M279">
        <v>9</v>
      </c>
      <c r="N279">
        <v>0.78423236514522798</v>
      </c>
      <c r="O279">
        <v>0.21576763485477099</v>
      </c>
      <c r="P279">
        <v>-12</v>
      </c>
      <c r="Q279">
        <v>4.1091943403949402</v>
      </c>
      <c r="S279">
        <f t="shared" si="37"/>
        <v>0.40692096560693747</v>
      </c>
      <c r="T279">
        <f t="shared" si="38"/>
        <v>1</v>
      </c>
      <c r="U279">
        <f t="shared" si="39"/>
        <v>-1</v>
      </c>
      <c r="V279">
        <f t="shared" si="40"/>
        <v>0.59307903439306253</v>
      </c>
      <c r="W279">
        <f t="shared" si="41"/>
        <v>1</v>
      </c>
      <c r="X279">
        <f t="shared" si="42"/>
        <v>7.2732986112715604E-3</v>
      </c>
      <c r="Y279">
        <f t="shared" si="43"/>
        <v>-1</v>
      </c>
      <c r="Z279">
        <f t="shared" si="44"/>
        <v>1</v>
      </c>
      <c r="AB279">
        <f t="shared" si="36"/>
        <v>1170.3298164175369</v>
      </c>
    </row>
    <row r="280" spans="1:28" x14ac:dyDescent="0.25">
      <c r="A280">
        <v>277</v>
      </c>
      <c r="B280">
        <v>277</v>
      </c>
      <c r="C280">
        <v>130</v>
      </c>
      <c r="D280" t="s">
        <v>45</v>
      </c>
      <c r="E280">
        <v>126</v>
      </c>
      <c r="F280">
        <v>115</v>
      </c>
      <c r="G280" t="s">
        <v>30</v>
      </c>
      <c r="H280">
        <v>112</v>
      </c>
      <c r="I280">
        <v>-135</v>
      </c>
      <c r="J280">
        <v>223</v>
      </c>
      <c r="K280">
        <v>223</v>
      </c>
      <c r="L280">
        <v>0</v>
      </c>
      <c r="M280">
        <v>-2</v>
      </c>
      <c r="N280">
        <v>0.44740599714421703</v>
      </c>
      <c r="O280">
        <v>0.55259400285578297</v>
      </c>
      <c r="P280">
        <v>14</v>
      </c>
      <c r="Q280">
        <v>0.91719052729837702</v>
      </c>
      <c r="S280">
        <f t="shared" si="37"/>
        <v>0.52539297386834871</v>
      </c>
      <c r="T280">
        <f t="shared" si="38"/>
        <v>1</v>
      </c>
      <c r="U280">
        <f t="shared" si="39"/>
        <v>1</v>
      </c>
      <c r="V280">
        <f t="shared" si="40"/>
        <v>0.52539297386834871</v>
      </c>
      <c r="W280">
        <f t="shared" si="41"/>
        <v>1</v>
      </c>
      <c r="X280">
        <f t="shared" si="42"/>
        <v>1.6626225617661139E-4</v>
      </c>
      <c r="Y280">
        <f t="shared" si="43"/>
        <v>1</v>
      </c>
      <c r="Z280">
        <f t="shared" si="44"/>
        <v>1</v>
      </c>
      <c r="AB280">
        <f t="shared" si="36"/>
        <v>1170.5243980932853</v>
      </c>
    </row>
    <row r="281" spans="1:28" x14ac:dyDescent="0.25">
      <c r="A281">
        <v>278</v>
      </c>
      <c r="B281">
        <v>278</v>
      </c>
      <c r="C281">
        <v>130</v>
      </c>
      <c r="D281" t="s">
        <v>38</v>
      </c>
      <c r="E281">
        <v>104</v>
      </c>
      <c r="F281">
        <v>220</v>
      </c>
      <c r="G281" t="s">
        <v>24</v>
      </c>
      <c r="H281">
        <v>105</v>
      </c>
      <c r="I281">
        <v>-260</v>
      </c>
      <c r="J281">
        <v>224.5</v>
      </c>
      <c r="K281">
        <v>222.5</v>
      </c>
      <c r="L281">
        <v>-6</v>
      </c>
      <c r="M281">
        <v>-6.5</v>
      </c>
      <c r="N281">
        <v>0.30201342281879101</v>
      </c>
      <c r="O281">
        <v>0.69798657718120705</v>
      </c>
      <c r="P281">
        <v>-1</v>
      </c>
      <c r="Q281">
        <v>-1.8139850539761699</v>
      </c>
      <c r="S281">
        <f t="shared" si="37"/>
        <v>0.6143578864886392</v>
      </c>
      <c r="T281">
        <f t="shared" si="38"/>
        <v>-1</v>
      </c>
      <c r="U281">
        <f t="shared" si="39"/>
        <v>-1</v>
      </c>
      <c r="V281">
        <f t="shared" si="40"/>
        <v>0.6143578864886392</v>
      </c>
      <c r="W281">
        <f t="shared" si="41"/>
        <v>1</v>
      </c>
      <c r="X281">
        <f t="shared" si="42"/>
        <v>9.5075780813071251E-3</v>
      </c>
      <c r="Y281">
        <f t="shared" si="43"/>
        <v>-1</v>
      </c>
      <c r="Z281">
        <f t="shared" si="44"/>
        <v>1</v>
      </c>
      <c r="AB281">
        <f t="shared" si="36"/>
        <v>1181.6532502042323</v>
      </c>
    </row>
    <row r="282" spans="1:28" x14ac:dyDescent="0.25">
      <c r="A282">
        <v>279</v>
      </c>
      <c r="B282">
        <v>279</v>
      </c>
      <c r="C282">
        <v>130</v>
      </c>
      <c r="D282" t="s">
        <v>19</v>
      </c>
      <c r="E282">
        <v>96</v>
      </c>
      <c r="F282">
        <v>-165</v>
      </c>
      <c r="G282" t="s">
        <v>29</v>
      </c>
      <c r="H282">
        <v>95</v>
      </c>
      <c r="I282">
        <v>145</v>
      </c>
      <c r="J282">
        <v>218.5</v>
      </c>
      <c r="K282">
        <v>217.5</v>
      </c>
      <c r="L282">
        <v>1.5</v>
      </c>
      <c r="M282">
        <v>3.5</v>
      </c>
      <c r="N282">
        <v>0.60403436682853895</v>
      </c>
      <c r="O282">
        <v>0.39596563317146</v>
      </c>
      <c r="P282">
        <v>1</v>
      </c>
      <c r="Q282">
        <v>15.753912573036001</v>
      </c>
      <c r="S282">
        <f t="shared" si="37"/>
        <v>0.8388775110715343</v>
      </c>
      <c r="T282">
        <f t="shared" si="38"/>
        <v>1</v>
      </c>
      <c r="U282">
        <f t="shared" si="39"/>
        <v>1</v>
      </c>
      <c r="V282">
        <f t="shared" si="40"/>
        <v>0.8388775110715343</v>
      </c>
      <c r="W282">
        <f t="shared" si="41"/>
        <v>1</v>
      </c>
      <c r="X282">
        <f t="shared" si="42"/>
        <v>3.3082138662511106E-2</v>
      </c>
      <c r="Y282">
        <f t="shared" si="43"/>
        <v>1</v>
      </c>
      <c r="Z282">
        <f t="shared" si="44"/>
        <v>1</v>
      </c>
      <c r="AB282">
        <f t="shared" si="36"/>
        <v>1220.7448668784957</v>
      </c>
    </row>
    <row r="283" spans="1:28" x14ac:dyDescent="0.25">
      <c r="A283">
        <v>280</v>
      </c>
      <c r="B283">
        <v>280</v>
      </c>
      <c r="C283">
        <v>130</v>
      </c>
      <c r="D283" t="s">
        <v>43</v>
      </c>
      <c r="E283">
        <v>111</v>
      </c>
      <c r="F283">
        <v>-110</v>
      </c>
      <c r="G283" t="s">
        <v>42</v>
      </c>
      <c r="H283">
        <v>105</v>
      </c>
      <c r="I283">
        <v>-110</v>
      </c>
      <c r="J283">
        <v>217</v>
      </c>
      <c r="K283">
        <v>215</v>
      </c>
      <c r="L283">
        <v>-2</v>
      </c>
      <c r="M283">
        <v>-1</v>
      </c>
      <c r="N283">
        <v>0.5</v>
      </c>
      <c r="O283">
        <v>0.5</v>
      </c>
      <c r="P283">
        <v>6</v>
      </c>
      <c r="Q283">
        <v>0.285182211612235</v>
      </c>
      <c r="S283">
        <f t="shared" si="37"/>
        <v>0.56304470565036069</v>
      </c>
      <c r="T283">
        <f t="shared" si="38"/>
        <v>1</v>
      </c>
      <c r="U283">
        <f t="shared" si="39"/>
        <v>1</v>
      </c>
      <c r="V283">
        <f t="shared" si="40"/>
        <v>0.56304470565036069</v>
      </c>
      <c r="W283">
        <f t="shared" si="41"/>
        <v>1</v>
      </c>
      <c r="X283">
        <f t="shared" si="42"/>
        <v>4.1196940932878732E-3</v>
      </c>
      <c r="Y283">
        <f t="shared" si="43"/>
        <v>1</v>
      </c>
      <c r="Z283">
        <f t="shared" si="44"/>
        <v>1</v>
      </c>
      <c r="AB283">
        <f t="shared" si="36"/>
        <v>1225.7739622959866</v>
      </c>
    </row>
    <row r="284" spans="1:28" x14ac:dyDescent="0.25">
      <c r="A284">
        <v>281</v>
      </c>
      <c r="B284">
        <v>281</v>
      </c>
      <c r="C284">
        <v>130</v>
      </c>
      <c r="D284" t="s">
        <v>36</v>
      </c>
      <c r="E284">
        <v>91</v>
      </c>
      <c r="F284">
        <v>190</v>
      </c>
      <c r="G284" t="s">
        <v>16</v>
      </c>
      <c r="H284">
        <v>118</v>
      </c>
      <c r="I284">
        <v>-220</v>
      </c>
      <c r="J284">
        <v>224.5</v>
      </c>
      <c r="K284">
        <v>224.5</v>
      </c>
      <c r="L284">
        <v>-5.5</v>
      </c>
      <c r="M284">
        <v>-5.5</v>
      </c>
      <c r="N284">
        <v>0.33402922755741099</v>
      </c>
      <c r="O284">
        <v>0.66597077244258795</v>
      </c>
      <c r="P284">
        <v>-27</v>
      </c>
      <c r="Q284">
        <v>-3.7414030276744601</v>
      </c>
      <c r="S284">
        <f t="shared" si="37"/>
        <v>0.54859990527696834</v>
      </c>
      <c r="T284">
        <f t="shared" si="38"/>
        <v>-1</v>
      </c>
      <c r="U284">
        <f t="shared" si="39"/>
        <v>-1</v>
      </c>
      <c r="V284">
        <f t="shared" si="40"/>
        <v>0.54859990527696834</v>
      </c>
      <c r="W284">
        <f t="shared" si="41"/>
        <v>1</v>
      </c>
      <c r="X284">
        <f t="shared" si="42"/>
        <v>2.6029900540816722E-3</v>
      </c>
      <c r="Y284">
        <f t="shared" si="43"/>
        <v>-1</v>
      </c>
      <c r="Z284">
        <f t="shared" si="44"/>
        <v>1</v>
      </c>
      <c r="AB284">
        <f t="shared" si="36"/>
        <v>1228.9646397283955</v>
      </c>
    </row>
    <row r="285" spans="1:28" x14ac:dyDescent="0.25">
      <c r="A285">
        <v>282</v>
      </c>
      <c r="B285">
        <v>282</v>
      </c>
      <c r="C285">
        <v>130</v>
      </c>
      <c r="D285" t="s">
        <v>35</v>
      </c>
      <c r="E285">
        <v>129</v>
      </c>
      <c r="F285">
        <v>150</v>
      </c>
      <c r="G285" t="s">
        <v>34</v>
      </c>
      <c r="H285">
        <v>112</v>
      </c>
      <c r="I285">
        <v>-170</v>
      </c>
      <c r="J285">
        <v>222.5</v>
      </c>
      <c r="K285">
        <v>219</v>
      </c>
      <c r="L285">
        <v>-3</v>
      </c>
      <c r="M285">
        <v>-3.5</v>
      </c>
      <c r="N285">
        <v>0.388489208633093</v>
      </c>
      <c r="O285">
        <v>0.611510791366906</v>
      </c>
      <c r="P285">
        <v>17</v>
      </c>
      <c r="Q285">
        <v>-3.53407729303076</v>
      </c>
      <c r="S285">
        <f t="shared" si="37"/>
        <v>0.48520714060146941</v>
      </c>
      <c r="T285">
        <f t="shared" si="38"/>
        <v>-1</v>
      </c>
      <c r="U285">
        <f t="shared" si="39"/>
        <v>1</v>
      </c>
      <c r="V285">
        <f t="shared" si="40"/>
        <v>0.51479285939853059</v>
      </c>
      <c r="W285">
        <f t="shared" si="41"/>
        <v>0</v>
      </c>
      <c r="X285">
        <f t="shared" si="42"/>
        <v>-9.4674976315428931E-4</v>
      </c>
      <c r="Y285">
        <f t="shared" si="43"/>
        <v>1</v>
      </c>
      <c r="Z285">
        <f t="shared" si="44"/>
        <v>1</v>
      </c>
      <c r="AB285">
        <f t="shared" si="36"/>
        <v>1228.9646397283955</v>
      </c>
    </row>
    <row r="286" spans="1:28" x14ac:dyDescent="0.25">
      <c r="A286">
        <v>283</v>
      </c>
      <c r="B286">
        <v>283</v>
      </c>
      <c r="C286">
        <v>131</v>
      </c>
      <c r="D286" t="s">
        <v>40</v>
      </c>
      <c r="E286">
        <v>117</v>
      </c>
      <c r="F286">
        <v>-155</v>
      </c>
      <c r="G286" t="s">
        <v>39</v>
      </c>
      <c r="H286">
        <v>128</v>
      </c>
      <c r="I286">
        <v>135</v>
      </c>
      <c r="J286">
        <v>220.5</v>
      </c>
      <c r="K286">
        <v>220</v>
      </c>
      <c r="L286">
        <v>-1.5</v>
      </c>
      <c r="M286">
        <v>3</v>
      </c>
      <c r="N286">
        <v>0.58821154622527205</v>
      </c>
      <c r="O286">
        <v>0.411788453774727</v>
      </c>
      <c r="P286">
        <v>-11</v>
      </c>
      <c r="Q286">
        <v>3.4976886757143899</v>
      </c>
      <c r="S286">
        <f t="shared" si="37"/>
        <v>0.63572752201925331</v>
      </c>
      <c r="T286">
        <f t="shared" si="38"/>
        <v>1</v>
      </c>
      <c r="U286">
        <f t="shared" si="39"/>
        <v>1</v>
      </c>
      <c r="V286">
        <f t="shared" si="40"/>
        <v>0.63572752201925331</v>
      </c>
      <c r="W286">
        <f t="shared" si="41"/>
        <v>1</v>
      </c>
      <c r="X286">
        <f t="shared" si="42"/>
        <v>1.1751389812021595E-2</v>
      </c>
      <c r="Y286">
        <f t="shared" si="43"/>
        <v>-1</v>
      </c>
      <c r="Z286">
        <f t="shared" si="44"/>
        <v>0</v>
      </c>
      <c r="AB286">
        <f t="shared" si="36"/>
        <v>1214.5225971817565</v>
      </c>
    </row>
    <row r="287" spans="1:28" x14ac:dyDescent="0.25">
      <c r="A287">
        <v>284</v>
      </c>
      <c r="B287">
        <v>284</v>
      </c>
      <c r="C287">
        <v>131</v>
      </c>
      <c r="D287" t="s">
        <v>27</v>
      </c>
      <c r="E287">
        <v>119</v>
      </c>
      <c r="F287">
        <v>125</v>
      </c>
      <c r="G287" t="s">
        <v>23</v>
      </c>
      <c r="H287">
        <v>110</v>
      </c>
      <c r="I287">
        <v>-145</v>
      </c>
      <c r="J287">
        <v>223</v>
      </c>
      <c r="K287">
        <v>221.5</v>
      </c>
      <c r="L287">
        <v>1</v>
      </c>
      <c r="M287">
        <v>-3</v>
      </c>
      <c r="N287">
        <v>0.42888402625820499</v>
      </c>
      <c r="O287">
        <v>0.57111597374179401</v>
      </c>
      <c r="P287">
        <v>9</v>
      </c>
      <c r="Q287">
        <v>-1.0105657533611301</v>
      </c>
      <c r="S287">
        <f t="shared" si="37"/>
        <v>0.44447908305909145</v>
      </c>
      <c r="T287">
        <f t="shared" si="38"/>
        <v>-1</v>
      </c>
      <c r="U287">
        <f t="shared" si="39"/>
        <v>1</v>
      </c>
      <c r="V287">
        <f t="shared" si="40"/>
        <v>0.55552091694090855</v>
      </c>
      <c r="W287">
        <f t="shared" si="41"/>
        <v>1</v>
      </c>
      <c r="X287">
        <f t="shared" si="42"/>
        <v>3.3296962787953909E-3</v>
      </c>
      <c r="Y287">
        <f t="shared" si="43"/>
        <v>1</v>
      </c>
      <c r="Z287">
        <f t="shared" si="44"/>
        <v>1</v>
      </c>
      <c r="AB287">
        <f t="shared" si="36"/>
        <v>1218.5665885541055</v>
      </c>
    </row>
    <row r="288" spans="1:28" x14ac:dyDescent="0.25">
      <c r="A288">
        <v>285</v>
      </c>
      <c r="B288">
        <v>285</v>
      </c>
      <c r="C288">
        <v>131</v>
      </c>
      <c r="D288" t="s">
        <v>18</v>
      </c>
      <c r="E288">
        <v>129</v>
      </c>
      <c r="F288">
        <v>-450</v>
      </c>
      <c r="G288" t="s">
        <v>22</v>
      </c>
      <c r="H288">
        <v>115</v>
      </c>
      <c r="I288">
        <v>375</v>
      </c>
      <c r="J288">
        <v>210.5</v>
      </c>
      <c r="K288">
        <v>210.5</v>
      </c>
      <c r="L288">
        <v>7.5</v>
      </c>
      <c r="M288">
        <v>9</v>
      </c>
      <c r="N288">
        <v>0.79534883720930205</v>
      </c>
      <c r="O288">
        <v>0.20465116279069701</v>
      </c>
      <c r="P288">
        <v>14</v>
      </c>
      <c r="Q288">
        <v>13.8500152415437</v>
      </c>
      <c r="S288">
        <f t="shared" si="37"/>
        <v>0.67038382970380228</v>
      </c>
      <c r="T288">
        <f t="shared" si="38"/>
        <v>1</v>
      </c>
      <c r="U288">
        <f t="shared" si="39"/>
        <v>1</v>
      </c>
      <c r="V288">
        <f t="shared" si="40"/>
        <v>0.67038382970380228</v>
      </c>
      <c r="W288">
        <f t="shared" si="41"/>
        <v>1</v>
      </c>
      <c r="X288">
        <f t="shared" si="42"/>
        <v>1.5390302118899236E-2</v>
      </c>
      <c r="Y288">
        <f t="shared" si="43"/>
        <v>1</v>
      </c>
      <c r="Z288">
        <f t="shared" si="44"/>
        <v>1</v>
      </c>
      <c r="AB288">
        <f t="shared" si="36"/>
        <v>1237.3206965039494</v>
      </c>
    </row>
    <row r="289" spans="1:28" x14ac:dyDescent="0.25">
      <c r="A289">
        <v>286</v>
      </c>
      <c r="B289">
        <v>286</v>
      </c>
      <c r="C289">
        <v>131</v>
      </c>
      <c r="D289" t="s">
        <v>25</v>
      </c>
      <c r="E289">
        <v>102</v>
      </c>
      <c r="F289">
        <v>200</v>
      </c>
      <c r="G289" t="s">
        <v>31</v>
      </c>
      <c r="H289">
        <v>115</v>
      </c>
      <c r="I289">
        <v>-240</v>
      </c>
      <c r="J289">
        <v>220</v>
      </c>
      <c r="K289">
        <v>215.5</v>
      </c>
      <c r="L289">
        <v>-5.5</v>
      </c>
      <c r="M289">
        <v>-5</v>
      </c>
      <c r="N289">
        <v>0.320754716981132</v>
      </c>
      <c r="O289">
        <v>0.679245283018867</v>
      </c>
      <c r="P289">
        <v>-13</v>
      </c>
      <c r="Q289">
        <v>-17.065967776865499</v>
      </c>
      <c r="S289">
        <f t="shared" si="37"/>
        <v>0.21093182462708804</v>
      </c>
      <c r="T289">
        <f t="shared" si="38"/>
        <v>-1</v>
      </c>
      <c r="U289">
        <f t="shared" si="39"/>
        <v>1</v>
      </c>
      <c r="V289">
        <f t="shared" si="40"/>
        <v>0.78906817537291196</v>
      </c>
      <c r="W289">
        <f t="shared" si="41"/>
        <v>1</v>
      </c>
      <c r="X289">
        <f t="shared" si="42"/>
        <v>2.785215841415575E-2</v>
      </c>
      <c r="Y289">
        <f t="shared" si="43"/>
        <v>-1</v>
      </c>
      <c r="Z289">
        <f t="shared" si="44"/>
        <v>0</v>
      </c>
      <c r="AB289">
        <f t="shared" si="36"/>
        <v>1202.858644455808</v>
      </c>
    </row>
    <row r="290" spans="1:28" x14ac:dyDescent="0.25">
      <c r="A290">
        <v>287</v>
      </c>
      <c r="B290">
        <v>287</v>
      </c>
      <c r="C290">
        <v>131</v>
      </c>
      <c r="D290" t="s">
        <v>17</v>
      </c>
      <c r="E290">
        <v>146</v>
      </c>
      <c r="F290">
        <v>-240</v>
      </c>
      <c r="G290" t="s">
        <v>26</v>
      </c>
      <c r="H290">
        <v>149</v>
      </c>
      <c r="I290">
        <v>200</v>
      </c>
      <c r="J290">
        <v>245</v>
      </c>
      <c r="K290">
        <v>245</v>
      </c>
      <c r="L290">
        <v>8</v>
      </c>
      <c r="M290">
        <v>5.5</v>
      </c>
      <c r="N290">
        <v>0.679245283018867</v>
      </c>
      <c r="O290">
        <v>0.320754716981132</v>
      </c>
      <c r="P290">
        <v>-3</v>
      </c>
      <c r="Q290">
        <v>6.43543634970223</v>
      </c>
      <c r="S290">
        <f t="shared" si="37"/>
        <v>0.45673995006507639</v>
      </c>
      <c r="T290">
        <f t="shared" si="38"/>
        <v>1</v>
      </c>
      <c r="U290">
        <f t="shared" si="39"/>
        <v>-1</v>
      </c>
      <c r="V290">
        <f t="shared" si="40"/>
        <v>0.54326004993492361</v>
      </c>
      <c r="W290">
        <f t="shared" si="41"/>
        <v>1</v>
      </c>
      <c r="X290">
        <f t="shared" si="42"/>
        <v>2.0423052431669843E-3</v>
      </c>
      <c r="Y290">
        <f t="shared" si="43"/>
        <v>-1</v>
      </c>
      <c r="Z290">
        <f t="shared" si="44"/>
        <v>1</v>
      </c>
      <c r="AB290">
        <f t="shared" si="36"/>
        <v>1205.3152489721688</v>
      </c>
    </row>
    <row r="291" spans="1:28" x14ac:dyDescent="0.25">
      <c r="A291">
        <v>288</v>
      </c>
      <c r="B291">
        <v>288</v>
      </c>
      <c r="C291">
        <v>131</v>
      </c>
      <c r="D291" t="s">
        <v>21</v>
      </c>
      <c r="E291">
        <v>104</v>
      </c>
      <c r="F291">
        <v>-160</v>
      </c>
      <c r="G291" t="s">
        <v>37</v>
      </c>
      <c r="H291">
        <v>109</v>
      </c>
      <c r="I291">
        <v>140</v>
      </c>
      <c r="J291">
        <v>220</v>
      </c>
      <c r="K291">
        <v>219.5</v>
      </c>
      <c r="L291">
        <v>2</v>
      </c>
      <c r="M291">
        <v>3.5</v>
      </c>
      <c r="N291">
        <v>0.59627329192546497</v>
      </c>
      <c r="O291">
        <v>0.40372670807453398</v>
      </c>
      <c r="P291">
        <v>-5</v>
      </c>
      <c r="Q291">
        <v>0.187112229385544</v>
      </c>
      <c r="S291">
        <f t="shared" si="37"/>
        <v>0.44990752660867739</v>
      </c>
      <c r="T291">
        <f t="shared" si="38"/>
        <v>1</v>
      </c>
      <c r="U291">
        <f t="shared" si="39"/>
        <v>-1</v>
      </c>
      <c r="V291">
        <f t="shared" si="40"/>
        <v>0.55009247339132261</v>
      </c>
      <c r="W291">
        <f t="shared" si="41"/>
        <v>1</v>
      </c>
      <c r="X291">
        <f t="shared" si="42"/>
        <v>2.7597097060888752E-3</v>
      </c>
      <c r="Y291">
        <f t="shared" si="43"/>
        <v>-1</v>
      </c>
      <c r="Z291">
        <f t="shared" si="44"/>
        <v>1</v>
      </c>
      <c r="AB291">
        <f t="shared" si="36"/>
        <v>1208.6415691636541</v>
      </c>
    </row>
    <row r="292" spans="1:28" x14ac:dyDescent="0.25">
      <c r="A292">
        <v>289</v>
      </c>
      <c r="B292">
        <v>289</v>
      </c>
      <c r="C292">
        <v>201</v>
      </c>
      <c r="D292" t="s">
        <v>37</v>
      </c>
      <c r="E292">
        <v>98</v>
      </c>
      <c r="F292">
        <v>145</v>
      </c>
      <c r="G292" t="s">
        <v>21</v>
      </c>
      <c r="H292">
        <v>100</v>
      </c>
      <c r="I292">
        <v>-165</v>
      </c>
      <c r="J292">
        <v>217.5</v>
      </c>
      <c r="K292">
        <v>221.5</v>
      </c>
      <c r="L292">
        <v>-5</v>
      </c>
      <c r="M292">
        <v>-3.5</v>
      </c>
      <c r="N292">
        <v>0.39596563317146</v>
      </c>
      <c r="O292">
        <v>0.60403436682853895</v>
      </c>
      <c r="P292">
        <v>-2</v>
      </c>
      <c r="Q292">
        <v>2.16472380818916</v>
      </c>
      <c r="S292">
        <f t="shared" si="37"/>
        <v>0.69059946677350925</v>
      </c>
      <c r="T292">
        <f t="shared" si="38"/>
        <v>1</v>
      </c>
      <c r="U292">
        <f t="shared" si="39"/>
        <v>1</v>
      </c>
      <c r="V292">
        <f t="shared" si="40"/>
        <v>0.69059946677350925</v>
      </c>
      <c r="W292">
        <f t="shared" si="41"/>
        <v>1</v>
      </c>
      <c r="X292">
        <f t="shared" si="42"/>
        <v>1.7512944011218463E-2</v>
      </c>
      <c r="Y292">
        <f t="shared" si="43"/>
        <v>-1</v>
      </c>
      <c r="Z292">
        <f t="shared" si="44"/>
        <v>0</v>
      </c>
      <c r="AB292">
        <f t="shared" si="36"/>
        <v>1187.4746970332599</v>
      </c>
    </row>
    <row r="293" spans="1:28" x14ac:dyDescent="0.25">
      <c r="A293">
        <v>290</v>
      </c>
      <c r="B293">
        <v>290</v>
      </c>
      <c r="C293">
        <v>201</v>
      </c>
      <c r="D293" t="s">
        <v>19</v>
      </c>
      <c r="E293">
        <v>107</v>
      </c>
      <c r="F293">
        <v>-300</v>
      </c>
      <c r="G293" t="s">
        <v>32</v>
      </c>
      <c r="H293">
        <v>99</v>
      </c>
      <c r="I293">
        <v>250</v>
      </c>
      <c r="J293">
        <v>220</v>
      </c>
      <c r="K293">
        <v>219</v>
      </c>
      <c r="L293">
        <v>6.5</v>
      </c>
      <c r="M293">
        <v>7</v>
      </c>
      <c r="N293">
        <v>0.72413793103448199</v>
      </c>
      <c r="O293">
        <v>0.27586206896551702</v>
      </c>
      <c r="P293">
        <v>8</v>
      </c>
      <c r="Q293">
        <v>12.3680214383663</v>
      </c>
      <c r="S293">
        <f t="shared" si="37"/>
        <v>0.6581801495415196</v>
      </c>
      <c r="T293">
        <f t="shared" si="38"/>
        <v>1</v>
      </c>
      <c r="U293">
        <f t="shared" si="39"/>
        <v>1</v>
      </c>
      <c r="V293">
        <f t="shared" si="40"/>
        <v>0.6581801495415196</v>
      </c>
      <c r="W293">
        <f t="shared" si="41"/>
        <v>1</v>
      </c>
      <c r="X293">
        <f t="shared" si="42"/>
        <v>1.4108915701859558E-2</v>
      </c>
      <c r="Y293">
        <f t="shared" si="43"/>
        <v>1</v>
      </c>
      <c r="Z293">
        <f t="shared" si="44"/>
        <v>1</v>
      </c>
      <c r="AB293">
        <f t="shared" si="36"/>
        <v>1204.2286774317934</v>
      </c>
    </row>
    <row r="294" spans="1:28" x14ac:dyDescent="0.25">
      <c r="A294">
        <v>291</v>
      </c>
      <c r="B294">
        <v>291</v>
      </c>
      <c r="C294">
        <v>201</v>
      </c>
      <c r="D294" t="s">
        <v>20</v>
      </c>
      <c r="E294">
        <v>129</v>
      </c>
      <c r="F294">
        <v>260</v>
      </c>
      <c r="G294" t="s">
        <v>24</v>
      </c>
      <c r="H294">
        <v>121</v>
      </c>
      <c r="I294">
        <v>-310</v>
      </c>
      <c r="J294">
        <v>218</v>
      </c>
      <c r="K294">
        <v>216.5</v>
      </c>
      <c r="L294">
        <v>-5</v>
      </c>
      <c r="M294">
        <v>-7.5</v>
      </c>
      <c r="N294">
        <v>0.26867627785058901</v>
      </c>
      <c r="O294">
        <v>0.73132372214940999</v>
      </c>
      <c r="P294">
        <v>8</v>
      </c>
      <c r="Q294">
        <v>9.3616011619757806</v>
      </c>
      <c r="S294">
        <f t="shared" si="37"/>
        <v>0.84069865004117772</v>
      </c>
      <c r="T294">
        <f t="shared" si="38"/>
        <v>1</v>
      </c>
      <c r="U294">
        <f t="shared" si="39"/>
        <v>1</v>
      </c>
      <c r="V294">
        <f t="shared" si="40"/>
        <v>0.84069865004117772</v>
      </c>
      <c r="W294">
        <f t="shared" si="41"/>
        <v>1</v>
      </c>
      <c r="X294">
        <f t="shared" si="42"/>
        <v>3.3273358254323662E-2</v>
      </c>
      <c r="Y294">
        <f t="shared" si="43"/>
        <v>1</v>
      </c>
      <c r="Z294">
        <f t="shared" si="44"/>
        <v>1</v>
      </c>
      <c r="AB294">
        <f t="shared" si="36"/>
        <v>1244.2974096361118</v>
      </c>
    </row>
    <row r="295" spans="1:28" x14ac:dyDescent="0.25">
      <c r="A295">
        <v>292</v>
      </c>
      <c r="B295">
        <v>292</v>
      </c>
      <c r="C295">
        <v>201</v>
      </c>
      <c r="D295" t="s">
        <v>38</v>
      </c>
      <c r="E295">
        <v>118</v>
      </c>
      <c r="F295">
        <v>125</v>
      </c>
      <c r="G295" t="s">
        <v>30</v>
      </c>
      <c r="H295">
        <v>109</v>
      </c>
      <c r="I295">
        <v>-145</v>
      </c>
      <c r="J295">
        <v>232</v>
      </c>
      <c r="K295">
        <v>234.5</v>
      </c>
      <c r="L295">
        <v>-4.5</v>
      </c>
      <c r="M295">
        <v>-2.5</v>
      </c>
      <c r="N295">
        <v>0.42888402625820499</v>
      </c>
      <c r="O295">
        <v>0.57111597374179401</v>
      </c>
      <c r="P295">
        <v>9</v>
      </c>
      <c r="Q295">
        <v>-6.3495063819440096</v>
      </c>
      <c r="S295">
        <f t="shared" si="37"/>
        <v>0.4489012027390914</v>
      </c>
      <c r="T295">
        <f t="shared" si="38"/>
        <v>-1</v>
      </c>
      <c r="U295">
        <f t="shared" si="39"/>
        <v>1</v>
      </c>
      <c r="V295">
        <f t="shared" si="40"/>
        <v>0.5510987972609086</v>
      </c>
      <c r="W295">
        <f t="shared" si="41"/>
        <v>1</v>
      </c>
      <c r="X295">
        <f t="shared" si="42"/>
        <v>2.8653737123953984E-3</v>
      </c>
      <c r="Y295">
        <f t="shared" si="43"/>
        <v>1</v>
      </c>
      <c r="Z295">
        <f t="shared" si="44"/>
        <v>1</v>
      </c>
      <c r="AB295">
        <f t="shared" si="36"/>
        <v>1247.8627867240848</v>
      </c>
    </row>
    <row r="296" spans="1:28" x14ac:dyDescent="0.25">
      <c r="A296">
        <v>293</v>
      </c>
      <c r="B296">
        <v>293</v>
      </c>
      <c r="C296">
        <v>201</v>
      </c>
      <c r="D296" t="s">
        <v>22</v>
      </c>
      <c r="E296">
        <v>102</v>
      </c>
      <c r="F296">
        <v>140</v>
      </c>
      <c r="G296" t="s">
        <v>33</v>
      </c>
      <c r="H296">
        <v>110</v>
      </c>
      <c r="I296">
        <v>-160</v>
      </c>
      <c r="J296">
        <v>218</v>
      </c>
      <c r="K296">
        <v>217</v>
      </c>
      <c r="L296">
        <v>-4.5</v>
      </c>
      <c r="M296">
        <v>-3.5</v>
      </c>
      <c r="N296">
        <v>0.40372670807453398</v>
      </c>
      <c r="O296">
        <v>0.59627329192546497</v>
      </c>
      <c r="P296">
        <v>-8</v>
      </c>
      <c r="Q296">
        <v>-3.95831287029592</v>
      </c>
      <c r="S296">
        <f t="shared" si="37"/>
        <v>0.51500353775981544</v>
      </c>
      <c r="T296">
        <f t="shared" si="38"/>
        <v>-1</v>
      </c>
      <c r="U296">
        <f t="shared" si="39"/>
        <v>-1</v>
      </c>
      <c r="V296">
        <f t="shared" si="40"/>
        <v>0.51500353775981544</v>
      </c>
      <c r="W296">
        <f t="shared" si="41"/>
        <v>0</v>
      </c>
      <c r="X296">
        <f t="shared" si="42"/>
        <v>-9.2462853521937515E-4</v>
      </c>
      <c r="Y296">
        <f t="shared" si="43"/>
        <v>-1</v>
      </c>
      <c r="Z296">
        <f t="shared" si="44"/>
        <v>1</v>
      </c>
      <c r="AB296">
        <f t="shared" si="36"/>
        <v>1247.8627867240848</v>
      </c>
    </row>
    <row r="297" spans="1:28" x14ac:dyDescent="0.25">
      <c r="A297">
        <v>294</v>
      </c>
      <c r="B297">
        <v>294</v>
      </c>
      <c r="C297">
        <v>201</v>
      </c>
      <c r="D297" t="s">
        <v>45</v>
      </c>
      <c r="E297">
        <v>136</v>
      </c>
      <c r="F297">
        <v>-200</v>
      </c>
      <c r="G297" t="s">
        <v>44</v>
      </c>
      <c r="H297">
        <v>106</v>
      </c>
      <c r="I297">
        <v>175</v>
      </c>
      <c r="J297">
        <v>222</v>
      </c>
      <c r="K297">
        <v>224.5</v>
      </c>
      <c r="L297">
        <v>5.5</v>
      </c>
      <c r="M297">
        <v>5</v>
      </c>
      <c r="N297">
        <v>0.64705882352941102</v>
      </c>
      <c r="O297">
        <v>0.35294117647058798</v>
      </c>
      <c r="P297">
        <v>30</v>
      </c>
      <c r="Q297">
        <v>1.7994293636166501</v>
      </c>
      <c r="S297">
        <f t="shared" si="37"/>
        <v>0.39859553449044371</v>
      </c>
      <c r="T297">
        <f t="shared" si="38"/>
        <v>1</v>
      </c>
      <c r="U297">
        <f t="shared" si="39"/>
        <v>-1</v>
      </c>
      <c r="V297">
        <f t="shared" si="40"/>
        <v>0.60140446550955629</v>
      </c>
      <c r="W297">
        <f t="shared" si="41"/>
        <v>1</v>
      </c>
      <c r="X297">
        <f t="shared" si="42"/>
        <v>8.1474688785034034E-3</v>
      </c>
      <c r="Y297">
        <f t="shared" si="43"/>
        <v>1</v>
      </c>
      <c r="Z297">
        <f t="shared" si="44"/>
        <v>0</v>
      </c>
      <c r="AB297">
        <f t="shared" si="36"/>
        <v>1237.6958635046078</v>
      </c>
    </row>
    <row r="298" spans="1:28" x14ac:dyDescent="0.25">
      <c r="A298">
        <v>295</v>
      </c>
      <c r="B298">
        <v>295</v>
      </c>
      <c r="C298">
        <v>201</v>
      </c>
      <c r="D298" t="s">
        <v>41</v>
      </c>
      <c r="E298">
        <v>106</v>
      </c>
      <c r="F298">
        <v>400</v>
      </c>
      <c r="G298" t="s">
        <v>28</v>
      </c>
      <c r="H298">
        <v>134</v>
      </c>
      <c r="I298">
        <v>-500</v>
      </c>
      <c r="J298">
        <v>235</v>
      </c>
      <c r="K298">
        <v>235</v>
      </c>
      <c r="L298">
        <v>-10</v>
      </c>
      <c r="M298">
        <v>-10</v>
      </c>
      <c r="N298">
        <v>0.19354838709677399</v>
      </c>
      <c r="O298">
        <v>0.80645161290322498</v>
      </c>
      <c r="P298">
        <v>-28</v>
      </c>
      <c r="Q298">
        <v>-3.7116500176884402</v>
      </c>
      <c r="S298">
        <f t="shared" si="37"/>
        <v>0.6688322609182038</v>
      </c>
      <c r="T298">
        <f t="shared" si="38"/>
        <v>-1</v>
      </c>
      <c r="U298">
        <f t="shared" si="39"/>
        <v>-1</v>
      </c>
      <c r="V298">
        <f t="shared" si="40"/>
        <v>0.6688322609182038</v>
      </c>
      <c r="W298">
        <f t="shared" si="41"/>
        <v>1</v>
      </c>
      <c r="X298">
        <f t="shared" si="42"/>
        <v>1.5227387396411402E-2</v>
      </c>
      <c r="Y298">
        <f t="shared" si="43"/>
        <v>-1</v>
      </c>
      <c r="Z298">
        <f t="shared" si="44"/>
        <v>1</v>
      </c>
      <c r="AB298">
        <f t="shared" si="36"/>
        <v>1256.5427378971285</v>
      </c>
    </row>
    <row r="299" spans="1:28" x14ac:dyDescent="0.25">
      <c r="A299">
        <v>296</v>
      </c>
      <c r="B299">
        <v>296</v>
      </c>
      <c r="C299">
        <v>201</v>
      </c>
      <c r="D299" t="s">
        <v>35</v>
      </c>
      <c r="E299">
        <v>133</v>
      </c>
      <c r="F299">
        <v>155</v>
      </c>
      <c r="G299" t="s">
        <v>34</v>
      </c>
      <c r="H299">
        <v>102</v>
      </c>
      <c r="I299">
        <v>-175</v>
      </c>
      <c r="J299">
        <v>221.5</v>
      </c>
      <c r="K299">
        <v>222</v>
      </c>
      <c r="L299">
        <v>-3</v>
      </c>
      <c r="M299">
        <v>-4</v>
      </c>
      <c r="N299">
        <v>0.38128249566724398</v>
      </c>
      <c r="O299">
        <v>0.61871750433275496</v>
      </c>
      <c r="P299">
        <v>31</v>
      </c>
      <c r="Q299">
        <v>-3.53407729303076</v>
      </c>
      <c r="S299">
        <f t="shared" si="37"/>
        <v>0.48520714060146941</v>
      </c>
      <c r="T299">
        <f t="shared" si="38"/>
        <v>-1</v>
      </c>
      <c r="U299">
        <f t="shared" si="39"/>
        <v>1</v>
      </c>
      <c r="V299">
        <f t="shared" si="40"/>
        <v>0.51479285939853059</v>
      </c>
      <c r="W299">
        <f t="shared" si="41"/>
        <v>0</v>
      </c>
      <c r="X299">
        <f t="shared" si="42"/>
        <v>-9.4674976315428931E-4</v>
      </c>
      <c r="Y299">
        <f t="shared" si="43"/>
        <v>1</v>
      </c>
      <c r="Z299">
        <f t="shared" si="44"/>
        <v>1</v>
      </c>
      <c r="AB299">
        <f t="shared" si="36"/>
        <v>1256.5427378971285</v>
      </c>
    </row>
    <row r="300" spans="1:28" x14ac:dyDescent="0.25">
      <c r="A300">
        <v>297</v>
      </c>
      <c r="B300">
        <v>297</v>
      </c>
      <c r="C300">
        <v>201</v>
      </c>
      <c r="D300" t="s">
        <v>43</v>
      </c>
      <c r="E300">
        <v>109</v>
      </c>
      <c r="F300">
        <v>120</v>
      </c>
      <c r="G300" t="s">
        <v>42</v>
      </c>
      <c r="H300">
        <v>108</v>
      </c>
      <c r="I300">
        <v>-140</v>
      </c>
      <c r="J300">
        <v>219.5</v>
      </c>
      <c r="K300">
        <v>219</v>
      </c>
      <c r="L300">
        <v>-1.5</v>
      </c>
      <c r="M300">
        <v>-2</v>
      </c>
      <c r="N300">
        <v>0.43795620437956201</v>
      </c>
      <c r="O300">
        <v>0.56204379562043805</v>
      </c>
      <c r="P300">
        <v>1</v>
      </c>
      <c r="Q300">
        <v>0.285182211612235</v>
      </c>
      <c r="S300">
        <f t="shared" si="37"/>
        <v>0.54933087654623436</v>
      </c>
      <c r="T300">
        <f t="shared" si="38"/>
        <v>1</v>
      </c>
      <c r="U300">
        <f t="shared" si="39"/>
        <v>1</v>
      </c>
      <c r="V300">
        <f t="shared" si="40"/>
        <v>0.54933087654623436</v>
      </c>
      <c r="W300">
        <f t="shared" si="41"/>
        <v>1</v>
      </c>
      <c r="X300">
        <f t="shared" si="42"/>
        <v>2.6797420373546078E-3</v>
      </c>
      <c r="Y300">
        <f t="shared" si="43"/>
        <v>1</v>
      </c>
      <c r="Z300">
        <f t="shared" si="44"/>
        <v>1</v>
      </c>
      <c r="AB300">
        <f t="shared" si="36"/>
        <v>1259.9099482936042</v>
      </c>
    </row>
    <row r="301" spans="1:28" x14ac:dyDescent="0.25">
      <c r="A301">
        <v>298</v>
      </c>
      <c r="B301">
        <v>298</v>
      </c>
      <c r="C301">
        <v>202</v>
      </c>
      <c r="D301" t="s">
        <v>35</v>
      </c>
      <c r="E301">
        <v>116</v>
      </c>
      <c r="F301">
        <v>160</v>
      </c>
      <c r="G301" t="s">
        <v>23</v>
      </c>
      <c r="H301">
        <v>134</v>
      </c>
      <c r="I301">
        <v>-180</v>
      </c>
      <c r="J301">
        <v>220.5</v>
      </c>
      <c r="K301">
        <v>221.5</v>
      </c>
      <c r="L301">
        <v>-6</v>
      </c>
      <c r="M301">
        <v>-4.5</v>
      </c>
      <c r="N301">
        <v>0.37433155080213898</v>
      </c>
      <c r="O301">
        <v>0.62566844919786002</v>
      </c>
      <c r="P301">
        <v>-18</v>
      </c>
      <c r="Q301">
        <v>0.544856962729798</v>
      </c>
      <c r="S301">
        <f t="shared" si="37"/>
        <v>0.67526692728528248</v>
      </c>
      <c r="T301">
        <f t="shared" si="38"/>
        <v>1</v>
      </c>
      <c r="U301">
        <f t="shared" si="39"/>
        <v>1</v>
      </c>
      <c r="V301">
        <f t="shared" si="40"/>
        <v>0.67526692728528248</v>
      </c>
      <c r="W301">
        <f t="shared" si="41"/>
        <v>1</v>
      </c>
      <c r="X301">
        <f t="shared" si="42"/>
        <v>1.5903027364954664E-2</v>
      </c>
      <c r="Y301">
        <f t="shared" si="43"/>
        <v>-1</v>
      </c>
      <c r="Z301">
        <f t="shared" si="44"/>
        <v>0</v>
      </c>
      <c r="AB301">
        <f t="shared" si="36"/>
        <v>1239.8735659085123</v>
      </c>
    </row>
    <row r="302" spans="1:28" x14ac:dyDescent="0.25">
      <c r="A302">
        <v>299</v>
      </c>
      <c r="B302">
        <v>299</v>
      </c>
      <c r="C302">
        <v>202</v>
      </c>
      <c r="D302" t="s">
        <v>31</v>
      </c>
      <c r="E302">
        <v>123</v>
      </c>
      <c r="F302">
        <v>-260</v>
      </c>
      <c r="G302" t="s">
        <v>25</v>
      </c>
      <c r="H302">
        <v>108</v>
      </c>
      <c r="I302">
        <v>220</v>
      </c>
      <c r="J302">
        <v>215</v>
      </c>
      <c r="K302">
        <v>215.5</v>
      </c>
      <c r="L302">
        <v>5</v>
      </c>
      <c r="M302">
        <v>6.5</v>
      </c>
      <c r="N302">
        <v>0.69798657718120705</v>
      </c>
      <c r="O302">
        <v>0.30201342281879101</v>
      </c>
      <c r="P302">
        <v>15</v>
      </c>
      <c r="Q302">
        <v>19.417803814440202</v>
      </c>
      <c r="S302">
        <f t="shared" si="37"/>
        <v>0.84164372792443931</v>
      </c>
      <c r="T302">
        <f t="shared" si="38"/>
        <v>1</v>
      </c>
      <c r="U302">
        <f t="shared" si="39"/>
        <v>1</v>
      </c>
      <c r="V302">
        <f t="shared" si="40"/>
        <v>0.84164372792443931</v>
      </c>
      <c r="W302">
        <f t="shared" si="41"/>
        <v>1</v>
      </c>
      <c r="X302">
        <f t="shared" si="42"/>
        <v>3.3372591432066133E-2</v>
      </c>
      <c r="Y302">
        <f t="shared" si="43"/>
        <v>1</v>
      </c>
      <c r="Z302">
        <f t="shared" si="44"/>
        <v>1</v>
      </c>
      <c r="AB302">
        <f t="shared" si="36"/>
        <v>1281.2513598509961</v>
      </c>
    </row>
    <row r="303" spans="1:28" x14ac:dyDescent="0.25">
      <c r="A303">
        <v>300</v>
      </c>
      <c r="B303">
        <v>300</v>
      </c>
      <c r="C303">
        <v>202</v>
      </c>
      <c r="D303" t="s">
        <v>18</v>
      </c>
      <c r="E303">
        <v>120</v>
      </c>
      <c r="F303">
        <v>-120</v>
      </c>
      <c r="G303" t="s">
        <v>17</v>
      </c>
      <c r="H303">
        <v>124</v>
      </c>
      <c r="I303">
        <v>100</v>
      </c>
      <c r="J303">
        <v>243.5</v>
      </c>
      <c r="K303">
        <v>241.5</v>
      </c>
      <c r="L303">
        <v>-1.5</v>
      </c>
      <c r="M303">
        <v>1.5</v>
      </c>
      <c r="N303">
        <v>0.52173913043478204</v>
      </c>
      <c r="O303">
        <v>0.47826086956521702</v>
      </c>
      <c r="P303">
        <v>-4</v>
      </c>
      <c r="Q303">
        <v>9.0168733496229301</v>
      </c>
      <c r="S303">
        <f t="shared" si="37"/>
        <v>0.7674083275065402</v>
      </c>
      <c r="T303">
        <f t="shared" si="38"/>
        <v>1</v>
      </c>
      <c r="U303">
        <f t="shared" si="39"/>
        <v>1</v>
      </c>
      <c r="V303">
        <f t="shared" si="40"/>
        <v>0.7674083275065402</v>
      </c>
      <c r="W303">
        <f t="shared" si="41"/>
        <v>1</v>
      </c>
      <c r="X303">
        <f t="shared" si="42"/>
        <v>2.5577874388186726E-2</v>
      </c>
      <c r="Y303">
        <f t="shared" si="43"/>
        <v>-1</v>
      </c>
      <c r="Z303">
        <f t="shared" si="44"/>
        <v>0</v>
      </c>
      <c r="AB303">
        <f t="shared" si="36"/>
        <v>1248.479673509034</v>
      </c>
    </row>
    <row r="304" spans="1:28" x14ac:dyDescent="0.25">
      <c r="A304">
        <v>301</v>
      </c>
      <c r="B304">
        <v>301</v>
      </c>
      <c r="C304">
        <v>202</v>
      </c>
      <c r="D304" t="s">
        <v>36</v>
      </c>
      <c r="E304">
        <v>105</v>
      </c>
      <c r="F304">
        <v>650</v>
      </c>
      <c r="G304" t="s">
        <v>40</v>
      </c>
      <c r="H304">
        <v>117</v>
      </c>
      <c r="I304">
        <v>-1000</v>
      </c>
      <c r="J304">
        <v>221</v>
      </c>
      <c r="K304">
        <v>218.5</v>
      </c>
      <c r="L304">
        <v>-12</v>
      </c>
      <c r="M304">
        <v>-12.5</v>
      </c>
      <c r="N304">
        <v>0.127906976744186</v>
      </c>
      <c r="O304">
        <v>0.87209302325581295</v>
      </c>
      <c r="P304">
        <v>-12</v>
      </c>
      <c r="Q304">
        <v>-10.029979775826099</v>
      </c>
      <c r="S304">
        <f t="shared" si="37"/>
        <v>0.55440830895966142</v>
      </c>
      <c r="T304">
        <f t="shared" si="38"/>
        <v>-1</v>
      </c>
      <c r="U304">
        <f t="shared" si="39"/>
        <v>-1</v>
      </c>
      <c r="V304">
        <f t="shared" si="40"/>
        <v>0.55440830895966142</v>
      </c>
      <c r="W304">
        <f t="shared" si="41"/>
        <v>1</v>
      </c>
      <c r="X304">
        <f t="shared" si="42"/>
        <v>3.2128724407644487E-3</v>
      </c>
      <c r="Y304">
        <f t="shared" si="43"/>
        <v>-1</v>
      </c>
      <c r="Z304">
        <f t="shared" si="44"/>
        <v>1</v>
      </c>
      <c r="AB304">
        <f t="shared" si="36"/>
        <v>1252.4908794449059</v>
      </c>
    </row>
    <row r="305" spans="1:28" x14ac:dyDescent="0.25">
      <c r="A305">
        <v>302</v>
      </c>
      <c r="B305">
        <v>302</v>
      </c>
      <c r="C305">
        <v>202</v>
      </c>
      <c r="D305" t="s">
        <v>29</v>
      </c>
      <c r="E305">
        <v>111</v>
      </c>
      <c r="F305">
        <v>-140</v>
      </c>
      <c r="G305" t="s">
        <v>16</v>
      </c>
      <c r="H305">
        <v>107</v>
      </c>
      <c r="I305">
        <v>120</v>
      </c>
      <c r="J305">
        <v>224.5</v>
      </c>
      <c r="K305">
        <v>227</v>
      </c>
      <c r="L305">
        <v>3</v>
      </c>
      <c r="M305">
        <v>3</v>
      </c>
      <c r="N305">
        <v>0.56204379562043805</v>
      </c>
      <c r="O305">
        <v>0.43795620437956201</v>
      </c>
      <c r="P305">
        <v>4</v>
      </c>
      <c r="Q305">
        <v>-4.7591830061039699</v>
      </c>
      <c r="S305">
        <f t="shared" si="37"/>
        <v>0.29500133772691506</v>
      </c>
      <c r="T305">
        <f t="shared" si="38"/>
        <v>-1</v>
      </c>
      <c r="U305">
        <f t="shared" si="39"/>
        <v>1</v>
      </c>
      <c r="V305">
        <f t="shared" si="40"/>
        <v>0.70499866227308494</v>
      </c>
      <c r="W305">
        <f t="shared" si="41"/>
        <v>1</v>
      </c>
      <c r="X305">
        <f t="shared" si="42"/>
        <v>1.9024859538673916E-2</v>
      </c>
      <c r="Y305">
        <f t="shared" si="43"/>
        <v>1</v>
      </c>
      <c r="Z305">
        <f t="shared" si="44"/>
        <v>1</v>
      </c>
      <c r="AB305">
        <f t="shared" si="36"/>
        <v>1276.3193424998153</v>
      </c>
    </row>
    <row r="306" spans="1:28" x14ac:dyDescent="0.25">
      <c r="A306">
        <v>303</v>
      </c>
      <c r="B306">
        <v>303</v>
      </c>
      <c r="C306">
        <v>202</v>
      </c>
      <c r="D306" t="s">
        <v>41</v>
      </c>
      <c r="E306">
        <v>132</v>
      </c>
      <c r="F306">
        <v>120</v>
      </c>
      <c r="G306" t="s">
        <v>26</v>
      </c>
      <c r="H306">
        <v>121</v>
      </c>
      <c r="I306">
        <v>-140</v>
      </c>
      <c r="J306">
        <v>240.5</v>
      </c>
      <c r="K306">
        <v>241.5</v>
      </c>
      <c r="L306">
        <v>-1.5</v>
      </c>
      <c r="M306">
        <v>-3</v>
      </c>
      <c r="N306">
        <v>0.43795620437956201</v>
      </c>
      <c r="O306">
        <v>0.56204379562043805</v>
      </c>
      <c r="P306">
        <v>11</v>
      </c>
      <c r="Q306">
        <v>4.8683200785898704</v>
      </c>
      <c r="S306">
        <f t="shared" si="37"/>
        <v>0.67084383805055525</v>
      </c>
      <c r="T306">
        <f t="shared" si="38"/>
        <v>1</v>
      </c>
      <c r="U306">
        <f t="shared" si="39"/>
        <v>1</v>
      </c>
      <c r="V306">
        <f t="shared" si="40"/>
        <v>0.67084383805055525</v>
      </c>
      <c r="W306">
        <f t="shared" si="41"/>
        <v>1</v>
      </c>
      <c r="X306">
        <f t="shared" si="42"/>
        <v>1.5438602995308295E-2</v>
      </c>
      <c r="Y306">
        <f t="shared" si="43"/>
        <v>1</v>
      </c>
      <c r="Z306">
        <f t="shared" si="44"/>
        <v>1</v>
      </c>
      <c r="AB306">
        <f t="shared" si="36"/>
        <v>1296.0239301239028</v>
      </c>
    </row>
    <row r="307" spans="1:28" x14ac:dyDescent="0.25">
      <c r="A307">
        <v>304</v>
      </c>
      <c r="B307">
        <v>304</v>
      </c>
      <c r="C307">
        <v>203</v>
      </c>
      <c r="D307" t="s">
        <v>23</v>
      </c>
      <c r="E307">
        <v>110</v>
      </c>
      <c r="F307">
        <v>330</v>
      </c>
      <c r="G307" t="s">
        <v>28</v>
      </c>
      <c r="H307">
        <v>130</v>
      </c>
      <c r="I307">
        <v>-400</v>
      </c>
      <c r="J307">
        <v>232</v>
      </c>
      <c r="K307">
        <v>231.5</v>
      </c>
      <c r="L307">
        <v>-8.5</v>
      </c>
      <c r="M307">
        <v>-9</v>
      </c>
      <c r="N307">
        <v>0.22522522522522501</v>
      </c>
      <c r="O307">
        <v>0.77477477477477397</v>
      </c>
      <c r="P307">
        <v>-20</v>
      </c>
      <c r="Q307">
        <v>-0.436966449534264</v>
      </c>
      <c r="S307">
        <f t="shared" si="37"/>
        <v>0.71223739158587929</v>
      </c>
      <c r="T307">
        <f t="shared" si="38"/>
        <v>-1</v>
      </c>
      <c r="U307">
        <f t="shared" si="39"/>
        <v>-1</v>
      </c>
      <c r="V307">
        <f t="shared" si="40"/>
        <v>0.71223739158587929</v>
      </c>
      <c r="W307">
        <f t="shared" si="41"/>
        <v>1</v>
      </c>
      <c r="X307">
        <f t="shared" si="42"/>
        <v>1.9784926116517325E-2</v>
      </c>
      <c r="Y307">
        <f t="shared" si="43"/>
        <v>-1</v>
      </c>
      <c r="Z307">
        <f t="shared" si="44"/>
        <v>1</v>
      </c>
      <c r="AB307">
        <f t="shared" si="36"/>
        <v>1321.6656678266427</v>
      </c>
    </row>
    <row r="308" spans="1:28" x14ac:dyDescent="0.25">
      <c r="A308">
        <v>305</v>
      </c>
      <c r="B308">
        <v>305</v>
      </c>
      <c r="C308">
        <v>203</v>
      </c>
      <c r="D308" t="s">
        <v>27</v>
      </c>
      <c r="E308">
        <v>118</v>
      </c>
      <c r="F308">
        <v>-310</v>
      </c>
      <c r="G308" t="s">
        <v>20</v>
      </c>
      <c r="H308">
        <v>111</v>
      </c>
      <c r="I308">
        <v>260</v>
      </c>
      <c r="J308">
        <v>221.5</v>
      </c>
      <c r="K308">
        <v>225</v>
      </c>
      <c r="L308">
        <v>7</v>
      </c>
      <c r="M308">
        <v>7</v>
      </c>
      <c r="N308">
        <v>0.73132372214940999</v>
      </c>
      <c r="O308">
        <v>0.26867627785058901</v>
      </c>
      <c r="P308">
        <v>7</v>
      </c>
      <c r="Q308">
        <v>8.2192254544045902</v>
      </c>
      <c r="S308">
        <f t="shared" si="37"/>
        <v>0.53373750421014743</v>
      </c>
      <c r="T308">
        <f t="shared" si="38"/>
        <v>1</v>
      </c>
      <c r="U308">
        <f t="shared" si="39"/>
        <v>1</v>
      </c>
      <c r="V308">
        <f t="shared" si="40"/>
        <v>0.53373750421014743</v>
      </c>
      <c r="W308">
        <f t="shared" si="41"/>
        <v>1</v>
      </c>
      <c r="X308">
        <f t="shared" si="42"/>
        <v>1.0424379420654829E-3</v>
      </c>
      <c r="Y308">
        <f t="shared" si="43"/>
        <v>1</v>
      </c>
      <c r="Z308">
        <f t="shared" si="44"/>
        <v>1</v>
      </c>
      <c r="AB308">
        <f t="shared" si="36"/>
        <v>1323.0434222655106</v>
      </c>
    </row>
    <row r="309" spans="1:28" x14ac:dyDescent="0.25">
      <c r="A309">
        <v>306</v>
      </c>
      <c r="B309">
        <v>306</v>
      </c>
      <c r="C309">
        <v>203</v>
      </c>
      <c r="D309" t="s">
        <v>18</v>
      </c>
      <c r="E309">
        <v>121</v>
      </c>
      <c r="F309">
        <v>-420</v>
      </c>
      <c r="G309" t="s">
        <v>21</v>
      </c>
      <c r="H309">
        <v>99</v>
      </c>
      <c r="I309">
        <v>350</v>
      </c>
      <c r="J309">
        <v>217.5</v>
      </c>
      <c r="K309">
        <v>220</v>
      </c>
      <c r="L309">
        <v>8.5</v>
      </c>
      <c r="M309">
        <v>9</v>
      </c>
      <c r="N309">
        <v>0.78423236514522798</v>
      </c>
      <c r="O309">
        <v>0.21576763485477099</v>
      </c>
      <c r="P309">
        <v>22</v>
      </c>
      <c r="Q309">
        <v>12.177292179394</v>
      </c>
      <c r="S309">
        <f t="shared" si="37"/>
        <v>0.60078036978625093</v>
      </c>
      <c r="T309">
        <f t="shared" si="38"/>
        <v>1</v>
      </c>
      <c r="U309">
        <f t="shared" si="39"/>
        <v>1</v>
      </c>
      <c r="V309">
        <f t="shared" si="40"/>
        <v>0.60078036978625093</v>
      </c>
      <c r="W309">
        <f t="shared" si="41"/>
        <v>1</v>
      </c>
      <c r="X309">
        <f t="shared" si="42"/>
        <v>8.0819388275563449E-3</v>
      </c>
      <c r="Y309">
        <f t="shared" si="43"/>
        <v>1</v>
      </c>
      <c r="Z309">
        <f t="shared" si="44"/>
        <v>1</v>
      </c>
      <c r="AB309">
        <f t="shared" si="36"/>
        <v>1333.7361782704613</v>
      </c>
    </row>
    <row r="310" spans="1:28" x14ac:dyDescent="0.25">
      <c r="A310">
        <v>307</v>
      </c>
      <c r="B310">
        <v>307</v>
      </c>
      <c r="C310">
        <v>203</v>
      </c>
      <c r="D310" t="s">
        <v>26</v>
      </c>
      <c r="E310">
        <v>103</v>
      </c>
      <c r="F310">
        <v>350</v>
      </c>
      <c r="G310" t="s">
        <v>24</v>
      </c>
      <c r="H310">
        <v>100</v>
      </c>
      <c r="I310">
        <v>-420</v>
      </c>
      <c r="J310">
        <v>229.5</v>
      </c>
      <c r="K310">
        <v>228</v>
      </c>
      <c r="L310">
        <v>-8</v>
      </c>
      <c r="M310">
        <v>-9</v>
      </c>
      <c r="N310">
        <v>0.21576763485477099</v>
      </c>
      <c r="O310">
        <v>0.78423236514522798</v>
      </c>
      <c r="P310">
        <v>3</v>
      </c>
      <c r="Q310">
        <v>-4.6272536472884296</v>
      </c>
      <c r="S310">
        <f t="shared" si="37"/>
        <v>0.5925923219761573</v>
      </c>
      <c r="T310">
        <f t="shared" si="38"/>
        <v>-1</v>
      </c>
      <c r="U310">
        <f t="shared" si="39"/>
        <v>-1</v>
      </c>
      <c r="V310">
        <f t="shared" si="40"/>
        <v>0.5925923219761573</v>
      </c>
      <c r="W310">
        <f t="shared" si="41"/>
        <v>1</v>
      </c>
      <c r="X310">
        <f t="shared" si="42"/>
        <v>7.2221938074965089E-3</v>
      </c>
      <c r="Y310">
        <f t="shared" si="43"/>
        <v>1</v>
      </c>
      <c r="Z310">
        <f t="shared" si="44"/>
        <v>0</v>
      </c>
      <c r="AB310">
        <f t="shared" si="36"/>
        <v>1324.1036771029223</v>
      </c>
    </row>
    <row r="311" spans="1:28" x14ac:dyDescent="0.25">
      <c r="A311">
        <v>308</v>
      </c>
      <c r="B311">
        <v>308</v>
      </c>
      <c r="C311">
        <v>203</v>
      </c>
      <c r="D311" t="s">
        <v>42</v>
      </c>
      <c r="E311">
        <v>122</v>
      </c>
      <c r="F311">
        <v>-130</v>
      </c>
      <c r="G311" t="s">
        <v>32</v>
      </c>
      <c r="H311">
        <v>116</v>
      </c>
      <c r="I311">
        <v>110</v>
      </c>
      <c r="J311">
        <v>222.5</v>
      </c>
      <c r="K311">
        <v>223.5</v>
      </c>
      <c r="L311">
        <v>-1.5</v>
      </c>
      <c r="M311">
        <v>2</v>
      </c>
      <c r="N311">
        <v>0.54274353876739501</v>
      </c>
      <c r="O311">
        <v>0.45725646123260399</v>
      </c>
      <c r="P311">
        <v>6</v>
      </c>
      <c r="Q311">
        <v>-3.1135600460592698</v>
      </c>
      <c r="S311">
        <f t="shared" si="37"/>
        <v>0.45539077843799691</v>
      </c>
      <c r="T311">
        <f t="shared" si="38"/>
        <v>-1</v>
      </c>
      <c r="U311">
        <f t="shared" si="39"/>
        <v>1</v>
      </c>
      <c r="V311">
        <f t="shared" si="40"/>
        <v>0.54460922156200309</v>
      </c>
      <c r="W311">
        <f t="shared" si="41"/>
        <v>1</v>
      </c>
      <c r="X311">
        <f t="shared" si="42"/>
        <v>2.1839682640103276E-3</v>
      </c>
      <c r="Y311">
        <f t="shared" si="43"/>
        <v>1</v>
      </c>
      <c r="Z311">
        <f t="shared" si="44"/>
        <v>1</v>
      </c>
      <c r="AB311">
        <f t="shared" si="36"/>
        <v>1326.9954775119745</v>
      </c>
    </row>
    <row r="312" spans="1:28" x14ac:dyDescent="0.25">
      <c r="A312">
        <v>309</v>
      </c>
      <c r="B312">
        <v>309</v>
      </c>
      <c r="C312">
        <v>203</v>
      </c>
      <c r="D312" t="s">
        <v>45</v>
      </c>
      <c r="E312">
        <v>87</v>
      </c>
      <c r="F312">
        <v>-250</v>
      </c>
      <c r="G312" t="s">
        <v>44</v>
      </c>
      <c r="H312">
        <v>104</v>
      </c>
      <c r="I312">
        <v>210</v>
      </c>
      <c r="J312">
        <v>223.5</v>
      </c>
      <c r="K312">
        <v>222</v>
      </c>
      <c r="L312">
        <v>5.5</v>
      </c>
      <c r="M312">
        <v>6.5</v>
      </c>
      <c r="N312">
        <v>0.688888888888888</v>
      </c>
      <c r="O312">
        <v>0.31111111111111101</v>
      </c>
      <c r="P312">
        <v>-17</v>
      </c>
      <c r="Q312">
        <v>15.534519636544299</v>
      </c>
      <c r="S312">
        <f t="shared" si="37"/>
        <v>0.75704904854634525</v>
      </c>
      <c r="T312">
        <f t="shared" si="38"/>
        <v>1</v>
      </c>
      <c r="U312">
        <f t="shared" si="39"/>
        <v>1</v>
      </c>
      <c r="V312">
        <f t="shared" si="40"/>
        <v>0.75704904854634525</v>
      </c>
      <c r="W312">
        <f t="shared" si="41"/>
        <v>1</v>
      </c>
      <c r="X312">
        <f t="shared" si="42"/>
        <v>2.449015009736626E-2</v>
      </c>
      <c r="Y312">
        <f t="shared" si="43"/>
        <v>-1</v>
      </c>
      <c r="Z312">
        <f t="shared" si="44"/>
        <v>0</v>
      </c>
      <c r="AB312">
        <f t="shared" si="36"/>
        <v>1294.4971590891801</v>
      </c>
    </row>
    <row r="313" spans="1:28" x14ac:dyDescent="0.25">
      <c r="A313">
        <v>310</v>
      </c>
      <c r="B313">
        <v>310</v>
      </c>
      <c r="C313">
        <v>203</v>
      </c>
      <c r="D313" t="s">
        <v>22</v>
      </c>
      <c r="E313">
        <v>107</v>
      </c>
      <c r="F313">
        <v>105</v>
      </c>
      <c r="G313" t="s">
        <v>33</v>
      </c>
      <c r="H313">
        <v>103</v>
      </c>
      <c r="I313">
        <v>-125</v>
      </c>
      <c r="J313">
        <v>216.5</v>
      </c>
      <c r="K313">
        <v>218</v>
      </c>
      <c r="L313">
        <v>-4</v>
      </c>
      <c r="M313">
        <v>-1.5</v>
      </c>
      <c r="N313">
        <v>0.46753246753246702</v>
      </c>
      <c r="O313">
        <v>0.53246753246753198</v>
      </c>
      <c r="P313">
        <v>4</v>
      </c>
      <c r="Q313">
        <v>1.1337472728381199</v>
      </c>
      <c r="S313">
        <f t="shared" si="37"/>
        <v>0.63927075283390822</v>
      </c>
      <c r="T313">
        <f t="shared" si="38"/>
        <v>1</v>
      </c>
      <c r="U313">
        <f t="shared" si="39"/>
        <v>1</v>
      </c>
      <c r="V313">
        <f t="shared" si="40"/>
        <v>0.63927075283390822</v>
      </c>
      <c r="W313">
        <f t="shared" si="41"/>
        <v>1</v>
      </c>
      <c r="X313">
        <f t="shared" si="42"/>
        <v>1.2123429047560358E-2</v>
      </c>
      <c r="Y313">
        <f t="shared" si="43"/>
        <v>1</v>
      </c>
      <c r="Z313">
        <f t="shared" si="44"/>
        <v>1</v>
      </c>
      <c r="AB313">
        <f t="shared" si="36"/>
        <v>1310.1909035496662</v>
      </c>
    </row>
    <row r="314" spans="1:28" x14ac:dyDescent="0.25">
      <c r="A314">
        <v>311</v>
      </c>
      <c r="B314">
        <v>311</v>
      </c>
      <c r="C314">
        <v>203</v>
      </c>
      <c r="D314" t="s">
        <v>37</v>
      </c>
      <c r="E314">
        <v>108</v>
      </c>
      <c r="F314">
        <v>280</v>
      </c>
      <c r="G314" t="s">
        <v>34</v>
      </c>
      <c r="H314">
        <v>111</v>
      </c>
      <c r="I314">
        <v>-340</v>
      </c>
      <c r="J314">
        <v>223</v>
      </c>
      <c r="K314">
        <v>226</v>
      </c>
      <c r="L314">
        <v>-9</v>
      </c>
      <c r="M314">
        <v>-7.5</v>
      </c>
      <c r="N314">
        <v>0.25404157043879899</v>
      </c>
      <c r="O314">
        <v>0.74595842956120095</v>
      </c>
      <c r="P314">
        <v>-3</v>
      </c>
      <c r="Q314">
        <v>-3.7627906181942299</v>
      </c>
      <c r="S314">
        <f t="shared" si="37"/>
        <v>0.6419571471015515</v>
      </c>
      <c r="T314">
        <f t="shared" si="38"/>
        <v>-1</v>
      </c>
      <c r="U314">
        <f t="shared" si="39"/>
        <v>-1</v>
      </c>
      <c r="V314">
        <f t="shared" si="40"/>
        <v>0.6419571471015515</v>
      </c>
      <c r="W314">
        <f t="shared" si="41"/>
        <v>1</v>
      </c>
      <c r="X314">
        <f t="shared" si="42"/>
        <v>1.2405500445662909E-2</v>
      </c>
      <c r="Y314">
        <f t="shared" si="43"/>
        <v>-1</v>
      </c>
      <c r="Z314">
        <f t="shared" si="44"/>
        <v>1</v>
      </c>
      <c r="AB314">
        <f t="shared" si="36"/>
        <v>1326.444477387555</v>
      </c>
    </row>
    <row r="315" spans="1:28" x14ac:dyDescent="0.25">
      <c r="A315">
        <v>312</v>
      </c>
      <c r="B315">
        <v>312</v>
      </c>
      <c r="C315">
        <v>203</v>
      </c>
      <c r="D315" t="s">
        <v>43</v>
      </c>
      <c r="E315">
        <v>101</v>
      </c>
      <c r="F315">
        <v>-155</v>
      </c>
      <c r="G315" t="s">
        <v>30</v>
      </c>
      <c r="H315">
        <v>123</v>
      </c>
      <c r="I315">
        <v>135</v>
      </c>
      <c r="J315">
        <v>223.5</v>
      </c>
      <c r="K315">
        <v>223</v>
      </c>
      <c r="L315">
        <v>2.5</v>
      </c>
      <c r="M315">
        <v>2.5</v>
      </c>
      <c r="N315">
        <v>0.58821154622527205</v>
      </c>
      <c r="O315">
        <v>0.411788453774727</v>
      </c>
      <c r="P315">
        <v>-22</v>
      </c>
      <c r="Q315">
        <v>6.97280439651162</v>
      </c>
      <c r="S315">
        <f t="shared" si="37"/>
        <v>0.62195197641551492</v>
      </c>
      <c r="T315">
        <f t="shared" si="38"/>
        <v>1</v>
      </c>
      <c r="U315">
        <f t="shared" si="39"/>
        <v>1</v>
      </c>
      <c r="V315">
        <f t="shared" si="40"/>
        <v>0.62195197641551492</v>
      </c>
      <c r="W315">
        <f t="shared" si="41"/>
        <v>1</v>
      </c>
      <c r="X315">
        <f t="shared" si="42"/>
        <v>1.0304957523629065E-2</v>
      </c>
      <c r="Y315">
        <f t="shared" si="43"/>
        <v>-1</v>
      </c>
      <c r="Z315">
        <f t="shared" si="44"/>
        <v>0</v>
      </c>
      <c r="AB315">
        <f t="shared" si="36"/>
        <v>1312.7755233906239</v>
      </c>
    </row>
    <row r="316" spans="1:28" x14ac:dyDescent="0.25">
      <c r="A316">
        <v>313</v>
      </c>
      <c r="B316">
        <v>313</v>
      </c>
      <c r="C316">
        <v>203</v>
      </c>
      <c r="D316" t="s">
        <v>29</v>
      </c>
      <c r="E316">
        <v>111</v>
      </c>
      <c r="F316">
        <v>-110</v>
      </c>
      <c r="G316" t="s">
        <v>38</v>
      </c>
      <c r="H316">
        <v>116</v>
      </c>
      <c r="I316">
        <v>-110</v>
      </c>
      <c r="J316">
        <v>226.5</v>
      </c>
      <c r="K316">
        <v>224</v>
      </c>
      <c r="L316">
        <v>2</v>
      </c>
      <c r="M316">
        <v>-1</v>
      </c>
      <c r="N316">
        <v>0.5</v>
      </c>
      <c r="O316">
        <v>0.5</v>
      </c>
      <c r="P316">
        <v>-5</v>
      </c>
      <c r="Q316">
        <v>6.2875940173897504</v>
      </c>
      <c r="S316">
        <f t="shared" si="37"/>
        <v>0.61705285208940985</v>
      </c>
      <c r="T316">
        <f t="shared" si="38"/>
        <v>1</v>
      </c>
      <c r="U316">
        <f t="shared" si="39"/>
        <v>1</v>
      </c>
      <c r="V316">
        <f t="shared" si="40"/>
        <v>0.61705285208940985</v>
      </c>
      <c r="W316">
        <f t="shared" si="41"/>
        <v>1</v>
      </c>
      <c r="X316">
        <f t="shared" si="42"/>
        <v>9.7905494693880293E-3</v>
      </c>
      <c r="Y316">
        <f t="shared" si="43"/>
        <v>-1</v>
      </c>
      <c r="Z316">
        <f t="shared" si="44"/>
        <v>0</v>
      </c>
      <c r="AB316">
        <f t="shared" si="36"/>
        <v>1299.9227296866663</v>
      </c>
    </row>
    <row r="317" spans="1:28" x14ac:dyDescent="0.25">
      <c r="A317">
        <v>314</v>
      </c>
      <c r="B317">
        <v>314</v>
      </c>
      <c r="C317">
        <v>204</v>
      </c>
      <c r="D317" t="s">
        <v>41</v>
      </c>
      <c r="E317">
        <v>121</v>
      </c>
      <c r="F317">
        <v>400</v>
      </c>
      <c r="G317" t="s">
        <v>27</v>
      </c>
      <c r="H317">
        <v>105</v>
      </c>
      <c r="I317">
        <v>-500</v>
      </c>
      <c r="J317">
        <v>227.5</v>
      </c>
      <c r="K317">
        <v>223</v>
      </c>
      <c r="L317">
        <v>-9.5</v>
      </c>
      <c r="M317">
        <v>-10</v>
      </c>
      <c r="N317">
        <v>0.19354838709677399</v>
      </c>
      <c r="O317">
        <v>0.80645161290322498</v>
      </c>
      <c r="P317">
        <v>16</v>
      </c>
      <c r="Q317">
        <v>-8.6578510613356592</v>
      </c>
      <c r="S317">
        <f t="shared" si="37"/>
        <v>0.52331787515498895</v>
      </c>
      <c r="T317">
        <f t="shared" si="38"/>
        <v>-1</v>
      </c>
      <c r="U317">
        <f t="shared" si="39"/>
        <v>-1</v>
      </c>
      <c r="V317">
        <f t="shared" si="40"/>
        <v>0.52331787515498895</v>
      </c>
      <c r="W317">
        <f t="shared" si="41"/>
        <v>0</v>
      </c>
      <c r="X317">
        <f t="shared" si="42"/>
        <v>-5.1623108726159271E-5</v>
      </c>
      <c r="Y317">
        <f t="shared" si="43"/>
        <v>1</v>
      </c>
      <c r="Z317">
        <f t="shared" si="44"/>
        <v>0</v>
      </c>
      <c r="AB317">
        <f t="shared" si="36"/>
        <v>1299.9227296866663</v>
      </c>
    </row>
    <row r="318" spans="1:28" x14ac:dyDescent="0.25">
      <c r="A318">
        <v>315</v>
      </c>
      <c r="B318">
        <v>315</v>
      </c>
      <c r="C318">
        <v>204</v>
      </c>
      <c r="D318" t="s">
        <v>16</v>
      </c>
      <c r="E318">
        <v>147</v>
      </c>
      <c r="F318">
        <v>155</v>
      </c>
      <c r="G318" t="s">
        <v>42</v>
      </c>
      <c r="H318">
        <v>116</v>
      </c>
      <c r="I318">
        <v>-175</v>
      </c>
      <c r="J318">
        <v>224.5</v>
      </c>
      <c r="K318">
        <v>229.5</v>
      </c>
      <c r="L318">
        <v>-3.5</v>
      </c>
      <c r="M318">
        <v>-4</v>
      </c>
      <c r="N318">
        <v>0.38128249566724398</v>
      </c>
      <c r="O318">
        <v>0.61871750433275496</v>
      </c>
      <c r="P318">
        <v>31</v>
      </c>
      <c r="Q318">
        <v>7.2411389627201803</v>
      </c>
      <c r="S318">
        <f t="shared" si="37"/>
        <v>0.77213984137905367</v>
      </c>
      <c r="T318">
        <f t="shared" si="38"/>
        <v>1</v>
      </c>
      <c r="U318">
        <f t="shared" si="39"/>
        <v>1</v>
      </c>
      <c r="V318">
        <f t="shared" si="40"/>
        <v>0.77213984137905367</v>
      </c>
      <c r="W318">
        <f t="shared" si="41"/>
        <v>1</v>
      </c>
      <c r="X318">
        <f t="shared" si="42"/>
        <v>2.6074683344800641E-2</v>
      </c>
      <c r="Y318">
        <f t="shared" si="43"/>
        <v>1</v>
      </c>
      <c r="Z318">
        <f t="shared" si="44"/>
        <v>1</v>
      </c>
      <c r="AB318">
        <f t="shared" si="36"/>
        <v>1333.8178032359551</v>
      </c>
    </row>
    <row r="319" spans="1:28" x14ac:dyDescent="0.25">
      <c r="A319">
        <v>316</v>
      </c>
      <c r="B319">
        <v>316</v>
      </c>
      <c r="C319">
        <v>204</v>
      </c>
      <c r="D319" t="s">
        <v>40</v>
      </c>
      <c r="E319">
        <v>112</v>
      </c>
      <c r="F319">
        <v>-450</v>
      </c>
      <c r="G319" t="s">
        <v>32</v>
      </c>
      <c r="H319">
        <v>91</v>
      </c>
      <c r="I319">
        <v>375</v>
      </c>
      <c r="J319">
        <v>224</v>
      </c>
      <c r="K319">
        <v>221</v>
      </c>
      <c r="L319">
        <v>6.5</v>
      </c>
      <c r="M319">
        <v>10</v>
      </c>
      <c r="N319">
        <v>0.79534883720930205</v>
      </c>
      <c r="O319">
        <v>0.20465116279069701</v>
      </c>
      <c r="P319">
        <v>21</v>
      </c>
      <c r="Q319">
        <v>10.371832020322501</v>
      </c>
      <c r="S319">
        <f t="shared" si="37"/>
        <v>0.60598791767334159</v>
      </c>
      <c r="T319">
        <f t="shared" si="38"/>
        <v>1</v>
      </c>
      <c r="U319">
        <f t="shared" si="39"/>
        <v>1</v>
      </c>
      <c r="V319">
        <f t="shared" si="40"/>
        <v>0.60598791767334159</v>
      </c>
      <c r="W319">
        <f t="shared" si="41"/>
        <v>1</v>
      </c>
      <c r="X319">
        <f t="shared" si="42"/>
        <v>8.6287313557008635E-3</v>
      </c>
      <c r="Y319">
        <f t="shared" si="43"/>
        <v>1</v>
      </c>
      <c r="Z319">
        <f t="shared" si="44"/>
        <v>1</v>
      </c>
      <c r="AB319">
        <f t="shared" si="36"/>
        <v>1345.3269587375294</v>
      </c>
    </row>
    <row r="320" spans="1:28" x14ac:dyDescent="0.25">
      <c r="A320">
        <v>317</v>
      </c>
      <c r="B320">
        <v>317</v>
      </c>
      <c r="C320">
        <v>204</v>
      </c>
      <c r="D320" t="s">
        <v>45</v>
      </c>
      <c r="E320">
        <v>115</v>
      </c>
      <c r="F320">
        <v>145</v>
      </c>
      <c r="G320" t="s">
        <v>35</v>
      </c>
      <c r="H320">
        <v>103</v>
      </c>
      <c r="I320">
        <v>-165</v>
      </c>
      <c r="J320">
        <v>224</v>
      </c>
      <c r="K320">
        <v>226</v>
      </c>
      <c r="L320">
        <v>-1</v>
      </c>
      <c r="M320">
        <v>-3.5</v>
      </c>
      <c r="N320">
        <v>0.39596563317146</v>
      </c>
      <c r="O320">
        <v>0.60403436682853895</v>
      </c>
      <c r="P320">
        <v>12</v>
      </c>
      <c r="Q320">
        <v>0.878203779840938</v>
      </c>
      <c r="S320">
        <f t="shared" si="37"/>
        <v>0.55188720721437012</v>
      </c>
      <c r="T320">
        <f t="shared" si="38"/>
        <v>1</v>
      </c>
      <c r="U320">
        <f t="shared" si="39"/>
        <v>1</v>
      </c>
      <c r="V320">
        <f t="shared" si="40"/>
        <v>0.55188720721437012</v>
      </c>
      <c r="W320">
        <f t="shared" si="41"/>
        <v>1</v>
      </c>
      <c r="X320">
        <f t="shared" si="42"/>
        <v>2.9481567575088685E-3</v>
      </c>
      <c r="Y320">
        <f t="shared" si="43"/>
        <v>1</v>
      </c>
      <c r="Z320">
        <f t="shared" si="44"/>
        <v>1</v>
      </c>
      <c r="AB320">
        <f t="shared" si="36"/>
        <v>1349.2931935019903</v>
      </c>
    </row>
    <row r="321" spans="1:28" x14ac:dyDescent="0.25">
      <c r="A321">
        <v>318</v>
      </c>
      <c r="B321">
        <v>318</v>
      </c>
      <c r="C321">
        <v>204</v>
      </c>
      <c r="D321" t="s">
        <v>39</v>
      </c>
      <c r="E321">
        <v>93</v>
      </c>
      <c r="F321">
        <v>175</v>
      </c>
      <c r="G321" t="s">
        <v>19</v>
      </c>
      <c r="H321">
        <v>114</v>
      </c>
      <c r="I321">
        <v>-200</v>
      </c>
      <c r="J321">
        <v>219.5</v>
      </c>
      <c r="K321">
        <v>217</v>
      </c>
      <c r="L321">
        <v>-5.5</v>
      </c>
      <c r="M321">
        <v>-4.5</v>
      </c>
      <c r="N321">
        <v>0.35294117647058798</v>
      </c>
      <c r="O321">
        <v>0.64705882352941102</v>
      </c>
      <c r="P321">
        <v>-21</v>
      </c>
      <c r="Q321">
        <v>3.0584846291344898</v>
      </c>
      <c r="S321">
        <f t="shared" si="37"/>
        <v>0.72385737093041314</v>
      </c>
      <c r="T321">
        <f t="shared" si="38"/>
        <v>1</v>
      </c>
      <c r="U321">
        <f t="shared" si="39"/>
        <v>1</v>
      </c>
      <c r="V321">
        <f t="shared" si="40"/>
        <v>0.72385737093041314</v>
      </c>
      <c r="W321">
        <f t="shared" si="41"/>
        <v>1</v>
      </c>
      <c r="X321">
        <f t="shared" si="42"/>
        <v>2.1005023947693383E-2</v>
      </c>
      <c r="Y321">
        <f t="shared" si="43"/>
        <v>-1</v>
      </c>
      <c r="Z321">
        <f t="shared" si="44"/>
        <v>0</v>
      </c>
      <c r="AB321">
        <f t="shared" si="36"/>
        <v>1320.9512576600214</v>
      </c>
    </row>
    <row r="322" spans="1:28" x14ac:dyDescent="0.25">
      <c r="A322">
        <v>319</v>
      </c>
      <c r="B322">
        <v>319</v>
      </c>
      <c r="C322">
        <v>205</v>
      </c>
      <c r="D322" t="s">
        <v>33</v>
      </c>
      <c r="E322">
        <v>119</v>
      </c>
      <c r="F322">
        <v>-135</v>
      </c>
      <c r="G322" t="s">
        <v>25</v>
      </c>
      <c r="H322">
        <v>123</v>
      </c>
      <c r="I322">
        <v>115</v>
      </c>
      <c r="J322">
        <v>221</v>
      </c>
      <c r="K322">
        <v>224.5</v>
      </c>
      <c r="L322">
        <v>0</v>
      </c>
      <c r="M322">
        <v>2.5</v>
      </c>
      <c r="N322">
        <v>0.55259400285578297</v>
      </c>
      <c r="O322">
        <v>0.44740599714421703</v>
      </c>
      <c r="P322">
        <v>-4</v>
      </c>
      <c r="Q322">
        <v>9.5022461382687098</v>
      </c>
      <c r="S322">
        <f t="shared" si="37"/>
        <v>0.74533400384504878</v>
      </c>
      <c r="T322">
        <f t="shared" si="38"/>
        <v>1</v>
      </c>
      <c r="U322">
        <f t="shared" si="39"/>
        <v>1</v>
      </c>
      <c r="V322">
        <f t="shared" si="40"/>
        <v>0.74533400384504878</v>
      </c>
      <c r="W322">
        <f t="shared" si="41"/>
        <v>1</v>
      </c>
      <c r="X322">
        <f t="shared" si="42"/>
        <v>2.3260070403730126E-2</v>
      </c>
      <c r="Y322">
        <f t="shared" si="43"/>
        <v>-1</v>
      </c>
      <c r="Z322">
        <f t="shared" si="44"/>
        <v>0</v>
      </c>
      <c r="AB322">
        <f t="shared" si="36"/>
        <v>1290.2258384069535</v>
      </c>
    </row>
    <row r="323" spans="1:28" x14ac:dyDescent="0.25">
      <c r="A323">
        <v>320</v>
      </c>
      <c r="B323">
        <v>320</v>
      </c>
      <c r="C323">
        <v>205</v>
      </c>
      <c r="D323" t="s">
        <v>40</v>
      </c>
      <c r="E323">
        <v>138</v>
      </c>
      <c r="F323">
        <v>-360</v>
      </c>
      <c r="G323" t="s">
        <v>20</v>
      </c>
      <c r="H323">
        <v>121</v>
      </c>
      <c r="I323">
        <v>300</v>
      </c>
      <c r="J323">
        <v>222.5</v>
      </c>
      <c r="K323">
        <v>224.5</v>
      </c>
      <c r="L323">
        <v>8</v>
      </c>
      <c r="M323">
        <v>8.5</v>
      </c>
      <c r="N323">
        <v>0.75789473684210495</v>
      </c>
      <c r="O323">
        <v>0.24210526315789399</v>
      </c>
      <c r="P323">
        <v>17</v>
      </c>
      <c r="Q323">
        <v>13.8345210905506</v>
      </c>
      <c r="S323">
        <f t="shared" si="37"/>
        <v>0.65732558778466854</v>
      </c>
      <c r="T323">
        <f t="shared" si="38"/>
        <v>1</v>
      </c>
      <c r="U323">
        <f t="shared" si="39"/>
        <v>1</v>
      </c>
      <c r="V323">
        <f t="shared" si="40"/>
        <v>0.65732558778466854</v>
      </c>
      <c r="W323">
        <f t="shared" si="41"/>
        <v>1</v>
      </c>
      <c r="X323">
        <f t="shared" si="42"/>
        <v>1.4019186717390201E-2</v>
      </c>
      <c r="Y323">
        <f t="shared" si="43"/>
        <v>1</v>
      </c>
      <c r="Z323">
        <f t="shared" si="44"/>
        <v>1</v>
      </c>
      <c r="AB323">
        <f t="shared" ref="AB323:AB386" si="45">IF(W323=1,IF(Z323=1,AB322+AB322*X323,AB322-AB322*X323),AB322)</f>
        <v>1308.3137553431818</v>
      </c>
    </row>
    <row r="324" spans="1:28" x14ac:dyDescent="0.25">
      <c r="A324">
        <v>321</v>
      </c>
      <c r="B324">
        <v>321</v>
      </c>
      <c r="C324">
        <v>205</v>
      </c>
      <c r="D324" t="s">
        <v>30</v>
      </c>
      <c r="E324">
        <v>114</v>
      </c>
      <c r="F324">
        <v>105</v>
      </c>
      <c r="G324" t="s">
        <v>23</v>
      </c>
      <c r="H324">
        <v>113</v>
      </c>
      <c r="I324">
        <v>-125</v>
      </c>
      <c r="J324">
        <v>227</v>
      </c>
      <c r="K324">
        <v>228</v>
      </c>
      <c r="L324">
        <v>-5</v>
      </c>
      <c r="M324">
        <v>0</v>
      </c>
      <c r="N324">
        <v>0.46753246753246702</v>
      </c>
      <c r="O324">
        <v>0.53246753246753198</v>
      </c>
      <c r="P324">
        <v>1</v>
      </c>
      <c r="Q324">
        <v>-4.1638825049503501</v>
      </c>
      <c r="S324">
        <f t="shared" ref="S324:S387" si="46">1-_xlfn.NORM.DIST(0,(Q324-L324),14.4,1)</f>
        <v>0.52315106155188307</v>
      </c>
      <c r="T324">
        <f t="shared" ref="T324:T387" si="47">IF(Q324&lt;0, -1, 1)</f>
        <v>-1</v>
      </c>
      <c r="U324">
        <f t="shared" ref="U324:U387" si="48">IF(S324&lt;0.5,-1*T324,T324)</f>
        <v>-1</v>
      </c>
      <c r="V324">
        <f t="shared" ref="V324:V387" si="49">IF(U324=T324,S324,1-S324)</f>
        <v>0.52315106155188307</v>
      </c>
      <c r="W324">
        <f t="shared" ref="W324:W387" si="50">IF(V324&gt;0.524,1,0)</f>
        <v>0</v>
      </c>
      <c r="X324">
        <f t="shared" ref="X324:X387" si="51">($AB$1*(V324*$AD$1+V324-1)/$AD$1)</f>
        <v>-6.9138537052274588E-5</v>
      </c>
      <c r="Y324">
        <f t="shared" ref="Y324:Y387" si="52">IF(P324&lt;0,-1, 1)</f>
        <v>1</v>
      </c>
      <c r="Z324">
        <f t="shared" ref="Z324:Z387" si="53">IF(Y324=U324,1,0)</f>
        <v>0</v>
      </c>
      <c r="AB324">
        <f t="shared" si="45"/>
        <v>1308.3137553431818</v>
      </c>
    </row>
    <row r="325" spans="1:28" x14ac:dyDescent="0.25">
      <c r="A325">
        <v>322</v>
      </c>
      <c r="B325">
        <v>322</v>
      </c>
      <c r="C325">
        <v>205</v>
      </c>
      <c r="D325" t="s">
        <v>28</v>
      </c>
      <c r="E325">
        <v>123</v>
      </c>
      <c r="F325">
        <v>-700</v>
      </c>
      <c r="G325" t="s">
        <v>21</v>
      </c>
      <c r="H325">
        <v>105</v>
      </c>
      <c r="I325">
        <v>500</v>
      </c>
      <c r="J325">
        <v>230</v>
      </c>
      <c r="K325">
        <v>228.5</v>
      </c>
      <c r="L325">
        <v>10.5</v>
      </c>
      <c r="M325">
        <v>10.5</v>
      </c>
      <c r="N325">
        <v>0.84</v>
      </c>
      <c r="O325">
        <v>0.159999999999999</v>
      </c>
      <c r="P325">
        <v>18</v>
      </c>
      <c r="Q325">
        <v>9.3701319782862793</v>
      </c>
      <c r="S325">
        <f t="shared" si="46"/>
        <v>0.46872985789270794</v>
      </c>
      <c r="T325">
        <f t="shared" si="47"/>
        <v>1</v>
      </c>
      <c r="U325">
        <f t="shared" si="48"/>
        <v>-1</v>
      </c>
      <c r="V325">
        <f t="shared" si="49"/>
        <v>0.53127014210729206</v>
      </c>
      <c r="W325">
        <f t="shared" si="50"/>
        <v>1</v>
      </c>
      <c r="X325">
        <f t="shared" si="51"/>
        <v>7.8336492126566688E-4</v>
      </c>
      <c r="Y325">
        <f t="shared" si="52"/>
        <v>1</v>
      </c>
      <c r="Z325">
        <f t="shared" si="53"/>
        <v>0</v>
      </c>
      <c r="AB325">
        <f t="shared" si="45"/>
        <v>1307.2888682412365</v>
      </c>
    </row>
    <row r="326" spans="1:28" x14ac:dyDescent="0.25">
      <c r="A326">
        <v>323</v>
      </c>
      <c r="B326">
        <v>323</v>
      </c>
      <c r="C326">
        <v>205</v>
      </c>
      <c r="D326" t="s">
        <v>31</v>
      </c>
      <c r="E326">
        <v>123</v>
      </c>
      <c r="F326">
        <v>190</v>
      </c>
      <c r="G326" t="s">
        <v>17</v>
      </c>
      <c r="H326">
        <v>117</v>
      </c>
      <c r="I326">
        <v>-220</v>
      </c>
      <c r="J326">
        <v>243.5</v>
      </c>
      <c r="K326">
        <v>239.5</v>
      </c>
      <c r="L326">
        <v>-5.5</v>
      </c>
      <c r="M326">
        <v>-5</v>
      </c>
      <c r="N326">
        <v>0.33402922755741099</v>
      </c>
      <c r="O326">
        <v>0.66597077244258795</v>
      </c>
      <c r="P326">
        <v>6</v>
      </c>
      <c r="Q326">
        <v>3.3530503952780402</v>
      </c>
      <c r="S326">
        <f t="shared" si="46"/>
        <v>0.73065499906582909</v>
      </c>
      <c r="T326">
        <f t="shared" si="47"/>
        <v>1</v>
      </c>
      <c r="U326">
        <f t="shared" si="48"/>
        <v>1</v>
      </c>
      <c r="V326">
        <f t="shared" si="49"/>
        <v>0.73065499906582909</v>
      </c>
      <c r="W326">
        <f t="shared" si="50"/>
        <v>1</v>
      </c>
      <c r="X326">
        <f t="shared" si="51"/>
        <v>2.1718774901912052E-2</v>
      </c>
      <c r="Y326">
        <f t="shared" si="52"/>
        <v>1</v>
      </c>
      <c r="Z326">
        <f t="shared" si="53"/>
        <v>1</v>
      </c>
      <c r="AB326">
        <f t="shared" si="45"/>
        <v>1335.6815809023433</v>
      </c>
    </row>
    <row r="327" spans="1:28" x14ac:dyDescent="0.25">
      <c r="A327">
        <v>324</v>
      </c>
      <c r="B327">
        <v>324</v>
      </c>
      <c r="C327">
        <v>205</v>
      </c>
      <c r="D327" t="s">
        <v>37</v>
      </c>
      <c r="E327">
        <v>106</v>
      </c>
      <c r="F327">
        <v>-140</v>
      </c>
      <c r="G327" t="s">
        <v>44</v>
      </c>
      <c r="H327">
        <v>103</v>
      </c>
      <c r="I327">
        <v>120</v>
      </c>
      <c r="J327">
        <v>219.5</v>
      </c>
      <c r="K327">
        <v>220.5</v>
      </c>
      <c r="L327">
        <v>2</v>
      </c>
      <c r="M327">
        <v>2.5</v>
      </c>
      <c r="N327">
        <v>0.56204379562043805</v>
      </c>
      <c r="O327">
        <v>0.43795620437956201</v>
      </c>
      <c r="P327">
        <v>3</v>
      </c>
      <c r="Q327">
        <v>1.0725384546982899</v>
      </c>
      <c r="S327">
        <f t="shared" si="46"/>
        <v>0.47432305759857396</v>
      </c>
      <c r="T327">
        <f t="shared" si="47"/>
        <v>1</v>
      </c>
      <c r="U327">
        <f t="shared" si="48"/>
        <v>-1</v>
      </c>
      <c r="V327">
        <f t="shared" si="49"/>
        <v>0.52567694240142604</v>
      </c>
      <c r="W327">
        <f t="shared" si="50"/>
        <v>1</v>
      </c>
      <c r="X327">
        <f t="shared" si="51"/>
        <v>1.960789521497375E-4</v>
      </c>
      <c r="Y327">
        <f t="shared" si="52"/>
        <v>1</v>
      </c>
      <c r="Z327">
        <f t="shared" si="53"/>
        <v>0</v>
      </c>
      <c r="AB327">
        <f t="shared" si="45"/>
        <v>1335.4196818575542</v>
      </c>
    </row>
    <row r="328" spans="1:28" x14ac:dyDescent="0.25">
      <c r="A328">
        <v>325</v>
      </c>
      <c r="B328">
        <v>325</v>
      </c>
      <c r="C328">
        <v>205</v>
      </c>
      <c r="D328" t="s">
        <v>26</v>
      </c>
      <c r="E328">
        <v>95</v>
      </c>
      <c r="F328">
        <v>245</v>
      </c>
      <c r="G328" t="s">
        <v>24</v>
      </c>
      <c r="H328">
        <v>122</v>
      </c>
      <c r="I328">
        <v>-290</v>
      </c>
      <c r="J328">
        <v>227.5</v>
      </c>
      <c r="K328">
        <v>230</v>
      </c>
      <c r="L328">
        <v>-7.5</v>
      </c>
      <c r="M328">
        <v>-7</v>
      </c>
      <c r="N328">
        <v>0.28047464940668798</v>
      </c>
      <c r="O328">
        <v>0.71952535059331102</v>
      </c>
      <c r="P328">
        <v>-27</v>
      </c>
      <c r="Q328">
        <v>-4.6272536472884296</v>
      </c>
      <c r="S328">
        <f t="shared" si="46"/>
        <v>0.5790627213458619</v>
      </c>
      <c r="T328">
        <f t="shared" si="47"/>
        <v>-1</v>
      </c>
      <c r="U328">
        <f t="shared" si="48"/>
        <v>-1</v>
      </c>
      <c r="V328">
        <f t="shared" si="49"/>
        <v>0.5790627213458619</v>
      </c>
      <c r="W328">
        <f t="shared" si="50"/>
        <v>1</v>
      </c>
      <c r="X328">
        <f t="shared" si="51"/>
        <v>5.8015857413155052E-3</v>
      </c>
      <c r="Y328">
        <f t="shared" si="52"/>
        <v>-1</v>
      </c>
      <c r="Z328">
        <f t="shared" si="53"/>
        <v>1</v>
      </c>
      <c r="AB328">
        <f t="shared" si="45"/>
        <v>1343.1672336424911</v>
      </c>
    </row>
    <row r="329" spans="1:28" x14ac:dyDescent="0.25">
      <c r="A329">
        <v>326</v>
      </c>
      <c r="B329">
        <v>326</v>
      </c>
      <c r="C329">
        <v>205</v>
      </c>
      <c r="D329" t="s">
        <v>36</v>
      </c>
      <c r="E329">
        <v>92</v>
      </c>
      <c r="F329">
        <v>300</v>
      </c>
      <c r="G329" t="s">
        <v>43</v>
      </c>
      <c r="H329">
        <v>109</v>
      </c>
      <c r="I329">
        <v>-360</v>
      </c>
      <c r="J329">
        <v>216</v>
      </c>
      <c r="K329">
        <v>212</v>
      </c>
      <c r="L329">
        <v>-9.5</v>
      </c>
      <c r="M329">
        <v>-8</v>
      </c>
      <c r="N329">
        <v>0.24210526315789399</v>
      </c>
      <c r="O329">
        <v>0.75789473684210495</v>
      </c>
      <c r="P329">
        <v>-17</v>
      </c>
      <c r="Q329">
        <v>-2.4384344375595099</v>
      </c>
      <c r="S329">
        <f t="shared" si="46"/>
        <v>0.6880697851894908</v>
      </c>
      <c r="T329">
        <f t="shared" si="47"/>
        <v>-1</v>
      </c>
      <c r="U329">
        <f t="shared" si="48"/>
        <v>-1</v>
      </c>
      <c r="V329">
        <f t="shared" si="49"/>
        <v>0.6880697851894908</v>
      </c>
      <c r="W329">
        <f t="shared" si="50"/>
        <v>1</v>
      </c>
      <c r="X329">
        <f t="shared" si="51"/>
        <v>1.7247327444896543E-2</v>
      </c>
      <c r="Y329">
        <f t="shared" si="52"/>
        <v>-1</v>
      </c>
      <c r="Z329">
        <f t="shared" si="53"/>
        <v>1</v>
      </c>
      <c r="AB329">
        <f t="shared" si="45"/>
        <v>1366.3332787343791</v>
      </c>
    </row>
    <row r="330" spans="1:28" x14ac:dyDescent="0.25">
      <c r="A330">
        <v>327</v>
      </c>
      <c r="B330">
        <v>327</v>
      </c>
      <c r="C330">
        <v>205</v>
      </c>
      <c r="D330" t="s">
        <v>29</v>
      </c>
      <c r="E330">
        <v>119</v>
      </c>
      <c r="F330">
        <v>180</v>
      </c>
      <c r="G330" t="s">
        <v>18</v>
      </c>
      <c r="H330">
        <v>115</v>
      </c>
      <c r="I330">
        <v>-210</v>
      </c>
      <c r="J330">
        <v>221</v>
      </c>
      <c r="K330">
        <v>219</v>
      </c>
      <c r="L330">
        <v>-5</v>
      </c>
      <c r="M330">
        <v>-6</v>
      </c>
      <c r="N330">
        <v>0.345211581291759</v>
      </c>
      <c r="O330">
        <v>0.65478841870824001</v>
      </c>
      <c r="P330">
        <v>4</v>
      </c>
      <c r="Q330">
        <v>-1.41222846036573</v>
      </c>
      <c r="S330">
        <f t="shared" si="46"/>
        <v>0.5983779328272083</v>
      </c>
      <c r="T330">
        <f t="shared" si="47"/>
        <v>-1</v>
      </c>
      <c r="U330">
        <f t="shared" si="48"/>
        <v>-1</v>
      </c>
      <c r="V330">
        <f t="shared" si="49"/>
        <v>0.5983779328272083</v>
      </c>
      <c r="W330">
        <f t="shared" si="50"/>
        <v>1</v>
      </c>
      <c r="X330">
        <f t="shared" si="51"/>
        <v>7.8296829468568752E-3</v>
      </c>
      <c r="Y330">
        <f t="shared" si="52"/>
        <v>1</v>
      </c>
      <c r="Z330">
        <f t="shared" si="53"/>
        <v>0</v>
      </c>
      <c r="AB330">
        <f t="shared" si="45"/>
        <v>1355.6353223621495</v>
      </c>
    </row>
    <row r="331" spans="1:28" x14ac:dyDescent="0.25">
      <c r="A331">
        <v>328</v>
      </c>
      <c r="B331">
        <v>328</v>
      </c>
      <c r="C331">
        <v>206</v>
      </c>
      <c r="D331" t="s">
        <v>41</v>
      </c>
      <c r="E331">
        <v>99</v>
      </c>
      <c r="F331">
        <v>-120</v>
      </c>
      <c r="G331" t="s">
        <v>22</v>
      </c>
      <c r="H331">
        <v>110</v>
      </c>
      <c r="I331">
        <v>100</v>
      </c>
      <c r="J331">
        <v>218.5</v>
      </c>
      <c r="K331">
        <v>215.5</v>
      </c>
      <c r="L331">
        <v>1.5</v>
      </c>
      <c r="M331">
        <v>1.5</v>
      </c>
      <c r="N331">
        <v>0.52173913043478204</v>
      </c>
      <c r="O331">
        <v>0.47826086956521702</v>
      </c>
      <c r="P331">
        <v>-11</v>
      </c>
      <c r="Q331">
        <v>-2.7981804003711899</v>
      </c>
      <c r="S331">
        <f t="shared" si="46"/>
        <v>0.38266660683624343</v>
      </c>
      <c r="T331">
        <f t="shared" si="47"/>
        <v>-1</v>
      </c>
      <c r="U331">
        <f t="shared" si="48"/>
        <v>1</v>
      </c>
      <c r="V331">
        <f t="shared" si="49"/>
        <v>0.61733339316375657</v>
      </c>
      <c r="W331">
        <f t="shared" si="50"/>
        <v>1</v>
      </c>
      <c r="X331">
        <f t="shared" si="51"/>
        <v>9.8200062821944458E-3</v>
      </c>
      <c r="Y331">
        <f t="shared" si="52"/>
        <v>-1</v>
      </c>
      <c r="Z331">
        <f t="shared" si="53"/>
        <v>0</v>
      </c>
      <c r="AB331">
        <f t="shared" si="45"/>
        <v>1342.3229749801885</v>
      </c>
    </row>
    <row r="332" spans="1:28" x14ac:dyDescent="0.25">
      <c r="A332">
        <v>329</v>
      </c>
      <c r="B332">
        <v>329</v>
      </c>
      <c r="C332">
        <v>206</v>
      </c>
      <c r="D332" t="s">
        <v>39</v>
      </c>
      <c r="E332">
        <v>114</v>
      </c>
      <c r="F332">
        <v>-125</v>
      </c>
      <c r="G332" t="s">
        <v>38</v>
      </c>
      <c r="H332">
        <v>119</v>
      </c>
      <c r="I332">
        <v>105</v>
      </c>
      <c r="J332">
        <v>229.5</v>
      </c>
      <c r="K332">
        <v>226</v>
      </c>
      <c r="L332">
        <v>4</v>
      </c>
      <c r="M332">
        <v>2.5</v>
      </c>
      <c r="N332">
        <v>0.53246753246753198</v>
      </c>
      <c r="O332">
        <v>0.46753246753246702</v>
      </c>
      <c r="P332">
        <v>-5</v>
      </c>
      <c r="Q332">
        <v>9.3706799189418497</v>
      </c>
      <c r="S332">
        <f t="shared" si="46"/>
        <v>0.64541233768614403</v>
      </c>
      <c r="T332">
        <f t="shared" si="47"/>
        <v>1</v>
      </c>
      <c r="U332">
        <f t="shared" si="48"/>
        <v>1</v>
      </c>
      <c r="V332">
        <f t="shared" si="49"/>
        <v>0.64541233768614403</v>
      </c>
      <c r="W332">
        <f t="shared" si="50"/>
        <v>1</v>
      </c>
      <c r="X332">
        <f t="shared" si="51"/>
        <v>1.2768295457045128E-2</v>
      </c>
      <c r="Y332">
        <f t="shared" si="52"/>
        <v>-1</v>
      </c>
      <c r="Z332">
        <f t="shared" si="53"/>
        <v>0</v>
      </c>
      <c r="AB332">
        <f t="shared" si="45"/>
        <v>1325.1837986368616</v>
      </c>
    </row>
    <row r="333" spans="1:28" x14ac:dyDescent="0.25">
      <c r="A333">
        <v>330</v>
      </c>
      <c r="B333">
        <v>330</v>
      </c>
      <c r="C333">
        <v>206</v>
      </c>
      <c r="D333" t="s">
        <v>35</v>
      </c>
      <c r="E333">
        <v>109</v>
      </c>
      <c r="F333">
        <v>-120</v>
      </c>
      <c r="G333" t="s">
        <v>30</v>
      </c>
      <c r="H333">
        <v>118</v>
      </c>
      <c r="I333">
        <v>100</v>
      </c>
      <c r="J333">
        <v>225.5</v>
      </c>
      <c r="K333">
        <v>227</v>
      </c>
      <c r="L333">
        <v>-1.5</v>
      </c>
      <c r="M333">
        <v>1</v>
      </c>
      <c r="N333">
        <v>0.52173913043478204</v>
      </c>
      <c r="O333">
        <v>0.47826086956521702</v>
      </c>
      <c r="P333">
        <v>-9</v>
      </c>
      <c r="Q333">
        <v>10.8433385665509</v>
      </c>
      <c r="S333">
        <f t="shared" si="46"/>
        <v>0.80432626787003847</v>
      </c>
      <c r="T333">
        <f t="shared" si="47"/>
        <v>1</v>
      </c>
      <c r="U333">
        <f t="shared" si="48"/>
        <v>1</v>
      </c>
      <c r="V333">
        <f t="shared" si="49"/>
        <v>0.80432626787003847</v>
      </c>
      <c r="W333">
        <f t="shared" si="50"/>
        <v>1</v>
      </c>
      <c r="X333">
        <f t="shared" si="51"/>
        <v>2.9454258126354032E-2</v>
      </c>
      <c r="Y333">
        <f t="shared" si="52"/>
        <v>-1</v>
      </c>
      <c r="Z333">
        <f t="shared" si="53"/>
        <v>0</v>
      </c>
      <c r="AB333">
        <f t="shared" si="45"/>
        <v>1286.1514929669493</v>
      </c>
    </row>
    <row r="334" spans="1:28" x14ac:dyDescent="0.25">
      <c r="A334">
        <v>331</v>
      </c>
      <c r="B334">
        <v>331</v>
      </c>
      <c r="C334">
        <v>206</v>
      </c>
      <c r="D334" t="s">
        <v>33</v>
      </c>
      <c r="E334">
        <v>118</v>
      </c>
      <c r="F334">
        <v>-120</v>
      </c>
      <c r="G334" t="s">
        <v>25</v>
      </c>
      <c r="H334">
        <v>92</v>
      </c>
      <c r="I334">
        <v>100</v>
      </c>
      <c r="J334">
        <v>224</v>
      </c>
      <c r="K334">
        <v>224.5</v>
      </c>
      <c r="L334">
        <v>2</v>
      </c>
      <c r="M334">
        <v>1.5</v>
      </c>
      <c r="N334">
        <v>0.52173913043478204</v>
      </c>
      <c r="O334">
        <v>0.47826086956521702</v>
      </c>
      <c r="P334">
        <v>26</v>
      </c>
      <c r="Q334">
        <v>9.5022461382687098</v>
      </c>
      <c r="S334">
        <f t="shared" si="46"/>
        <v>0.69881289265505364</v>
      </c>
      <c r="T334">
        <f t="shared" si="47"/>
        <v>1</v>
      </c>
      <c r="U334">
        <f t="shared" si="48"/>
        <v>1</v>
      </c>
      <c r="V334">
        <f t="shared" si="49"/>
        <v>0.69881289265505364</v>
      </c>
      <c r="W334">
        <f t="shared" si="50"/>
        <v>1</v>
      </c>
      <c r="X334">
        <f t="shared" si="51"/>
        <v>1.8375353728780627E-2</v>
      </c>
      <c r="Y334">
        <f t="shared" si="52"/>
        <v>1</v>
      </c>
      <c r="Z334">
        <f t="shared" si="53"/>
        <v>1</v>
      </c>
      <c r="AB334">
        <f t="shared" si="45"/>
        <v>1309.7849815990162</v>
      </c>
    </row>
    <row r="335" spans="1:28" x14ac:dyDescent="0.25">
      <c r="A335">
        <v>332</v>
      </c>
      <c r="B335">
        <v>332</v>
      </c>
      <c r="C335">
        <v>206</v>
      </c>
      <c r="D335" t="s">
        <v>17</v>
      </c>
      <c r="E335">
        <v>108</v>
      </c>
      <c r="F335">
        <v>245</v>
      </c>
      <c r="G335" t="s">
        <v>27</v>
      </c>
      <c r="H335">
        <v>124</v>
      </c>
      <c r="I335">
        <v>-290</v>
      </c>
      <c r="J335">
        <v>237.5</v>
      </c>
      <c r="K335">
        <v>233</v>
      </c>
      <c r="L335">
        <v>-2.5</v>
      </c>
      <c r="M335">
        <v>-7.5</v>
      </c>
      <c r="N335">
        <v>0.28047464940668798</v>
      </c>
      <c r="O335">
        <v>0.71952535059331102</v>
      </c>
      <c r="P335">
        <v>-16</v>
      </c>
      <c r="Q335">
        <v>-4.6407824212723403</v>
      </c>
      <c r="S335">
        <f t="shared" si="46"/>
        <v>0.44090881417045014</v>
      </c>
      <c r="T335">
        <f t="shared" si="47"/>
        <v>-1</v>
      </c>
      <c r="U335">
        <f t="shared" si="48"/>
        <v>1</v>
      </c>
      <c r="V335">
        <f t="shared" si="49"/>
        <v>0.55909118582954986</v>
      </c>
      <c r="W335">
        <f t="shared" si="50"/>
        <v>1</v>
      </c>
      <c r="X335">
        <f t="shared" si="51"/>
        <v>3.7045745121027317E-3</v>
      </c>
      <c r="Y335">
        <f t="shared" si="52"/>
        <v>-1</v>
      </c>
      <c r="Z335">
        <f t="shared" si="53"/>
        <v>0</v>
      </c>
      <c r="AB335">
        <f t="shared" si="45"/>
        <v>1304.9327855398494</v>
      </c>
    </row>
    <row r="336" spans="1:28" x14ac:dyDescent="0.25">
      <c r="A336">
        <v>333</v>
      </c>
      <c r="B336">
        <v>333</v>
      </c>
      <c r="C336">
        <v>206</v>
      </c>
      <c r="D336" t="s">
        <v>31</v>
      </c>
      <c r="E336">
        <v>121</v>
      </c>
      <c r="F336">
        <v>-120</v>
      </c>
      <c r="G336" t="s">
        <v>32</v>
      </c>
      <c r="H336">
        <v>132</v>
      </c>
      <c r="I336">
        <v>100</v>
      </c>
      <c r="J336">
        <v>222.5</v>
      </c>
      <c r="K336">
        <v>222.5</v>
      </c>
      <c r="L336">
        <v>5</v>
      </c>
      <c r="M336">
        <v>1</v>
      </c>
      <c r="N336">
        <v>0.52173913043478204</v>
      </c>
      <c r="O336">
        <v>0.47826086956521702</v>
      </c>
      <c r="P336">
        <v>-11</v>
      </c>
      <c r="Q336">
        <v>1.1169683206075101</v>
      </c>
      <c r="S336">
        <f t="shared" si="46"/>
        <v>0.3937128501636562</v>
      </c>
      <c r="T336">
        <f t="shared" si="47"/>
        <v>1</v>
      </c>
      <c r="U336">
        <f t="shared" si="48"/>
        <v>-1</v>
      </c>
      <c r="V336">
        <f t="shared" si="49"/>
        <v>0.6062871498363438</v>
      </c>
      <c r="W336">
        <f t="shared" si="50"/>
        <v>1</v>
      </c>
      <c r="X336">
        <f t="shared" si="51"/>
        <v>8.6601507328160996E-3</v>
      </c>
      <c r="Y336">
        <f t="shared" si="52"/>
        <v>-1</v>
      </c>
      <c r="Z336">
        <f t="shared" si="53"/>
        <v>1</v>
      </c>
      <c r="AB336">
        <f t="shared" si="45"/>
        <v>1316.233700158818</v>
      </c>
    </row>
    <row r="337" spans="1:28" x14ac:dyDescent="0.25">
      <c r="A337">
        <v>334</v>
      </c>
      <c r="B337">
        <v>334</v>
      </c>
      <c r="C337">
        <v>206</v>
      </c>
      <c r="D337" t="s">
        <v>28</v>
      </c>
      <c r="E337">
        <v>124</v>
      </c>
      <c r="F337">
        <v>-650</v>
      </c>
      <c r="G337" t="s">
        <v>21</v>
      </c>
      <c r="H337">
        <v>99</v>
      </c>
      <c r="I337">
        <v>475</v>
      </c>
      <c r="J337">
        <v>227</v>
      </c>
      <c r="K337">
        <v>226.5</v>
      </c>
      <c r="L337">
        <v>10.5</v>
      </c>
      <c r="M337">
        <v>10</v>
      </c>
      <c r="N337">
        <v>0.83286908077994404</v>
      </c>
      <c r="O337">
        <v>0.16713091922005499</v>
      </c>
      <c r="P337">
        <v>25</v>
      </c>
      <c r="Q337">
        <v>9.3701319782862793</v>
      </c>
      <c r="S337">
        <f t="shared" si="46"/>
        <v>0.46872985789270794</v>
      </c>
      <c r="T337">
        <f t="shared" si="47"/>
        <v>1</v>
      </c>
      <c r="U337">
        <f t="shared" si="48"/>
        <v>-1</v>
      </c>
      <c r="V337">
        <f t="shared" si="49"/>
        <v>0.53127014210729206</v>
      </c>
      <c r="W337">
        <f t="shared" si="50"/>
        <v>1</v>
      </c>
      <c r="X337">
        <f t="shared" si="51"/>
        <v>7.8336492126566688E-4</v>
      </c>
      <c r="Y337">
        <f t="shared" si="52"/>
        <v>1</v>
      </c>
      <c r="Z337">
        <f t="shared" si="53"/>
        <v>0</v>
      </c>
      <c r="AB337">
        <f t="shared" si="45"/>
        <v>1315.2026088499258</v>
      </c>
    </row>
    <row r="338" spans="1:28" x14ac:dyDescent="0.25">
      <c r="A338">
        <v>335</v>
      </c>
      <c r="B338">
        <v>335</v>
      </c>
      <c r="C338">
        <v>206</v>
      </c>
      <c r="D338" t="s">
        <v>37</v>
      </c>
      <c r="E338">
        <v>118</v>
      </c>
      <c r="F338">
        <v>115</v>
      </c>
      <c r="G338" t="s">
        <v>44</v>
      </c>
      <c r="H338">
        <v>120</v>
      </c>
      <c r="I338">
        <v>-135</v>
      </c>
      <c r="J338">
        <v>218.5</v>
      </c>
      <c r="K338">
        <v>220.5</v>
      </c>
      <c r="L338">
        <v>0</v>
      </c>
      <c r="M338">
        <v>-2</v>
      </c>
      <c r="N338">
        <v>0.44740599714421703</v>
      </c>
      <c r="O338">
        <v>0.55259400285578297</v>
      </c>
      <c r="P338">
        <v>-2</v>
      </c>
      <c r="Q338">
        <v>1.0725384546982899</v>
      </c>
      <c r="S338">
        <f t="shared" si="46"/>
        <v>0.52968650355531888</v>
      </c>
      <c r="T338">
        <f t="shared" si="47"/>
        <v>1</v>
      </c>
      <c r="U338">
        <f t="shared" si="48"/>
        <v>1</v>
      </c>
      <c r="V338">
        <f t="shared" si="49"/>
        <v>0.52968650355531888</v>
      </c>
      <c r="W338">
        <f t="shared" si="50"/>
        <v>1</v>
      </c>
      <c r="X338">
        <f t="shared" si="51"/>
        <v>6.1708287330847439E-4</v>
      </c>
      <c r="Y338">
        <f t="shared" si="52"/>
        <v>-1</v>
      </c>
      <c r="Z338">
        <f t="shared" si="53"/>
        <v>0</v>
      </c>
      <c r="AB338">
        <f t="shared" si="45"/>
        <v>1314.391019845074</v>
      </c>
    </row>
    <row r="339" spans="1:28" x14ac:dyDescent="0.25">
      <c r="A339">
        <v>336</v>
      </c>
      <c r="B339">
        <v>336</v>
      </c>
      <c r="C339">
        <v>206</v>
      </c>
      <c r="D339" t="s">
        <v>34</v>
      </c>
      <c r="E339">
        <v>111</v>
      </c>
      <c r="F339">
        <v>100</v>
      </c>
      <c r="G339" t="s">
        <v>45</v>
      </c>
      <c r="H339">
        <v>106</v>
      </c>
      <c r="I339">
        <v>-120</v>
      </c>
      <c r="J339">
        <v>223</v>
      </c>
      <c r="K339">
        <v>225.5</v>
      </c>
      <c r="L339">
        <v>-1.5</v>
      </c>
      <c r="M339">
        <v>-1</v>
      </c>
      <c r="N339">
        <v>0.47826086956521702</v>
      </c>
      <c r="O339">
        <v>0.52173913043478204</v>
      </c>
      <c r="P339">
        <v>5</v>
      </c>
      <c r="Q339">
        <v>-8.3473545260771296</v>
      </c>
      <c r="S339">
        <f t="shared" si="46"/>
        <v>0.31721149320606246</v>
      </c>
      <c r="T339">
        <f t="shared" si="47"/>
        <v>-1</v>
      </c>
      <c r="U339">
        <f t="shared" si="48"/>
        <v>1</v>
      </c>
      <c r="V339">
        <f t="shared" si="49"/>
        <v>0.68278850679393754</v>
      </c>
      <c r="W339">
        <f t="shared" si="50"/>
        <v>1</v>
      </c>
      <c r="X339">
        <f t="shared" si="51"/>
        <v>1.6692793213363442E-2</v>
      </c>
      <c r="Y339">
        <f t="shared" si="52"/>
        <v>1</v>
      </c>
      <c r="Z339">
        <f t="shared" si="53"/>
        <v>1</v>
      </c>
      <c r="AB339">
        <f t="shared" si="45"/>
        <v>1336.3318773408496</v>
      </c>
    </row>
    <row r="340" spans="1:28" x14ac:dyDescent="0.25">
      <c r="A340">
        <v>337</v>
      </c>
      <c r="B340">
        <v>337</v>
      </c>
      <c r="C340">
        <v>206</v>
      </c>
      <c r="D340" t="s">
        <v>16</v>
      </c>
      <c r="E340">
        <v>132</v>
      </c>
      <c r="F340">
        <v>165</v>
      </c>
      <c r="G340" t="s">
        <v>42</v>
      </c>
      <c r="H340">
        <v>134</v>
      </c>
      <c r="I340">
        <v>-185</v>
      </c>
      <c r="J340">
        <v>230.5</v>
      </c>
      <c r="K340">
        <v>232</v>
      </c>
      <c r="L340">
        <v>-4</v>
      </c>
      <c r="M340">
        <v>-4.5</v>
      </c>
      <c r="N340">
        <v>0.36762334730731999</v>
      </c>
      <c r="O340">
        <v>0.63237665269267895</v>
      </c>
      <c r="P340">
        <v>-2</v>
      </c>
      <c r="Q340">
        <v>7.2411389627201803</v>
      </c>
      <c r="S340">
        <f t="shared" si="46"/>
        <v>0.78249129692134112</v>
      </c>
      <c r="T340">
        <f t="shared" si="47"/>
        <v>1</v>
      </c>
      <c r="U340">
        <f t="shared" si="48"/>
        <v>1</v>
      </c>
      <c r="V340">
        <f t="shared" si="49"/>
        <v>0.78249129692134112</v>
      </c>
      <c r="W340">
        <f t="shared" si="50"/>
        <v>1</v>
      </c>
      <c r="X340">
        <f t="shared" si="51"/>
        <v>2.7161586176740814E-2</v>
      </c>
      <c r="Y340">
        <f t="shared" si="52"/>
        <v>-1</v>
      </c>
      <c r="Z340">
        <f t="shared" si="53"/>
        <v>0</v>
      </c>
      <c r="AB340">
        <f t="shared" si="45"/>
        <v>1300.0349838937302</v>
      </c>
    </row>
    <row r="341" spans="1:28" x14ac:dyDescent="0.25">
      <c r="A341">
        <v>338</v>
      </c>
      <c r="B341">
        <v>338</v>
      </c>
      <c r="C341">
        <v>206</v>
      </c>
      <c r="D341" t="s">
        <v>36</v>
      </c>
      <c r="E341">
        <v>129</v>
      </c>
      <c r="F341">
        <v>900</v>
      </c>
      <c r="G341" t="s">
        <v>19</v>
      </c>
      <c r="H341">
        <v>135</v>
      </c>
      <c r="I341">
        <v>-1600</v>
      </c>
      <c r="J341">
        <v>217.5</v>
      </c>
      <c r="K341">
        <v>214</v>
      </c>
      <c r="L341">
        <v>-13.5</v>
      </c>
      <c r="M341">
        <v>-14.5</v>
      </c>
      <c r="N341">
        <v>9.6045197740112997E-2</v>
      </c>
      <c r="O341">
        <v>0.903954802259886</v>
      </c>
      <c r="P341">
        <v>-6</v>
      </c>
      <c r="Q341">
        <v>-5.0137660650542504</v>
      </c>
      <c r="S341">
        <f t="shared" si="46"/>
        <v>0.72217728853006058</v>
      </c>
      <c r="T341">
        <f t="shared" si="47"/>
        <v>-1</v>
      </c>
      <c r="U341">
        <f t="shared" si="48"/>
        <v>-1</v>
      </c>
      <c r="V341">
        <f t="shared" si="49"/>
        <v>0.72217728853006058</v>
      </c>
      <c r="W341">
        <f t="shared" si="50"/>
        <v>1</v>
      </c>
      <c r="X341">
        <f t="shared" si="51"/>
        <v>2.0828615295656373E-2</v>
      </c>
      <c r="Y341">
        <f t="shared" si="52"/>
        <v>-1</v>
      </c>
      <c r="Z341">
        <f t="shared" si="53"/>
        <v>1</v>
      </c>
      <c r="AB341">
        <f t="shared" si="45"/>
        <v>1327.1129124441475</v>
      </c>
    </row>
    <row r="342" spans="1:28" x14ac:dyDescent="0.25">
      <c r="A342">
        <v>339</v>
      </c>
      <c r="B342">
        <v>339</v>
      </c>
      <c r="C342">
        <v>207</v>
      </c>
      <c r="D342" t="s">
        <v>40</v>
      </c>
      <c r="E342">
        <v>103</v>
      </c>
      <c r="F342">
        <v>-220</v>
      </c>
      <c r="G342" t="s">
        <v>23</v>
      </c>
      <c r="H342">
        <v>95</v>
      </c>
      <c r="I342">
        <v>190</v>
      </c>
      <c r="J342">
        <v>225</v>
      </c>
      <c r="K342">
        <v>225</v>
      </c>
      <c r="L342">
        <v>3.5</v>
      </c>
      <c r="M342">
        <v>5</v>
      </c>
      <c r="N342">
        <v>0.66597077244258795</v>
      </c>
      <c r="O342">
        <v>0.33402922755741099</v>
      </c>
      <c r="P342">
        <v>8</v>
      </c>
      <c r="Q342">
        <v>9.9259652619374297</v>
      </c>
      <c r="S342">
        <f t="shared" si="46"/>
        <v>0.67229079421774585</v>
      </c>
      <c r="T342">
        <f t="shared" si="47"/>
        <v>1</v>
      </c>
      <c r="U342">
        <f t="shared" si="48"/>
        <v>1</v>
      </c>
      <c r="V342">
        <f t="shared" si="49"/>
        <v>0.67229079421774585</v>
      </c>
      <c r="W342">
        <f t="shared" si="50"/>
        <v>1</v>
      </c>
      <c r="X342">
        <f t="shared" si="51"/>
        <v>1.5590533392863315E-2</v>
      </c>
      <c r="Y342">
        <f t="shared" si="52"/>
        <v>1</v>
      </c>
      <c r="Z342">
        <f t="shared" si="53"/>
        <v>1</v>
      </c>
      <c r="AB342">
        <f t="shared" si="45"/>
        <v>1347.8033106217081</v>
      </c>
    </row>
    <row r="343" spans="1:28" x14ac:dyDescent="0.25">
      <c r="A343">
        <v>340</v>
      </c>
      <c r="B343">
        <v>340</v>
      </c>
      <c r="C343">
        <v>207</v>
      </c>
      <c r="D343" t="s">
        <v>24</v>
      </c>
      <c r="E343">
        <v>109</v>
      </c>
      <c r="F343">
        <v>-240</v>
      </c>
      <c r="G343" t="s">
        <v>22</v>
      </c>
      <c r="H343">
        <v>103</v>
      </c>
      <c r="I343">
        <v>200</v>
      </c>
      <c r="J343">
        <v>211.5</v>
      </c>
      <c r="K343">
        <v>207</v>
      </c>
      <c r="L343">
        <v>5.5</v>
      </c>
      <c r="M343">
        <v>5.5</v>
      </c>
      <c r="N343">
        <v>0.679245283018867</v>
      </c>
      <c r="O343">
        <v>0.320754716981132</v>
      </c>
      <c r="P343">
        <v>6</v>
      </c>
      <c r="Q343">
        <v>-5.0024368869251896</v>
      </c>
      <c r="S343">
        <f t="shared" si="46"/>
        <v>0.2328981102071559</v>
      </c>
      <c r="T343">
        <f t="shared" si="47"/>
        <v>-1</v>
      </c>
      <c r="U343">
        <f t="shared" si="48"/>
        <v>1</v>
      </c>
      <c r="V343">
        <f t="shared" si="49"/>
        <v>0.7671018897928441</v>
      </c>
      <c r="W343">
        <f t="shared" si="50"/>
        <v>1</v>
      </c>
      <c r="X343">
        <f t="shared" si="51"/>
        <v>2.5545698428248633E-2</v>
      </c>
      <c r="Y343">
        <f t="shared" si="52"/>
        <v>1</v>
      </c>
      <c r="Z343">
        <f t="shared" si="53"/>
        <v>1</v>
      </c>
      <c r="AB343">
        <f t="shared" si="45"/>
        <v>1382.2338875354453</v>
      </c>
    </row>
    <row r="344" spans="1:28" x14ac:dyDescent="0.25">
      <c r="A344">
        <v>341</v>
      </c>
      <c r="B344">
        <v>341</v>
      </c>
      <c r="C344">
        <v>207</v>
      </c>
      <c r="D344" t="s">
        <v>29</v>
      </c>
      <c r="E344">
        <v>91</v>
      </c>
      <c r="F344">
        <v>125</v>
      </c>
      <c r="G344" t="s">
        <v>43</v>
      </c>
      <c r="H344">
        <v>100</v>
      </c>
      <c r="I344">
        <v>-145</v>
      </c>
      <c r="J344">
        <v>216.5</v>
      </c>
      <c r="K344">
        <v>215</v>
      </c>
      <c r="L344">
        <v>-3.5</v>
      </c>
      <c r="M344">
        <v>-2.5</v>
      </c>
      <c r="N344">
        <v>0.42888402625820499</v>
      </c>
      <c r="O344">
        <v>0.57111597374179401</v>
      </c>
      <c r="P344">
        <v>-9</v>
      </c>
      <c r="Q344">
        <v>2.5507303550771199</v>
      </c>
      <c r="S344">
        <f t="shared" si="46"/>
        <v>0.66282652711548051</v>
      </c>
      <c r="T344">
        <f t="shared" si="47"/>
        <v>1</v>
      </c>
      <c r="U344">
        <f t="shared" si="48"/>
        <v>1</v>
      </c>
      <c r="V344">
        <f t="shared" si="49"/>
        <v>0.66282652711548051</v>
      </c>
      <c r="W344">
        <f t="shared" si="50"/>
        <v>1</v>
      </c>
      <c r="X344">
        <f t="shared" si="51"/>
        <v>1.4596785347125453E-2</v>
      </c>
      <c r="Y344">
        <f t="shared" si="52"/>
        <v>-1</v>
      </c>
      <c r="Z344">
        <f t="shared" si="53"/>
        <v>0</v>
      </c>
      <c r="AB344">
        <f t="shared" si="45"/>
        <v>1362.0577161795677</v>
      </c>
    </row>
    <row r="345" spans="1:28" x14ac:dyDescent="0.25">
      <c r="A345">
        <v>342</v>
      </c>
      <c r="B345">
        <v>342</v>
      </c>
      <c r="C345">
        <v>207</v>
      </c>
      <c r="D345" t="s">
        <v>38</v>
      </c>
      <c r="E345">
        <v>113</v>
      </c>
      <c r="F345">
        <v>300</v>
      </c>
      <c r="G345" t="s">
        <v>18</v>
      </c>
      <c r="H345">
        <v>110</v>
      </c>
      <c r="I345">
        <v>-360</v>
      </c>
      <c r="J345">
        <v>228.5</v>
      </c>
      <c r="K345">
        <v>228</v>
      </c>
      <c r="L345">
        <v>-8.5</v>
      </c>
      <c r="M345">
        <v>-8.5</v>
      </c>
      <c r="N345">
        <v>0.24210526315789399</v>
      </c>
      <c r="O345">
        <v>0.75789473684210495</v>
      </c>
      <c r="P345">
        <v>3</v>
      </c>
      <c r="Q345">
        <v>-6.5239044589681301</v>
      </c>
      <c r="S345">
        <f t="shared" si="46"/>
        <v>0.55457504896147314</v>
      </c>
      <c r="T345">
        <f t="shared" si="47"/>
        <v>-1</v>
      </c>
      <c r="U345">
        <f t="shared" si="48"/>
        <v>-1</v>
      </c>
      <c r="V345">
        <f t="shared" si="49"/>
        <v>0.55457504896147314</v>
      </c>
      <c r="W345">
        <f t="shared" si="50"/>
        <v>1</v>
      </c>
      <c r="X345">
        <f t="shared" si="51"/>
        <v>3.2303801409546877E-3</v>
      </c>
      <c r="Y345">
        <f t="shared" si="52"/>
        <v>1</v>
      </c>
      <c r="Z345">
        <f t="shared" si="53"/>
        <v>0</v>
      </c>
      <c r="AB345">
        <f t="shared" si="45"/>
        <v>1357.657751982387</v>
      </c>
    </row>
    <row r="346" spans="1:28" x14ac:dyDescent="0.25">
      <c r="A346">
        <v>343</v>
      </c>
      <c r="B346">
        <v>343</v>
      </c>
      <c r="C346">
        <v>207</v>
      </c>
      <c r="D346" t="s">
        <v>26</v>
      </c>
      <c r="E346">
        <v>97</v>
      </c>
      <c r="F346">
        <v>-125</v>
      </c>
      <c r="G346" t="s">
        <v>20</v>
      </c>
      <c r="H346">
        <v>119</v>
      </c>
      <c r="I346">
        <v>105</v>
      </c>
      <c r="J346">
        <v>233.5</v>
      </c>
      <c r="K346">
        <v>237</v>
      </c>
      <c r="L346">
        <v>1.5</v>
      </c>
      <c r="M346">
        <v>1</v>
      </c>
      <c r="N346">
        <v>0.53246753246753198</v>
      </c>
      <c r="O346">
        <v>0.46753246753246702</v>
      </c>
      <c r="P346">
        <v>-22</v>
      </c>
      <c r="Q346">
        <v>-9.6219717783482093</v>
      </c>
      <c r="S346">
        <f t="shared" si="46"/>
        <v>0.21995087024159976</v>
      </c>
      <c r="T346">
        <f t="shared" si="47"/>
        <v>-1</v>
      </c>
      <c r="U346">
        <f t="shared" si="48"/>
        <v>1</v>
      </c>
      <c r="V346">
        <f t="shared" si="49"/>
        <v>0.78004912975840024</v>
      </c>
      <c r="W346">
        <f t="shared" si="50"/>
        <v>1</v>
      </c>
      <c r="X346">
        <f t="shared" si="51"/>
        <v>2.6905158624632022E-2</v>
      </c>
      <c r="Y346">
        <f t="shared" si="52"/>
        <v>-1</v>
      </c>
      <c r="Z346">
        <f t="shared" si="53"/>
        <v>0</v>
      </c>
      <c r="AB346">
        <f t="shared" si="45"/>
        <v>1321.1297548073396</v>
      </c>
    </row>
    <row r="347" spans="1:28" x14ac:dyDescent="0.25">
      <c r="A347">
        <v>344</v>
      </c>
      <c r="B347">
        <v>344</v>
      </c>
      <c r="C347">
        <v>208</v>
      </c>
      <c r="D347" t="s">
        <v>45</v>
      </c>
      <c r="E347">
        <v>94</v>
      </c>
      <c r="F347">
        <v>-125</v>
      </c>
      <c r="G347" t="s">
        <v>20</v>
      </c>
      <c r="H347">
        <v>119</v>
      </c>
      <c r="I347">
        <v>105</v>
      </c>
      <c r="J347">
        <v>220.5</v>
      </c>
      <c r="K347">
        <v>219.5</v>
      </c>
      <c r="L347">
        <v>1</v>
      </c>
      <c r="M347">
        <v>1.5</v>
      </c>
      <c r="N347">
        <v>0.53246753246753198</v>
      </c>
      <c r="O347">
        <v>0.46753246753246702</v>
      </c>
      <c r="P347">
        <v>-25</v>
      </c>
      <c r="Q347">
        <v>9.1143796324800306</v>
      </c>
      <c r="S347">
        <f t="shared" si="46"/>
        <v>0.71345228852288012</v>
      </c>
      <c r="T347">
        <f t="shared" si="47"/>
        <v>1</v>
      </c>
      <c r="U347">
        <f t="shared" si="48"/>
        <v>1</v>
      </c>
      <c r="V347">
        <f t="shared" si="49"/>
        <v>0.71345228852288012</v>
      </c>
      <c r="W347">
        <f t="shared" si="50"/>
        <v>1</v>
      </c>
      <c r="X347">
        <f t="shared" si="51"/>
        <v>1.9912490294902413E-2</v>
      </c>
      <c r="Y347">
        <f t="shared" si="52"/>
        <v>-1</v>
      </c>
      <c r="Z347">
        <f t="shared" si="53"/>
        <v>0</v>
      </c>
      <c r="AB347">
        <f t="shared" si="45"/>
        <v>1294.8227713864317</v>
      </c>
    </row>
    <row r="348" spans="1:28" x14ac:dyDescent="0.25">
      <c r="A348">
        <v>345</v>
      </c>
      <c r="B348">
        <v>345</v>
      </c>
      <c r="C348">
        <v>208</v>
      </c>
      <c r="D348" t="s">
        <v>31</v>
      </c>
      <c r="E348">
        <v>128</v>
      </c>
      <c r="F348">
        <v>-150</v>
      </c>
      <c r="G348" t="s">
        <v>35</v>
      </c>
      <c r="H348">
        <v>113</v>
      </c>
      <c r="I348">
        <v>130</v>
      </c>
      <c r="J348">
        <v>222.5</v>
      </c>
      <c r="K348">
        <v>223.5</v>
      </c>
      <c r="L348">
        <v>0</v>
      </c>
      <c r="M348">
        <v>2.5</v>
      </c>
      <c r="N348">
        <v>0.57983193277310896</v>
      </c>
      <c r="O348">
        <v>0.42016806722688999</v>
      </c>
      <c r="P348">
        <v>15</v>
      </c>
      <c r="Q348">
        <v>-3.6565184618035098</v>
      </c>
      <c r="S348">
        <f t="shared" si="46"/>
        <v>0.39977679147979561</v>
      </c>
      <c r="T348">
        <f t="shared" si="47"/>
        <v>-1</v>
      </c>
      <c r="U348">
        <f t="shared" si="48"/>
        <v>1</v>
      </c>
      <c r="V348">
        <f t="shared" si="49"/>
        <v>0.60022320852020439</v>
      </c>
      <c r="W348">
        <f t="shared" si="50"/>
        <v>1</v>
      </c>
      <c r="X348">
        <f t="shared" si="51"/>
        <v>8.0234368946214673E-3</v>
      </c>
      <c r="Y348">
        <f t="shared" si="52"/>
        <v>1</v>
      </c>
      <c r="Z348">
        <f t="shared" si="53"/>
        <v>1</v>
      </c>
      <c r="AB348">
        <f t="shared" si="45"/>
        <v>1305.2117001823697</v>
      </c>
    </row>
    <row r="349" spans="1:28" x14ac:dyDescent="0.25">
      <c r="A349">
        <v>346</v>
      </c>
      <c r="B349">
        <v>346</v>
      </c>
      <c r="C349">
        <v>208</v>
      </c>
      <c r="D349" t="s">
        <v>26</v>
      </c>
      <c r="E349">
        <v>105</v>
      </c>
      <c r="F349">
        <v>170</v>
      </c>
      <c r="G349" t="s">
        <v>33</v>
      </c>
      <c r="H349">
        <v>101</v>
      </c>
      <c r="I349">
        <v>-190</v>
      </c>
      <c r="J349">
        <v>237</v>
      </c>
      <c r="K349">
        <v>237</v>
      </c>
      <c r="L349">
        <v>-3</v>
      </c>
      <c r="M349">
        <v>-4.5</v>
      </c>
      <c r="N349">
        <v>0.36114570361145698</v>
      </c>
      <c r="O349">
        <v>0.63885429638854196</v>
      </c>
      <c r="P349">
        <v>4</v>
      </c>
      <c r="Q349">
        <v>-10.847779298950201</v>
      </c>
      <c r="S349">
        <f t="shared" si="46"/>
        <v>0.29288202935203733</v>
      </c>
      <c r="T349">
        <f t="shared" si="47"/>
        <v>-1</v>
      </c>
      <c r="U349">
        <f t="shared" si="48"/>
        <v>1</v>
      </c>
      <c r="V349">
        <f t="shared" si="49"/>
        <v>0.70711797064796267</v>
      </c>
      <c r="W349">
        <f t="shared" si="50"/>
        <v>1</v>
      </c>
      <c r="X349">
        <f t="shared" si="51"/>
        <v>1.9247386918036086E-2</v>
      </c>
      <c r="Y349">
        <f t="shared" si="52"/>
        <v>1</v>
      </c>
      <c r="Z349">
        <f t="shared" si="53"/>
        <v>1</v>
      </c>
      <c r="AB349">
        <f t="shared" si="45"/>
        <v>1330.3336147857274</v>
      </c>
    </row>
    <row r="350" spans="1:28" x14ac:dyDescent="0.25">
      <c r="A350">
        <v>347</v>
      </c>
      <c r="B350">
        <v>347</v>
      </c>
      <c r="C350">
        <v>208</v>
      </c>
      <c r="D350" t="s">
        <v>16</v>
      </c>
      <c r="E350">
        <v>100</v>
      </c>
      <c r="F350">
        <v>100</v>
      </c>
      <c r="G350" t="s">
        <v>34</v>
      </c>
      <c r="H350">
        <v>105</v>
      </c>
      <c r="I350">
        <v>-120</v>
      </c>
      <c r="J350">
        <v>233</v>
      </c>
      <c r="K350">
        <v>233</v>
      </c>
      <c r="L350">
        <v>-1</v>
      </c>
      <c r="M350">
        <v>-1.5</v>
      </c>
      <c r="N350">
        <v>0.47826086956521702</v>
      </c>
      <c r="O350">
        <v>0.52173913043478204</v>
      </c>
      <c r="P350">
        <v>-5</v>
      </c>
      <c r="Q350">
        <v>7.99916089927342</v>
      </c>
      <c r="S350">
        <f t="shared" si="46"/>
        <v>0.73399534837343405</v>
      </c>
      <c r="T350">
        <f t="shared" si="47"/>
        <v>1</v>
      </c>
      <c r="U350">
        <f t="shared" si="48"/>
        <v>1</v>
      </c>
      <c r="V350">
        <f t="shared" si="49"/>
        <v>0.73399534837343405</v>
      </c>
      <c r="W350">
        <f t="shared" si="50"/>
        <v>1</v>
      </c>
      <c r="X350">
        <f t="shared" si="51"/>
        <v>2.2069511579210572E-2</v>
      </c>
      <c r="Y350">
        <f t="shared" si="52"/>
        <v>-1</v>
      </c>
      <c r="Z350">
        <f t="shared" si="53"/>
        <v>0</v>
      </c>
      <c r="AB350">
        <f t="shared" si="45"/>
        <v>1300.9738016700007</v>
      </c>
    </row>
    <row r="351" spans="1:28" x14ac:dyDescent="0.25">
      <c r="A351">
        <v>348</v>
      </c>
      <c r="B351">
        <v>348</v>
      </c>
      <c r="C351">
        <v>208</v>
      </c>
      <c r="D351" t="s">
        <v>37</v>
      </c>
      <c r="E351">
        <v>122</v>
      </c>
      <c r="F351">
        <v>425</v>
      </c>
      <c r="G351" t="s">
        <v>42</v>
      </c>
      <c r="H351">
        <v>127</v>
      </c>
      <c r="I351">
        <v>-550</v>
      </c>
      <c r="J351">
        <v>222</v>
      </c>
      <c r="K351">
        <v>228.5</v>
      </c>
      <c r="L351">
        <v>-9</v>
      </c>
      <c r="M351">
        <v>-10</v>
      </c>
      <c r="N351">
        <v>0.18374558303886901</v>
      </c>
      <c r="O351">
        <v>0.81625441696112999</v>
      </c>
      <c r="P351">
        <v>-5</v>
      </c>
      <c r="Q351">
        <v>-4.5208125547474696</v>
      </c>
      <c r="S351">
        <f t="shared" si="46"/>
        <v>0.62212047473588106</v>
      </c>
      <c r="T351">
        <f t="shared" si="47"/>
        <v>-1</v>
      </c>
      <c r="U351">
        <f t="shared" si="48"/>
        <v>-1</v>
      </c>
      <c r="V351">
        <f t="shared" si="49"/>
        <v>0.62212047473588106</v>
      </c>
      <c r="W351">
        <f t="shared" si="50"/>
        <v>1</v>
      </c>
      <c r="X351">
        <f t="shared" si="51"/>
        <v>1.0322649847267509E-2</v>
      </c>
      <c r="Y351">
        <f t="shared" si="52"/>
        <v>-1</v>
      </c>
      <c r="Z351">
        <f t="shared" si="53"/>
        <v>1</v>
      </c>
      <c r="AB351">
        <f t="shared" si="45"/>
        <v>1314.4032986851087</v>
      </c>
    </row>
    <row r="352" spans="1:28" x14ac:dyDescent="0.25">
      <c r="A352">
        <v>349</v>
      </c>
      <c r="B352">
        <v>349</v>
      </c>
      <c r="C352">
        <v>208</v>
      </c>
      <c r="D352" t="s">
        <v>21</v>
      </c>
      <c r="E352">
        <v>113</v>
      </c>
      <c r="F352">
        <v>200</v>
      </c>
      <c r="G352" t="s">
        <v>43</v>
      </c>
      <c r="H352">
        <v>119</v>
      </c>
      <c r="I352">
        <v>-240</v>
      </c>
      <c r="J352">
        <v>216</v>
      </c>
      <c r="K352">
        <v>212.5</v>
      </c>
      <c r="L352">
        <v>-7</v>
      </c>
      <c r="M352">
        <v>-5.5</v>
      </c>
      <c r="N352">
        <v>0.320754716981132</v>
      </c>
      <c r="O352">
        <v>0.679245283018867</v>
      </c>
      <c r="P352">
        <v>-6</v>
      </c>
      <c r="Q352">
        <v>-5.8624973263765003</v>
      </c>
      <c r="S352">
        <f t="shared" si="46"/>
        <v>0.53148100050622138</v>
      </c>
      <c r="T352">
        <f t="shared" si="47"/>
        <v>-1</v>
      </c>
      <c r="U352">
        <f t="shared" si="48"/>
        <v>-1</v>
      </c>
      <c r="V352">
        <f t="shared" si="49"/>
        <v>0.53148100050622138</v>
      </c>
      <c r="W352">
        <f t="shared" si="50"/>
        <v>1</v>
      </c>
      <c r="X352">
        <f t="shared" si="51"/>
        <v>8.0550505315324264E-4</v>
      </c>
      <c r="Y352">
        <f t="shared" si="52"/>
        <v>-1</v>
      </c>
      <c r="Z352">
        <f t="shared" si="53"/>
        <v>1</v>
      </c>
      <c r="AB352">
        <f t="shared" si="45"/>
        <v>1315.4620571840808</v>
      </c>
    </row>
    <row r="353" spans="1:28" x14ac:dyDescent="0.25">
      <c r="A353">
        <v>350</v>
      </c>
      <c r="B353">
        <v>350</v>
      </c>
      <c r="C353">
        <v>208</v>
      </c>
      <c r="D353" t="s">
        <v>28</v>
      </c>
      <c r="E353">
        <v>125</v>
      </c>
      <c r="F353">
        <v>-130</v>
      </c>
      <c r="G353" t="s">
        <v>39</v>
      </c>
      <c r="H353">
        <v>112</v>
      </c>
      <c r="I353">
        <v>110</v>
      </c>
      <c r="J353">
        <v>230.5</v>
      </c>
      <c r="K353">
        <v>233.5</v>
      </c>
      <c r="L353">
        <v>4.5</v>
      </c>
      <c r="M353">
        <v>2</v>
      </c>
      <c r="N353">
        <v>0.54274353876739501</v>
      </c>
      <c r="O353">
        <v>0.45725646123260399</v>
      </c>
      <c r="P353">
        <v>13</v>
      </c>
      <c r="Q353">
        <v>-2.12618160471943</v>
      </c>
      <c r="S353">
        <f t="shared" si="46"/>
        <v>0.32270374014839431</v>
      </c>
      <c r="T353">
        <f t="shared" si="47"/>
        <v>-1</v>
      </c>
      <c r="U353">
        <f t="shared" si="48"/>
        <v>1</v>
      </c>
      <c r="V353">
        <f t="shared" si="49"/>
        <v>0.67729625985160569</v>
      </c>
      <c r="W353">
        <f t="shared" si="50"/>
        <v>1</v>
      </c>
      <c r="X353">
        <f t="shared" si="51"/>
        <v>1.6116107284418601E-2</v>
      </c>
      <c r="Y353">
        <f t="shared" si="52"/>
        <v>1</v>
      </c>
      <c r="Z353">
        <f t="shared" si="53"/>
        <v>1</v>
      </c>
      <c r="AB353">
        <f t="shared" si="45"/>
        <v>1336.6621848262414</v>
      </c>
    </row>
    <row r="354" spans="1:28" x14ac:dyDescent="0.25">
      <c r="A354">
        <v>351</v>
      </c>
      <c r="B354">
        <v>351</v>
      </c>
      <c r="C354">
        <v>208</v>
      </c>
      <c r="D354" t="s">
        <v>44</v>
      </c>
      <c r="E354">
        <v>112</v>
      </c>
      <c r="F354">
        <v>500</v>
      </c>
      <c r="G354" t="s">
        <v>19</v>
      </c>
      <c r="H354">
        <v>119</v>
      </c>
      <c r="I354">
        <v>-700</v>
      </c>
      <c r="J354">
        <v>214.5</v>
      </c>
      <c r="K354">
        <v>220.5</v>
      </c>
      <c r="L354">
        <v>-12.5</v>
      </c>
      <c r="M354">
        <v>-10</v>
      </c>
      <c r="N354">
        <v>0.159999999999999</v>
      </c>
      <c r="O354">
        <v>0.84</v>
      </c>
      <c r="P354">
        <v>-7</v>
      </c>
      <c r="Q354">
        <v>-12.1851952953714</v>
      </c>
      <c r="S354">
        <f t="shared" si="46"/>
        <v>0.50872075721084142</v>
      </c>
      <c r="T354">
        <f t="shared" si="47"/>
        <v>-1</v>
      </c>
      <c r="U354">
        <f t="shared" si="48"/>
        <v>-1</v>
      </c>
      <c r="V354">
        <f t="shared" si="49"/>
        <v>0.50872075721084142</v>
      </c>
      <c r="W354">
        <f t="shared" si="50"/>
        <v>0</v>
      </c>
      <c r="X354">
        <f t="shared" si="51"/>
        <v>-1.5843204928616514E-3</v>
      </c>
      <c r="Y354">
        <f t="shared" si="52"/>
        <v>-1</v>
      </c>
      <c r="Z354">
        <f t="shared" si="53"/>
        <v>1</v>
      </c>
      <c r="AB354">
        <f t="shared" si="45"/>
        <v>1336.6621848262414</v>
      </c>
    </row>
    <row r="355" spans="1:28" x14ac:dyDescent="0.25">
      <c r="A355">
        <v>352</v>
      </c>
      <c r="B355">
        <v>352</v>
      </c>
      <c r="C355">
        <v>209</v>
      </c>
      <c r="D355" t="s">
        <v>17</v>
      </c>
      <c r="E355">
        <v>111</v>
      </c>
      <c r="F355">
        <v>-230</v>
      </c>
      <c r="G355" t="s">
        <v>36</v>
      </c>
      <c r="H355">
        <v>122</v>
      </c>
      <c r="I355">
        <v>195</v>
      </c>
      <c r="J355">
        <v>232.5</v>
      </c>
      <c r="K355">
        <v>229</v>
      </c>
      <c r="L355">
        <v>8</v>
      </c>
      <c r="M355">
        <v>5.5</v>
      </c>
      <c r="N355">
        <v>0.67278135845314802</v>
      </c>
      <c r="O355">
        <v>0.32721864154685099</v>
      </c>
      <c r="P355">
        <v>-11</v>
      </c>
      <c r="Q355">
        <v>1.6512357880920201</v>
      </c>
      <c r="S355">
        <f t="shared" si="46"/>
        <v>0.32964761862668057</v>
      </c>
      <c r="T355">
        <f t="shared" si="47"/>
        <v>1</v>
      </c>
      <c r="U355">
        <f t="shared" si="48"/>
        <v>-1</v>
      </c>
      <c r="V355">
        <f t="shared" si="49"/>
        <v>0.67035238137331943</v>
      </c>
      <c r="W355">
        <f t="shared" si="50"/>
        <v>1</v>
      </c>
      <c r="X355">
        <f t="shared" si="51"/>
        <v>1.5387000044198535E-2</v>
      </c>
      <c r="Y355">
        <f t="shared" si="52"/>
        <v>-1</v>
      </c>
      <c r="Z355">
        <f t="shared" si="53"/>
        <v>1</v>
      </c>
      <c r="AB355">
        <f t="shared" si="45"/>
        <v>1357.2294059232413</v>
      </c>
    </row>
    <row r="356" spans="1:28" x14ac:dyDescent="0.25">
      <c r="A356">
        <v>353</v>
      </c>
      <c r="B356">
        <v>353</v>
      </c>
      <c r="C356">
        <v>209</v>
      </c>
      <c r="D356" t="s">
        <v>22</v>
      </c>
      <c r="E356">
        <v>96</v>
      </c>
      <c r="F356">
        <v>200</v>
      </c>
      <c r="G356" t="s">
        <v>24</v>
      </c>
      <c r="H356">
        <v>98</v>
      </c>
      <c r="I356">
        <v>-240</v>
      </c>
      <c r="J356">
        <v>208</v>
      </c>
      <c r="K356">
        <v>207.5</v>
      </c>
      <c r="L356">
        <v>-7</v>
      </c>
      <c r="M356">
        <v>-6</v>
      </c>
      <c r="N356">
        <v>0.320754716981132</v>
      </c>
      <c r="O356">
        <v>0.679245283018867</v>
      </c>
      <c r="P356">
        <v>-2</v>
      </c>
      <c r="Q356">
        <v>7.3542729244998997</v>
      </c>
      <c r="S356">
        <f t="shared" si="46"/>
        <v>0.84057515014133799</v>
      </c>
      <c r="T356">
        <f t="shared" si="47"/>
        <v>1</v>
      </c>
      <c r="U356">
        <f t="shared" si="48"/>
        <v>1</v>
      </c>
      <c r="V356">
        <f t="shared" si="49"/>
        <v>0.84057515014133799</v>
      </c>
      <c r="W356">
        <f t="shared" si="50"/>
        <v>1</v>
      </c>
      <c r="X356">
        <f t="shared" si="51"/>
        <v>3.3260390764840483E-2</v>
      </c>
      <c r="Y356">
        <f t="shared" si="52"/>
        <v>-1</v>
      </c>
      <c r="Z356">
        <f t="shared" si="53"/>
        <v>0</v>
      </c>
      <c r="AB356">
        <f t="shared" si="45"/>
        <v>1312.087425524702</v>
      </c>
    </row>
    <row r="357" spans="1:28" x14ac:dyDescent="0.25">
      <c r="A357">
        <v>354</v>
      </c>
      <c r="B357">
        <v>354</v>
      </c>
      <c r="C357">
        <v>209</v>
      </c>
      <c r="D357" t="s">
        <v>45</v>
      </c>
      <c r="E357">
        <v>101</v>
      </c>
      <c r="F357">
        <v>230</v>
      </c>
      <c r="G357" t="s">
        <v>30</v>
      </c>
      <c r="H357">
        <v>130</v>
      </c>
      <c r="I357">
        <v>-270</v>
      </c>
      <c r="J357">
        <v>221</v>
      </c>
      <c r="K357">
        <v>226</v>
      </c>
      <c r="L357">
        <v>-4</v>
      </c>
      <c r="M357">
        <v>-6.5</v>
      </c>
      <c r="N357">
        <v>0.29341792228390101</v>
      </c>
      <c r="O357">
        <v>0.70658207771609804</v>
      </c>
      <c r="P357">
        <v>-29</v>
      </c>
      <c r="Q357">
        <v>10.5456243276045</v>
      </c>
      <c r="S357">
        <f t="shared" si="46"/>
        <v>0.84377937492981547</v>
      </c>
      <c r="T357">
        <f t="shared" si="47"/>
        <v>1</v>
      </c>
      <c r="U357">
        <f t="shared" si="48"/>
        <v>1</v>
      </c>
      <c r="V357">
        <f t="shared" si="49"/>
        <v>0.84377937492981547</v>
      </c>
      <c r="W357">
        <f t="shared" si="50"/>
        <v>1</v>
      </c>
      <c r="X357">
        <f t="shared" si="51"/>
        <v>3.3596834367630619E-2</v>
      </c>
      <c r="Y357">
        <f t="shared" si="52"/>
        <v>-1</v>
      </c>
      <c r="Z357">
        <f t="shared" si="53"/>
        <v>0</v>
      </c>
      <c r="AB357">
        <f t="shared" si="45"/>
        <v>1268.0054416134976</v>
      </c>
    </row>
    <row r="358" spans="1:28" x14ac:dyDescent="0.25">
      <c r="A358">
        <v>355</v>
      </c>
      <c r="B358">
        <v>355</v>
      </c>
      <c r="C358">
        <v>209</v>
      </c>
      <c r="D358" t="s">
        <v>16</v>
      </c>
      <c r="E358">
        <v>114</v>
      </c>
      <c r="F358">
        <v>-110</v>
      </c>
      <c r="G358" t="s">
        <v>34</v>
      </c>
      <c r="H358">
        <v>91</v>
      </c>
      <c r="I358">
        <v>-110</v>
      </c>
      <c r="J358">
        <v>233</v>
      </c>
      <c r="K358">
        <v>230</v>
      </c>
      <c r="L358">
        <v>-1.5</v>
      </c>
      <c r="M358">
        <v>1.5</v>
      </c>
      <c r="N358">
        <v>0.5</v>
      </c>
      <c r="O358">
        <v>0.5</v>
      </c>
      <c r="P358">
        <v>23</v>
      </c>
      <c r="Q358">
        <v>7.99916089927342</v>
      </c>
      <c r="S358">
        <f t="shared" si="46"/>
        <v>0.74526524752054468</v>
      </c>
      <c r="T358">
        <f t="shared" si="47"/>
        <v>1</v>
      </c>
      <c r="U358">
        <f t="shared" si="48"/>
        <v>1</v>
      </c>
      <c r="V358">
        <f t="shared" si="49"/>
        <v>0.74526524752054468</v>
      </c>
      <c r="W358">
        <f t="shared" si="50"/>
        <v>1</v>
      </c>
      <c r="X358">
        <f t="shared" si="51"/>
        <v>2.3252850989657198E-2</v>
      </c>
      <c r="Y358">
        <f t="shared" si="52"/>
        <v>1</v>
      </c>
      <c r="Z358">
        <f t="shared" si="53"/>
        <v>1</v>
      </c>
      <c r="AB358">
        <f t="shared" si="45"/>
        <v>1297.4901832014107</v>
      </c>
    </row>
    <row r="359" spans="1:28" x14ac:dyDescent="0.25">
      <c r="A359">
        <v>356</v>
      </c>
      <c r="B359">
        <v>356</v>
      </c>
      <c r="C359">
        <v>209</v>
      </c>
      <c r="D359" t="s">
        <v>27</v>
      </c>
      <c r="E359">
        <v>119</v>
      </c>
      <c r="F359">
        <v>-210</v>
      </c>
      <c r="G359" t="s">
        <v>38</v>
      </c>
      <c r="H359">
        <v>111</v>
      </c>
      <c r="I359">
        <v>180</v>
      </c>
      <c r="J359">
        <v>229.5</v>
      </c>
      <c r="K359">
        <v>232</v>
      </c>
      <c r="L359">
        <v>5.5</v>
      </c>
      <c r="M359">
        <v>4.5</v>
      </c>
      <c r="N359">
        <v>0.65478841870824001</v>
      </c>
      <c r="O359">
        <v>0.345211581291759</v>
      </c>
      <c r="P359">
        <v>8</v>
      </c>
      <c r="Q359">
        <v>7.5904474341174799</v>
      </c>
      <c r="S359">
        <f t="shared" si="46"/>
        <v>0.55771165872674167</v>
      </c>
      <c r="T359">
        <f t="shared" si="47"/>
        <v>1</v>
      </c>
      <c r="U359">
        <f t="shared" si="48"/>
        <v>1</v>
      </c>
      <c r="V359">
        <f t="shared" si="49"/>
        <v>0.55771165872674167</v>
      </c>
      <c r="W359">
        <f t="shared" si="50"/>
        <v>1</v>
      </c>
      <c r="X359">
        <f t="shared" si="51"/>
        <v>3.5597241663078761E-3</v>
      </c>
      <c r="Y359">
        <f t="shared" si="52"/>
        <v>1</v>
      </c>
      <c r="Z359">
        <f t="shared" si="53"/>
        <v>1</v>
      </c>
      <c r="AB359">
        <f t="shared" si="45"/>
        <v>1302.1088903621001</v>
      </c>
    </row>
    <row r="360" spans="1:28" x14ac:dyDescent="0.25">
      <c r="A360">
        <v>357</v>
      </c>
      <c r="B360">
        <v>357</v>
      </c>
      <c r="C360">
        <v>209</v>
      </c>
      <c r="D360" t="s">
        <v>29</v>
      </c>
      <c r="E360">
        <v>108</v>
      </c>
      <c r="F360">
        <v>180</v>
      </c>
      <c r="G360" t="s">
        <v>40</v>
      </c>
      <c r="H360">
        <v>122</v>
      </c>
      <c r="I360">
        <v>-210</v>
      </c>
      <c r="J360">
        <v>220.5</v>
      </c>
      <c r="K360">
        <v>222</v>
      </c>
      <c r="L360">
        <v>-5.5</v>
      </c>
      <c r="M360">
        <v>-5.5</v>
      </c>
      <c r="N360">
        <v>0.345211581291759</v>
      </c>
      <c r="O360">
        <v>0.65478841870824001</v>
      </c>
      <c r="P360">
        <v>-14</v>
      </c>
      <c r="Q360">
        <v>-5.7422310340863998</v>
      </c>
      <c r="S360">
        <f t="shared" si="46"/>
        <v>0.49328946917690608</v>
      </c>
      <c r="T360">
        <f t="shared" si="47"/>
        <v>-1</v>
      </c>
      <c r="U360">
        <f t="shared" si="48"/>
        <v>1</v>
      </c>
      <c r="V360">
        <f t="shared" si="49"/>
        <v>0.50671053082309392</v>
      </c>
      <c r="W360">
        <f t="shared" si="50"/>
        <v>0</v>
      </c>
      <c r="X360">
        <f t="shared" si="51"/>
        <v>-1.7953942635751366E-3</v>
      </c>
      <c r="Y360">
        <f t="shared" si="52"/>
        <v>-1</v>
      </c>
      <c r="Z360">
        <f t="shared" si="53"/>
        <v>0</v>
      </c>
      <c r="AB360">
        <f t="shared" si="45"/>
        <v>1302.1088903621001</v>
      </c>
    </row>
    <row r="361" spans="1:28" x14ac:dyDescent="0.25">
      <c r="A361">
        <v>358</v>
      </c>
      <c r="B361">
        <v>358</v>
      </c>
      <c r="C361">
        <v>209</v>
      </c>
      <c r="D361" t="s">
        <v>25</v>
      </c>
      <c r="E361">
        <v>97</v>
      </c>
      <c r="F361">
        <v>210</v>
      </c>
      <c r="G361" t="s">
        <v>41</v>
      </c>
      <c r="H361">
        <v>106</v>
      </c>
      <c r="I361">
        <v>-250</v>
      </c>
      <c r="J361">
        <v>223</v>
      </c>
      <c r="K361">
        <v>220</v>
      </c>
      <c r="L361">
        <v>-5.5</v>
      </c>
      <c r="M361">
        <v>-6</v>
      </c>
      <c r="N361">
        <v>0.31111111111111101</v>
      </c>
      <c r="O361">
        <v>0.688888888888888</v>
      </c>
      <c r="P361">
        <v>-9</v>
      </c>
      <c r="Q361">
        <v>-3.1341409355862102</v>
      </c>
      <c r="S361">
        <f t="shared" si="46"/>
        <v>0.56525084360599887</v>
      </c>
      <c r="T361">
        <f t="shared" si="47"/>
        <v>-1</v>
      </c>
      <c r="U361">
        <f t="shared" si="48"/>
        <v>-1</v>
      </c>
      <c r="V361">
        <f t="shared" si="49"/>
        <v>0.56525084360599887</v>
      </c>
      <c r="W361">
        <f t="shared" si="50"/>
        <v>1</v>
      </c>
      <c r="X361">
        <f t="shared" si="51"/>
        <v>4.3513385786298781E-3</v>
      </c>
      <c r="Y361">
        <f t="shared" si="52"/>
        <v>-1</v>
      </c>
      <c r="Z361">
        <f t="shared" si="53"/>
        <v>1</v>
      </c>
      <c r="AB361">
        <f t="shared" si="45"/>
        <v>1307.7748070103096</v>
      </c>
    </row>
    <row r="362" spans="1:28" x14ac:dyDescent="0.25">
      <c r="A362">
        <v>359</v>
      </c>
      <c r="B362">
        <v>359</v>
      </c>
      <c r="C362">
        <v>210</v>
      </c>
      <c r="D362" t="s">
        <v>31</v>
      </c>
      <c r="E362">
        <v>137</v>
      </c>
      <c r="F362">
        <v>-210</v>
      </c>
      <c r="G362" t="s">
        <v>26</v>
      </c>
      <c r="H362">
        <v>115</v>
      </c>
      <c r="I362">
        <v>180</v>
      </c>
      <c r="J362">
        <v>230</v>
      </c>
      <c r="K362">
        <v>235</v>
      </c>
      <c r="L362">
        <v>5.5</v>
      </c>
      <c r="M362">
        <v>5</v>
      </c>
      <c r="N362">
        <v>0.65478841870824001</v>
      </c>
      <c r="O362">
        <v>0.345211581291759</v>
      </c>
      <c r="P362">
        <v>22</v>
      </c>
      <c r="Q362">
        <v>15.3775471879711</v>
      </c>
      <c r="S362">
        <f t="shared" si="46"/>
        <v>0.75362477249713611</v>
      </c>
      <c r="T362">
        <f t="shared" si="47"/>
        <v>1</v>
      </c>
      <c r="U362">
        <f t="shared" si="48"/>
        <v>1</v>
      </c>
      <c r="V362">
        <f t="shared" si="49"/>
        <v>0.75362477249713611</v>
      </c>
      <c r="W362">
        <f t="shared" si="50"/>
        <v>1</v>
      </c>
      <c r="X362">
        <f t="shared" si="51"/>
        <v>2.41306011121993E-2</v>
      </c>
      <c r="Y362">
        <f t="shared" si="52"/>
        <v>1</v>
      </c>
      <c r="Z362">
        <f t="shared" si="53"/>
        <v>1</v>
      </c>
      <c r="AB362">
        <f t="shared" si="45"/>
        <v>1339.3321992228589</v>
      </c>
    </row>
    <row r="363" spans="1:28" x14ac:dyDescent="0.25">
      <c r="A363">
        <v>360</v>
      </c>
      <c r="B363">
        <v>360</v>
      </c>
      <c r="C363">
        <v>210</v>
      </c>
      <c r="D363" t="s">
        <v>23</v>
      </c>
      <c r="E363">
        <v>94</v>
      </c>
      <c r="F363">
        <v>-115</v>
      </c>
      <c r="G363" t="s">
        <v>17</v>
      </c>
      <c r="H363">
        <v>104</v>
      </c>
      <c r="I363">
        <v>-105</v>
      </c>
      <c r="J363">
        <v>234.5</v>
      </c>
      <c r="K363">
        <v>235</v>
      </c>
      <c r="L363">
        <v>-3</v>
      </c>
      <c r="M363">
        <v>1.5</v>
      </c>
      <c r="N363">
        <v>0.51083423618634805</v>
      </c>
      <c r="O363">
        <v>0.48916576381365101</v>
      </c>
      <c r="P363">
        <v>-10</v>
      </c>
      <c r="Q363">
        <v>3.8578668518430099</v>
      </c>
      <c r="S363">
        <f t="shared" si="46"/>
        <v>0.6830485656856975</v>
      </c>
      <c r="T363">
        <f t="shared" si="47"/>
        <v>1</v>
      </c>
      <c r="U363">
        <f t="shared" si="48"/>
        <v>1</v>
      </c>
      <c r="V363">
        <f t="shared" si="49"/>
        <v>0.6830485656856975</v>
      </c>
      <c r="W363">
        <f t="shared" si="50"/>
        <v>1</v>
      </c>
      <c r="X363">
        <f t="shared" si="51"/>
        <v>1.6720099396998232E-2</v>
      </c>
      <c r="Y363">
        <f t="shared" si="52"/>
        <v>-1</v>
      </c>
      <c r="Z363">
        <f t="shared" si="53"/>
        <v>0</v>
      </c>
      <c r="AB363">
        <f t="shared" si="45"/>
        <v>1316.9384317262525</v>
      </c>
    </row>
    <row r="364" spans="1:28" x14ac:dyDescent="0.25">
      <c r="A364">
        <v>361</v>
      </c>
      <c r="B364">
        <v>361</v>
      </c>
      <c r="C364">
        <v>210</v>
      </c>
      <c r="D364" t="s">
        <v>32</v>
      </c>
      <c r="E364">
        <v>117</v>
      </c>
      <c r="F364">
        <v>135</v>
      </c>
      <c r="G364" t="s">
        <v>42</v>
      </c>
      <c r="H364">
        <v>118</v>
      </c>
      <c r="I364">
        <v>-155</v>
      </c>
      <c r="J364">
        <v>233.5</v>
      </c>
      <c r="K364">
        <v>231</v>
      </c>
      <c r="L364">
        <v>-3.5</v>
      </c>
      <c r="M364">
        <v>-3.5</v>
      </c>
      <c r="N364">
        <v>0.411788453774727</v>
      </c>
      <c r="O364">
        <v>0.58821154622527205</v>
      </c>
      <c r="P364">
        <v>-1</v>
      </c>
      <c r="Q364">
        <v>5.4653960836339799</v>
      </c>
      <c r="S364">
        <f t="shared" si="46"/>
        <v>0.73322529208996978</v>
      </c>
      <c r="T364">
        <f t="shared" si="47"/>
        <v>1</v>
      </c>
      <c r="U364">
        <f t="shared" si="48"/>
        <v>1</v>
      </c>
      <c r="V364">
        <f t="shared" si="49"/>
        <v>0.73322529208996978</v>
      </c>
      <c r="W364">
        <f t="shared" si="50"/>
        <v>1</v>
      </c>
      <c r="X364">
        <f t="shared" si="51"/>
        <v>2.1988655669446827E-2</v>
      </c>
      <c r="Y364">
        <f t="shared" si="52"/>
        <v>-1</v>
      </c>
      <c r="Z364">
        <f t="shared" si="53"/>
        <v>0</v>
      </c>
      <c r="AB364">
        <f t="shared" si="45"/>
        <v>1287.9807260131627</v>
      </c>
    </row>
    <row r="365" spans="1:28" x14ac:dyDescent="0.25">
      <c r="A365">
        <v>362</v>
      </c>
      <c r="B365">
        <v>362</v>
      </c>
      <c r="C365">
        <v>210</v>
      </c>
      <c r="D365" t="s">
        <v>18</v>
      </c>
      <c r="E365">
        <v>119</v>
      </c>
      <c r="F365">
        <v>-430</v>
      </c>
      <c r="G365" t="s">
        <v>37</v>
      </c>
      <c r="H365">
        <v>112</v>
      </c>
      <c r="I365">
        <v>360</v>
      </c>
      <c r="J365">
        <v>225</v>
      </c>
      <c r="K365">
        <v>224.5</v>
      </c>
      <c r="L365">
        <v>10</v>
      </c>
      <c r="M365">
        <v>8.5</v>
      </c>
      <c r="N365">
        <v>0.78867623604465698</v>
      </c>
      <c r="O365">
        <v>0.211323763955342</v>
      </c>
      <c r="P365">
        <v>7</v>
      </c>
      <c r="Q365">
        <v>16.028038084983301</v>
      </c>
      <c r="S365">
        <f t="shared" si="46"/>
        <v>0.66225078265888515</v>
      </c>
      <c r="T365">
        <f t="shared" si="47"/>
        <v>1</v>
      </c>
      <c r="U365">
        <f t="shared" si="48"/>
        <v>1</v>
      </c>
      <c r="V365">
        <f t="shared" si="49"/>
        <v>0.66225078265888515</v>
      </c>
      <c r="W365">
        <f t="shared" si="50"/>
        <v>1</v>
      </c>
      <c r="X365">
        <f t="shared" si="51"/>
        <v>1.4536332179182931E-2</v>
      </c>
      <c r="Y365">
        <f t="shared" si="52"/>
        <v>1</v>
      </c>
      <c r="Z365">
        <f t="shared" si="53"/>
        <v>1</v>
      </c>
      <c r="AB365">
        <f t="shared" si="45"/>
        <v>1306.7032416868751</v>
      </c>
    </row>
    <row r="366" spans="1:28" x14ac:dyDescent="0.25">
      <c r="A366">
        <v>363</v>
      </c>
      <c r="B366">
        <v>363</v>
      </c>
      <c r="C366">
        <v>210</v>
      </c>
      <c r="D366" t="s">
        <v>30</v>
      </c>
      <c r="E366">
        <v>116</v>
      </c>
      <c r="F366">
        <v>-140</v>
      </c>
      <c r="G366" t="s">
        <v>33</v>
      </c>
      <c r="H366">
        <v>129</v>
      </c>
      <c r="I366">
        <v>120</v>
      </c>
      <c r="J366">
        <v>231</v>
      </c>
      <c r="K366">
        <v>230</v>
      </c>
      <c r="L366">
        <v>3</v>
      </c>
      <c r="M366">
        <v>2.5</v>
      </c>
      <c r="N366">
        <v>0.56204379562043805</v>
      </c>
      <c r="O366">
        <v>0.43795620437956201</v>
      </c>
      <c r="P366">
        <v>-13</v>
      </c>
      <c r="Q366">
        <v>-1.48113419693917</v>
      </c>
      <c r="S366">
        <f t="shared" si="46"/>
        <v>0.37782813996182152</v>
      </c>
      <c r="T366">
        <f t="shared" si="47"/>
        <v>-1</v>
      </c>
      <c r="U366">
        <f t="shared" si="48"/>
        <v>1</v>
      </c>
      <c r="V366">
        <f t="shared" si="49"/>
        <v>0.62217186003817848</v>
      </c>
      <c r="W366">
        <f t="shared" si="50"/>
        <v>1</v>
      </c>
      <c r="X366">
        <f t="shared" si="51"/>
        <v>1.0328045304008739E-2</v>
      </c>
      <c r="Y366">
        <f t="shared" si="52"/>
        <v>-1</v>
      </c>
      <c r="Z366">
        <f t="shared" si="53"/>
        <v>0</v>
      </c>
      <c r="AB366">
        <f t="shared" si="45"/>
        <v>1293.2075514078381</v>
      </c>
    </row>
    <row r="367" spans="1:28" x14ac:dyDescent="0.25">
      <c r="A367">
        <v>364</v>
      </c>
      <c r="B367">
        <v>364</v>
      </c>
      <c r="C367">
        <v>210</v>
      </c>
      <c r="D367" t="s">
        <v>20</v>
      </c>
      <c r="E367">
        <v>114</v>
      </c>
      <c r="F367">
        <v>120</v>
      </c>
      <c r="G367" t="s">
        <v>35</v>
      </c>
      <c r="H367">
        <v>130</v>
      </c>
      <c r="I367">
        <v>-140</v>
      </c>
      <c r="J367">
        <v>226</v>
      </c>
      <c r="K367">
        <v>224.5</v>
      </c>
      <c r="L367">
        <v>-4</v>
      </c>
      <c r="M367">
        <v>-2.5</v>
      </c>
      <c r="N367">
        <v>0.43795620437956201</v>
      </c>
      <c r="O367">
        <v>0.56204379562043805</v>
      </c>
      <c r="P367">
        <v>-16</v>
      </c>
      <c r="Q367">
        <v>-7.0602578338517299</v>
      </c>
      <c r="S367">
        <f t="shared" si="46"/>
        <v>0.41585150526240366</v>
      </c>
      <c r="T367">
        <f t="shared" si="47"/>
        <v>-1</v>
      </c>
      <c r="U367">
        <f t="shared" si="48"/>
        <v>1</v>
      </c>
      <c r="V367">
        <f t="shared" si="49"/>
        <v>0.58414849473759634</v>
      </c>
      <c r="W367">
        <f t="shared" si="50"/>
        <v>1</v>
      </c>
      <c r="X367">
        <f t="shared" si="51"/>
        <v>6.3355919474476158E-3</v>
      </c>
      <c r="Y367">
        <f t="shared" si="52"/>
        <v>-1</v>
      </c>
      <c r="Z367">
        <f t="shared" si="53"/>
        <v>0</v>
      </c>
      <c r="AB367">
        <f t="shared" si="45"/>
        <v>1285.0143160587602</v>
      </c>
    </row>
    <row r="368" spans="1:28" x14ac:dyDescent="0.25">
      <c r="A368">
        <v>365</v>
      </c>
      <c r="B368">
        <v>365</v>
      </c>
      <c r="C368">
        <v>210</v>
      </c>
      <c r="D368" t="s">
        <v>21</v>
      </c>
      <c r="E368">
        <v>95</v>
      </c>
      <c r="F368">
        <v>400</v>
      </c>
      <c r="G368" t="s">
        <v>39</v>
      </c>
      <c r="H368">
        <v>133</v>
      </c>
      <c r="I368">
        <v>-500</v>
      </c>
      <c r="J368">
        <v>225</v>
      </c>
      <c r="K368">
        <v>218</v>
      </c>
      <c r="L368">
        <v>-9.5</v>
      </c>
      <c r="M368">
        <v>-9.5</v>
      </c>
      <c r="N368">
        <v>0.19354838709677399</v>
      </c>
      <c r="O368">
        <v>0.80645161290322498</v>
      </c>
      <c r="P368">
        <v>-38</v>
      </c>
      <c r="Q368">
        <v>-10.3203955642183</v>
      </c>
      <c r="S368">
        <f t="shared" si="46"/>
        <v>0.47728378401355687</v>
      </c>
      <c r="T368">
        <f t="shared" si="47"/>
        <v>-1</v>
      </c>
      <c r="U368">
        <f t="shared" si="48"/>
        <v>1</v>
      </c>
      <c r="V368">
        <f t="shared" si="49"/>
        <v>0.52271621598644313</v>
      </c>
      <c r="W368">
        <f t="shared" si="50"/>
        <v>0</v>
      </c>
      <c r="X368">
        <f t="shared" si="51"/>
        <v>-1.1479732142347432E-4</v>
      </c>
      <c r="Y368">
        <f t="shared" si="52"/>
        <v>-1</v>
      </c>
      <c r="Z368">
        <f t="shared" si="53"/>
        <v>0</v>
      </c>
      <c r="AB368">
        <f t="shared" si="45"/>
        <v>1285.0143160587602</v>
      </c>
    </row>
    <row r="369" spans="1:28" x14ac:dyDescent="0.25">
      <c r="A369">
        <v>366</v>
      </c>
      <c r="B369">
        <v>366</v>
      </c>
      <c r="C369">
        <v>210</v>
      </c>
      <c r="D369" t="s">
        <v>44</v>
      </c>
      <c r="E369">
        <v>113</v>
      </c>
      <c r="F369">
        <v>575</v>
      </c>
      <c r="G369" t="s">
        <v>19</v>
      </c>
      <c r="H369">
        <v>114</v>
      </c>
      <c r="I369">
        <v>-850</v>
      </c>
      <c r="J369">
        <v>218.5</v>
      </c>
      <c r="K369">
        <v>217</v>
      </c>
      <c r="L369">
        <v>-11.5</v>
      </c>
      <c r="M369">
        <v>-11.5</v>
      </c>
      <c r="N369">
        <v>0.14205607476635501</v>
      </c>
      <c r="O369">
        <v>0.85794392523364404</v>
      </c>
      <c r="P369">
        <v>-1</v>
      </c>
      <c r="Q369">
        <v>-12.1851952953714</v>
      </c>
      <c r="S369">
        <f t="shared" si="46"/>
        <v>0.48102428771901073</v>
      </c>
      <c r="T369">
        <f t="shared" si="47"/>
        <v>-1</v>
      </c>
      <c r="U369">
        <f t="shared" si="48"/>
        <v>1</v>
      </c>
      <c r="V369">
        <f t="shared" si="49"/>
        <v>0.51897571228098927</v>
      </c>
      <c r="W369">
        <f t="shared" si="50"/>
        <v>0</v>
      </c>
      <c r="X369">
        <f t="shared" si="51"/>
        <v>-5.0755021049613057E-4</v>
      </c>
      <c r="Y369">
        <f t="shared" si="52"/>
        <v>-1</v>
      </c>
      <c r="Z369">
        <f t="shared" si="53"/>
        <v>0</v>
      </c>
      <c r="AB369">
        <f t="shared" si="45"/>
        <v>1285.0143160587602</v>
      </c>
    </row>
    <row r="370" spans="1:28" x14ac:dyDescent="0.25">
      <c r="A370">
        <v>367</v>
      </c>
      <c r="B370">
        <v>367</v>
      </c>
      <c r="C370">
        <v>210</v>
      </c>
      <c r="D370" t="s">
        <v>28</v>
      </c>
      <c r="E370">
        <v>124</v>
      </c>
      <c r="F370">
        <v>-180</v>
      </c>
      <c r="G370" t="s">
        <v>43</v>
      </c>
      <c r="H370">
        <v>125</v>
      </c>
      <c r="I370">
        <v>160</v>
      </c>
      <c r="J370">
        <v>225.5</v>
      </c>
      <c r="K370">
        <v>228.5</v>
      </c>
      <c r="L370">
        <v>5.5</v>
      </c>
      <c r="M370">
        <v>4</v>
      </c>
      <c r="N370">
        <v>0.62566844919786002</v>
      </c>
      <c r="O370">
        <v>0.37433155080213898</v>
      </c>
      <c r="P370">
        <v>-1</v>
      </c>
      <c r="Q370">
        <v>2.3317166331224199</v>
      </c>
      <c r="S370">
        <f t="shared" si="46"/>
        <v>0.41292791458175759</v>
      </c>
      <c r="T370">
        <f t="shared" si="47"/>
        <v>1</v>
      </c>
      <c r="U370">
        <f t="shared" si="48"/>
        <v>-1</v>
      </c>
      <c r="V370">
        <f t="shared" si="49"/>
        <v>0.58707208541824241</v>
      </c>
      <c r="W370">
        <f t="shared" si="50"/>
        <v>1</v>
      </c>
      <c r="X370">
        <f t="shared" si="51"/>
        <v>6.6425689689154519E-3</v>
      </c>
      <c r="Y370">
        <f t="shared" si="52"/>
        <v>-1</v>
      </c>
      <c r="Z370">
        <f t="shared" si="53"/>
        <v>1</v>
      </c>
      <c r="AB370">
        <f t="shared" si="45"/>
        <v>1293.5501122792243</v>
      </c>
    </row>
    <row r="371" spans="1:28" x14ac:dyDescent="0.25">
      <c r="A371">
        <v>368</v>
      </c>
      <c r="B371">
        <v>368</v>
      </c>
      <c r="C371">
        <v>211</v>
      </c>
      <c r="D371" t="s">
        <v>23</v>
      </c>
      <c r="E371">
        <v>111</v>
      </c>
      <c r="F371">
        <v>-175</v>
      </c>
      <c r="G371" t="s">
        <v>36</v>
      </c>
      <c r="H371">
        <v>95</v>
      </c>
      <c r="I371">
        <v>155</v>
      </c>
      <c r="J371">
        <v>217</v>
      </c>
      <c r="K371">
        <v>214.5</v>
      </c>
      <c r="L371">
        <v>5.5</v>
      </c>
      <c r="M371">
        <v>4</v>
      </c>
      <c r="N371">
        <v>0.61871750433275496</v>
      </c>
      <c r="O371">
        <v>0.38128249566724398</v>
      </c>
      <c r="P371">
        <v>16</v>
      </c>
      <c r="Q371">
        <v>4.3331846211476801</v>
      </c>
      <c r="S371">
        <f t="shared" si="46"/>
        <v>0.46770950616517981</v>
      </c>
      <c r="T371">
        <f t="shared" si="47"/>
        <v>1</v>
      </c>
      <c r="U371">
        <f t="shared" si="48"/>
        <v>-1</v>
      </c>
      <c r="V371">
        <f t="shared" si="49"/>
        <v>0.53229049383482019</v>
      </c>
      <c r="W371">
        <f t="shared" si="50"/>
        <v>1</v>
      </c>
      <c r="X371">
        <f t="shared" si="51"/>
        <v>8.9050185265611708E-4</v>
      </c>
      <c r="Y371">
        <f t="shared" si="52"/>
        <v>1</v>
      </c>
      <c r="Z371">
        <f t="shared" si="53"/>
        <v>0</v>
      </c>
      <c r="AB371">
        <f t="shared" si="45"/>
        <v>1292.3982035077361</v>
      </c>
    </row>
    <row r="372" spans="1:28" x14ac:dyDescent="0.25">
      <c r="A372">
        <v>369</v>
      </c>
      <c r="B372">
        <v>369</v>
      </c>
      <c r="C372">
        <v>211</v>
      </c>
      <c r="D372" t="s">
        <v>24</v>
      </c>
      <c r="E372">
        <v>101</v>
      </c>
      <c r="F372">
        <v>-130</v>
      </c>
      <c r="G372" t="s">
        <v>45</v>
      </c>
      <c r="H372">
        <v>94</v>
      </c>
      <c r="I372">
        <v>110</v>
      </c>
      <c r="J372">
        <v>219.5</v>
      </c>
      <c r="K372">
        <v>214</v>
      </c>
      <c r="L372">
        <v>3</v>
      </c>
      <c r="M372">
        <v>1.5</v>
      </c>
      <c r="N372">
        <v>0.54274353876739501</v>
      </c>
      <c r="O372">
        <v>0.45725646123260399</v>
      </c>
      <c r="P372">
        <v>7</v>
      </c>
      <c r="Q372">
        <v>-11.757261725965</v>
      </c>
      <c r="S372">
        <f t="shared" si="46"/>
        <v>0.15272646077659757</v>
      </c>
      <c r="T372">
        <f t="shared" si="47"/>
        <v>-1</v>
      </c>
      <c r="U372">
        <f t="shared" si="48"/>
        <v>1</v>
      </c>
      <c r="V372">
        <f t="shared" si="49"/>
        <v>0.84727353922340243</v>
      </c>
      <c r="W372">
        <f t="shared" si="50"/>
        <v>1</v>
      </c>
      <c r="X372">
        <f t="shared" si="51"/>
        <v>3.396372161845726E-2</v>
      </c>
      <c r="Y372">
        <f t="shared" si="52"/>
        <v>1</v>
      </c>
      <c r="Z372">
        <f t="shared" si="53"/>
        <v>1</v>
      </c>
      <c r="AB372">
        <f t="shared" si="45"/>
        <v>1336.2928563118671</v>
      </c>
    </row>
    <row r="373" spans="1:28" x14ac:dyDescent="0.25">
      <c r="A373">
        <v>370</v>
      </c>
      <c r="B373">
        <v>370</v>
      </c>
      <c r="C373">
        <v>211</v>
      </c>
      <c r="D373" t="s">
        <v>27</v>
      </c>
      <c r="E373">
        <v>114</v>
      </c>
      <c r="F373">
        <v>-230</v>
      </c>
      <c r="G373" t="s">
        <v>41</v>
      </c>
      <c r="H373">
        <v>118</v>
      </c>
      <c r="I373">
        <v>195</v>
      </c>
      <c r="J373">
        <v>229</v>
      </c>
      <c r="K373">
        <v>229</v>
      </c>
      <c r="L373">
        <v>4.5</v>
      </c>
      <c r="M373">
        <v>6</v>
      </c>
      <c r="N373">
        <v>0.67278135845314802</v>
      </c>
      <c r="O373">
        <v>0.32721864154685099</v>
      </c>
      <c r="P373">
        <v>-4</v>
      </c>
      <c r="Q373">
        <v>11.0096870989103</v>
      </c>
      <c r="S373">
        <f t="shared" si="46"/>
        <v>0.67438769838219992</v>
      </c>
      <c r="T373">
        <f t="shared" si="47"/>
        <v>1</v>
      </c>
      <c r="U373">
        <f t="shared" si="48"/>
        <v>1</v>
      </c>
      <c r="V373">
        <f t="shared" si="49"/>
        <v>0.67438769838219992</v>
      </c>
      <c r="W373">
        <f t="shared" si="50"/>
        <v>1</v>
      </c>
      <c r="X373">
        <f t="shared" si="51"/>
        <v>1.5810708330130985E-2</v>
      </c>
      <c r="Y373">
        <f t="shared" si="52"/>
        <v>-1</v>
      </c>
      <c r="Z373">
        <f t="shared" si="53"/>
        <v>0</v>
      </c>
      <c r="AB373">
        <f t="shared" si="45"/>
        <v>1315.1651197170825</v>
      </c>
    </row>
    <row r="374" spans="1:28" x14ac:dyDescent="0.25">
      <c r="A374">
        <v>371</v>
      </c>
      <c r="B374">
        <v>371</v>
      </c>
      <c r="C374">
        <v>211</v>
      </c>
      <c r="D374" t="s">
        <v>25</v>
      </c>
      <c r="E374">
        <v>105</v>
      </c>
      <c r="F374">
        <v>320</v>
      </c>
      <c r="G374" t="s">
        <v>16</v>
      </c>
      <c r="H374">
        <v>111</v>
      </c>
      <c r="I374">
        <v>-380</v>
      </c>
      <c r="J374">
        <v>224.5</v>
      </c>
      <c r="K374">
        <v>221</v>
      </c>
      <c r="L374">
        <v>-6.5</v>
      </c>
      <c r="M374">
        <v>-9</v>
      </c>
      <c r="N374">
        <v>0.23121387283236899</v>
      </c>
      <c r="O374">
        <v>0.76878612716762995</v>
      </c>
      <c r="P374">
        <v>-6</v>
      </c>
      <c r="Q374">
        <v>-11.1630345294062</v>
      </c>
      <c r="S374">
        <f t="shared" si="46"/>
        <v>0.37303645934175189</v>
      </c>
      <c r="T374">
        <f t="shared" si="47"/>
        <v>-1</v>
      </c>
      <c r="U374">
        <f t="shared" si="48"/>
        <v>1</v>
      </c>
      <c r="V374">
        <f t="shared" si="49"/>
        <v>0.62696354065824811</v>
      </c>
      <c r="W374">
        <f t="shared" si="50"/>
        <v>1</v>
      </c>
      <c r="X374">
        <f t="shared" si="51"/>
        <v>1.0831171769116053E-2</v>
      </c>
      <c r="Y374">
        <f t="shared" si="52"/>
        <v>-1</v>
      </c>
      <c r="Z374">
        <f t="shared" si="53"/>
        <v>0</v>
      </c>
      <c r="AB374">
        <f t="shared" si="45"/>
        <v>1300.9203404006767</v>
      </c>
    </row>
    <row r="375" spans="1:28" x14ac:dyDescent="0.25">
      <c r="A375">
        <v>372</v>
      </c>
      <c r="B375">
        <v>372</v>
      </c>
      <c r="C375">
        <v>211</v>
      </c>
      <c r="D375" t="s">
        <v>31</v>
      </c>
      <c r="E375">
        <v>106</v>
      </c>
      <c r="F375">
        <v>125</v>
      </c>
      <c r="G375" t="s">
        <v>29</v>
      </c>
      <c r="H375">
        <v>120</v>
      </c>
      <c r="I375">
        <v>-145</v>
      </c>
      <c r="J375">
        <v>222.5</v>
      </c>
      <c r="K375">
        <v>219</v>
      </c>
      <c r="L375">
        <v>-4.5</v>
      </c>
      <c r="M375">
        <v>-2.5</v>
      </c>
      <c r="N375">
        <v>0.42888402625820499</v>
      </c>
      <c r="O375">
        <v>0.57111597374179401</v>
      </c>
      <c r="P375">
        <v>-14</v>
      </c>
      <c r="Q375">
        <v>-1.1607966280539299</v>
      </c>
      <c r="S375">
        <f t="shared" si="46"/>
        <v>0.59168793357931526</v>
      </c>
      <c r="T375">
        <f t="shared" si="47"/>
        <v>-1</v>
      </c>
      <c r="U375">
        <f t="shared" si="48"/>
        <v>-1</v>
      </c>
      <c r="V375">
        <f t="shared" si="49"/>
        <v>0.59168793357931526</v>
      </c>
      <c r="W375">
        <f t="shared" si="50"/>
        <v>1</v>
      </c>
      <c r="X375">
        <f t="shared" si="51"/>
        <v>7.1272330258280951E-3</v>
      </c>
      <c r="Y375">
        <f t="shared" si="52"/>
        <v>-1</v>
      </c>
      <c r="Z375">
        <f t="shared" si="53"/>
        <v>1</v>
      </c>
      <c r="AB375">
        <f t="shared" si="45"/>
        <v>1310.1923028147519</v>
      </c>
    </row>
    <row r="376" spans="1:28" x14ac:dyDescent="0.25">
      <c r="A376">
        <v>373</v>
      </c>
      <c r="B376">
        <v>373</v>
      </c>
      <c r="C376">
        <v>212</v>
      </c>
      <c r="D376" t="s">
        <v>37</v>
      </c>
      <c r="E376">
        <v>114</v>
      </c>
      <c r="F376">
        <v>120</v>
      </c>
      <c r="G376" t="s">
        <v>20</v>
      </c>
      <c r="H376">
        <v>120</v>
      </c>
      <c r="I376">
        <v>-140</v>
      </c>
      <c r="J376">
        <v>227.5</v>
      </c>
      <c r="K376">
        <v>230</v>
      </c>
      <c r="L376">
        <v>-5.5</v>
      </c>
      <c r="M376">
        <v>-2.5</v>
      </c>
      <c r="N376">
        <v>0.43795620437956201</v>
      </c>
      <c r="O376">
        <v>0.56204379562043805</v>
      </c>
      <c r="P376">
        <v>-6</v>
      </c>
      <c r="Q376">
        <v>-5.34760154936603</v>
      </c>
      <c r="S376">
        <f t="shared" si="46"/>
        <v>0.50422201739568584</v>
      </c>
      <c r="T376">
        <f t="shared" si="47"/>
        <v>-1</v>
      </c>
      <c r="U376">
        <f t="shared" si="48"/>
        <v>-1</v>
      </c>
      <c r="V376">
        <f t="shared" si="49"/>
        <v>0.50422201739568584</v>
      </c>
      <c r="W376">
        <f t="shared" si="50"/>
        <v>0</v>
      </c>
      <c r="X376">
        <f t="shared" si="51"/>
        <v>-2.0566881734529864E-3</v>
      </c>
      <c r="Y376">
        <f t="shared" si="52"/>
        <v>-1</v>
      </c>
      <c r="Z376">
        <f t="shared" si="53"/>
        <v>1</v>
      </c>
      <c r="AB376">
        <f t="shared" si="45"/>
        <v>1310.1923028147519</v>
      </c>
    </row>
    <row r="377" spans="1:28" x14ac:dyDescent="0.25">
      <c r="A377">
        <v>374</v>
      </c>
      <c r="B377">
        <v>374</v>
      </c>
      <c r="C377">
        <v>212</v>
      </c>
      <c r="D377" t="s">
        <v>22</v>
      </c>
      <c r="E377">
        <v>109</v>
      </c>
      <c r="F377">
        <v>-150</v>
      </c>
      <c r="G377" t="s">
        <v>26</v>
      </c>
      <c r="H377">
        <v>91</v>
      </c>
      <c r="I377">
        <v>130</v>
      </c>
      <c r="J377">
        <v>223</v>
      </c>
      <c r="K377">
        <v>218.5</v>
      </c>
      <c r="L377">
        <v>-1</v>
      </c>
      <c r="M377">
        <v>3</v>
      </c>
      <c r="N377">
        <v>0.57983193277310896</v>
      </c>
      <c r="O377">
        <v>0.42016806722688999</v>
      </c>
      <c r="P377">
        <v>18</v>
      </c>
      <c r="Q377">
        <v>13.157444590575601</v>
      </c>
      <c r="S377">
        <f t="shared" si="46"/>
        <v>0.83723463588890357</v>
      </c>
      <c r="T377">
        <f t="shared" si="47"/>
        <v>1</v>
      </c>
      <c r="U377">
        <f t="shared" si="48"/>
        <v>1</v>
      </c>
      <c r="V377">
        <f t="shared" si="49"/>
        <v>0.83723463588890357</v>
      </c>
      <c r="W377">
        <f t="shared" si="50"/>
        <v>1</v>
      </c>
      <c r="X377">
        <f t="shared" si="51"/>
        <v>3.2909636768334881E-2</v>
      </c>
      <c r="Y377">
        <f t="shared" si="52"/>
        <v>1</v>
      </c>
      <c r="Z377">
        <f t="shared" si="53"/>
        <v>1</v>
      </c>
      <c r="AB377">
        <f t="shared" si="45"/>
        <v>1353.3102555970536</v>
      </c>
    </row>
    <row r="378" spans="1:28" x14ac:dyDescent="0.25">
      <c r="A378">
        <v>375</v>
      </c>
      <c r="B378">
        <v>375</v>
      </c>
      <c r="C378">
        <v>212</v>
      </c>
      <c r="D378" t="s">
        <v>34</v>
      </c>
      <c r="E378">
        <v>125</v>
      </c>
      <c r="F378">
        <v>115</v>
      </c>
      <c r="G378" t="s">
        <v>32</v>
      </c>
      <c r="H378">
        <v>114</v>
      </c>
      <c r="I378">
        <v>-135</v>
      </c>
      <c r="J378">
        <v>228.5</v>
      </c>
      <c r="K378">
        <v>225</v>
      </c>
      <c r="L378">
        <v>-3.5</v>
      </c>
      <c r="M378">
        <v>-2.5</v>
      </c>
      <c r="N378">
        <v>0.44740599714421703</v>
      </c>
      <c r="O378">
        <v>0.55259400285578297</v>
      </c>
      <c r="P378">
        <v>11</v>
      </c>
      <c r="Q378">
        <v>-3.87158198261251</v>
      </c>
      <c r="S378">
        <f t="shared" si="46"/>
        <v>0.48970671431005175</v>
      </c>
      <c r="T378">
        <f t="shared" si="47"/>
        <v>-1</v>
      </c>
      <c r="U378">
        <f t="shared" si="48"/>
        <v>1</v>
      </c>
      <c r="V378">
        <f t="shared" si="49"/>
        <v>0.51029328568994825</v>
      </c>
      <c r="W378">
        <f t="shared" si="50"/>
        <v>0</v>
      </c>
      <c r="X378">
        <f t="shared" si="51"/>
        <v>-1.4192050025554383E-3</v>
      </c>
      <c r="Y378">
        <f t="shared" si="52"/>
        <v>1</v>
      </c>
      <c r="Z378">
        <f t="shared" si="53"/>
        <v>1</v>
      </c>
      <c r="AB378">
        <f t="shared" si="45"/>
        <v>1353.3102555970536</v>
      </c>
    </row>
    <row r="379" spans="1:28" x14ac:dyDescent="0.25">
      <c r="A379">
        <v>376</v>
      </c>
      <c r="B379">
        <v>376</v>
      </c>
      <c r="C379">
        <v>212</v>
      </c>
      <c r="D379" t="s">
        <v>30</v>
      </c>
      <c r="E379">
        <v>130</v>
      </c>
      <c r="F379">
        <v>130</v>
      </c>
      <c r="G379" t="s">
        <v>42</v>
      </c>
      <c r="H379">
        <v>143</v>
      </c>
      <c r="I379">
        <v>-150</v>
      </c>
      <c r="J379">
        <v>233</v>
      </c>
      <c r="K379">
        <v>233.5</v>
      </c>
      <c r="L379">
        <v>-2</v>
      </c>
      <c r="M379">
        <v>-3</v>
      </c>
      <c r="N379">
        <v>0.42016806722688999</v>
      </c>
      <c r="O379">
        <v>0.57983193277310896</v>
      </c>
      <c r="P379">
        <v>-13</v>
      </c>
      <c r="Q379">
        <v>0.57146231828139704</v>
      </c>
      <c r="S379">
        <f t="shared" si="46"/>
        <v>0.57086380487159327</v>
      </c>
      <c r="T379">
        <f t="shared" si="47"/>
        <v>1</v>
      </c>
      <c r="U379">
        <f t="shared" si="48"/>
        <v>1</v>
      </c>
      <c r="V379">
        <f t="shared" si="49"/>
        <v>0.57086380487159327</v>
      </c>
      <c r="W379">
        <f t="shared" si="50"/>
        <v>1</v>
      </c>
      <c r="X379">
        <f t="shared" si="51"/>
        <v>4.9406995115172927E-3</v>
      </c>
      <c r="Y379">
        <f t="shared" si="52"/>
        <v>-1</v>
      </c>
      <c r="Z379">
        <f t="shared" si="53"/>
        <v>0</v>
      </c>
      <c r="AB379">
        <f t="shared" si="45"/>
        <v>1346.6239562782939</v>
      </c>
    </row>
    <row r="380" spans="1:28" x14ac:dyDescent="0.25">
      <c r="A380">
        <v>377</v>
      </c>
      <c r="B380">
        <v>377</v>
      </c>
      <c r="C380">
        <v>212</v>
      </c>
      <c r="D380" t="s">
        <v>18</v>
      </c>
      <c r="E380">
        <v>125</v>
      </c>
      <c r="F380">
        <v>-300</v>
      </c>
      <c r="G380" t="s">
        <v>33</v>
      </c>
      <c r="H380">
        <v>106</v>
      </c>
      <c r="I380">
        <v>250</v>
      </c>
      <c r="J380">
        <v>227.5</v>
      </c>
      <c r="K380">
        <v>225</v>
      </c>
      <c r="L380">
        <v>7.5</v>
      </c>
      <c r="M380">
        <v>7.5</v>
      </c>
      <c r="N380">
        <v>0.72413793103448199</v>
      </c>
      <c r="O380">
        <v>0.27586206896551702</v>
      </c>
      <c r="P380">
        <v>19</v>
      </c>
      <c r="Q380">
        <v>8.2787109962279501</v>
      </c>
      <c r="S380">
        <f t="shared" si="46"/>
        <v>0.52156315237127249</v>
      </c>
      <c r="T380">
        <f t="shared" si="47"/>
        <v>1</v>
      </c>
      <c r="U380">
        <f t="shared" si="48"/>
        <v>1</v>
      </c>
      <c r="V380">
        <f t="shared" si="49"/>
        <v>0.52156315237127249</v>
      </c>
      <c r="W380">
        <f t="shared" si="50"/>
        <v>0</v>
      </c>
      <c r="X380">
        <f t="shared" si="51"/>
        <v>-2.3586900101639055E-4</v>
      </c>
      <c r="Y380">
        <f t="shared" si="52"/>
        <v>1</v>
      </c>
      <c r="Z380">
        <f t="shared" si="53"/>
        <v>1</v>
      </c>
      <c r="AB380">
        <f t="shared" si="45"/>
        <v>1346.6239562782939</v>
      </c>
    </row>
    <row r="381" spans="1:28" x14ac:dyDescent="0.25">
      <c r="A381">
        <v>378</v>
      </c>
      <c r="B381">
        <v>378</v>
      </c>
      <c r="C381">
        <v>212</v>
      </c>
      <c r="D381" t="s">
        <v>28</v>
      </c>
      <c r="E381">
        <v>115</v>
      </c>
      <c r="F381">
        <v>120</v>
      </c>
      <c r="G381" t="s">
        <v>40</v>
      </c>
      <c r="H381">
        <v>129</v>
      </c>
      <c r="I381">
        <v>-140</v>
      </c>
      <c r="J381">
        <v>232</v>
      </c>
      <c r="K381">
        <v>233</v>
      </c>
      <c r="L381">
        <v>-2</v>
      </c>
      <c r="M381">
        <v>-2.5</v>
      </c>
      <c r="N381">
        <v>0.43795620437956201</v>
      </c>
      <c r="O381">
        <v>0.56204379562043805</v>
      </c>
      <c r="P381">
        <v>-14</v>
      </c>
      <c r="Q381">
        <v>-5.9612447560410899</v>
      </c>
      <c r="S381">
        <f t="shared" si="46"/>
        <v>0.39162491404585231</v>
      </c>
      <c r="T381">
        <f t="shared" si="47"/>
        <v>-1</v>
      </c>
      <c r="U381">
        <f t="shared" si="48"/>
        <v>1</v>
      </c>
      <c r="V381">
        <f t="shared" si="49"/>
        <v>0.60837508595414769</v>
      </c>
      <c r="W381">
        <f t="shared" si="50"/>
        <v>1</v>
      </c>
      <c r="X381">
        <f t="shared" si="51"/>
        <v>8.8793840251855088E-3</v>
      </c>
      <c r="Y381">
        <f t="shared" si="52"/>
        <v>-1</v>
      </c>
      <c r="Z381">
        <f t="shared" si="53"/>
        <v>0</v>
      </c>
      <c r="AB381">
        <f t="shared" si="45"/>
        <v>1334.6667650329844</v>
      </c>
    </row>
    <row r="382" spans="1:28" x14ac:dyDescent="0.25">
      <c r="A382">
        <v>379</v>
      </c>
      <c r="B382">
        <v>379</v>
      </c>
      <c r="C382">
        <v>212</v>
      </c>
      <c r="D382" t="s">
        <v>44</v>
      </c>
      <c r="E382">
        <v>95</v>
      </c>
      <c r="F382">
        <v>650</v>
      </c>
      <c r="G382" t="s">
        <v>39</v>
      </c>
      <c r="H382">
        <v>97</v>
      </c>
      <c r="I382">
        <v>-1000</v>
      </c>
      <c r="J382">
        <v>223.5</v>
      </c>
      <c r="K382">
        <v>221.5</v>
      </c>
      <c r="L382">
        <v>-12</v>
      </c>
      <c r="M382">
        <v>-11.5</v>
      </c>
      <c r="N382">
        <v>0.127906976744186</v>
      </c>
      <c r="O382">
        <v>0.87209302325581295</v>
      </c>
      <c r="P382">
        <v>-2</v>
      </c>
      <c r="Q382">
        <v>-14.0677619057185</v>
      </c>
      <c r="S382">
        <f t="shared" si="46"/>
        <v>0.44291031168614547</v>
      </c>
      <c r="T382">
        <f t="shared" si="47"/>
        <v>-1</v>
      </c>
      <c r="U382">
        <f t="shared" si="48"/>
        <v>1</v>
      </c>
      <c r="V382">
        <f t="shared" si="49"/>
        <v>0.55708968831385453</v>
      </c>
      <c r="W382">
        <f t="shared" si="50"/>
        <v>1</v>
      </c>
      <c r="X382">
        <f t="shared" si="51"/>
        <v>3.4944172729547336E-3</v>
      </c>
      <c r="Y382">
        <f t="shared" si="52"/>
        <v>-1</v>
      </c>
      <c r="Z382">
        <f t="shared" si="53"/>
        <v>0</v>
      </c>
      <c r="AB382">
        <f t="shared" si="45"/>
        <v>1330.0028824356145</v>
      </c>
    </row>
    <row r="383" spans="1:28" x14ac:dyDescent="0.25">
      <c r="A383">
        <v>380</v>
      </c>
      <c r="B383">
        <v>380</v>
      </c>
      <c r="C383">
        <v>212</v>
      </c>
      <c r="D383" t="s">
        <v>25</v>
      </c>
      <c r="E383">
        <v>123</v>
      </c>
      <c r="F383">
        <v>225</v>
      </c>
      <c r="G383" t="s">
        <v>38</v>
      </c>
      <c r="H383">
        <v>112</v>
      </c>
      <c r="I383">
        <v>-265</v>
      </c>
      <c r="J383">
        <v>223.5</v>
      </c>
      <c r="K383">
        <v>217.5</v>
      </c>
      <c r="L383">
        <v>-8</v>
      </c>
      <c r="M383">
        <v>-6.5</v>
      </c>
      <c r="N383">
        <v>0.29765545361875601</v>
      </c>
      <c r="O383">
        <v>0.702344546381243</v>
      </c>
      <c r="P383">
        <v>11</v>
      </c>
      <c r="Q383">
        <v>-6.5533806003791</v>
      </c>
      <c r="S383">
        <f t="shared" si="46"/>
        <v>0.54001030443384379</v>
      </c>
      <c r="T383">
        <f t="shared" si="47"/>
        <v>-1</v>
      </c>
      <c r="U383">
        <f t="shared" si="48"/>
        <v>-1</v>
      </c>
      <c r="V383">
        <f t="shared" si="49"/>
        <v>0.54001030443384379</v>
      </c>
      <c r="W383">
        <f t="shared" si="50"/>
        <v>1</v>
      </c>
      <c r="X383">
        <f t="shared" si="51"/>
        <v>1.7010819655535984E-3</v>
      </c>
      <c r="Y383">
        <f t="shared" si="52"/>
        <v>1</v>
      </c>
      <c r="Z383">
        <f t="shared" si="53"/>
        <v>0</v>
      </c>
      <c r="AB383">
        <f t="shared" si="45"/>
        <v>1327.740438518169</v>
      </c>
    </row>
    <row r="384" spans="1:28" x14ac:dyDescent="0.25">
      <c r="A384">
        <v>381</v>
      </c>
      <c r="B384">
        <v>381</v>
      </c>
      <c r="C384">
        <v>212</v>
      </c>
      <c r="D384" t="s">
        <v>35</v>
      </c>
      <c r="E384">
        <v>105</v>
      </c>
      <c r="F384">
        <v>300</v>
      </c>
      <c r="G384" t="s">
        <v>19</v>
      </c>
      <c r="H384">
        <v>115</v>
      </c>
      <c r="I384">
        <v>-360</v>
      </c>
      <c r="J384">
        <v>221</v>
      </c>
      <c r="K384">
        <v>218.5</v>
      </c>
      <c r="L384">
        <v>-8</v>
      </c>
      <c r="M384">
        <v>-8.5</v>
      </c>
      <c r="N384">
        <v>0.24210526315789399</v>
      </c>
      <c r="O384">
        <v>0.75789473684210495</v>
      </c>
      <c r="P384">
        <v>-10</v>
      </c>
      <c r="Q384">
        <v>2.4711205613319698</v>
      </c>
      <c r="S384">
        <f t="shared" si="46"/>
        <v>0.76643637887884963</v>
      </c>
      <c r="T384">
        <f t="shared" si="47"/>
        <v>1</v>
      </c>
      <c r="U384">
        <f t="shared" si="48"/>
        <v>1</v>
      </c>
      <c r="V384">
        <f t="shared" si="49"/>
        <v>0.76643637887884963</v>
      </c>
      <c r="W384">
        <f t="shared" si="50"/>
        <v>1</v>
      </c>
      <c r="X384">
        <f t="shared" si="51"/>
        <v>2.5475819782279221E-2</v>
      </c>
      <c r="Y384">
        <f t="shared" si="52"/>
        <v>-1</v>
      </c>
      <c r="Z384">
        <f t="shared" si="53"/>
        <v>0</v>
      </c>
      <c r="AB384">
        <f t="shared" si="45"/>
        <v>1293.9151623888356</v>
      </c>
    </row>
    <row r="385" spans="1:28" x14ac:dyDescent="0.25">
      <c r="A385">
        <v>382</v>
      </c>
      <c r="B385">
        <v>382</v>
      </c>
      <c r="C385">
        <v>212</v>
      </c>
      <c r="D385" t="s">
        <v>21</v>
      </c>
      <c r="E385">
        <v>110</v>
      </c>
      <c r="F385">
        <v>165</v>
      </c>
      <c r="G385" t="s">
        <v>41</v>
      </c>
      <c r="H385">
        <v>129</v>
      </c>
      <c r="I385">
        <v>-185</v>
      </c>
      <c r="J385">
        <v>221</v>
      </c>
      <c r="K385">
        <v>221.5</v>
      </c>
      <c r="L385">
        <v>-6</v>
      </c>
      <c r="M385">
        <v>-3.5</v>
      </c>
      <c r="N385">
        <v>0.36762334730731999</v>
      </c>
      <c r="O385">
        <v>0.63237665269267895</v>
      </c>
      <c r="P385">
        <v>-19</v>
      </c>
      <c r="Q385">
        <v>1.29360600072901</v>
      </c>
      <c r="S385">
        <f t="shared" si="46"/>
        <v>0.69374730139084895</v>
      </c>
      <c r="T385">
        <f t="shared" si="47"/>
        <v>1</v>
      </c>
      <c r="U385">
        <f t="shared" si="48"/>
        <v>1</v>
      </c>
      <c r="V385">
        <f t="shared" si="49"/>
        <v>0.69374730139084895</v>
      </c>
      <c r="W385">
        <f t="shared" si="50"/>
        <v>1</v>
      </c>
      <c r="X385">
        <f t="shared" si="51"/>
        <v>1.7843466646039138E-2</v>
      </c>
      <c r="Y385">
        <f t="shared" si="52"/>
        <v>-1</v>
      </c>
      <c r="Z385">
        <f t="shared" si="53"/>
        <v>0</v>
      </c>
      <c r="AB385">
        <f t="shared" si="45"/>
        <v>1270.8272303459462</v>
      </c>
    </row>
    <row r="386" spans="1:28" x14ac:dyDescent="0.25">
      <c r="A386">
        <v>383</v>
      </c>
      <c r="B386">
        <v>383</v>
      </c>
      <c r="C386">
        <v>212</v>
      </c>
      <c r="D386" t="s">
        <v>36</v>
      </c>
      <c r="E386">
        <v>108</v>
      </c>
      <c r="F386">
        <v>290</v>
      </c>
      <c r="G386" t="s">
        <v>29</v>
      </c>
      <c r="H386">
        <v>102</v>
      </c>
      <c r="I386">
        <v>-350</v>
      </c>
      <c r="J386">
        <v>219.5</v>
      </c>
      <c r="K386">
        <v>210.5</v>
      </c>
      <c r="L386">
        <v>-8.5</v>
      </c>
      <c r="M386">
        <v>-7</v>
      </c>
      <c r="N386">
        <v>0.24793388429752</v>
      </c>
      <c r="O386">
        <v>0.75206611570247905</v>
      </c>
      <c r="P386">
        <v>6</v>
      </c>
      <c r="Q386">
        <v>-3.8132467738492801</v>
      </c>
      <c r="S386">
        <f t="shared" si="46"/>
        <v>0.62758691969958702</v>
      </c>
      <c r="T386">
        <f t="shared" si="47"/>
        <v>-1</v>
      </c>
      <c r="U386">
        <f t="shared" si="48"/>
        <v>-1</v>
      </c>
      <c r="V386">
        <f t="shared" si="49"/>
        <v>0.62758691969958702</v>
      </c>
      <c r="W386">
        <f t="shared" si="50"/>
        <v>1</v>
      </c>
      <c r="X386">
        <f t="shared" si="51"/>
        <v>1.089662656845663E-2</v>
      </c>
      <c r="Y386">
        <f t="shared" si="52"/>
        <v>1</v>
      </c>
      <c r="Z386">
        <f t="shared" si="53"/>
        <v>0</v>
      </c>
      <c r="AB386">
        <f t="shared" si="45"/>
        <v>1256.9795005838405</v>
      </c>
    </row>
    <row r="387" spans="1:28" x14ac:dyDescent="0.25">
      <c r="A387">
        <v>384</v>
      </c>
      <c r="B387">
        <v>384</v>
      </c>
      <c r="C387">
        <v>213</v>
      </c>
      <c r="D387" t="s">
        <v>27</v>
      </c>
      <c r="E387">
        <v>111</v>
      </c>
      <c r="F387">
        <v>-105</v>
      </c>
      <c r="G387" t="s">
        <v>43</v>
      </c>
      <c r="H387">
        <v>120</v>
      </c>
      <c r="I387">
        <v>-115</v>
      </c>
      <c r="J387">
        <v>227</v>
      </c>
      <c r="K387">
        <v>221</v>
      </c>
      <c r="L387">
        <v>1</v>
      </c>
      <c r="M387">
        <v>-1.5</v>
      </c>
      <c r="N387">
        <v>0.48916576381365101</v>
      </c>
      <c r="O387">
        <v>0.51083423618634805</v>
      </c>
      <c r="P387">
        <v>-9</v>
      </c>
      <c r="Q387">
        <v>3.8535837718048498</v>
      </c>
      <c r="S387">
        <f t="shared" si="46"/>
        <v>0.57854222593572013</v>
      </c>
      <c r="T387">
        <f t="shared" si="47"/>
        <v>1</v>
      </c>
      <c r="U387">
        <f t="shared" si="48"/>
        <v>1</v>
      </c>
      <c r="V387">
        <f t="shared" si="49"/>
        <v>0.57854222593572013</v>
      </c>
      <c r="W387">
        <f t="shared" si="50"/>
        <v>1</v>
      </c>
      <c r="X387">
        <f t="shared" si="51"/>
        <v>5.7469337232506209E-3</v>
      </c>
      <c r="Y387">
        <f t="shared" si="52"/>
        <v>-1</v>
      </c>
      <c r="Z387">
        <f t="shared" si="53"/>
        <v>0</v>
      </c>
      <c r="AB387">
        <f t="shared" ref="AB387:AB450" si="54">IF(W387=1,IF(Z387=1,AB386+AB386*X387,AB386-AB386*X387),AB386)</f>
        <v>1249.7557227025004</v>
      </c>
    </row>
    <row r="388" spans="1:28" x14ac:dyDescent="0.25">
      <c r="A388">
        <v>385</v>
      </c>
      <c r="B388">
        <v>385</v>
      </c>
      <c r="C388">
        <v>213</v>
      </c>
      <c r="D388" t="s">
        <v>23</v>
      </c>
      <c r="E388">
        <v>125</v>
      </c>
      <c r="F388">
        <v>-115</v>
      </c>
      <c r="G388" t="s">
        <v>32</v>
      </c>
      <c r="H388">
        <v>113</v>
      </c>
      <c r="I388">
        <v>-105</v>
      </c>
      <c r="J388">
        <v>226</v>
      </c>
      <c r="K388">
        <v>223.5</v>
      </c>
      <c r="L388">
        <v>1.5</v>
      </c>
      <c r="M388">
        <v>1.5</v>
      </c>
      <c r="N388">
        <v>0.51083423618634805</v>
      </c>
      <c r="O388">
        <v>0.48916576381365101</v>
      </c>
      <c r="P388">
        <v>12</v>
      </c>
      <c r="Q388">
        <v>1.62178477717248</v>
      </c>
      <c r="S388">
        <f t="shared" ref="S388:S451" si="55">1-_xlfn.NORM.DIST(0,(Q388-L388),14.4,1)</f>
        <v>0.50337392482989773</v>
      </c>
      <c r="T388">
        <f t="shared" ref="T388:T451" si="56">IF(Q388&lt;0, -1, 1)</f>
        <v>1</v>
      </c>
      <c r="U388">
        <f t="shared" ref="U388:U451" si="57">IF(S388&lt;0.5,-1*T388,T388)</f>
        <v>1</v>
      </c>
      <c r="V388">
        <f t="shared" ref="V388:V451" si="58">IF(U388=T388,S388,1-S388)</f>
        <v>0.50337392482989773</v>
      </c>
      <c r="W388">
        <f t="shared" ref="W388:W451" si="59">IF(V388&gt;0.524,1,0)</f>
        <v>0</v>
      </c>
      <c r="X388">
        <f t="shared" ref="X388:X451" si="60">($AB$1*(V388*$AD$1+V388-1)/$AD$1)</f>
        <v>-2.1457378928607376E-3</v>
      </c>
      <c r="Y388">
        <f t="shared" ref="Y388:Y451" si="61">IF(P388&lt;0,-1, 1)</f>
        <v>1</v>
      </c>
      <c r="Z388">
        <f t="shared" ref="Z388:Z451" si="62">IF(Y388=U388,1,0)</f>
        <v>1</v>
      </c>
      <c r="AB388">
        <f t="shared" si="54"/>
        <v>1249.7557227025004</v>
      </c>
    </row>
    <row r="389" spans="1:28" x14ac:dyDescent="0.25">
      <c r="A389">
        <v>386</v>
      </c>
      <c r="B389">
        <v>386</v>
      </c>
      <c r="C389">
        <v>213</v>
      </c>
      <c r="D389" t="s">
        <v>45</v>
      </c>
      <c r="E389">
        <v>99</v>
      </c>
      <c r="F389">
        <v>-120</v>
      </c>
      <c r="G389" t="s">
        <v>22</v>
      </c>
      <c r="H389">
        <v>121</v>
      </c>
      <c r="I389">
        <v>100</v>
      </c>
      <c r="J389">
        <v>210</v>
      </c>
      <c r="K389">
        <v>213</v>
      </c>
      <c r="L389">
        <v>1.5</v>
      </c>
      <c r="M389">
        <v>0</v>
      </c>
      <c r="N389">
        <v>0.52173913043478204</v>
      </c>
      <c r="O389">
        <v>0.47826086956521702</v>
      </c>
      <c r="P389">
        <v>-22</v>
      </c>
      <c r="Q389">
        <v>7.9307428578272603</v>
      </c>
      <c r="S389">
        <f t="shared" si="55"/>
        <v>0.6724106013846306</v>
      </c>
      <c r="T389">
        <f t="shared" si="56"/>
        <v>1</v>
      </c>
      <c r="U389">
        <f t="shared" si="57"/>
        <v>1</v>
      </c>
      <c r="V389">
        <f t="shared" si="58"/>
        <v>0.6724106013846306</v>
      </c>
      <c r="W389">
        <f t="shared" si="59"/>
        <v>1</v>
      </c>
      <c r="X389">
        <f t="shared" si="60"/>
        <v>1.5603113145386217E-2</v>
      </c>
      <c r="Y389">
        <f t="shared" si="61"/>
        <v>-1</v>
      </c>
      <c r="Z389">
        <f t="shared" si="62"/>
        <v>0</v>
      </c>
      <c r="AB389">
        <f t="shared" si="54"/>
        <v>1230.2556427570794</v>
      </c>
    </row>
    <row r="390" spans="1:28" x14ac:dyDescent="0.25">
      <c r="A390">
        <v>387</v>
      </c>
      <c r="B390">
        <v>387</v>
      </c>
      <c r="C390">
        <v>213</v>
      </c>
      <c r="D390" t="s">
        <v>17</v>
      </c>
      <c r="E390">
        <v>134</v>
      </c>
      <c r="F390">
        <v>-160</v>
      </c>
      <c r="G390" t="s">
        <v>16</v>
      </c>
      <c r="H390">
        <v>117</v>
      </c>
      <c r="I390">
        <v>140</v>
      </c>
      <c r="J390">
        <v>243</v>
      </c>
      <c r="K390">
        <v>246</v>
      </c>
      <c r="L390">
        <v>4.5</v>
      </c>
      <c r="M390">
        <v>3.5</v>
      </c>
      <c r="N390">
        <v>0.59627329192546497</v>
      </c>
      <c r="O390">
        <v>0.40372670807453398</v>
      </c>
      <c r="P390">
        <v>17</v>
      </c>
      <c r="Q390">
        <v>-2.8359069349693602</v>
      </c>
      <c r="S390">
        <f t="shared" si="55"/>
        <v>0.30522262958713819</v>
      </c>
      <c r="T390">
        <f t="shared" si="56"/>
        <v>-1</v>
      </c>
      <c r="U390">
        <f t="shared" si="57"/>
        <v>1</v>
      </c>
      <c r="V390">
        <f t="shared" si="58"/>
        <v>0.69477737041286181</v>
      </c>
      <c r="W390">
        <f t="shared" si="59"/>
        <v>1</v>
      </c>
      <c r="X390">
        <f t="shared" si="60"/>
        <v>1.7951623893350494E-2</v>
      </c>
      <c r="Y390">
        <f t="shared" si="61"/>
        <v>1</v>
      </c>
      <c r="Z390">
        <f t="shared" si="62"/>
        <v>1</v>
      </c>
      <c r="AB390">
        <f t="shared" si="54"/>
        <v>1252.3407293485266</v>
      </c>
    </row>
    <row r="391" spans="1:28" x14ac:dyDescent="0.25">
      <c r="A391">
        <v>388</v>
      </c>
      <c r="B391">
        <v>388</v>
      </c>
      <c r="C391">
        <v>213</v>
      </c>
      <c r="D391" t="s">
        <v>24</v>
      </c>
      <c r="E391">
        <v>94</v>
      </c>
      <c r="F391">
        <v>240</v>
      </c>
      <c r="G391" t="s">
        <v>40</v>
      </c>
      <c r="H391">
        <v>112</v>
      </c>
      <c r="I391">
        <v>-280</v>
      </c>
      <c r="J391">
        <v>218</v>
      </c>
      <c r="K391">
        <v>215.5</v>
      </c>
      <c r="L391">
        <v>-5</v>
      </c>
      <c r="M391">
        <v>-7</v>
      </c>
      <c r="N391">
        <v>0.28528528528528502</v>
      </c>
      <c r="O391">
        <v>0.71471471471471404</v>
      </c>
      <c r="P391">
        <v>-18</v>
      </c>
      <c r="Q391">
        <v>-16.477403184035602</v>
      </c>
      <c r="S391">
        <f t="shared" si="55"/>
        <v>0.21271335222393684</v>
      </c>
      <c r="T391">
        <f t="shared" si="56"/>
        <v>-1</v>
      </c>
      <c r="U391">
        <f t="shared" si="57"/>
        <v>1</v>
      </c>
      <c r="V391">
        <f t="shared" si="58"/>
        <v>0.78728664777606316</v>
      </c>
      <c r="W391">
        <f t="shared" si="59"/>
        <v>1</v>
      </c>
      <c r="X391">
        <f t="shared" si="60"/>
        <v>2.7665098016486627E-2</v>
      </c>
      <c r="Y391">
        <f t="shared" si="61"/>
        <v>-1</v>
      </c>
      <c r="Z391">
        <f t="shared" si="62"/>
        <v>0</v>
      </c>
      <c r="AB391">
        <f t="shared" si="54"/>
        <v>1217.6946003210612</v>
      </c>
    </row>
    <row r="392" spans="1:28" x14ac:dyDescent="0.25">
      <c r="A392">
        <v>389</v>
      </c>
      <c r="B392">
        <v>389</v>
      </c>
      <c r="C392">
        <v>214</v>
      </c>
      <c r="D392" t="s">
        <v>41</v>
      </c>
      <c r="E392">
        <v>121</v>
      </c>
      <c r="F392">
        <v>180</v>
      </c>
      <c r="G392" t="s">
        <v>42</v>
      </c>
      <c r="H392">
        <v>118</v>
      </c>
      <c r="I392">
        <v>-210</v>
      </c>
      <c r="J392">
        <v>235.5</v>
      </c>
      <c r="K392">
        <v>235.5</v>
      </c>
      <c r="L392">
        <v>-3.5</v>
      </c>
      <c r="M392">
        <v>-5.5</v>
      </c>
      <c r="N392">
        <v>0.345211581291759</v>
      </c>
      <c r="O392">
        <v>0.65478841870824001</v>
      </c>
      <c r="P392">
        <v>3</v>
      </c>
      <c r="Q392">
        <v>-0.787754631099855</v>
      </c>
      <c r="S392">
        <f t="shared" si="55"/>
        <v>0.57469899995609741</v>
      </c>
      <c r="T392">
        <f t="shared" si="56"/>
        <v>-1</v>
      </c>
      <c r="U392">
        <f t="shared" si="57"/>
        <v>-1</v>
      </c>
      <c r="V392">
        <f t="shared" si="58"/>
        <v>0.57469899995609741</v>
      </c>
      <c r="W392">
        <f t="shared" si="59"/>
        <v>1</v>
      </c>
      <c r="X392">
        <f t="shared" si="60"/>
        <v>5.3433949953902273E-3</v>
      </c>
      <c r="Y392">
        <f t="shared" si="61"/>
        <v>1</v>
      </c>
      <c r="Z392">
        <f t="shared" si="62"/>
        <v>0</v>
      </c>
      <c r="AB392">
        <f t="shared" si="54"/>
        <v>1211.187977087792</v>
      </c>
    </row>
    <row r="393" spans="1:28" x14ac:dyDescent="0.25">
      <c r="A393">
        <v>390</v>
      </c>
      <c r="B393">
        <v>390</v>
      </c>
      <c r="C393">
        <v>214</v>
      </c>
      <c r="D393" t="s">
        <v>37</v>
      </c>
      <c r="E393">
        <v>116</v>
      </c>
      <c r="F393">
        <v>290</v>
      </c>
      <c r="G393" t="s">
        <v>31</v>
      </c>
      <c r="H393">
        <v>112</v>
      </c>
      <c r="I393">
        <v>-350</v>
      </c>
      <c r="J393">
        <v>227</v>
      </c>
      <c r="K393">
        <v>229.5</v>
      </c>
      <c r="L393">
        <v>-9.5</v>
      </c>
      <c r="M393">
        <v>-7.5</v>
      </c>
      <c r="N393">
        <v>0.24793388429752</v>
      </c>
      <c r="O393">
        <v>0.75206611570247905</v>
      </c>
      <c r="P393">
        <v>4</v>
      </c>
      <c r="Q393">
        <v>-8.7513409214142595</v>
      </c>
      <c r="S393">
        <f t="shared" si="55"/>
        <v>0.5207317544334451</v>
      </c>
      <c r="T393">
        <f t="shared" si="56"/>
        <v>-1</v>
      </c>
      <c r="U393">
        <f t="shared" si="57"/>
        <v>-1</v>
      </c>
      <c r="V393">
        <f t="shared" si="58"/>
        <v>0.5207317544334451</v>
      </c>
      <c r="W393">
        <f t="shared" si="59"/>
        <v>0</v>
      </c>
      <c r="X393">
        <f t="shared" si="60"/>
        <v>-3.2316578448826855E-4</v>
      </c>
      <c r="Y393">
        <f t="shared" si="61"/>
        <v>1</v>
      </c>
      <c r="Z393">
        <f t="shared" si="62"/>
        <v>0</v>
      </c>
      <c r="AB393">
        <f t="shared" si="54"/>
        <v>1211.187977087792</v>
      </c>
    </row>
    <row r="394" spans="1:28" x14ac:dyDescent="0.25">
      <c r="A394">
        <v>391</v>
      </c>
      <c r="B394">
        <v>391</v>
      </c>
      <c r="C394">
        <v>214</v>
      </c>
      <c r="D394" t="s">
        <v>34</v>
      </c>
      <c r="E394">
        <v>122</v>
      </c>
      <c r="F394">
        <v>-170</v>
      </c>
      <c r="G394" t="s">
        <v>20</v>
      </c>
      <c r="H394">
        <v>110</v>
      </c>
      <c r="I394">
        <v>150</v>
      </c>
      <c r="J394">
        <v>228</v>
      </c>
      <c r="K394">
        <v>226.5</v>
      </c>
      <c r="L394">
        <v>0</v>
      </c>
      <c r="M394">
        <v>4</v>
      </c>
      <c r="N394">
        <v>0.611510791366906</v>
      </c>
      <c r="O394">
        <v>0.388489208633093</v>
      </c>
      <c r="P394">
        <v>12</v>
      </c>
      <c r="Q394">
        <v>-0.40889291238445102</v>
      </c>
      <c r="S394">
        <f t="shared" si="55"/>
        <v>0.48867341996904878</v>
      </c>
      <c r="T394">
        <f t="shared" si="56"/>
        <v>-1</v>
      </c>
      <c r="U394">
        <f t="shared" si="57"/>
        <v>1</v>
      </c>
      <c r="V394">
        <f t="shared" si="58"/>
        <v>0.51132658003095122</v>
      </c>
      <c r="W394">
        <f t="shared" si="59"/>
        <v>0</v>
      </c>
      <c r="X394">
        <f t="shared" si="60"/>
        <v>-1.3107090967501248E-3</v>
      </c>
      <c r="Y394">
        <f t="shared" si="61"/>
        <v>1</v>
      </c>
      <c r="Z394">
        <f t="shared" si="62"/>
        <v>1</v>
      </c>
      <c r="AB394">
        <f t="shared" si="54"/>
        <v>1211.187977087792</v>
      </c>
    </row>
    <row r="395" spans="1:28" x14ac:dyDescent="0.25">
      <c r="A395">
        <v>392</v>
      </c>
      <c r="B395">
        <v>392</v>
      </c>
      <c r="C395">
        <v>214</v>
      </c>
      <c r="D395" t="s">
        <v>28</v>
      </c>
      <c r="E395">
        <v>109</v>
      </c>
      <c r="F395">
        <v>-1000</v>
      </c>
      <c r="G395" t="s">
        <v>44</v>
      </c>
      <c r="H395">
        <v>114</v>
      </c>
      <c r="I395">
        <v>650</v>
      </c>
      <c r="J395">
        <v>226.5</v>
      </c>
      <c r="K395">
        <v>228.5</v>
      </c>
      <c r="L395">
        <v>11.5</v>
      </c>
      <c r="M395">
        <v>12</v>
      </c>
      <c r="N395">
        <v>0.87209302325581295</v>
      </c>
      <c r="O395">
        <v>0.127906976744186</v>
      </c>
      <c r="P395">
        <v>-5</v>
      </c>
      <c r="Q395">
        <v>13.117498319786501</v>
      </c>
      <c r="S395">
        <f t="shared" si="55"/>
        <v>0.54471764429469305</v>
      </c>
      <c r="T395">
        <f t="shared" si="56"/>
        <v>1</v>
      </c>
      <c r="U395">
        <f t="shared" si="57"/>
        <v>1</v>
      </c>
      <c r="V395">
        <f t="shared" si="58"/>
        <v>0.54471764429469305</v>
      </c>
      <c r="W395">
        <f t="shared" si="59"/>
        <v>1</v>
      </c>
      <c r="X395">
        <f t="shared" si="60"/>
        <v>2.1953526509427717E-3</v>
      </c>
      <c r="Y395">
        <f t="shared" si="61"/>
        <v>-1</v>
      </c>
      <c r="Z395">
        <f t="shared" si="62"/>
        <v>0</v>
      </c>
      <c r="AB395">
        <f t="shared" si="54"/>
        <v>1208.5289923515022</v>
      </c>
    </row>
    <row r="396" spans="1:28" x14ac:dyDescent="0.25">
      <c r="A396">
        <v>393</v>
      </c>
      <c r="B396">
        <v>393</v>
      </c>
      <c r="C396">
        <v>214</v>
      </c>
      <c r="D396" t="s">
        <v>19</v>
      </c>
      <c r="E396">
        <v>105</v>
      </c>
      <c r="F396">
        <v>-150</v>
      </c>
      <c r="G396" t="s">
        <v>39</v>
      </c>
      <c r="H396">
        <v>122</v>
      </c>
      <c r="I396">
        <v>130</v>
      </c>
      <c r="J396">
        <v>217</v>
      </c>
      <c r="K396">
        <v>219</v>
      </c>
      <c r="L396">
        <v>3</v>
      </c>
      <c r="M396">
        <v>3</v>
      </c>
      <c r="N396">
        <v>0.57983193277310896</v>
      </c>
      <c r="O396">
        <v>0.42016806722688999</v>
      </c>
      <c r="P396">
        <v>-17</v>
      </c>
      <c r="Q396">
        <v>-0.70664859155977799</v>
      </c>
      <c r="S396">
        <f t="shared" si="55"/>
        <v>0.39843262705005089</v>
      </c>
      <c r="T396">
        <f t="shared" si="56"/>
        <v>-1</v>
      </c>
      <c r="U396">
        <f t="shared" si="57"/>
        <v>1</v>
      </c>
      <c r="V396">
        <f t="shared" si="58"/>
        <v>0.60156737294994911</v>
      </c>
      <c r="W396">
        <f t="shared" si="59"/>
        <v>1</v>
      </c>
      <c r="X396">
        <f t="shared" si="60"/>
        <v>8.1645741597446472E-3</v>
      </c>
      <c r="Y396">
        <f t="shared" si="61"/>
        <v>-1</v>
      </c>
      <c r="Z396">
        <f t="shared" si="62"/>
        <v>0</v>
      </c>
      <c r="AB396">
        <f t="shared" si="54"/>
        <v>1198.661867769247</v>
      </c>
    </row>
    <row r="397" spans="1:28" x14ac:dyDescent="0.25">
      <c r="A397">
        <v>394</v>
      </c>
      <c r="B397">
        <v>394</v>
      </c>
      <c r="C397">
        <v>214</v>
      </c>
      <c r="D397" t="s">
        <v>25</v>
      </c>
      <c r="E397">
        <v>90</v>
      </c>
      <c r="F397">
        <v>525</v>
      </c>
      <c r="G397" t="s">
        <v>43</v>
      </c>
      <c r="H397">
        <v>109</v>
      </c>
      <c r="I397">
        <v>-750</v>
      </c>
      <c r="J397">
        <v>217.5</v>
      </c>
      <c r="K397">
        <v>212</v>
      </c>
      <c r="L397">
        <v>-8.5</v>
      </c>
      <c r="M397">
        <v>-11.5</v>
      </c>
      <c r="N397">
        <v>0.15349887133182799</v>
      </c>
      <c r="O397">
        <v>0.84650112866817095</v>
      </c>
      <c r="P397">
        <v>-19</v>
      </c>
      <c r="Q397">
        <v>-10.290244262691701</v>
      </c>
      <c r="S397">
        <f t="shared" si="55"/>
        <v>0.45052995931667295</v>
      </c>
      <c r="T397">
        <f t="shared" si="56"/>
        <v>-1</v>
      </c>
      <c r="U397">
        <f t="shared" si="57"/>
        <v>1</v>
      </c>
      <c r="V397">
        <f t="shared" si="58"/>
        <v>0.54947004068332705</v>
      </c>
      <c r="W397">
        <f t="shared" si="59"/>
        <v>1</v>
      </c>
      <c r="X397">
        <f t="shared" si="60"/>
        <v>2.6943542717493356E-3</v>
      </c>
      <c r="Y397">
        <f t="shared" si="61"/>
        <v>-1</v>
      </c>
      <c r="Z397">
        <f t="shared" si="62"/>
        <v>0</v>
      </c>
      <c r="AB397">
        <f t="shared" si="54"/>
        <v>1195.4322480454398</v>
      </c>
    </row>
    <row r="398" spans="1:28" x14ac:dyDescent="0.25">
      <c r="A398">
        <v>395</v>
      </c>
      <c r="B398">
        <v>395</v>
      </c>
      <c r="C398">
        <v>214</v>
      </c>
      <c r="D398" t="s">
        <v>35</v>
      </c>
      <c r="E398">
        <v>124</v>
      </c>
      <c r="F398">
        <v>105</v>
      </c>
      <c r="G398" t="s">
        <v>38</v>
      </c>
      <c r="H398">
        <v>110</v>
      </c>
      <c r="I398">
        <v>-125</v>
      </c>
      <c r="J398">
        <v>229.5</v>
      </c>
      <c r="K398">
        <v>232</v>
      </c>
      <c r="L398">
        <v>1.5</v>
      </c>
      <c r="M398">
        <v>-1.5</v>
      </c>
      <c r="N398">
        <v>0.46753246753246702</v>
      </c>
      <c r="O398">
        <v>0.53246753246753198</v>
      </c>
      <c r="P398">
        <v>14</v>
      </c>
      <c r="Q398">
        <v>8.7833158511393297</v>
      </c>
      <c r="S398">
        <f t="shared" si="55"/>
        <v>0.69349649402403113</v>
      </c>
      <c r="T398">
        <f t="shared" si="56"/>
        <v>1</v>
      </c>
      <c r="U398">
        <f t="shared" si="57"/>
        <v>1</v>
      </c>
      <c r="V398">
        <f t="shared" si="58"/>
        <v>0.69349649402403113</v>
      </c>
      <c r="W398">
        <f t="shared" si="59"/>
        <v>1</v>
      </c>
      <c r="X398">
        <f t="shared" si="60"/>
        <v>1.7817131872523269E-2</v>
      </c>
      <c r="Y398">
        <f t="shared" si="61"/>
        <v>1</v>
      </c>
      <c r="Z398">
        <f t="shared" si="62"/>
        <v>1</v>
      </c>
      <c r="AB398">
        <f t="shared" si="54"/>
        <v>1216.7314220535322</v>
      </c>
    </row>
    <row r="399" spans="1:28" x14ac:dyDescent="0.25">
      <c r="A399">
        <v>396</v>
      </c>
      <c r="B399">
        <v>396</v>
      </c>
      <c r="C399">
        <v>214</v>
      </c>
      <c r="D399" t="s">
        <v>21</v>
      </c>
      <c r="E399">
        <v>111</v>
      </c>
      <c r="F399">
        <v>395</v>
      </c>
      <c r="G399" t="s">
        <v>18</v>
      </c>
      <c r="H399">
        <v>128</v>
      </c>
      <c r="I399">
        <v>-490</v>
      </c>
      <c r="J399">
        <v>219.5</v>
      </c>
      <c r="K399">
        <v>220</v>
      </c>
      <c r="L399">
        <v>-10.5</v>
      </c>
      <c r="M399">
        <v>-8.5</v>
      </c>
      <c r="N399">
        <v>0.195655778477864</v>
      </c>
      <c r="O399">
        <v>0.80434422152213503</v>
      </c>
      <c r="P399">
        <v>-17</v>
      </c>
      <c r="Q399">
        <v>-9.8254561418193607</v>
      </c>
      <c r="S399">
        <f t="shared" si="55"/>
        <v>0.51868095011755688</v>
      </c>
      <c r="T399">
        <f t="shared" si="56"/>
        <v>-1</v>
      </c>
      <c r="U399">
        <f t="shared" si="57"/>
        <v>-1</v>
      </c>
      <c r="V399">
        <f t="shared" si="58"/>
        <v>0.51868095011755688</v>
      </c>
      <c r="W399">
        <f t="shared" si="59"/>
        <v>0</v>
      </c>
      <c r="X399">
        <f t="shared" si="60"/>
        <v>-5.3850023765653185E-4</v>
      </c>
      <c r="Y399">
        <f t="shared" si="61"/>
        <v>-1</v>
      </c>
      <c r="Z399">
        <f t="shared" si="62"/>
        <v>1</v>
      </c>
      <c r="AB399">
        <f t="shared" si="54"/>
        <v>1216.7314220535322</v>
      </c>
    </row>
    <row r="400" spans="1:28" x14ac:dyDescent="0.25">
      <c r="A400">
        <v>397</v>
      </c>
      <c r="B400">
        <v>397</v>
      </c>
      <c r="C400">
        <v>214</v>
      </c>
      <c r="D400" t="s">
        <v>29</v>
      </c>
      <c r="E400">
        <v>91</v>
      </c>
      <c r="F400">
        <v>-280</v>
      </c>
      <c r="G400" t="s">
        <v>26</v>
      </c>
      <c r="H400">
        <v>104</v>
      </c>
      <c r="I400">
        <v>240</v>
      </c>
      <c r="J400">
        <v>231.5</v>
      </c>
      <c r="K400">
        <v>230</v>
      </c>
      <c r="L400">
        <v>5.5</v>
      </c>
      <c r="M400">
        <v>7</v>
      </c>
      <c r="N400">
        <v>0.71471471471471404</v>
      </c>
      <c r="O400">
        <v>0.28528528528528502</v>
      </c>
      <c r="P400">
        <v>-13</v>
      </c>
      <c r="Q400">
        <v>17.714261834812401</v>
      </c>
      <c r="S400">
        <f t="shared" si="55"/>
        <v>0.80184021695376551</v>
      </c>
      <c r="T400">
        <f t="shared" si="56"/>
        <v>1</v>
      </c>
      <c r="U400">
        <f t="shared" si="57"/>
        <v>1</v>
      </c>
      <c r="V400">
        <f t="shared" si="58"/>
        <v>0.80184021695376551</v>
      </c>
      <c r="W400">
        <f t="shared" si="59"/>
        <v>1</v>
      </c>
      <c r="X400">
        <f t="shared" si="60"/>
        <v>2.9193222780145373E-2</v>
      </c>
      <c r="Y400">
        <f t="shared" si="61"/>
        <v>-1</v>
      </c>
      <c r="Z400">
        <f t="shared" si="62"/>
        <v>0</v>
      </c>
      <c r="AB400">
        <f t="shared" si="54"/>
        <v>1181.2111105859203</v>
      </c>
    </row>
    <row r="401" spans="1:28" x14ac:dyDescent="0.25">
      <c r="A401">
        <v>398</v>
      </c>
      <c r="B401">
        <v>398</v>
      </c>
      <c r="C401">
        <v>214</v>
      </c>
      <c r="D401" t="s">
        <v>30</v>
      </c>
      <c r="E401">
        <v>112</v>
      </c>
      <c r="F401">
        <v>-220</v>
      </c>
      <c r="G401" t="s">
        <v>36</v>
      </c>
      <c r="H401">
        <v>123</v>
      </c>
      <c r="I401">
        <v>190</v>
      </c>
      <c r="J401">
        <v>222.5</v>
      </c>
      <c r="K401">
        <v>222.5</v>
      </c>
      <c r="L401">
        <v>3.5</v>
      </c>
      <c r="M401">
        <v>5.5</v>
      </c>
      <c r="N401">
        <v>0.66597077244258795</v>
      </c>
      <c r="O401">
        <v>0.33402922755741099</v>
      </c>
      <c r="P401">
        <v>-11</v>
      </c>
      <c r="Q401">
        <v>-1.0066159025900301</v>
      </c>
      <c r="S401">
        <f t="shared" si="55"/>
        <v>0.37715573962992588</v>
      </c>
      <c r="T401">
        <f t="shared" si="56"/>
        <v>-1</v>
      </c>
      <c r="U401">
        <f t="shared" si="57"/>
        <v>1</v>
      </c>
      <c r="V401">
        <f t="shared" si="58"/>
        <v>0.62284426037007412</v>
      </c>
      <c r="W401">
        <f t="shared" si="59"/>
        <v>1</v>
      </c>
      <c r="X401">
        <f t="shared" si="60"/>
        <v>1.0398647338857781E-2</v>
      </c>
      <c r="Y401">
        <f t="shared" si="61"/>
        <v>-1</v>
      </c>
      <c r="Z401">
        <f t="shared" si="62"/>
        <v>0</v>
      </c>
      <c r="AB401">
        <f t="shared" si="54"/>
        <v>1168.9281128141968</v>
      </c>
    </row>
    <row r="402" spans="1:28" x14ac:dyDescent="0.25">
      <c r="A402">
        <v>399</v>
      </c>
      <c r="B402">
        <v>399</v>
      </c>
      <c r="C402">
        <v>215</v>
      </c>
      <c r="D402" t="s">
        <v>33</v>
      </c>
      <c r="E402">
        <v>120</v>
      </c>
      <c r="F402">
        <v>170</v>
      </c>
      <c r="G402" t="s">
        <v>23</v>
      </c>
      <c r="H402">
        <v>112</v>
      </c>
      <c r="I402">
        <v>-190</v>
      </c>
      <c r="J402">
        <v>229.5</v>
      </c>
      <c r="K402">
        <v>223.5</v>
      </c>
      <c r="L402">
        <v>-6</v>
      </c>
      <c r="M402">
        <v>-4.5</v>
      </c>
      <c r="N402">
        <v>0.36114570361145698</v>
      </c>
      <c r="O402">
        <v>0.63885429638854196</v>
      </c>
      <c r="P402">
        <v>8</v>
      </c>
      <c r="Q402">
        <v>-1.5068302892238199</v>
      </c>
      <c r="S402">
        <f t="shared" si="55"/>
        <v>0.62248949429207445</v>
      </c>
      <c r="T402">
        <f t="shared" si="56"/>
        <v>-1</v>
      </c>
      <c r="U402">
        <f t="shared" si="57"/>
        <v>-1</v>
      </c>
      <c r="V402">
        <f t="shared" si="58"/>
        <v>0.62248949429207445</v>
      </c>
      <c r="W402">
        <f t="shared" si="59"/>
        <v>1</v>
      </c>
      <c r="X402">
        <f t="shared" si="60"/>
        <v>1.0361396900667818E-2</v>
      </c>
      <c r="Y402">
        <f t="shared" si="61"/>
        <v>1</v>
      </c>
      <c r="Z402">
        <f t="shared" si="62"/>
        <v>0</v>
      </c>
      <c r="AB402">
        <f t="shared" si="54"/>
        <v>1156.8163846889802</v>
      </c>
    </row>
    <row r="403" spans="1:28" x14ac:dyDescent="0.25">
      <c r="A403">
        <v>400</v>
      </c>
      <c r="B403">
        <v>400</v>
      </c>
      <c r="C403">
        <v>215</v>
      </c>
      <c r="D403" t="s">
        <v>45</v>
      </c>
      <c r="E403">
        <v>119</v>
      </c>
      <c r="F403">
        <v>105</v>
      </c>
      <c r="G403" t="s">
        <v>26</v>
      </c>
      <c r="H403">
        <v>131</v>
      </c>
      <c r="I403">
        <v>-125</v>
      </c>
      <c r="J403">
        <v>228.5</v>
      </c>
      <c r="K403">
        <v>233.5</v>
      </c>
      <c r="L403">
        <v>-1.5</v>
      </c>
      <c r="M403">
        <v>-2</v>
      </c>
      <c r="N403">
        <v>0.46753246753246702</v>
      </c>
      <c r="O403">
        <v>0.53246753246753198</v>
      </c>
      <c r="P403">
        <v>-12</v>
      </c>
      <c r="Q403">
        <v>19.912269429615598</v>
      </c>
      <c r="S403">
        <f t="shared" si="55"/>
        <v>0.93148772873802799</v>
      </c>
      <c r="T403">
        <f t="shared" si="56"/>
        <v>1</v>
      </c>
      <c r="U403">
        <f t="shared" si="57"/>
        <v>1</v>
      </c>
      <c r="V403">
        <f t="shared" si="58"/>
        <v>0.93148772873802799</v>
      </c>
      <c r="W403">
        <f t="shared" si="59"/>
        <v>1</v>
      </c>
      <c r="X403">
        <f t="shared" si="60"/>
        <v>4.2806211517492941E-2</v>
      </c>
      <c r="Y403">
        <f t="shared" si="61"/>
        <v>-1</v>
      </c>
      <c r="Z403">
        <f t="shared" si="62"/>
        <v>0</v>
      </c>
      <c r="AB403">
        <f t="shared" si="54"/>
        <v>1107.2974578390822</v>
      </c>
    </row>
    <row r="404" spans="1:28" x14ac:dyDescent="0.25">
      <c r="A404">
        <v>401</v>
      </c>
      <c r="B404">
        <v>401</v>
      </c>
      <c r="C404">
        <v>215</v>
      </c>
      <c r="D404" t="s">
        <v>32</v>
      </c>
      <c r="E404">
        <v>112</v>
      </c>
      <c r="F404">
        <v>-125</v>
      </c>
      <c r="G404" t="s">
        <v>22</v>
      </c>
      <c r="H404">
        <v>123</v>
      </c>
      <c r="I404">
        <v>105</v>
      </c>
      <c r="J404">
        <v>216</v>
      </c>
      <c r="K404">
        <v>218.5</v>
      </c>
      <c r="L404">
        <v>1</v>
      </c>
      <c r="M404">
        <v>1.5</v>
      </c>
      <c r="N404">
        <v>0.53246753246753198</v>
      </c>
      <c r="O404">
        <v>0.46753246753246702</v>
      </c>
      <c r="P404">
        <v>-11</v>
      </c>
      <c r="Q404">
        <v>3.45497031436265</v>
      </c>
      <c r="S404">
        <f t="shared" si="55"/>
        <v>0.56768526134662656</v>
      </c>
      <c r="T404">
        <f t="shared" si="56"/>
        <v>1</v>
      </c>
      <c r="U404">
        <f t="shared" si="57"/>
        <v>1</v>
      </c>
      <c r="V404">
        <f t="shared" si="58"/>
        <v>0.56768526134662656</v>
      </c>
      <c r="W404">
        <f t="shared" si="59"/>
        <v>1</v>
      </c>
      <c r="X404">
        <f t="shared" si="60"/>
        <v>4.606952441395795E-3</v>
      </c>
      <c r="Y404">
        <f t="shared" si="61"/>
        <v>-1</v>
      </c>
      <c r="Z404">
        <f t="shared" si="62"/>
        <v>0</v>
      </c>
      <c r="AB404">
        <f t="shared" si="54"/>
        <v>1102.1961911123392</v>
      </c>
    </row>
    <row r="405" spans="1:28" x14ac:dyDescent="0.25">
      <c r="A405">
        <v>402</v>
      </c>
      <c r="B405">
        <v>402</v>
      </c>
      <c r="C405">
        <v>215</v>
      </c>
      <c r="D405" t="s">
        <v>27</v>
      </c>
      <c r="E405">
        <v>123</v>
      </c>
      <c r="F405">
        <v>320</v>
      </c>
      <c r="G405" t="s">
        <v>40</v>
      </c>
      <c r="H405">
        <v>134</v>
      </c>
      <c r="I405">
        <v>-380</v>
      </c>
      <c r="J405">
        <v>227.5</v>
      </c>
      <c r="K405">
        <v>225</v>
      </c>
      <c r="L405">
        <v>-6</v>
      </c>
      <c r="M405">
        <v>-8.5</v>
      </c>
      <c r="N405">
        <v>0.23121387283236899</v>
      </c>
      <c r="O405">
        <v>0.76878612716762995</v>
      </c>
      <c r="P405">
        <v>-11</v>
      </c>
      <c r="Q405">
        <v>-4.4393776173586703</v>
      </c>
      <c r="S405">
        <f t="shared" si="55"/>
        <v>0.54315150075206908</v>
      </c>
      <c r="T405">
        <f t="shared" si="56"/>
        <v>-1</v>
      </c>
      <c r="U405">
        <f t="shared" si="57"/>
        <v>-1</v>
      </c>
      <c r="V405">
        <f t="shared" si="58"/>
        <v>0.54315150075206908</v>
      </c>
      <c r="W405">
        <f t="shared" si="59"/>
        <v>1</v>
      </c>
      <c r="X405">
        <f t="shared" si="60"/>
        <v>2.0309075789672472E-3</v>
      </c>
      <c r="Y405">
        <f t="shared" si="61"/>
        <v>-1</v>
      </c>
      <c r="Z405">
        <f t="shared" si="62"/>
        <v>1</v>
      </c>
      <c r="AB405">
        <f t="shared" si="54"/>
        <v>1104.4346497103782</v>
      </c>
    </row>
    <row r="406" spans="1:28" x14ac:dyDescent="0.25">
      <c r="A406">
        <v>403</v>
      </c>
      <c r="B406">
        <v>403</v>
      </c>
      <c r="C406">
        <v>215</v>
      </c>
      <c r="D406" t="s">
        <v>24</v>
      </c>
      <c r="E406">
        <v>118</v>
      </c>
      <c r="F406">
        <v>-240</v>
      </c>
      <c r="G406" t="s">
        <v>18</v>
      </c>
      <c r="H406">
        <v>125</v>
      </c>
      <c r="I406">
        <v>200</v>
      </c>
      <c r="J406">
        <v>220.5</v>
      </c>
      <c r="K406">
        <v>217.5</v>
      </c>
      <c r="L406">
        <v>-5.5</v>
      </c>
      <c r="M406">
        <v>6.5</v>
      </c>
      <c r="N406">
        <v>0.679245283018867</v>
      </c>
      <c r="O406">
        <v>0.320754716981132</v>
      </c>
      <c r="P406">
        <v>-7</v>
      </c>
      <c r="Q406">
        <v>-12.147400610315</v>
      </c>
      <c r="S406">
        <f t="shared" si="55"/>
        <v>0.32217511649995989</v>
      </c>
      <c r="T406">
        <f t="shared" si="56"/>
        <v>-1</v>
      </c>
      <c r="U406">
        <f t="shared" si="57"/>
        <v>1</v>
      </c>
      <c r="V406">
        <f t="shared" si="58"/>
        <v>0.67782488350004011</v>
      </c>
      <c r="W406">
        <f t="shared" si="59"/>
        <v>1</v>
      </c>
      <c r="X406">
        <f t="shared" si="60"/>
        <v>1.6171612767504211E-2</v>
      </c>
      <c r="Y406">
        <f t="shared" si="61"/>
        <v>-1</v>
      </c>
      <c r="Z406">
        <f t="shared" si="62"/>
        <v>0</v>
      </c>
      <c r="AB406">
        <f t="shared" si="54"/>
        <v>1086.5741602282478</v>
      </c>
    </row>
    <row r="407" spans="1:28" x14ac:dyDescent="0.25">
      <c r="A407">
        <v>404</v>
      </c>
      <c r="B407">
        <v>404</v>
      </c>
      <c r="C407">
        <v>215</v>
      </c>
      <c r="D407" t="s">
        <v>21</v>
      </c>
      <c r="E407">
        <v>98</v>
      </c>
      <c r="F407">
        <v>450</v>
      </c>
      <c r="G407" t="s">
        <v>16</v>
      </c>
      <c r="H407">
        <v>129</v>
      </c>
      <c r="I407">
        <v>-600</v>
      </c>
      <c r="J407">
        <v>224</v>
      </c>
      <c r="K407">
        <v>227.5</v>
      </c>
      <c r="L407">
        <v>-8</v>
      </c>
      <c r="M407">
        <v>-11</v>
      </c>
      <c r="N407">
        <v>0.17499999999999999</v>
      </c>
      <c r="O407">
        <v>0.82499999999999996</v>
      </c>
      <c r="P407">
        <v>-31</v>
      </c>
      <c r="Q407">
        <v>-6.7352875930910097</v>
      </c>
      <c r="S407">
        <f t="shared" si="55"/>
        <v>0.53499301065020677</v>
      </c>
      <c r="T407">
        <f t="shared" si="56"/>
        <v>-1</v>
      </c>
      <c r="U407">
        <f t="shared" si="57"/>
        <v>-1</v>
      </c>
      <c r="V407">
        <f t="shared" si="58"/>
        <v>0.53499301065020677</v>
      </c>
      <c r="W407">
        <f t="shared" si="59"/>
        <v>1</v>
      </c>
      <c r="X407">
        <f t="shared" si="60"/>
        <v>1.1742661182717051E-3</v>
      </c>
      <c r="Y407">
        <f t="shared" si="61"/>
        <v>-1</v>
      </c>
      <c r="Z407">
        <f t="shared" si="62"/>
        <v>1</v>
      </c>
      <c r="AB407">
        <f t="shared" si="54"/>
        <v>1087.8500874495933</v>
      </c>
    </row>
    <row r="408" spans="1:28" x14ac:dyDescent="0.25">
      <c r="A408">
        <v>405</v>
      </c>
      <c r="B408">
        <v>405</v>
      </c>
      <c r="C408">
        <v>215</v>
      </c>
      <c r="D408" t="s">
        <v>17</v>
      </c>
      <c r="E408">
        <v>136</v>
      </c>
      <c r="F408">
        <v>-190</v>
      </c>
      <c r="G408" t="s">
        <v>38</v>
      </c>
      <c r="H408">
        <v>125</v>
      </c>
      <c r="I408">
        <v>170</v>
      </c>
      <c r="J408">
        <v>237.5</v>
      </c>
      <c r="K408">
        <v>243</v>
      </c>
      <c r="L408">
        <v>4</v>
      </c>
      <c r="M408">
        <v>4.5</v>
      </c>
      <c r="N408">
        <v>0.63885429638854196</v>
      </c>
      <c r="O408">
        <v>0.36114570361145698</v>
      </c>
      <c r="P408">
        <v>11</v>
      </c>
      <c r="Q408">
        <v>1.7737469940577699</v>
      </c>
      <c r="S408">
        <f t="shared" si="55"/>
        <v>0.43856797895808031</v>
      </c>
      <c r="T408">
        <f t="shared" si="56"/>
        <v>1</v>
      </c>
      <c r="U408">
        <f t="shared" si="57"/>
        <v>-1</v>
      </c>
      <c r="V408">
        <f t="shared" si="58"/>
        <v>0.56143202104191969</v>
      </c>
      <c r="W408">
        <f t="shared" si="59"/>
        <v>1</v>
      </c>
      <c r="X408">
        <f t="shared" si="60"/>
        <v>3.9503622094015731E-3</v>
      </c>
      <c r="Y408">
        <f t="shared" si="61"/>
        <v>1</v>
      </c>
      <c r="Z408">
        <f t="shared" si="62"/>
        <v>0</v>
      </c>
      <c r="AB408">
        <f t="shared" si="54"/>
        <v>1083.5526855746382</v>
      </c>
    </row>
    <row r="409" spans="1:28" x14ac:dyDescent="0.25">
      <c r="A409">
        <v>406</v>
      </c>
      <c r="B409">
        <v>406</v>
      </c>
      <c r="C409">
        <v>216</v>
      </c>
      <c r="D409" t="s">
        <v>39</v>
      </c>
      <c r="E409">
        <v>99</v>
      </c>
      <c r="F409">
        <v>110</v>
      </c>
      <c r="G409" t="s">
        <v>29</v>
      </c>
      <c r="H409">
        <v>112</v>
      </c>
      <c r="I409">
        <v>-130</v>
      </c>
      <c r="J409">
        <v>221.5</v>
      </c>
      <c r="K409">
        <v>222.5</v>
      </c>
      <c r="L409">
        <v>-2.5</v>
      </c>
      <c r="M409">
        <v>-2</v>
      </c>
      <c r="N409">
        <v>0.45725646123260399</v>
      </c>
      <c r="O409">
        <v>0.54274353876739501</v>
      </c>
      <c r="P409">
        <v>-13</v>
      </c>
      <c r="Q409">
        <v>4.2590039203394499</v>
      </c>
      <c r="S409">
        <f t="shared" si="55"/>
        <v>0.68059928988997698</v>
      </c>
      <c r="T409">
        <f t="shared" si="56"/>
        <v>1</v>
      </c>
      <c r="U409">
        <f t="shared" si="57"/>
        <v>1</v>
      </c>
      <c r="V409">
        <f t="shared" si="58"/>
        <v>0.68059928988997698</v>
      </c>
      <c r="W409">
        <f t="shared" si="59"/>
        <v>1</v>
      </c>
      <c r="X409">
        <f t="shared" si="60"/>
        <v>1.6462925438447577E-2</v>
      </c>
      <c r="Y409">
        <f t="shared" si="61"/>
        <v>-1</v>
      </c>
      <c r="Z409">
        <f t="shared" si="62"/>
        <v>0</v>
      </c>
      <c r="AB409">
        <f t="shared" si="54"/>
        <v>1065.7142385033933</v>
      </c>
    </row>
    <row r="410" spans="1:28" x14ac:dyDescent="0.25">
      <c r="A410">
        <v>407</v>
      </c>
      <c r="B410">
        <v>407</v>
      </c>
      <c r="C410">
        <v>216</v>
      </c>
      <c r="D410" t="s">
        <v>30</v>
      </c>
      <c r="E410">
        <v>144</v>
      </c>
      <c r="F410">
        <v>-115</v>
      </c>
      <c r="G410" t="s">
        <v>35</v>
      </c>
      <c r="H410">
        <v>113</v>
      </c>
      <c r="I410">
        <v>-105</v>
      </c>
      <c r="J410">
        <v>228</v>
      </c>
      <c r="K410">
        <v>232</v>
      </c>
      <c r="L410">
        <v>-1.5</v>
      </c>
      <c r="M410">
        <v>1.5</v>
      </c>
      <c r="N410">
        <v>0.51083423618634805</v>
      </c>
      <c r="O410">
        <v>0.48916576381365101</v>
      </c>
      <c r="P410">
        <v>31</v>
      </c>
      <c r="Q410">
        <v>-8.4915025289762607</v>
      </c>
      <c r="S410">
        <f t="shared" si="55"/>
        <v>0.31365340682104581</v>
      </c>
      <c r="T410">
        <f t="shared" si="56"/>
        <v>-1</v>
      </c>
      <c r="U410">
        <f t="shared" si="57"/>
        <v>1</v>
      </c>
      <c r="V410">
        <f t="shared" si="58"/>
        <v>0.68634659317895419</v>
      </c>
      <c r="W410">
        <f t="shared" si="59"/>
        <v>1</v>
      </c>
      <c r="X410">
        <f t="shared" si="60"/>
        <v>1.7066392283790189E-2</v>
      </c>
      <c r="Y410">
        <f t="shared" si="61"/>
        <v>1</v>
      </c>
      <c r="Z410">
        <f t="shared" si="62"/>
        <v>1</v>
      </c>
      <c r="AB410">
        <f t="shared" si="54"/>
        <v>1083.902135760113</v>
      </c>
    </row>
    <row r="411" spans="1:28" x14ac:dyDescent="0.25">
      <c r="A411">
        <v>408</v>
      </c>
      <c r="B411">
        <v>408</v>
      </c>
      <c r="C411">
        <v>216</v>
      </c>
      <c r="D411" t="s">
        <v>31</v>
      </c>
      <c r="E411">
        <v>124</v>
      </c>
      <c r="F411">
        <v>210</v>
      </c>
      <c r="G411" t="s">
        <v>28</v>
      </c>
      <c r="H411">
        <v>113</v>
      </c>
      <c r="I411">
        <v>-250</v>
      </c>
      <c r="J411">
        <v>233</v>
      </c>
      <c r="K411">
        <v>236</v>
      </c>
      <c r="L411">
        <v>-6.5</v>
      </c>
      <c r="M411">
        <v>-6</v>
      </c>
      <c r="N411">
        <v>0.31111111111111101</v>
      </c>
      <c r="O411">
        <v>0.688888888888888</v>
      </c>
      <c r="P411">
        <v>11</v>
      </c>
      <c r="Q411">
        <v>-0.94178290609923299</v>
      </c>
      <c r="S411">
        <f t="shared" si="55"/>
        <v>0.65024696208004196</v>
      </c>
      <c r="T411">
        <f t="shared" si="56"/>
        <v>-1</v>
      </c>
      <c r="U411">
        <f t="shared" si="57"/>
        <v>-1</v>
      </c>
      <c r="V411">
        <f t="shared" si="58"/>
        <v>0.65024696208004196</v>
      </c>
      <c r="W411">
        <f t="shared" si="59"/>
        <v>1</v>
      </c>
      <c r="X411">
        <f t="shared" si="60"/>
        <v>1.3275931018404406E-2</v>
      </c>
      <c r="Y411">
        <f t="shared" si="61"/>
        <v>1</v>
      </c>
      <c r="Z411">
        <f t="shared" si="62"/>
        <v>0</v>
      </c>
      <c r="AB411">
        <f t="shared" si="54"/>
        <v>1069.5123257750604</v>
      </c>
    </row>
    <row r="412" spans="1:28" x14ac:dyDescent="0.25">
      <c r="A412">
        <v>409</v>
      </c>
      <c r="B412">
        <v>409</v>
      </c>
      <c r="C412">
        <v>216</v>
      </c>
      <c r="D412" t="s">
        <v>19</v>
      </c>
      <c r="E412">
        <v>112</v>
      </c>
      <c r="F412">
        <v>-265</v>
      </c>
      <c r="G412" t="s">
        <v>37</v>
      </c>
      <c r="H412">
        <v>104</v>
      </c>
      <c r="I412">
        <v>225</v>
      </c>
      <c r="J412">
        <v>223.5</v>
      </c>
      <c r="K412">
        <v>223</v>
      </c>
      <c r="L412">
        <v>8</v>
      </c>
      <c r="M412">
        <v>6</v>
      </c>
      <c r="N412">
        <v>0.702344546381243</v>
      </c>
      <c r="O412">
        <v>0.29765545361875601</v>
      </c>
      <c r="P412">
        <v>8</v>
      </c>
      <c r="Q412">
        <v>14.640410897035199</v>
      </c>
      <c r="S412">
        <f t="shared" si="55"/>
        <v>0.67765079022229568</v>
      </c>
      <c r="T412">
        <f t="shared" si="56"/>
        <v>1</v>
      </c>
      <c r="U412">
        <f t="shared" si="57"/>
        <v>1</v>
      </c>
      <c r="V412">
        <f t="shared" si="58"/>
        <v>0.67765079022229568</v>
      </c>
      <c r="W412">
        <f t="shared" si="59"/>
        <v>1</v>
      </c>
      <c r="X412">
        <f t="shared" si="60"/>
        <v>1.6153332973341053E-2</v>
      </c>
      <c r="Y412">
        <f t="shared" si="61"/>
        <v>1</v>
      </c>
      <c r="Z412">
        <f t="shared" si="62"/>
        <v>1</v>
      </c>
      <c r="AB412">
        <f t="shared" si="54"/>
        <v>1086.7885144923973</v>
      </c>
    </row>
    <row r="413" spans="1:28" x14ac:dyDescent="0.25">
      <c r="A413">
        <v>410</v>
      </c>
      <c r="B413">
        <v>410</v>
      </c>
      <c r="C413">
        <v>216</v>
      </c>
      <c r="D413" t="s">
        <v>41</v>
      </c>
      <c r="E413">
        <v>115</v>
      </c>
      <c r="F413">
        <v>-220</v>
      </c>
      <c r="G413" t="s">
        <v>44</v>
      </c>
      <c r="H413">
        <v>104</v>
      </c>
      <c r="I413">
        <v>190</v>
      </c>
      <c r="J413">
        <v>225.5</v>
      </c>
      <c r="K413">
        <v>226</v>
      </c>
      <c r="L413">
        <v>7</v>
      </c>
      <c r="M413">
        <v>5.5</v>
      </c>
      <c r="N413">
        <v>0.66597077244258795</v>
      </c>
      <c r="O413">
        <v>0.33402922755741099</v>
      </c>
      <c r="P413">
        <v>11</v>
      </c>
      <c r="Q413">
        <v>4.8055963783459203</v>
      </c>
      <c r="S413">
        <f t="shared" si="55"/>
        <v>0.43944001087876661</v>
      </c>
      <c r="T413">
        <f t="shared" si="56"/>
        <v>1</v>
      </c>
      <c r="U413">
        <f t="shared" si="57"/>
        <v>-1</v>
      </c>
      <c r="V413">
        <f t="shared" si="58"/>
        <v>0.56055998912123339</v>
      </c>
      <c r="W413">
        <f t="shared" si="59"/>
        <v>1</v>
      </c>
      <c r="X413">
        <f t="shared" si="60"/>
        <v>3.8587988577295064E-3</v>
      </c>
      <c r="Y413">
        <f t="shared" si="61"/>
        <v>1</v>
      </c>
      <c r="Z413">
        <f t="shared" si="62"/>
        <v>0</v>
      </c>
      <c r="AB413">
        <f t="shared" si="54"/>
        <v>1082.5948162140805</v>
      </c>
    </row>
    <row r="414" spans="1:28" x14ac:dyDescent="0.25">
      <c r="A414">
        <v>411</v>
      </c>
      <c r="B414">
        <v>411</v>
      </c>
      <c r="C414">
        <v>216</v>
      </c>
      <c r="D414" t="s">
        <v>17</v>
      </c>
      <c r="E414">
        <v>128</v>
      </c>
      <c r="F414">
        <v>270</v>
      </c>
      <c r="G414" t="s">
        <v>43</v>
      </c>
      <c r="H414">
        <v>124</v>
      </c>
      <c r="I414">
        <v>-330</v>
      </c>
      <c r="J414">
        <v>230</v>
      </c>
      <c r="K414">
        <v>226.5</v>
      </c>
      <c r="L414">
        <v>-2</v>
      </c>
      <c r="M414">
        <v>-8</v>
      </c>
      <c r="N414">
        <v>0.26044821320411798</v>
      </c>
      <c r="O414">
        <v>0.73955178679588096</v>
      </c>
      <c r="P414">
        <v>4</v>
      </c>
      <c r="Q414">
        <v>-1.96311666825484</v>
      </c>
      <c r="S414">
        <f t="shared" si="55"/>
        <v>0.5010218266935007</v>
      </c>
      <c r="T414">
        <f t="shared" si="56"/>
        <v>-1</v>
      </c>
      <c r="U414">
        <f t="shared" si="57"/>
        <v>-1</v>
      </c>
      <c r="V414">
        <f t="shared" si="58"/>
        <v>0.5010218266935007</v>
      </c>
      <c r="W414">
        <f t="shared" si="59"/>
        <v>0</v>
      </c>
      <c r="X414">
        <f t="shared" si="60"/>
        <v>-2.3927081971824296E-3</v>
      </c>
      <c r="Y414">
        <f t="shared" si="61"/>
        <v>1</v>
      </c>
      <c r="Z414">
        <f t="shared" si="62"/>
        <v>0</v>
      </c>
      <c r="AB414">
        <f t="shared" si="54"/>
        <v>1082.5948162140805</v>
      </c>
    </row>
    <row r="415" spans="1:28" x14ac:dyDescent="0.25">
      <c r="A415">
        <v>412</v>
      </c>
      <c r="B415">
        <v>412</v>
      </c>
      <c r="C415">
        <v>217</v>
      </c>
      <c r="D415" t="s">
        <v>22</v>
      </c>
      <c r="E415">
        <v>89</v>
      </c>
      <c r="F415">
        <v>-160</v>
      </c>
      <c r="G415" t="s">
        <v>25</v>
      </c>
      <c r="H415">
        <v>107</v>
      </c>
      <c r="I415">
        <v>140</v>
      </c>
      <c r="J415">
        <v>209</v>
      </c>
      <c r="K415">
        <v>209.5</v>
      </c>
      <c r="L415">
        <v>4.5</v>
      </c>
      <c r="M415">
        <v>3.5</v>
      </c>
      <c r="N415">
        <v>0.59627329192546497</v>
      </c>
      <c r="O415">
        <v>0.40372670807453398</v>
      </c>
      <c r="P415">
        <v>-18</v>
      </c>
      <c r="Q415">
        <v>12.414398506387601</v>
      </c>
      <c r="S415">
        <f t="shared" si="55"/>
        <v>0.70870689631760209</v>
      </c>
      <c r="T415">
        <f t="shared" si="56"/>
        <v>1</v>
      </c>
      <c r="U415">
        <f t="shared" si="57"/>
        <v>1</v>
      </c>
      <c r="V415">
        <f t="shared" si="58"/>
        <v>0.70870689631760209</v>
      </c>
      <c r="W415">
        <f t="shared" si="59"/>
        <v>1</v>
      </c>
      <c r="X415">
        <f t="shared" si="60"/>
        <v>1.941422411334822E-2</v>
      </c>
      <c r="Y415">
        <f t="shared" si="61"/>
        <v>-1</v>
      </c>
      <c r="Z415">
        <f t="shared" si="62"/>
        <v>0</v>
      </c>
      <c r="AB415">
        <f t="shared" si="54"/>
        <v>1061.5770778281515</v>
      </c>
    </row>
    <row r="416" spans="1:28" x14ac:dyDescent="0.25">
      <c r="A416">
        <v>413</v>
      </c>
      <c r="B416">
        <v>413</v>
      </c>
      <c r="C416">
        <v>217</v>
      </c>
      <c r="D416" t="s">
        <v>39</v>
      </c>
      <c r="E416">
        <v>128</v>
      </c>
      <c r="F416">
        <v>-175</v>
      </c>
      <c r="G416" t="s">
        <v>26</v>
      </c>
      <c r="H416">
        <v>130</v>
      </c>
      <c r="I416">
        <v>155</v>
      </c>
      <c r="J416">
        <v>232</v>
      </c>
      <c r="K416">
        <v>234.5</v>
      </c>
      <c r="L416">
        <v>4</v>
      </c>
      <c r="M416">
        <v>4.5</v>
      </c>
      <c r="N416">
        <v>0.61871750433275496</v>
      </c>
      <c r="O416">
        <v>0.38128249566724398</v>
      </c>
      <c r="P416">
        <v>-2</v>
      </c>
      <c r="Q416">
        <v>9.1822382736302099</v>
      </c>
      <c r="S416">
        <f t="shared" si="55"/>
        <v>0.64053068719866946</v>
      </c>
      <c r="T416">
        <f t="shared" si="56"/>
        <v>1</v>
      </c>
      <c r="U416">
        <f t="shared" si="57"/>
        <v>1</v>
      </c>
      <c r="V416">
        <f t="shared" si="58"/>
        <v>0.64053068719866946</v>
      </c>
      <c r="W416">
        <f t="shared" si="59"/>
        <v>1</v>
      </c>
      <c r="X416">
        <f t="shared" si="60"/>
        <v>1.2255722155860288E-2</v>
      </c>
      <c r="Y416">
        <f t="shared" si="61"/>
        <v>-1</v>
      </c>
      <c r="Z416">
        <f t="shared" si="62"/>
        <v>0</v>
      </c>
      <c r="AB416">
        <f t="shared" si="54"/>
        <v>1048.5666841152595</v>
      </c>
    </row>
    <row r="417" spans="1:28" x14ac:dyDescent="0.25">
      <c r="A417">
        <v>414</v>
      </c>
      <c r="B417">
        <v>414</v>
      </c>
      <c r="C417">
        <v>217</v>
      </c>
      <c r="D417" t="s">
        <v>45</v>
      </c>
      <c r="E417">
        <v>113</v>
      </c>
      <c r="F417">
        <v>330</v>
      </c>
      <c r="G417" t="s">
        <v>27</v>
      </c>
      <c r="H417">
        <v>118</v>
      </c>
      <c r="I417">
        <v>-400</v>
      </c>
      <c r="J417">
        <v>223.5</v>
      </c>
      <c r="K417">
        <v>227</v>
      </c>
      <c r="L417">
        <v>-11</v>
      </c>
      <c r="M417">
        <v>-8</v>
      </c>
      <c r="N417">
        <v>0.22522522522522501</v>
      </c>
      <c r="O417">
        <v>0.77477477477477397</v>
      </c>
      <c r="P417">
        <v>-5</v>
      </c>
      <c r="Q417">
        <v>-11.565484132102799</v>
      </c>
      <c r="S417">
        <f t="shared" si="55"/>
        <v>0.48433766942034895</v>
      </c>
      <c r="T417">
        <f t="shared" si="56"/>
        <v>-1</v>
      </c>
      <c r="U417">
        <f t="shared" si="57"/>
        <v>1</v>
      </c>
      <c r="V417">
        <f t="shared" si="58"/>
        <v>0.51566233057965105</v>
      </c>
      <c r="W417">
        <f t="shared" si="59"/>
        <v>0</v>
      </c>
      <c r="X417">
        <f t="shared" si="60"/>
        <v>-8.5545528913664136E-4</v>
      </c>
      <c r="Y417">
        <f t="shared" si="61"/>
        <v>-1</v>
      </c>
      <c r="Z417">
        <f t="shared" si="62"/>
        <v>0</v>
      </c>
      <c r="AB417">
        <f t="shared" si="54"/>
        <v>1048.5666841152595</v>
      </c>
    </row>
    <row r="418" spans="1:28" x14ac:dyDescent="0.25">
      <c r="A418">
        <v>415</v>
      </c>
      <c r="B418">
        <v>415</v>
      </c>
      <c r="C418">
        <v>217</v>
      </c>
      <c r="D418" t="s">
        <v>32</v>
      </c>
      <c r="E418">
        <v>122</v>
      </c>
      <c r="F418">
        <v>110</v>
      </c>
      <c r="G418" t="s">
        <v>29</v>
      </c>
      <c r="H418">
        <v>114</v>
      </c>
      <c r="I418">
        <v>-130</v>
      </c>
      <c r="J418">
        <v>223.5</v>
      </c>
      <c r="K418">
        <v>222.5</v>
      </c>
      <c r="L418">
        <v>-4.5</v>
      </c>
      <c r="M418">
        <v>-2</v>
      </c>
      <c r="N418">
        <v>0.45725646123260399</v>
      </c>
      <c r="O418">
        <v>0.54274353876739501</v>
      </c>
      <c r="P418">
        <v>8</v>
      </c>
      <c r="Q418">
        <v>-1.99281623730258</v>
      </c>
      <c r="S418">
        <f t="shared" si="55"/>
        <v>0.56911048633858474</v>
      </c>
      <c r="T418">
        <f t="shared" si="56"/>
        <v>-1</v>
      </c>
      <c r="U418">
        <f t="shared" si="57"/>
        <v>-1</v>
      </c>
      <c r="V418">
        <f t="shared" si="58"/>
        <v>0.56911048633858474</v>
      </c>
      <c r="W418">
        <f t="shared" si="59"/>
        <v>1</v>
      </c>
      <c r="X418">
        <f t="shared" si="60"/>
        <v>4.756601065551396E-3</v>
      </c>
      <c r="Y418">
        <f t="shared" si="61"/>
        <v>1</v>
      </c>
      <c r="Z418">
        <f t="shared" si="62"/>
        <v>0</v>
      </c>
      <c r="AB418">
        <f t="shared" si="54"/>
        <v>1043.5790707082951</v>
      </c>
    </row>
    <row r="419" spans="1:28" x14ac:dyDescent="0.25">
      <c r="A419">
        <v>416</v>
      </c>
      <c r="B419">
        <v>416</v>
      </c>
      <c r="C419">
        <v>217</v>
      </c>
      <c r="D419" t="s">
        <v>41</v>
      </c>
      <c r="E419">
        <v>126</v>
      </c>
      <c r="F419">
        <v>150</v>
      </c>
      <c r="G419" t="s">
        <v>30</v>
      </c>
      <c r="H419">
        <v>124</v>
      </c>
      <c r="I419">
        <v>-170</v>
      </c>
      <c r="J419">
        <v>231.5</v>
      </c>
      <c r="K419">
        <v>237</v>
      </c>
      <c r="L419">
        <v>-3</v>
      </c>
      <c r="M419">
        <v>-4</v>
      </c>
      <c r="N419">
        <v>0.388489208633093</v>
      </c>
      <c r="O419">
        <v>0.611510791366906</v>
      </c>
      <c r="P419">
        <v>2</v>
      </c>
      <c r="Q419">
        <v>0.465228585016215</v>
      </c>
      <c r="S419">
        <f t="shared" si="55"/>
        <v>0.59508326597245886</v>
      </c>
      <c r="T419">
        <f t="shared" si="56"/>
        <v>1</v>
      </c>
      <c r="U419">
        <f t="shared" si="57"/>
        <v>1</v>
      </c>
      <c r="V419">
        <f t="shared" si="58"/>
        <v>0.59508326597245886</v>
      </c>
      <c r="W419">
        <f t="shared" si="59"/>
        <v>1</v>
      </c>
      <c r="X419">
        <f t="shared" si="60"/>
        <v>7.4837429271081722E-3</v>
      </c>
      <c r="Y419">
        <f t="shared" si="61"/>
        <v>1</v>
      </c>
      <c r="Z419">
        <f t="shared" si="62"/>
        <v>1</v>
      </c>
      <c r="AB419">
        <f t="shared" si="54"/>
        <v>1051.3889481975864</v>
      </c>
    </row>
    <row r="420" spans="1:28" x14ac:dyDescent="0.25">
      <c r="A420">
        <v>417</v>
      </c>
      <c r="B420">
        <v>417</v>
      </c>
      <c r="C420">
        <v>217</v>
      </c>
      <c r="D420" t="s">
        <v>23</v>
      </c>
      <c r="E420">
        <v>134</v>
      </c>
      <c r="F420">
        <v>-200</v>
      </c>
      <c r="G420" t="s">
        <v>37</v>
      </c>
      <c r="H420">
        <v>128</v>
      </c>
      <c r="I420">
        <v>175</v>
      </c>
      <c r="J420">
        <v>227</v>
      </c>
      <c r="K420">
        <v>225.5</v>
      </c>
      <c r="L420">
        <v>5.5</v>
      </c>
      <c r="M420">
        <v>5</v>
      </c>
      <c r="N420">
        <v>0.64705882352941102</v>
      </c>
      <c r="O420">
        <v>0.35294117647058798</v>
      </c>
      <c r="P420">
        <v>6</v>
      </c>
      <c r="Q420">
        <v>5.6070438917831202</v>
      </c>
      <c r="S420">
        <f t="shared" si="55"/>
        <v>0.50296555145821431</v>
      </c>
      <c r="T420">
        <f t="shared" si="56"/>
        <v>1</v>
      </c>
      <c r="U420">
        <f t="shared" si="57"/>
        <v>1</v>
      </c>
      <c r="V420">
        <f t="shared" si="58"/>
        <v>0.50296555145821431</v>
      </c>
      <c r="W420">
        <f t="shared" si="59"/>
        <v>0</v>
      </c>
      <c r="X420">
        <f t="shared" si="60"/>
        <v>-2.188617096887494E-3</v>
      </c>
      <c r="Y420">
        <f t="shared" si="61"/>
        <v>1</v>
      </c>
      <c r="Z420">
        <f t="shared" si="62"/>
        <v>1</v>
      </c>
      <c r="AB420">
        <f t="shared" si="54"/>
        <v>1051.3889481975864</v>
      </c>
    </row>
    <row r="421" spans="1:28" x14ac:dyDescent="0.25">
      <c r="A421">
        <v>418</v>
      </c>
      <c r="B421">
        <v>418</v>
      </c>
      <c r="C421">
        <v>217</v>
      </c>
      <c r="D421" t="s">
        <v>24</v>
      </c>
      <c r="E421">
        <v>112</v>
      </c>
      <c r="F421">
        <v>-115</v>
      </c>
      <c r="G421" t="s">
        <v>16</v>
      </c>
      <c r="H421">
        <v>120</v>
      </c>
      <c r="I421">
        <v>-105</v>
      </c>
      <c r="J421">
        <v>223.5</v>
      </c>
      <c r="K421">
        <v>222.5</v>
      </c>
      <c r="L421">
        <v>-1</v>
      </c>
      <c r="M421">
        <v>-1.5</v>
      </c>
      <c r="N421">
        <v>0.51083423618634805</v>
      </c>
      <c r="O421">
        <v>0.48916576381365101</v>
      </c>
      <c r="P421">
        <v>-8</v>
      </c>
      <c r="Q421">
        <v>-3.4130033688953301</v>
      </c>
      <c r="S421">
        <f t="shared" si="55"/>
        <v>0.43346091349301996</v>
      </c>
      <c r="T421">
        <f t="shared" si="56"/>
        <v>-1</v>
      </c>
      <c r="U421">
        <f t="shared" si="57"/>
        <v>1</v>
      </c>
      <c r="V421">
        <f t="shared" si="58"/>
        <v>0.56653908650698004</v>
      </c>
      <c r="W421">
        <f t="shared" si="59"/>
        <v>1</v>
      </c>
      <c r="X421">
        <f t="shared" si="60"/>
        <v>4.4866040832329023E-3</v>
      </c>
      <c r="Y421">
        <f t="shared" si="61"/>
        <v>-1</v>
      </c>
      <c r="Z421">
        <f t="shared" si="62"/>
        <v>0</v>
      </c>
      <c r="AB421">
        <f t="shared" si="54"/>
        <v>1046.671782249537</v>
      </c>
    </row>
    <row r="422" spans="1:28" x14ac:dyDescent="0.25">
      <c r="A422">
        <v>419</v>
      </c>
      <c r="B422">
        <v>419</v>
      </c>
      <c r="C422">
        <v>217</v>
      </c>
      <c r="D422" t="s">
        <v>40</v>
      </c>
      <c r="E422">
        <v>114</v>
      </c>
      <c r="F422">
        <v>-260</v>
      </c>
      <c r="G422" t="s">
        <v>18</v>
      </c>
      <c r="H422">
        <v>96</v>
      </c>
      <c r="I422">
        <v>220</v>
      </c>
      <c r="J422">
        <v>227.5</v>
      </c>
      <c r="K422">
        <v>228</v>
      </c>
      <c r="L422">
        <v>3.5</v>
      </c>
      <c r="M422">
        <v>7</v>
      </c>
      <c r="N422">
        <v>0.69798657718120705</v>
      </c>
      <c r="O422">
        <v>0.30201342281879101</v>
      </c>
      <c r="P422">
        <v>18</v>
      </c>
      <c r="Q422">
        <v>9.5283245629497806</v>
      </c>
      <c r="S422">
        <f t="shared" si="55"/>
        <v>0.66225805350002664</v>
      </c>
      <c r="T422">
        <f t="shared" si="56"/>
        <v>1</v>
      </c>
      <c r="U422">
        <f t="shared" si="57"/>
        <v>1</v>
      </c>
      <c r="V422">
        <f t="shared" si="58"/>
        <v>0.66225805350002664</v>
      </c>
      <c r="W422">
        <f t="shared" si="59"/>
        <v>1</v>
      </c>
      <c r="X422">
        <f t="shared" si="60"/>
        <v>1.4537095617502804E-2</v>
      </c>
      <c r="Y422">
        <f t="shared" si="61"/>
        <v>1</v>
      </c>
      <c r="Z422">
        <f t="shared" si="62"/>
        <v>1</v>
      </c>
      <c r="AB422">
        <f t="shared" si="54"/>
        <v>1061.8873500282407</v>
      </c>
    </row>
    <row r="423" spans="1:28" x14ac:dyDescent="0.25">
      <c r="A423">
        <v>420</v>
      </c>
      <c r="B423">
        <v>420</v>
      </c>
      <c r="C423">
        <v>217</v>
      </c>
      <c r="D423" t="s">
        <v>36</v>
      </c>
      <c r="E423">
        <v>102</v>
      </c>
      <c r="F423">
        <v>130</v>
      </c>
      <c r="G423" t="s">
        <v>33</v>
      </c>
      <c r="H423">
        <v>105</v>
      </c>
      <c r="I423">
        <v>-150</v>
      </c>
      <c r="J423">
        <v>223</v>
      </c>
      <c r="K423">
        <v>219.5</v>
      </c>
      <c r="L423">
        <v>-4.5</v>
      </c>
      <c r="M423">
        <v>-3</v>
      </c>
      <c r="N423">
        <v>0.42016806722688999</v>
      </c>
      <c r="O423">
        <v>0.57983193277310896</v>
      </c>
      <c r="P423">
        <v>-3</v>
      </c>
      <c r="Q423">
        <v>-0.91908952293823898</v>
      </c>
      <c r="S423">
        <f t="shared" si="55"/>
        <v>0.59819364991921176</v>
      </c>
      <c r="T423">
        <f t="shared" si="56"/>
        <v>-1</v>
      </c>
      <c r="U423">
        <f t="shared" si="57"/>
        <v>-1</v>
      </c>
      <c r="V423">
        <f t="shared" si="58"/>
        <v>0.59819364991921176</v>
      </c>
      <c r="W423">
        <f t="shared" si="59"/>
        <v>1</v>
      </c>
      <c r="X423">
        <f t="shared" si="60"/>
        <v>7.8103332415172325E-3</v>
      </c>
      <c r="Y423">
        <f t="shared" si="61"/>
        <v>-1</v>
      </c>
      <c r="Z423">
        <f t="shared" si="62"/>
        <v>1</v>
      </c>
      <c r="AB423">
        <f t="shared" si="54"/>
        <v>1070.181044096913</v>
      </c>
    </row>
    <row r="424" spans="1:28" x14ac:dyDescent="0.25">
      <c r="A424">
        <v>421</v>
      </c>
      <c r="B424">
        <v>421</v>
      </c>
      <c r="C424">
        <v>217</v>
      </c>
      <c r="D424" t="s">
        <v>44</v>
      </c>
      <c r="E424">
        <v>113</v>
      </c>
      <c r="F424">
        <v>225</v>
      </c>
      <c r="G424" t="s">
        <v>35</v>
      </c>
      <c r="H424">
        <v>122</v>
      </c>
      <c r="I424">
        <v>-265</v>
      </c>
      <c r="J424">
        <v>223.5</v>
      </c>
      <c r="K424">
        <v>227</v>
      </c>
      <c r="L424">
        <v>-7</v>
      </c>
      <c r="M424">
        <v>-7</v>
      </c>
      <c r="N424">
        <v>0.29765545361875601</v>
      </c>
      <c r="O424">
        <v>0.702344546381243</v>
      </c>
      <c r="P424">
        <v>-9</v>
      </c>
      <c r="Q424">
        <v>5.3662132324662704</v>
      </c>
      <c r="S424">
        <f t="shared" si="55"/>
        <v>0.80476485644492757</v>
      </c>
      <c r="T424">
        <f t="shared" si="56"/>
        <v>1</v>
      </c>
      <c r="U424">
        <f t="shared" si="57"/>
        <v>1</v>
      </c>
      <c r="V424">
        <f t="shared" si="58"/>
        <v>0.80476485644492757</v>
      </c>
      <c r="W424">
        <f t="shared" si="59"/>
        <v>1</v>
      </c>
      <c r="X424">
        <f t="shared" si="60"/>
        <v>2.95003099267174E-2</v>
      </c>
      <c r="Y424">
        <f t="shared" si="61"/>
        <v>-1</v>
      </c>
      <c r="Z424">
        <f t="shared" si="62"/>
        <v>0</v>
      </c>
      <c r="AB424">
        <f t="shared" si="54"/>
        <v>1038.6103716183561</v>
      </c>
    </row>
    <row r="425" spans="1:28" x14ac:dyDescent="0.25">
      <c r="A425">
        <v>422</v>
      </c>
      <c r="B425">
        <v>422</v>
      </c>
      <c r="C425">
        <v>218</v>
      </c>
      <c r="D425" t="s">
        <v>31</v>
      </c>
      <c r="E425">
        <v>110</v>
      </c>
      <c r="F425">
        <v>270</v>
      </c>
      <c r="G425" t="s">
        <v>28</v>
      </c>
      <c r="H425">
        <v>96</v>
      </c>
      <c r="I425">
        <v>-330</v>
      </c>
      <c r="J425">
        <v>234</v>
      </c>
      <c r="K425">
        <v>234</v>
      </c>
      <c r="L425">
        <v>-6.5</v>
      </c>
      <c r="M425">
        <v>-7.5</v>
      </c>
      <c r="N425">
        <v>0.26044821320411798</v>
      </c>
      <c r="O425">
        <v>0.73955178679588096</v>
      </c>
      <c r="P425">
        <v>14</v>
      </c>
      <c r="Q425">
        <v>-2.55994034073034</v>
      </c>
      <c r="S425">
        <f t="shared" si="55"/>
        <v>0.60780984493996804</v>
      </c>
      <c r="T425">
        <f t="shared" si="56"/>
        <v>-1</v>
      </c>
      <c r="U425">
        <f t="shared" si="57"/>
        <v>-1</v>
      </c>
      <c r="V425">
        <f t="shared" si="58"/>
        <v>0.60780984493996804</v>
      </c>
      <c r="W425">
        <f t="shared" si="59"/>
        <v>1</v>
      </c>
      <c r="X425">
        <f t="shared" si="60"/>
        <v>8.8200337186966366E-3</v>
      </c>
      <c r="Y425">
        <f t="shared" si="61"/>
        <v>1</v>
      </c>
      <c r="Z425">
        <f t="shared" si="62"/>
        <v>0</v>
      </c>
      <c r="AB425">
        <f t="shared" si="54"/>
        <v>1029.4497931200942</v>
      </c>
    </row>
    <row r="426" spans="1:28" x14ac:dyDescent="0.25">
      <c r="A426">
        <v>423</v>
      </c>
      <c r="B426">
        <v>423</v>
      </c>
      <c r="C426">
        <v>218</v>
      </c>
      <c r="D426" t="s">
        <v>17</v>
      </c>
      <c r="E426">
        <v>109</v>
      </c>
      <c r="F426">
        <v>130</v>
      </c>
      <c r="G426" t="s">
        <v>19</v>
      </c>
      <c r="H426">
        <v>98</v>
      </c>
      <c r="I426">
        <v>-150</v>
      </c>
      <c r="J426">
        <v>237</v>
      </c>
      <c r="K426">
        <v>230.5</v>
      </c>
      <c r="L426">
        <v>-2</v>
      </c>
      <c r="M426">
        <v>-3</v>
      </c>
      <c r="N426">
        <v>0.42016806722688999</v>
      </c>
      <c r="O426">
        <v>0.57983193277310896</v>
      </c>
      <c r="P426">
        <v>11</v>
      </c>
      <c r="Q426">
        <v>-0.38079220806095299</v>
      </c>
      <c r="S426">
        <f t="shared" si="55"/>
        <v>0.54476470591973436</v>
      </c>
      <c r="T426">
        <f t="shared" si="56"/>
        <v>-1</v>
      </c>
      <c r="U426">
        <f t="shared" si="57"/>
        <v>-1</v>
      </c>
      <c r="V426">
        <f t="shared" si="58"/>
        <v>0.54476470591973436</v>
      </c>
      <c r="W426">
        <f t="shared" si="59"/>
        <v>1</v>
      </c>
      <c r="X426">
        <f t="shared" si="60"/>
        <v>2.2002941215721042E-3</v>
      </c>
      <c r="Y426">
        <f t="shared" si="61"/>
        <v>1</v>
      </c>
      <c r="Z426">
        <f t="shared" si="62"/>
        <v>0</v>
      </c>
      <c r="AB426">
        <f t="shared" si="54"/>
        <v>1027.1847007918384</v>
      </c>
    </row>
    <row r="427" spans="1:28" x14ac:dyDescent="0.25">
      <c r="A427">
        <v>424</v>
      </c>
      <c r="B427">
        <v>424</v>
      </c>
      <c r="C427">
        <v>218</v>
      </c>
      <c r="D427" t="s">
        <v>24</v>
      </c>
      <c r="E427">
        <v>118</v>
      </c>
      <c r="F427">
        <v>-105</v>
      </c>
      <c r="G427" t="s">
        <v>38</v>
      </c>
      <c r="H427">
        <v>110</v>
      </c>
      <c r="I427">
        <v>-115</v>
      </c>
      <c r="J427">
        <v>224</v>
      </c>
      <c r="K427">
        <v>226</v>
      </c>
      <c r="L427">
        <v>3</v>
      </c>
      <c r="M427">
        <v>-1</v>
      </c>
      <c r="N427">
        <v>0.48916576381365101</v>
      </c>
      <c r="O427">
        <v>0.51083423618634805</v>
      </c>
      <c r="P427">
        <v>8</v>
      </c>
      <c r="Q427">
        <v>6.9927951510491697</v>
      </c>
      <c r="S427">
        <f t="shared" si="55"/>
        <v>0.6092164599215697</v>
      </c>
      <c r="T427">
        <f t="shared" si="56"/>
        <v>1</v>
      </c>
      <c r="U427">
        <f t="shared" si="57"/>
        <v>1</v>
      </c>
      <c r="V427">
        <f t="shared" si="58"/>
        <v>0.6092164599215697</v>
      </c>
      <c r="W427">
        <f t="shared" si="59"/>
        <v>1</v>
      </c>
      <c r="X427">
        <f t="shared" si="60"/>
        <v>8.9677282917648097E-3</v>
      </c>
      <c r="Y427">
        <f t="shared" si="61"/>
        <v>1</v>
      </c>
      <c r="Z427">
        <f t="shared" si="62"/>
        <v>1</v>
      </c>
      <c r="AB427">
        <f t="shared" si="54"/>
        <v>1036.3962140939973</v>
      </c>
    </row>
    <row r="428" spans="1:28" x14ac:dyDescent="0.25">
      <c r="A428">
        <v>425</v>
      </c>
      <c r="B428">
        <v>425</v>
      </c>
      <c r="C428">
        <v>219</v>
      </c>
      <c r="D428" t="s">
        <v>16</v>
      </c>
      <c r="E428">
        <v>120</v>
      </c>
      <c r="F428">
        <v>-200</v>
      </c>
      <c r="G428" t="s">
        <v>25</v>
      </c>
      <c r="H428">
        <v>124</v>
      </c>
      <c r="I428">
        <v>175</v>
      </c>
      <c r="J428">
        <v>222</v>
      </c>
      <c r="K428">
        <v>225.5</v>
      </c>
      <c r="L428">
        <v>5.5</v>
      </c>
      <c r="M428">
        <v>5</v>
      </c>
      <c r="N428">
        <v>0.64705882352941102</v>
      </c>
      <c r="O428">
        <v>0.35294117647058798</v>
      </c>
      <c r="P428">
        <v>-4</v>
      </c>
      <c r="Q428">
        <v>13.1925007455018</v>
      </c>
      <c r="S428">
        <f t="shared" si="55"/>
        <v>0.70339891374525298</v>
      </c>
      <c r="T428">
        <f t="shared" si="56"/>
        <v>1</v>
      </c>
      <c r="U428">
        <f t="shared" si="57"/>
        <v>1</v>
      </c>
      <c r="V428">
        <f t="shared" si="58"/>
        <v>0.70339891374525298</v>
      </c>
      <c r="W428">
        <f t="shared" si="59"/>
        <v>1</v>
      </c>
      <c r="X428">
        <f t="shared" si="60"/>
        <v>1.8856885943251557E-2</v>
      </c>
      <c r="Y428">
        <f t="shared" si="61"/>
        <v>-1</v>
      </c>
      <c r="Z428">
        <f t="shared" si="62"/>
        <v>0</v>
      </c>
      <c r="AB428">
        <f t="shared" si="54"/>
        <v>1016.853008892809</v>
      </c>
    </row>
    <row r="429" spans="1:28" x14ac:dyDescent="0.25">
      <c r="A429">
        <v>426</v>
      </c>
      <c r="B429">
        <v>426</v>
      </c>
      <c r="C429">
        <v>219</v>
      </c>
      <c r="D429" t="s">
        <v>33</v>
      </c>
      <c r="E429">
        <v>105</v>
      </c>
      <c r="F429">
        <v>210</v>
      </c>
      <c r="G429" t="s">
        <v>27</v>
      </c>
      <c r="H429">
        <v>112</v>
      </c>
      <c r="I429">
        <v>-250</v>
      </c>
      <c r="J429">
        <v>229.5</v>
      </c>
      <c r="K429">
        <v>227</v>
      </c>
      <c r="L429">
        <v>-9</v>
      </c>
      <c r="M429">
        <v>-6</v>
      </c>
      <c r="N429">
        <v>0.31111111111111101</v>
      </c>
      <c r="O429">
        <v>0.688888888888888</v>
      </c>
      <c r="P429">
        <v>-7</v>
      </c>
      <c r="Q429">
        <v>1.6753382015471101</v>
      </c>
      <c r="S429">
        <f t="shared" si="55"/>
        <v>0.77075723110588878</v>
      </c>
      <c r="T429">
        <f t="shared" si="56"/>
        <v>1</v>
      </c>
      <c r="U429">
        <f t="shared" si="57"/>
        <v>1</v>
      </c>
      <c r="V429">
        <f t="shared" si="58"/>
        <v>0.77075723110588878</v>
      </c>
      <c r="W429">
        <f t="shared" si="59"/>
        <v>1</v>
      </c>
      <c r="X429">
        <f t="shared" si="60"/>
        <v>2.5929509266118329E-2</v>
      </c>
      <c r="Y429">
        <f t="shared" si="61"/>
        <v>-1</v>
      </c>
      <c r="Z429">
        <f t="shared" si="62"/>
        <v>0</v>
      </c>
      <c r="AB429">
        <f t="shared" si="54"/>
        <v>990.48650937644265</v>
      </c>
    </row>
    <row r="430" spans="1:28" x14ac:dyDescent="0.25">
      <c r="A430">
        <v>427</v>
      </c>
      <c r="B430">
        <v>427</v>
      </c>
      <c r="C430">
        <v>219</v>
      </c>
      <c r="D430" t="s">
        <v>32</v>
      </c>
      <c r="E430">
        <v>109</v>
      </c>
      <c r="F430">
        <v>175</v>
      </c>
      <c r="G430" t="s">
        <v>29</v>
      </c>
      <c r="H430">
        <v>121</v>
      </c>
      <c r="I430">
        <v>-200</v>
      </c>
      <c r="J430">
        <v>225.5</v>
      </c>
      <c r="K430">
        <v>226.5</v>
      </c>
      <c r="L430">
        <v>-4.5</v>
      </c>
      <c r="M430">
        <v>-5</v>
      </c>
      <c r="N430">
        <v>0.35294117647058798</v>
      </c>
      <c r="O430">
        <v>0.64705882352941102</v>
      </c>
      <c r="P430">
        <v>-12</v>
      </c>
      <c r="Q430">
        <v>-1.99281623730258</v>
      </c>
      <c r="S430">
        <f t="shared" si="55"/>
        <v>0.56911048633858474</v>
      </c>
      <c r="T430">
        <f t="shared" si="56"/>
        <v>-1</v>
      </c>
      <c r="U430">
        <f t="shared" si="57"/>
        <v>-1</v>
      </c>
      <c r="V430">
        <f t="shared" si="58"/>
        <v>0.56911048633858474</v>
      </c>
      <c r="W430">
        <f t="shared" si="59"/>
        <v>1</v>
      </c>
      <c r="X430">
        <f t="shared" si="60"/>
        <v>4.756601065551396E-3</v>
      </c>
      <c r="Y430">
        <f t="shared" si="61"/>
        <v>-1</v>
      </c>
      <c r="Z430">
        <f t="shared" si="62"/>
        <v>1</v>
      </c>
      <c r="AB430">
        <f t="shared" si="54"/>
        <v>995.19785856235694</v>
      </c>
    </row>
    <row r="431" spans="1:28" x14ac:dyDescent="0.25">
      <c r="A431">
        <v>428</v>
      </c>
      <c r="B431">
        <v>428</v>
      </c>
      <c r="C431">
        <v>219</v>
      </c>
      <c r="D431" t="s">
        <v>36</v>
      </c>
      <c r="E431">
        <v>95</v>
      </c>
      <c r="F431">
        <v>170</v>
      </c>
      <c r="G431" t="s">
        <v>35</v>
      </c>
      <c r="H431">
        <v>109</v>
      </c>
      <c r="I431">
        <v>-190</v>
      </c>
      <c r="J431">
        <v>221</v>
      </c>
      <c r="K431">
        <v>219</v>
      </c>
      <c r="L431">
        <v>-6.5</v>
      </c>
      <c r="M431">
        <v>-4.5</v>
      </c>
      <c r="N431">
        <v>0.36114570361145698</v>
      </c>
      <c r="O431">
        <v>0.63885429638854196</v>
      </c>
      <c r="P431">
        <v>-14</v>
      </c>
      <c r="Q431">
        <v>7.43516846898408</v>
      </c>
      <c r="S431">
        <f t="shared" si="55"/>
        <v>0.83340789469460774</v>
      </c>
      <c r="T431">
        <f t="shared" si="56"/>
        <v>1</v>
      </c>
      <c r="U431">
        <f t="shared" si="57"/>
        <v>1</v>
      </c>
      <c r="V431">
        <f t="shared" si="58"/>
        <v>0.83340789469460774</v>
      </c>
      <c r="W431">
        <f t="shared" si="59"/>
        <v>1</v>
      </c>
      <c r="X431">
        <f t="shared" si="60"/>
        <v>3.250782894293381E-2</v>
      </c>
      <c r="Y431">
        <f t="shared" si="61"/>
        <v>-1</v>
      </c>
      <c r="Z431">
        <f t="shared" si="62"/>
        <v>0</v>
      </c>
      <c r="AB431">
        <f t="shared" si="54"/>
        <v>962.84613681183782</v>
      </c>
    </row>
    <row r="432" spans="1:28" x14ac:dyDescent="0.25">
      <c r="A432">
        <v>429</v>
      </c>
      <c r="B432">
        <v>429</v>
      </c>
      <c r="C432">
        <v>219</v>
      </c>
      <c r="D432" t="s">
        <v>44</v>
      </c>
      <c r="E432">
        <v>85</v>
      </c>
      <c r="F432">
        <v>450</v>
      </c>
      <c r="G432" t="s">
        <v>28</v>
      </c>
      <c r="H432">
        <v>98</v>
      </c>
      <c r="I432">
        <v>-600</v>
      </c>
      <c r="J432">
        <v>231.5</v>
      </c>
      <c r="K432">
        <v>232</v>
      </c>
      <c r="L432">
        <v>-10.5</v>
      </c>
      <c r="M432">
        <v>-11</v>
      </c>
      <c r="N432">
        <v>0.17499999999999999</v>
      </c>
      <c r="O432">
        <v>0.82499999999999996</v>
      </c>
      <c r="P432">
        <v>-13</v>
      </c>
      <c r="Q432">
        <v>-5.8485787107166196</v>
      </c>
      <c r="S432">
        <f t="shared" si="55"/>
        <v>0.62665819801849565</v>
      </c>
      <c r="T432">
        <f t="shared" si="56"/>
        <v>-1</v>
      </c>
      <c r="U432">
        <f t="shared" si="57"/>
        <v>-1</v>
      </c>
      <c r="V432">
        <f t="shared" si="58"/>
        <v>0.62665819801849565</v>
      </c>
      <c r="W432">
        <f t="shared" si="59"/>
        <v>1</v>
      </c>
      <c r="X432">
        <f t="shared" si="60"/>
        <v>1.0799110791942051E-2</v>
      </c>
      <c r="Y432">
        <f t="shared" si="61"/>
        <v>-1</v>
      </c>
      <c r="Z432">
        <f t="shared" si="62"/>
        <v>1</v>
      </c>
      <c r="AB432">
        <f t="shared" si="54"/>
        <v>973.24401891886225</v>
      </c>
    </row>
    <row r="433" spans="1:28" x14ac:dyDescent="0.25">
      <c r="A433">
        <v>430</v>
      </c>
      <c r="B433">
        <v>430</v>
      </c>
      <c r="C433">
        <v>219</v>
      </c>
      <c r="D433" t="s">
        <v>43</v>
      </c>
      <c r="E433">
        <v>132</v>
      </c>
      <c r="F433">
        <v>-165</v>
      </c>
      <c r="G433" t="s">
        <v>30</v>
      </c>
      <c r="H433">
        <v>114</v>
      </c>
      <c r="I433">
        <v>145</v>
      </c>
      <c r="J433">
        <v>228.5</v>
      </c>
      <c r="K433">
        <v>231</v>
      </c>
      <c r="L433">
        <v>1.5</v>
      </c>
      <c r="M433">
        <v>3.5</v>
      </c>
      <c r="N433">
        <v>0.60403436682853895</v>
      </c>
      <c r="O433">
        <v>0.39596563317146</v>
      </c>
      <c r="P433">
        <v>18</v>
      </c>
      <c r="Q433">
        <v>0.34315077738161298</v>
      </c>
      <c r="S433">
        <f t="shared" si="55"/>
        <v>0.46798471456791768</v>
      </c>
      <c r="T433">
        <f t="shared" si="56"/>
        <v>1</v>
      </c>
      <c r="U433">
        <f t="shared" si="57"/>
        <v>-1</v>
      </c>
      <c r="V433">
        <f t="shared" si="58"/>
        <v>0.53201528543208232</v>
      </c>
      <c r="W433">
        <f t="shared" si="59"/>
        <v>1</v>
      </c>
      <c r="X433">
        <f t="shared" si="60"/>
        <v>8.6160497036865021E-4</v>
      </c>
      <c r="Y433">
        <f t="shared" si="61"/>
        <v>1</v>
      </c>
      <c r="Z433">
        <f t="shared" si="62"/>
        <v>0</v>
      </c>
      <c r="AB433">
        <f t="shared" si="54"/>
        <v>972.40546703478014</v>
      </c>
    </row>
    <row r="434" spans="1:28" x14ac:dyDescent="0.25">
      <c r="A434">
        <v>431</v>
      </c>
      <c r="B434">
        <v>431</v>
      </c>
      <c r="C434">
        <v>219</v>
      </c>
      <c r="D434" t="s">
        <v>31</v>
      </c>
      <c r="E434">
        <v>86</v>
      </c>
      <c r="F434">
        <v>-155</v>
      </c>
      <c r="G434" t="s">
        <v>37</v>
      </c>
      <c r="H434">
        <v>81</v>
      </c>
      <c r="I434">
        <v>135</v>
      </c>
      <c r="J434">
        <v>231</v>
      </c>
      <c r="K434">
        <v>225.5</v>
      </c>
      <c r="L434">
        <v>4</v>
      </c>
      <c r="M434">
        <v>2.5</v>
      </c>
      <c r="N434">
        <v>0.58821154622527205</v>
      </c>
      <c r="O434">
        <v>0.411788453774727</v>
      </c>
      <c r="P434">
        <v>5</v>
      </c>
      <c r="Q434">
        <v>5.6945766458303702</v>
      </c>
      <c r="S434">
        <f t="shared" si="55"/>
        <v>0.5468389703884422</v>
      </c>
      <c r="T434">
        <f t="shared" si="56"/>
        <v>1</v>
      </c>
      <c r="U434">
        <f t="shared" si="57"/>
        <v>1</v>
      </c>
      <c r="V434">
        <f t="shared" si="58"/>
        <v>0.5468389703884422</v>
      </c>
      <c r="W434">
        <f t="shared" si="59"/>
        <v>1</v>
      </c>
      <c r="X434">
        <f t="shared" si="60"/>
        <v>2.4180918907864384E-3</v>
      </c>
      <c r="Y434">
        <f t="shared" si="61"/>
        <v>1</v>
      </c>
      <c r="Z434">
        <f t="shared" si="62"/>
        <v>1</v>
      </c>
      <c r="AB434">
        <f t="shared" si="54"/>
        <v>974.75683280917337</v>
      </c>
    </row>
    <row r="435" spans="1:28" x14ac:dyDescent="0.25">
      <c r="A435">
        <v>432</v>
      </c>
      <c r="B435">
        <v>432</v>
      </c>
      <c r="C435">
        <v>219</v>
      </c>
      <c r="D435" t="s">
        <v>40</v>
      </c>
      <c r="E435">
        <v>112</v>
      </c>
      <c r="F435">
        <v>-110</v>
      </c>
      <c r="G435" t="s">
        <v>18</v>
      </c>
      <c r="H435">
        <v>116</v>
      </c>
      <c r="I435">
        <v>-110</v>
      </c>
      <c r="J435">
        <v>225</v>
      </c>
      <c r="K435">
        <v>228</v>
      </c>
      <c r="L435">
        <v>4</v>
      </c>
      <c r="M435">
        <v>-1</v>
      </c>
      <c r="N435">
        <v>0.5</v>
      </c>
      <c r="O435">
        <v>0.5</v>
      </c>
      <c r="P435">
        <v>-4</v>
      </c>
      <c r="Q435">
        <v>9.5283245629497806</v>
      </c>
      <c r="S435">
        <f t="shared" si="55"/>
        <v>0.6494779520376851</v>
      </c>
      <c r="T435">
        <f t="shared" si="56"/>
        <v>1</v>
      </c>
      <c r="U435">
        <f t="shared" si="57"/>
        <v>1</v>
      </c>
      <c r="V435">
        <f t="shared" si="58"/>
        <v>0.6494779520376851</v>
      </c>
      <c r="W435">
        <f t="shared" si="59"/>
        <v>1</v>
      </c>
      <c r="X435">
        <f t="shared" si="60"/>
        <v>1.3195184963956936E-2</v>
      </c>
      <c r="Y435">
        <f t="shared" si="61"/>
        <v>-1</v>
      </c>
      <c r="Z435">
        <f t="shared" si="62"/>
        <v>0</v>
      </c>
      <c r="AB435">
        <f t="shared" si="54"/>
        <v>961.8947361053755</v>
      </c>
    </row>
    <row r="436" spans="1:28" x14ac:dyDescent="0.25">
      <c r="A436">
        <v>433</v>
      </c>
      <c r="B436">
        <v>433</v>
      </c>
      <c r="C436">
        <v>219</v>
      </c>
      <c r="D436" t="s">
        <v>39</v>
      </c>
      <c r="E436">
        <v>120</v>
      </c>
      <c r="F436">
        <v>-450</v>
      </c>
      <c r="G436" t="s">
        <v>21</v>
      </c>
      <c r="H436">
        <v>103</v>
      </c>
      <c r="I436">
        <v>375</v>
      </c>
      <c r="J436">
        <v>221</v>
      </c>
      <c r="K436">
        <v>226</v>
      </c>
      <c r="L436">
        <v>8.5</v>
      </c>
      <c r="M436">
        <v>9</v>
      </c>
      <c r="N436">
        <v>0.79534883720930205</v>
      </c>
      <c r="O436">
        <v>0.20465116279069701</v>
      </c>
      <c r="P436">
        <v>17</v>
      </c>
      <c r="Q436">
        <v>17.8299301096325</v>
      </c>
      <c r="S436">
        <f t="shared" si="55"/>
        <v>0.74147900514249965</v>
      </c>
      <c r="T436">
        <f t="shared" si="56"/>
        <v>1</v>
      </c>
      <c r="U436">
        <f t="shared" si="57"/>
        <v>1</v>
      </c>
      <c r="V436">
        <f t="shared" si="58"/>
        <v>0.74147900514249965</v>
      </c>
      <c r="W436">
        <f t="shared" si="59"/>
        <v>1</v>
      </c>
      <c r="X436">
        <f t="shared" si="60"/>
        <v>2.2855295539962472E-2</v>
      </c>
      <c r="Y436">
        <f t="shared" si="61"/>
        <v>1</v>
      </c>
      <c r="Z436">
        <f t="shared" si="62"/>
        <v>1</v>
      </c>
      <c r="AB436">
        <f t="shared" si="54"/>
        <v>983.8791245773981</v>
      </c>
    </row>
    <row r="437" spans="1:28" x14ac:dyDescent="0.25">
      <c r="A437">
        <v>434</v>
      </c>
      <c r="B437">
        <v>434</v>
      </c>
      <c r="C437">
        <v>220</v>
      </c>
      <c r="D437" t="s">
        <v>16</v>
      </c>
      <c r="E437">
        <v>100</v>
      </c>
      <c r="F437">
        <v>-130</v>
      </c>
      <c r="G437" t="s">
        <v>20</v>
      </c>
      <c r="H437">
        <v>102</v>
      </c>
      <c r="I437">
        <v>110</v>
      </c>
      <c r="J437">
        <v>232.5</v>
      </c>
      <c r="K437">
        <v>234.5</v>
      </c>
      <c r="L437">
        <v>1.5</v>
      </c>
      <c r="M437">
        <v>2</v>
      </c>
      <c r="N437">
        <v>0.54274353876739501</v>
      </c>
      <c r="O437">
        <v>0.45725646123260399</v>
      </c>
      <c r="P437">
        <v>-2</v>
      </c>
      <c r="Q437">
        <v>8.9968688321148704</v>
      </c>
      <c r="S437">
        <f t="shared" si="55"/>
        <v>0.69868281151719747</v>
      </c>
      <c r="T437">
        <f t="shared" si="56"/>
        <v>1</v>
      </c>
      <c r="U437">
        <f t="shared" si="57"/>
        <v>1</v>
      </c>
      <c r="V437">
        <f t="shared" si="58"/>
        <v>0.69868281151719747</v>
      </c>
      <c r="W437">
        <f t="shared" si="59"/>
        <v>1</v>
      </c>
      <c r="X437">
        <f t="shared" si="60"/>
        <v>1.8361695209305733E-2</v>
      </c>
      <c r="Y437">
        <f t="shared" si="61"/>
        <v>-1</v>
      </c>
      <c r="Z437">
        <f t="shared" si="62"/>
        <v>0</v>
      </c>
      <c r="AB437">
        <f t="shared" si="54"/>
        <v>965.81343596910938</v>
      </c>
    </row>
    <row r="438" spans="1:28" x14ac:dyDescent="0.25">
      <c r="A438">
        <v>435</v>
      </c>
      <c r="B438">
        <v>435</v>
      </c>
      <c r="C438">
        <v>220</v>
      </c>
      <c r="D438" t="s">
        <v>43</v>
      </c>
      <c r="E438">
        <v>128</v>
      </c>
      <c r="F438">
        <v>-260</v>
      </c>
      <c r="G438" t="s">
        <v>35</v>
      </c>
      <c r="H438">
        <v>97</v>
      </c>
      <c r="I438">
        <v>220</v>
      </c>
      <c r="J438">
        <v>226</v>
      </c>
      <c r="K438">
        <v>223</v>
      </c>
      <c r="L438">
        <v>4.5</v>
      </c>
      <c r="M438">
        <v>6.5</v>
      </c>
      <c r="N438">
        <v>0.69798657718120705</v>
      </c>
      <c r="O438">
        <v>0.30201342281879101</v>
      </c>
      <c r="P438">
        <v>31</v>
      </c>
      <c r="Q438">
        <v>10.144046629540799</v>
      </c>
      <c r="S438">
        <f t="shared" si="55"/>
        <v>0.65245156483261757</v>
      </c>
      <c r="T438">
        <f t="shared" si="56"/>
        <v>1</v>
      </c>
      <c r="U438">
        <f t="shared" si="57"/>
        <v>1</v>
      </c>
      <c r="V438">
        <f t="shared" si="58"/>
        <v>0.65245156483261757</v>
      </c>
      <c r="W438">
        <f t="shared" si="59"/>
        <v>1</v>
      </c>
      <c r="X438">
        <f t="shared" si="60"/>
        <v>1.3507414307424845E-2</v>
      </c>
      <c r="Y438">
        <f t="shared" si="61"/>
        <v>1</v>
      </c>
      <c r="Z438">
        <f t="shared" si="62"/>
        <v>1</v>
      </c>
      <c r="AB438">
        <f t="shared" si="54"/>
        <v>978.85907819242163</v>
      </c>
    </row>
    <row r="439" spans="1:28" x14ac:dyDescent="0.25">
      <c r="A439">
        <v>436</v>
      </c>
      <c r="B439">
        <v>436</v>
      </c>
      <c r="C439">
        <v>220</v>
      </c>
      <c r="D439" t="s">
        <v>38</v>
      </c>
      <c r="E439">
        <v>114</v>
      </c>
      <c r="F439">
        <v>-115</v>
      </c>
      <c r="G439" t="s">
        <v>33</v>
      </c>
      <c r="H439">
        <v>122</v>
      </c>
      <c r="I439">
        <v>-105</v>
      </c>
      <c r="J439">
        <v>233</v>
      </c>
      <c r="K439">
        <v>235.5</v>
      </c>
      <c r="L439">
        <v>2.5</v>
      </c>
      <c r="M439">
        <v>0</v>
      </c>
      <c r="N439">
        <v>0.51083423618634805</v>
      </c>
      <c r="O439">
        <v>0.48916576381365101</v>
      </c>
      <c r="P439">
        <v>-8</v>
      </c>
      <c r="Q439">
        <v>-5.8738899428771898</v>
      </c>
      <c r="S439">
        <f t="shared" si="55"/>
        <v>0.28044497597790008</v>
      </c>
      <c r="T439">
        <f t="shared" si="56"/>
        <v>-1</v>
      </c>
      <c r="U439">
        <f t="shared" si="57"/>
        <v>1</v>
      </c>
      <c r="V439">
        <f t="shared" si="58"/>
        <v>0.71955502402209992</v>
      </c>
      <c r="W439">
        <f t="shared" si="59"/>
        <v>1</v>
      </c>
      <c r="X439">
        <f t="shared" si="60"/>
        <v>2.0553277522320494E-2</v>
      </c>
      <c r="Y439">
        <f t="shared" si="61"/>
        <v>-1</v>
      </c>
      <c r="Z439">
        <f t="shared" si="62"/>
        <v>0</v>
      </c>
      <c r="AB439">
        <f t="shared" si="54"/>
        <v>958.74031590308994</v>
      </c>
    </row>
    <row r="440" spans="1:28" x14ac:dyDescent="0.25">
      <c r="A440">
        <v>437</v>
      </c>
      <c r="B440">
        <v>437</v>
      </c>
      <c r="C440">
        <v>220</v>
      </c>
      <c r="D440" t="s">
        <v>24</v>
      </c>
      <c r="E440">
        <v>96</v>
      </c>
      <c r="F440">
        <v>145</v>
      </c>
      <c r="G440" t="s">
        <v>19</v>
      </c>
      <c r="H440">
        <v>94</v>
      </c>
      <c r="I440">
        <v>-165</v>
      </c>
      <c r="J440">
        <v>214</v>
      </c>
      <c r="K440">
        <v>208.5</v>
      </c>
      <c r="L440">
        <v>-5.5</v>
      </c>
      <c r="M440">
        <v>-3.5</v>
      </c>
      <c r="N440">
        <v>0.39596563317146</v>
      </c>
      <c r="O440">
        <v>0.60403436682853895</v>
      </c>
      <c r="P440">
        <v>2</v>
      </c>
      <c r="Q440">
        <v>-1.2205875608553001</v>
      </c>
      <c r="S440">
        <f t="shared" si="55"/>
        <v>0.61683599669721101</v>
      </c>
      <c r="T440">
        <f t="shared" si="56"/>
        <v>-1</v>
      </c>
      <c r="U440">
        <f t="shared" si="57"/>
        <v>-1</v>
      </c>
      <c r="V440">
        <f t="shared" si="58"/>
        <v>0.61683599669721101</v>
      </c>
      <c r="W440">
        <f t="shared" si="59"/>
        <v>1</v>
      </c>
      <c r="X440">
        <f t="shared" si="60"/>
        <v>9.7677796532071592E-3</v>
      </c>
      <c r="Y440">
        <f t="shared" si="61"/>
        <v>1</v>
      </c>
      <c r="Z440">
        <f t="shared" si="62"/>
        <v>0</v>
      </c>
      <c r="AB440">
        <f t="shared" si="54"/>
        <v>949.37555175270234</v>
      </c>
    </row>
    <row r="441" spans="1:28" x14ac:dyDescent="0.25">
      <c r="A441">
        <v>438</v>
      </c>
      <c r="B441">
        <v>438</v>
      </c>
      <c r="C441">
        <v>220</v>
      </c>
      <c r="D441" t="s">
        <v>26</v>
      </c>
      <c r="E441">
        <v>118</v>
      </c>
      <c r="F441">
        <v>155</v>
      </c>
      <c r="G441" t="s">
        <v>41</v>
      </c>
      <c r="H441">
        <v>111</v>
      </c>
      <c r="I441">
        <v>-175</v>
      </c>
      <c r="J441">
        <v>242</v>
      </c>
      <c r="K441">
        <v>243.5</v>
      </c>
      <c r="L441">
        <v>-6</v>
      </c>
      <c r="M441">
        <v>-4.5</v>
      </c>
      <c r="N441">
        <v>0.38128249566724398</v>
      </c>
      <c r="O441">
        <v>0.61871750433275496</v>
      </c>
      <c r="P441">
        <v>7</v>
      </c>
      <c r="Q441">
        <v>-10.271529097864599</v>
      </c>
      <c r="S441">
        <f t="shared" si="55"/>
        <v>0.38337298846876688</v>
      </c>
      <c r="T441">
        <f t="shared" si="56"/>
        <v>-1</v>
      </c>
      <c r="U441">
        <f t="shared" si="57"/>
        <v>1</v>
      </c>
      <c r="V441">
        <f t="shared" si="58"/>
        <v>0.61662701153123312</v>
      </c>
      <c r="W441">
        <f t="shared" si="59"/>
        <v>1</v>
      </c>
      <c r="X441">
        <f t="shared" si="60"/>
        <v>9.7458362107794762E-3</v>
      </c>
      <c r="Y441">
        <f t="shared" si="61"/>
        <v>1</v>
      </c>
      <c r="Z441">
        <f t="shared" si="62"/>
        <v>1</v>
      </c>
      <c r="AB441">
        <f t="shared" si="54"/>
        <v>958.62801038260261</v>
      </c>
    </row>
    <row r="442" spans="1:28" x14ac:dyDescent="0.25">
      <c r="A442">
        <v>439</v>
      </c>
      <c r="B442">
        <v>439</v>
      </c>
      <c r="C442">
        <v>221</v>
      </c>
      <c r="D442" t="s">
        <v>29</v>
      </c>
      <c r="E442">
        <v>115</v>
      </c>
      <c r="F442">
        <v>-140</v>
      </c>
      <c r="G442" t="s">
        <v>30</v>
      </c>
      <c r="H442">
        <v>120</v>
      </c>
      <c r="I442">
        <v>120</v>
      </c>
      <c r="J442">
        <v>232.5</v>
      </c>
      <c r="K442">
        <v>230</v>
      </c>
      <c r="L442">
        <v>3.5</v>
      </c>
      <c r="M442">
        <v>2.5</v>
      </c>
      <c r="N442">
        <v>0.56204379562043805</v>
      </c>
      <c r="O442">
        <v>0.43795620437956201</v>
      </c>
      <c r="P442">
        <v>-5</v>
      </c>
      <c r="Q442">
        <v>-2.50517455126018</v>
      </c>
      <c r="S442">
        <f t="shared" si="55"/>
        <v>0.33832969130710944</v>
      </c>
      <c r="T442">
        <f t="shared" si="56"/>
        <v>-1</v>
      </c>
      <c r="U442">
        <f t="shared" si="57"/>
        <v>1</v>
      </c>
      <c r="V442">
        <f t="shared" si="58"/>
        <v>0.66167030869289056</v>
      </c>
      <c r="W442">
        <f t="shared" si="59"/>
        <v>1</v>
      </c>
      <c r="X442">
        <f t="shared" si="60"/>
        <v>1.4475382412753507E-2</v>
      </c>
      <c r="Y442">
        <f t="shared" si="61"/>
        <v>-1</v>
      </c>
      <c r="Z442">
        <f t="shared" si="62"/>
        <v>0</v>
      </c>
      <c r="AB442">
        <f t="shared" si="54"/>
        <v>944.75150334073737</v>
      </c>
    </row>
    <row r="443" spans="1:28" x14ac:dyDescent="0.25">
      <c r="A443">
        <v>440</v>
      </c>
      <c r="B443">
        <v>440</v>
      </c>
      <c r="C443">
        <v>221</v>
      </c>
      <c r="D443" t="s">
        <v>27</v>
      </c>
      <c r="E443">
        <v>103</v>
      </c>
      <c r="F443">
        <v>-150</v>
      </c>
      <c r="G443" t="s">
        <v>31</v>
      </c>
      <c r="H443">
        <v>110</v>
      </c>
      <c r="I443">
        <v>130</v>
      </c>
      <c r="J443">
        <v>224</v>
      </c>
      <c r="K443">
        <v>223</v>
      </c>
      <c r="L443">
        <v>2.5</v>
      </c>
      <c r="M443">
        <v>3</v>
      </c>
      <c r="N443">
        <v>0.57983193277310896</v>
      </c>
      <c r="O443">
        <v>0.42016806722688999</v>
      </c>
      <c r="P443">
        <v>-7</v>
      </c>
      <c r="Q443">
        <v>1.55182224428472</v>
      </c>
      <c r="S443">
        <f t="shared" si="55"/>
        <v>0.4737503448742939</v>
      </c>
      <c r="T443">
        <f t="shared" si="56"/>
        <v>1</v>
      </c>
      <c r="U443">
        <f t="shared" si="57"/>
        <v>-1</v>
      </c>
      <c r="V443">
        <f t="shared" si="58"/>
        <v>0.5262496551257061</v>
      </c>
      <c r="W443">
        <f t="shared" si="59"/>
        <v>1</v>
      </c>
      <c r="X443">
        <f t="shared" si="60"/>
        <v>2.5621378819914336E-4</v>
      </c>
      <c r="Y443">
        <f t="shared" si="61"/>
        <v>-1</v>
      </c>
      <c r="Z443">
        <f t="shared" si="62"/>
        <v>1</v>
      </c>
      <c r="AB443">
        <f t="shared" si="54"/>
        <v>944.99356170231511</v>
      </c>
    </row>
    <row r="444" spans="1:28" x14ac:dyDescent="0.25">
      <c r="A444">
        <v>441</v>
      </c>
      <c r="B444">
        <v>441</v>
      </c>
      <c r="C444">
        <v>221</v>
      </c>
      <c r="D444" t="s">
        <v>36</v>
      </c>
      <c r="E444">
        <v>96</v>
      </c>
      <c r="F444">
        <v>145</v>
      </c>
      <c r="G444" t="s">
        <v>25</v>
      </c>
      <c r="H444">
        <v>105</v>
      </c>
      <c r="I444">
        <v>-165</v>
      </c>
      <c r="J444">
        <v>210</v>
      </c>
      <c r="K444">
        <v>210.5</v>
      </c>
      <c r="L444">
        <v>0</v>
      </c>
      <c r="M444">
        <v>-3</v>
      </c>
      <c r="N444">
        <v>0.39596563317146</v>
      </c>
      <c r="O444">
        <v>0.60403436682853895</v>
      </c>
      <c r="P444">
        <v>-9</v>
      </c>
      <c r="Q444">
        <v>7.7415026454963396</v>
      </c>
      <c r="S444">
        <f t="shared" si="55"/>
        <v>0.70457488691259895</v>
      </c>
      <c r="T444">
        <f t="shared" si="56"/>
        <v>1</v>
      </c>
      <c r="U444">
        <f t="shared" si="57"/>
        <v>1</v>
      </c>
      <c r="V444">
        <f t="shared" si="58"/>
        <v>0.70457488691259895</v>
      </c>
      <c r="W444">
        <f t="shared" si="59"/>
        <v>1</v>
      </c>
      <c r="X444">
        <f t="shared" si="60"/>
        <v>1.8980363125822897E-2</v>
      </c>
      <c r="Y444">
        <f t="shared" si="61"/>
        <v>-1</v>
      </c>
      <c r="Z444">
        <f t="shared" si="62"/>
        <v>0</v>
      </c>
      <c r="AB444">
        <f t="shared" si="54"/>
        <v>927.05724074964041</v>
      </c>
    </row>
    <row r="445" spans="1:28" x14ac:dyDescent="0.25">
      <c r="A445">
        <v>442</v>
      </c>
      <c r="B445">
        <v>442</v>
      </c>
      <c r="C445">
        <v>221</v>
      </c>
      <c r="D445" t="s">
        <v>44</v>
      </c>
      <c r="E445">
        <v>117</v>
      </c>
      <c r="F445">
        <v>-150</v>
      </c>
      <c r="G445" t="s">
        <v>21</v>
      </c>
      <c r="H445">
        <v>101</v>
      </c>
      <c r="I445">
        <v>130</v>
      </c>
      <c r="J445">
        <v>216.5</v>
      </c>
      <c r="K445">
        <v>220</v>
      </c>
      <c r="L445">
        <v>2</v>
      </c>
      <c r="M445">
        <v>3</v>
      </c>
      <c r="N445">
        <v>0.57983193277310896</v>
      </c>
      <c r="O445">
        <v>0.42016806722688999</v>
      </c>
      <c r="P445">
        <v>16</v>
      </c>
      <c r="Q445">
        <v>16.3711457667325</v>
      </c>
      <c r="S445">
        <f t="shared" si="55"/>
        <v>0.84085940754411226</v>
      </c>
      <c r="T445">
        <f t="shared" si="56"/>
        <v>1</v>
      </c>
      <c r="U445">
        <f t="shared" si="57"/>
        <v>1</v>
      </c>
      <c r="V445">
        <f t="shared" si="58"/>
        <v>0.84085940754411226</v>
      </c>
      <c r="W445">
        <f t="shared" si="59"/>
        <v>1</v>
      </c>
      <c r="X445">
        <f t="shared" si="60"/>
        <v>3.3290237792131784E-2</v>
      </c>
      <c r="Y445">
        <f t="shared" si="61"/>
        <v>1</v>
      </c>
      <c r="Z445">
        <f t="shared" si="62"/>
        <v>1</v>
      </c>
      <c r="AB445">
        <f t="shared" si="54"/>
        <v>957.91919674111352</v>
      </c>
    </row>
    <row r="446" spans="1:28" x14ac:dyDescent="0.25">
      <c r="A446">
        <v>443</v>
      </c>
      <c r="B446">
        <v>443</v>
      </c>
      <c r="C446">
        <v>221</v>
      </c>
      <c r="D446" t="s">
        <v>37</v>
      </c>
      <c r="E446">
        <v>99</v>
      </c>
      <c r="F446">
        <v>135</v>
      </c>
      <c r="G446" t="s">
        <v>22</v>
      </c>
      <c r="H446">
        <v>103</v>
      </c>
      <c r="I446">
        <v>-155</v>
      </c>
      <c r="J446">
        <v>216</v>
      </c>
      <c r="K446">
        <v>217.5</v>
      </c>
      <c r="L446">
        <v>-3.5</v>
      </c>
      <c r="M446">
        <v>-3</v>
      </c>
      <c r="N446">
        <v>0.411788453774727</v>
      </c>
      <c r="O446">
        <v>0.58821154622527205</v>
      </c>
      <c r="P446">
        <v>-4</v>
      </c>
      <c r="Q446">
        <v>-6.79595333567846</v>
      </c>
      <c r="S446">
        <f t="shared" si="55"/>
        <v>0.40947889774207502</v>
      </c>
      <c r="T446">
        <f t="shared" si="56"/>
        <v>-1</v>
      </c>
      <c r="U446">
        <f t="shared" si="57"/>
        <v>1</v>
      </c>
      <c r="V446">
        <f t="shared" si="58"/>
        <v>0.59052110225792498</v>
      </c>
      <c r="W446">
        <f t="shared" si="59"/>
        <v>1</v>
      </c>
      <c r="X446">
        <f t="shared" si="60"/>
        <v>7.0047157370821253E-3</v>
      </c>
      <c r="Y446">
        <f t="shared" si="61"/>
        <v>-1</v>
      </c>
      <c r="Z446">
        <f t="shared" si="62"/>
        <v>0</v>
      </c>
      <c r="AB446">
        <f t="shared" si="54"/>
        <v>951.20924506884796</v>
      </c>
    </row>
    <row r="447" spans="1:28" x14ac:dyDescent="0.25">
      <c r="A447">
        <v>444</v>
      </c>
      <c r="B447">
        <v>444</v>
      </c>
      <c r="C447">
        <v>221</v>
      </c>
      <c r="D447" t="s">
        <v>39</v>
      </c>
      <c r="E447">
        <v>115</v>
      </c>
      <c r="F447">
        <v>-145</v>
      </c>
      <c r="G447" t="s">
        <v>32</v>
      </c>
      <c r="H447">
        <v>123</v>
      </c>
      <c r="I447">
        <v>125</v>
      </c>
      <c r="J447">
        <v>228</v>
      </c>
      <c r="K447">
        <v>232</v>
      </c>
      <c r="L447">
        <v>2.5</v>
      </c>
      <c r="M447">
        <v>2.5</v>
      </c>
      <c r="N447">
        <v>0.57111597374179401</v>
      </c>
      <c r="O447">
        <v>0.42888402625820499</v>
      </c>
      <c r="P447">
        <v>-8</v>
      </c>
      <c r="Q447">
        <v>3.8739285493445599</v>
      </c>
      <c r="S447">
        <f t="shared" si="55"/>
        <v>0.53800609030262869</v>
      </c>
      <c r="T447">
        <f t="shared" si="56"/>
        <v>1</v>
      </c>
      <c r="U447">
        <f t="shared" si="57"/>
        <v>1</v>
      </c>
      <c r="V447">
        <f t="shared" si="58"/>
        <v>0.53800609030262869</v>
      </c>
      <c r="W447">
        <f t="shared" si="59"/>
        <v>1</v>
      </c>
      <c r="X447">
        <f t="shared" si="60"/>
        <v>1.4906394817760151E-3</v>
      </c>
      <c r="Y447">
        <f t="shared" si="61"/>
        <v>-1</v>
      </c>
      <c r="Z447">
        <f t="shared" si="62"/>
        <v>0</v>
      </c>
      <c r="AB447">
        <f t="shared" si="54"/>
        <v>949.79133501271804</v>
      </c>
    </row>
    <row r="448" spans="1:28" x14ac:dyDescent="0.25">
      <c r="A448">
        <v>445</v>
      </c>
      <c r="B448">
        <v>445</v>
      </c>
      <c r="C448">
        <v>221</v>
      </c>
      <c r="D448" t="s">
        <v>17</v>
      </c>
      <c r="E448">
        <v>112</v>
      </c>
      <c r="F448">
        <v>225</v>
      </c>
      <c r="G448" t="s">
        <v>18</v>
      </c>
      <c r="H448">
        <v>108</v>
      </c>
      <c r="I448">
        <v>-265</v>
      </c>
      <c r="J448">
        <v>240.5</v>
      </c>
      <c r="K448">
        <v>234.5</v>
      </c>
      <c r="L448">
        <v>-4.5</v>
      </c>
      <c r="M448">
        <v>-6.5</v>
      </c>
      <c r="N448">
        <v>0.29765545361875601</v>
      </c>
      <c r="O448">
        <v>0.702344546381243</v>
      </c>
      <c r="P448">
        <v>4</v>
      </c>
      <c r="Q448">
        <v>-3.0491297747305</v>
      </c>
      <c r="S448">
        <f t="shared" si="55"/>
        <v>0.54012747618976553</v>
      </c>
      <c r="T448">
        <f t="shared" si="56"/>
        <v>-1</v>
      </c>
      <c r="U448">
        <f t="shared" si="57"/>
        <v>-1</v>
      </c>
      <c r="V448">
        <f t="shared" si="58"/>
        <v>0.54012747618976553</v>
      </c>
      <c r="W448">
        <f t="shared" si="59"/>
        <v>1</v>
      </c>
      <c r="X448">
        <f t="shared" si="60"/>
        <v>1.713384999925377E-3</v>
      </c>
      <c r="Y448">
        <f t="shared" si="61"/>
        <v>1</v>
      </c>
      <c r="Z448">
        <f t="shared" si="62"/>
        <v>0</v>
      </c>
      <c r="AB448">
        <f t="shared" si="54"/>
        <v>948.1639767862481</v>
      </c>
    </row>
    <row r="449" spans="1:28" x14ac:dyDescent="0.25">
      <c r="A449">
        <v>446</v>
      </c>
      <c r="B449">
        <v>446</v>
      </c>
      <c r="C449">
        <v>221</v>
      </c>
      <c r="D449" t="s">
        <v>38</v>
      </c>
      <c r="E449">
        <v>115</v>
      </c>
      <c r="F449">
        <v>450</v>
      </c>
      <c r="G449" t="s">
        <v>28</v>
      </c>
      <c r="H449">
        <v>128</v>
      </c>
      <c r="I449">
        <v>-600</v>
      </c>
      <c r="J449">
        <v>235.5</v>
      </c>
      <c r="K449">
        <v>239.5</v>
      </c>
      <c r="L449">
        <v>-10.5</v>
      </c>
      <c r="M449">
        <v>-10</v>
      </c>
      <c r="N449">
        <v>0.17499999999999999</v>
      </c>
      <c r="O449">
        <v>0.82499999999999996</v>
      </c>
      <c r="P449">
        <v>-13</v>
      </c>
      <c r="Q449">
        <v>-8.7344238941377697</v>
      </c>
      <c r="S449">
        <f t="shared" si="55"/>
        <v>0.54879181526453757</v>
      </c>
      <c r="T449">
        <f t="shared" si="56"/>
        <v>-1</v>
      </c>
      <c r="U449">
        <f t="shared" si="57"/>
        <v>-1</v>
      </c>
      <c r="V449">
        <f t="shared" si="58"/>
        <v>0.54879181526453757</v>
      </c>
      <c r="W449">
        <f t="shared" si="59"/>
        <v>1</v>
      </c>
      <c r="X449">
        <f t="shared" si="60"/>
        <v>2.6231406027764463E-3</v>
      </c>
      <c r="Y449">
        <f t="shared" si="61"/>
        <v>-1</v>
      </c>
      <c r="Z449">
        <f t="shared" si="62"/>
        <v>1</v>
      </c>
      <c r="AB449">
        <f t="shared" si="54"/>
        <v>950.65114421184614</v>
      </c>
    </row>
    <row r="450" spans="1:28" x14ac:dyDescent="0.25">
      <c r="A450">
        <v>447</v>
      </c>
      <c r="B450">
        <v>447</v>
      </c>
      <c r="C450">
        <v>222</v>
      </c>
      <c r="D450" t="s">
        <v>33</v>
      </c>
      <c r="E450">
        <v>120</v>
      </c>
      <c r="F450">
        <v>-110</v>
      </c>
      <c r="G450" t="s">
        <v>45</v>
      </c>
      <c r="H450">
        <v>100</v>
      </c>
      <c r="I450">
        <v>-110</v>
      </c>
      <c r="J450">
        <v>227</v>
      </c>
      <c r="K450">
        <v>226.5</v>
      </c>
      <c r="L450">
        <v>-1</v>
      </c>
      <c r="M450">
        <v>1</v>
      </c>
      <c r="N450">
        <v>0.5</v>
      </c>
      <c r="O450">
        <v>0.5</v>
      </c>
      <c r="P450">
        <v>20</v>
      </c>
      <c r="Q450">
        <v>14.4167403524373</v>
      </c>
      <c r="S450">
        <f t="shared" si="55"/>
        <v>0.8578269056716471</v>
      </c>
      <c r="T450">
        <f t="shared" si="56"/>
        <v>1</v>
      </c>
      <c r="U450">
        <f t="shared" si="57"/>
        <v>1</v>
      </c>
      <c r="V450">
        <f t="shared" si="58"/>
        <v>0.8578269056716471</v>
      </c>
      <c r="W450">
        <f t="shared" si="59"/>
        <v>1</v>
      </c>
      <c r="X450">
        <f t="shared" si="60"/>
        <v>3.5071825095522945E-2</v>
      </c>
      <c r="Y450">
        <f t="shared" si="61"/>
        <v>1</v>
      </c>
      <c r="Z450">
        <f t="shared" si="62"/>
        <v>1</v>
      </c>
      <c r="AB450">
        <f t="shared" si="54"/>
        <v>983.99221486850274</v>
      </c>
    </row>
    <row r="451" spans="1:28" x14ac:dyDescent="0.25">
      <c r="A451">
        <v>448</v>
      </c>
      <c r="B451">
        <v>448</v>
      </c>
      <c r="C451">
        <v>222</v>
      </c>
      <c r="D451" t="s">
        <v>24</v>
      </c>
      <c r="E451">
        <v>108</v>
      </c>
      <c r="F451">
        <v>-280</v>
      </c>
      <c r="G451" t="s">
        <v>44</v>
      </c>
      <c r="H451">
        <v>94</v>
      </c>
      <c r="I451">
        <v>240</v>
      </c>
      <c r="J451">
        <v>213.5</v>
      </c>
      <c r="K451">
        <v>212.5</v>
      </c>
      <c r="L451">
        <v>5</v>
      </c>
      <c r="M451">
        <v>7</v>
      </c>
      <c r="N451">
        <v>0.71471471471471404</v>
      </c>
      <c r="O451">
        <v>0.28528528528528502</v>
      </c>
      <c r="P451">
        <v>14</v>
      </c>
      <c r="Q451">
        <v>4.1069499676280197</v>
      </c>
      <c r="S451">
        <f t="shared" si="55"/>
        <v>0.47527450232797508</v>
      </c>
      <c r="T451">
        <f t="shared" si="56"/>
        <v>1</v>
      </c>
      <c r="U451">
        <f t="shared" si="57"/>
        <v>-1</v>
      </c>
      <c r="V451">
        <f t="shared" si="58"/>
        <v>0.52472549767202492</v>
      </c>
      <c r="W451">
        <f t="shared" si="59"/>
        <v>1</v>
      </c>
      <c r="X451">
        <f t="shared" si="60"/>
        <v>9.6177255562616151E-5</v>
      </c>
      <c r="Y451">
        <f t="shared" si="61"/>
        <v>1</v>
      </c>
      <c r="Z451">
        <f t="shared" si="62"/>
        <v>0</v>
      </c>
      <c r="AB451">
        <f t="shared" ref="AB451:AB514" si="63">IF(W451=1,IF(Z451=1,AB450+AB450*X451,AB450-AB450*X451),AB450)</f>
        <v>983.89757719778174</v>
      </c>
    </row>
    <row r="452" spans="1:28" x14ac:dyDescent="0.25">
      <c r="A452">
        <v>449</v>
      </c>
      <c r="B452">
        <v>449</v>
      </c>
      <c r="C452">
        <v>222</v>
      </c>
      <c r="D452" t="s">
        <v>35</v>
      </c>
      <c r="E452">
        <v>92</v>
      </c>
      <c r="F452">
        <v>165</v>
      </c>
      <c r="G452" t="s">
        <v>42</v>
      </c>
      <c r="H452">
        <v>102</v>
      </c>
      <c r="I452">
        <v>-185</v>
      </c>
      <c r="J452">
        <v>231</v>
      </c>
      <c r="K452">
        <v>232</v>
      </c>
      <c r="L452">
        <v>-4.5</v>
      </c>
      <c r="M452">
        <v>-4</v>
      </c>
      <c r="N452">
        <v>0.36762334730731999</v>
      </c>
      <c r="O452">
        <v>0.63237665269267895</v>
      </c>
      <c r="P452">
        <v>-10</v>
      </c>
      <c r="Q452">
        <v>-4.5790399338072296</v>
      </c>
      <c r="S452">
        <f t="shared" ref="S452:S515" si="64">1-_xlfn.NORM.DIST(0,(Q452-L452),14.4,1)</f>
        <v>0.49781026297897313</v>
      </c>
      <c r="T452">
        <f t="shared" ref="T452:T515" si="65">IF(Q452&lt;0, -1, 1)</f>
        <v>-1</v>
      </c>
      <c r="U452">
        <f t="shared" ref="U452:U515" si="66">IF(S452&lt;0.5,-1*T452,T452)</f>
        <v>1</v>
      </c>
      <c r="V452">
        <f t="shared" ref="V452:V515" si="67">IF(U452=T452,S452,1-S452)</f>
        <v>0.50218973702102687</v>
      </c>
      <c r="W452">
        <f t="shared" ref="W452:W515" si="68">IF(V452&gt;0.524,1,0)</f>
        <v>0</v>
      </c>
      <c r="X452">
        <f t="shared" ref="X452:X515" si="69">($AB$1*(V452*$AD$1+V452-1)/$AD$1)</f>
        <v>-2.2700776127921817E-3</v>
      </c>
      <c r="Y452">
        <f t="shared" ref="Y452:Y515" si="70">IF(P452&lt;0,-1, 1)</f>
        <v>-1</v>
      </c>
      <c r="Z452">
        <f t="shared" ref="Z452:Z515" si="71">IF(Y452=U452,1,0)</f>
        <v>0</v>
      </c>
      <c r="AB452">
        <f t="shared" si="63"/>
        <v>983.89757719778174</v>
      </c>
    </row>
    <row r="453" spans="1:28" x14ac:dyDescent="0.25">
      <c r="A453">
        <v>450</v>
      </c>
      <c r="B453">
        <v>450</v>
      </c>
      <c r="C453">
        <v>222</v>
      </c>
      <c r="D453" t="s">
        <v>41</v>
      </c>
      <c r="E453">
        <v>100</v>
      </c>
      <c r="F453">
        <v>210</v>
      </c>
      <c r="G453" t="s">
        <v>43</v>
      </c>
      <c r="H453">
        <v>132</v>
      </c>
      <c r="I453">
        <v>-250</v>
      </c>
      <c r="J453">
        <v>227.5</v>
      </c>
      <c r="K453">
        <v>226.5</v>
      </c>
      <c r="L453">
        <v>-5.5</v>
      </c>
      <c r="M453">
        <v>-6.5</v>
      </c>
      <c r="N453">
        <v>0.31111111111111101</v>
      </c>
      <c r="O453">
        <v>0.688888888888888</v>
      </c>
      <c r="P453">
        <v>-32</v>
      </c>
      <c r="Q453">
        <v>1.29799582642195</v>
      </c>
      <c r="S453">
        <f t="shared" si="64"/>
        <v>0.68156624243478925</v>
      </c>
      <c r="T453">
        <f t="shared" si="65"/>
        <v>1</v>
      </c>
      <c r="U453">
        <f t="shared" si="66"/>
        <v>1</v>
      </c>
      <c r="V453">
        <f t="shared" si="67"/>
        <v>0.68156624243478925</v>
      </c>
      <c r="W453">
        <f t="shared" si="68"/>
        <v>1</v>
      </c>
      <c r="X453">
        <f t="shared" si="69"/>
        <v>1.6564455455652872E-2</v>
      </c>
      <c r="Y453">
        <f t="shared" si="70"/>
        <v>-1</v>
      </c>
      <c r="Z453">
        <f t="shared" si="71"/>
        <v>0</v>
      </c>
      <c r="AB453">
        <f t="shared" si="63"/>
        <v>967.59984960736426</v>
      </c>
    </row>
    <row r="454" spans="1:28" x14ac:dyDescent="0.25">
      <c r="A454">
        <v>451</v>
      </c>
      <c r="B454">
        <v>451</v>
      </c>
      <c r="C454">
        <v>222</v>
      </c>
      <c r="D454" t="s">
        <v>20</v>
      </c>
      <c r="E454">
        <v>110</v>
      </c>
      <c r="F454">
        <v>625</v>
      </c>
      <c r="G454" t="s">
        <v>40</v>
      </c>
      <c r="H454">
        <v>132</v>
      </c>
      <c r="I454">
        <v>-950</v>
      </c>
      <c r="J454">
        <v>228</v>
      </c>
      <c r="K454">
        <v>228</v>
      </c>
      <c r="L454">
        <v>-12.5</v>
      </c>
      <c r="M454">
        <v>-12.5</v>
      </c>
      <c r="N454">
        <v>0.13228346456692899</v>
      </c>
      <c r="O454">
        <v>0.86771653543307004</v>
      </c>
      <c r="P454">
        <v>-22</v>
      </c>
      <c r="Q454">
        <v>-15.473361097332001</v>
      </c>
      <c r="S454">
        <f t="shared" si="64"/>
        <v>0.41820666139575335</v>
      </c>
      <c r="T454">
        <f t="shared" si="65"/>
        <v>-1</v>
      </c>
      <c r="U454">
        <f t="shared" si="66"/>
        <v>1</v>
      </c>
      <c r="V454">
        <f t="shared" si="67"/>
        <v>0.58179333860424665</v>
      </c>
      <c r="W454">
        <f t="shared" si="68"/>
        <v>1</v>
      </c>
      <c r="X454">
        <f t="shared" si="69"/>
        <v>6.0883005534458972E-3</v>
      </c>
      <c r="Y454">
        <f t="shared" si="70"/>
        <v>-1</v>
      </c>
      <c r="Z454">
        <f t="shared" si="71"/>
        <v>0</v>
      </c>
      <c r="AB454">
        <f t="shared" si="63"/>
        <v>961.7088109074856</v>
      </c>
    </row>
    <row r="455" spans="1:28" x14ac:dyDescent="0.25">
      <c r="A455">
        <v>452</v>
      </c>
      <c r="B455">
        <v>452</v>
      </c>
      <c r="C455">
        <v>222</v>
      </c>
      <c r="D455" t="s">
        <v>26</v>
      </c>
      <c r="E455">
        <v>127</v>
      </c>
      <c r="F455">
        <v>240</v>
      </c>
      <c r="G455" t="s">
        <v>19</v>
      </c>
      <c r="H455">
        <v>124</v>
      </c>
      <c r="I455">
        <v>-280</v>
      </c>
      <c r="J455">
        <v>225.5</v>
      </c>
      <c r="K455">
        <v>229</v>
      </c>
      <c r="L455">
        <v>-7.5</v>
      </c>
      <c r="M455">
        <v>-7</v>
      </c>
      <c r="N455">
        <v>0.28528528528528502</v>
      </c>
      <c r="O455">
        <v>0.71471471471471404</v>
      </c>
      <c r="P455">
        <v>3</v>
      </c>
      <c r="Q455">
        <v>-10.6991554216388</v>
      </c>
      <c r="S455">
        <f t="shared" si="64"/>
        <v>0.41209327582728983</v>
      </c>
      <c r="T455">
        <f t="shared" si="65"/>
        <v>-1</v>
      </c>
      <c r="U455">
        <f t="shared" si="66"/>
        <v>1</v>
      </c>
      <c r="V455">
        <f t="shared" si="67"/>
        <v>0.58790672417271017</v>
      </c>
      <c r="W455">
        <f t="shared" si="68"/>
        <v>1</v>
      </c>
      <c r="X455">
        <f t="shared" si="69"/>
        <v>6.7302060381345726E-3</v>
      </c>
      <c r="Y455">
        <f t="shared" si="70"/>
        <v>1</v>
      </c>
      <c r="Z455">
        <f t="shared" si="71"/>
        <v>1</v>
      </c>
      <c r="AB455">
        <f t="shared" si="63"/>
        <v>968.18130935358238</v>
      </c>
    </row>
    <row r="456" spans="1:28" x14ac:dyDescent="0.25">
      <c r="A456">
        <v>453</v>
      </c>
      <c r="B456">
        <v>453</v>
      </c>
      <c r="C456">
        <v>223</v>
      </c>
      <c r="D456" t="s">
        <v>32</v>
      </c>
      <c r="E456">
        <v>111</v>
      </c>
      <c r="F456">
        <v>-330</v>
      </c>
      <c r="G456" t="s">
        <v>21</v>
      </c>
      <c r="H456">
        <v>112</v>
      </c>
      <c r="I456">
        <v>270</v>
      </c>
      <c r="J456">
        <v>228.5</v>
      </c>
      <c r="K456">
        <v>228</v>
      </c>
      <c r="L456">
        <v>7.5</v>
      </c>
      <c r="M456">
        <v>8</v>
      </c>
      <c r="N456">
        <v>0.73955178679588096</v>
      </c>
      <c r="O456">
        <v>0.26044821320411798</v>
      </c>
      <c r="P456">
        <v>-1</v>
      </c>
      <c r="Q456">
        <v>15.1319195790753</v>
      </c>
      <c r="S456">
        <f t="shared" si="64"/>
        <v>0.7019420985370699</v>
      </c>
      <c r="T456">
        <f t="shared" si="65"/>
        <v>1</v>
      </c>
      <c r="U456">
        <f t="shared" si="66"/>
        <v>1</v>
      </c>
      <c r="V456">
        <f t="shared" si="67"/>
        <v>0.7019420985370699</v>
      </c>
      <c r="W456">
        <f t="shared" si="68"/>
        <v>1</v>
      </c>
      <c r="X456">
        <f t="shared" si="69"/>
        <v>1.8703920346392344E-2</v>
      </c>
      <c r="Y456">
        <f t="shared" si="70"/>
        <v>-1</v>
      </c>
      <c r="Z456">
        <f t="shared" si="71"/>
        <v>0</v>
      </c>
      <c r="AB456">
        <f t="shared" si="63"/>
        <v>950.07252326256707</v>
      </c>
    </row>
    <row r="457" spans="1:28" x14ac:dyDescent="0.25">
      <c r="A457">
        <v>454</v>
      </c>
      <c r="B457">
        <v>454</v>
      </c>
      <c r="C457">
        <v>223</v>
      </c>
      <c r="D457" t="s">
        <v>36</v>
      </c>
      <c r="E457">
        <v>105</v>
      </c>
      <c r="F457">
        <v>155</v>
      </c>
      <c r="G457" t="s">
        <v>25</v>
      </c>
      <c r="H457">
        <v>93</v>
      </c>
      <c r="I457">
        <v>-175</v>
      </c>
      <c r="J457">
        <v>208.5</v>
      </c>
      <c r="K457">
        <v>211</v>
      </c>
      <c r="L457">
        <v>-1.5</v>
      </c>
      <c r="M457">
        <v>-4.5</v>
      </c>
      <c r="N457">
        <v>0.38128249566724398</v>
      </c>
      <c r="O457">
        <v>0.61871750433275496</v>
      </c>
      <c r="P457">
        <v>12</v>
      </c>
      <c r="Q457">
        <v>7.7415026454963396</v>
      </c>
      <c r="S457">
        <f t="shared" si="64"/>
        <v>0.73948906468251596</v>
      </c>
      <c r="T457">
        <f t="shared" si="65"/>
        <v>1</v>
      </c>
      <c r="U457">
        <f t="shared" si="66"/>
        <v>1</v>
      </c>
      <c r="V457">
        <f t="shared" si="67"/>
        <v>0.73948906468251596</v>
      </c>
      <c r="W457">
        <f t="shared" si="68"/>
        <v>1</v>
      </c>
      <c r="X457">
        <f t="shared" si="69"/>
        <v>2.2646351791664177E-2</v>
      </c>
      <c r="Y457">
        <f t="shared" si="70"/>
        <v>1</v>
      </c>
      <c r="Z457">
        <f t="shared" si="71"/>
        <v>1</v>
      </c>
      <c r="AB457">
        <f t="shared" si="63"/>
        <v>971.58819985196521</v>
      </c>
    </row>
    <row r="458" spans="1:28" x14ac:dyDescent="0.25">
      <c r="A458">
        <v>455</v>
      </c>
      <c r="B458">
        <v>455</v>
      </c>
      <c r="C458">
        <v>223</v>
      </c>
      <c r="D458" t="s">
        <v>16</v>
      </c>
      <c r="E458">
        <v>114</v>
      </c>
      <c r="F458">
        <v>-170</v>
      </c>
      <c r="G458" t="s">
        <v>22</v>
      </c>
      <c r="H458">
        <v>106</v>
      </c>
      <c r="I458">
        <v>150</v>
      </c>
      <c r="J458">
        <v>215</v>
      </c>
      <c r="K458">
        <v>222</v>
      </c>
      <c r="L458">
        <v>1.5</v>
      </c>
      <c r="M458">
        <v>4</v>
      </c>
      <c r="N458">
        <v>0.611510791366906</v>
      </c>
      <c r="O458">
        <v>0.388489208633093</v>
      </c>
      <c r="P458">
        <v>8</v>
      </c>
      <c r="Q458">
        <v>1.9540202579016199</v>
      </c>
      <c r="S458">
        <f t="shared" si="64"/>
        <v>0.51257624110813649</v>
      </c>
      <c r="T458">
        <f t="shared" si="65"/>
        <v>1</v>
      </c>
      <c r="U458">
        <f t="shared" si="66"/>
        <v>1</v>
      </c>
      <c r="V458">
        <f t="shared" si="67"/>
        <v>0.51257624110813649</v>
      </c>
      <c r="W458">
        <f t="shared" si="68"/>
        <v>0</v>
      </c>
      <c r="X458">
        <f t="shared" si="69"/>
        <v>-1.1794946836456665E-3</v>
      </c>
      <c r="Y458">
        <f t="shared" si="70"/>
        <v>1</v>
      </c>
      <c r="Z458">
        <f t="shared" si="71"/>
        <v>1</v>
      </c>
      <c r="AB458">
        <f t="shared" si="63"/>
        <v>971.58819985196521</v>
      </c>
    </row>
    <row r="459" spans="1:28" x14ac:dyDescent="0.25">
      <c r="A459">
        <v>456</v>
      </c>
      <c r="B459">
        <v>456</v>
      </c>
      <c r="C459">
        <v>223</v>
      </c>
      <c r="D459" t="s">
        <v>29</v>
      </c>
      <c r="E459">
        <v>107</v>
      </c>
      <c r="F459">
        <v>-140</v>
      </c>
      <c r="G459" t="s">
        <v>42</v>
      </c>
      <c r="H459">
        <v>110</v>
      </c>
      <c r="I459">
        <v>120</v>
      </c>
      <c r="J459">
        <v>225</v>
      </c>
      <c r="K459">
        <v>222.5</v>
      </c>
      <c r="L459">
        <v>1</v>
      </c>
      <c r="M459">
        <v>2.5</v>
      </c>
      <c r="N459">
        <v>0.56204379562043805</v>
      </c>
      <c r="O459">
        <v>0.43795620437956201</v>
      </c>
      <c r="P459">
        <v>-3</v>
      </c>
      <c r="Q459">
        <v>1.5407633483044201</v>
      </c>
      <c r="S459">
        <f t="shared" si="64"/>
        <v>0.51497796308993393</v>
      </c>
      <c r="T459">
        <f t="shared" si="65"/>
        <v>1</v>
      </c>
      <c r="U459">
        <f t="shared" si="66"/>
        <v>1</v>
      </c>
      <c r="V459">
        <f t="shared" si="67"/>
        <v>0.51497796308993393</v>
      </c>
      <c r="W459">
        <f t="shared" si="68"/>
        <v>0</v>
      </c>
      <c r="X459">
        <f t="shared" si="69"/>
        <v>-9.2731387555693558E-4</v>
      </c>
      <c r="Y459">
        <f t="shared" si="70"/>
        <v>-1</v>
      </c>
      <c r="Z459">
        <f t="shared" si="71"/>
        <v>0</v>
      </c>
      <c r="AB459">
        <f t="shared" si="63"/>
        <v>971.58819985196521</v>
      </c>
    </row>
    <row r="460" spans="1:28" x14ac:dyDescent="0.25">
      <c r="A460">
        <v>457</v>
      </c>
      <c r="B460">
        <v>457</v>
      </c>
      <c r="C460">
        <v>223</v>
      </c>
      <c r="D460" t="s">
        <v>38</v>
      </c>
      <c r="E460">
        <v>118</v>
      </c>
      <c r="F460">
        <v>210</v>
      </c>
      <c r="G460" t="s">
        <v>17</v>
      </c>
      <c r="H460">
        <v>127</v>
      </c>
      <c r="I460">
        <v>-250</v>
      </c>
      <c r="J460">
        <v>242</v>
      </c>
      <c r="K460">
        <v>241.5</v>
      </c>
      <c r="L460">
        <v>-8.5</v>
      </c>
      <c r="M460">
        <v>-5.5</v>
      </c>
      <c r="N460">
        <v>0.31111111111111101</v>
      </c>
      <c r="O460">
        <v>0.688888888888888</v>
      </c>
      <c r="P460">
        <v>-9</v>
      </c>
      <c r="Q460">
        <v>-5.4807544662687997</v>
      </c>
      <c r="S460">
        <f t="shared" si="64"/>
        <v>0.58303731236202228</v>
      </c>
      <c r="T460">
        <f t="shared" si="65"/>
        <v>-1</v>
      </c>
      <c r="U460">
        <f t="shared" si="66"/>
        <v>-1</v>
      </c>
      <c r="V460">
        <f t="shared" si="67"/>
        <v>0.58303731236202228</v>
      </c>
      <c r="W460">
        <f t="shared" si="68"/>
        <v>1</v>
      </c>
      <c r="X460">
        <f t="shared" si="69"/>
        <v>6.2189177980123368E-3</v>
      </c>
      <c r="Y460">
        <f t="shared" si="70"/>
        <v>-1</v>
      </c>
      <c r="Z460">
        <f t="shared" si="71"/>
        <v>1</v>
      </c>
      <c r="AB460">
        <f t="shared" si="63"/>
        <v>977.6304270003634</v>
      </c>
    </row>
    <row r="461" spans="1:28" x14ac:dyDescent="0.25">
      <c r="A461">
        <v>458</v>
      </c>
      <c r="B461">
        <v>458</v>
      </c>
      <c r="C461">
        <v>223</v>
      </c>
      <c r="D461" t="s">
        <v>27</v>
      </c>
      <c r="E461">
        <v>109</v>
      </c>
      <c r="F461">
        <v>-145</v>
      </c>
      <c r="G461" t="s">
        <v>31</v>
      </c>
      <c r="H461">
        <v>102</v>
      </c>
      <c r="I461">
        <v>125</v>
      </c>
      <c r="J461">
        <v>224.5</v>
      </c>
      <c r="K461">
        <v>221.5</v>
      </c>
      <c r="L461">
        <v>1.5</v>
      </c>
      <c r="M461">
        <v>2.5</v>
      </c>
      <c r="N461">
        <v>0.57111597374179401</v>
      </c>
      <c r="O461">
        <v>0.42888402625820499</v>
      </c>
      <c r="P461">
        <v>7</v>
      </c>
      <c r="Q461">
        <v>1.55182224428472</v>
      </c>
      <c r="S461">
        <f t="shared" si="64"/>
        <v>0.5014356972003553</v>
      </c>
      <c r="T461">
        <f t="shared" si="65"/>
        <v>1</v>
      </c>
      <c r="U461">
        <f t="shared" si="66"/>
        <v>1</v>
      </c>
      <c r="V461">
        <f t="shared" si="67"/>
        <v>0.5014356972003553</v>
      </c>
      <c r="W461">
        <f t="shared" si="68"/>
        <v>0</v>
      </c>
      <c r="X461">
        <f t="shared" si="69"/>
        <v>-2.34925179396269E-3</v>
      </c>
      <c r="Y461">
        <f t="shared" si="70"/>
        <v>1</v>
      </c>
      <c r="Z461">
        <f t="shared" si="71"/>
        <v>1</v>
      </c>
      <c r="AB461">
        <f t="shared" si="63"/>
        <v>977.6304270003634</v>
      </c>
    </row>
    <row r="462" spans="1:28" x14ac:dyDescent="0.25">
      <c r="A462">
        <v>459</v>
      </c>
      <c r="B462">
        <v>459</v>
      </c>
      <c r="C462">
        <v>223</v>
      </c>
      <c r="D462" t="s">
        <v>37</v>
      </c>
      <c r="E462">
        <v>112</v>
      </c>
      <c r="F462">
        <v>500</v>
      </c>
      <c r="G462" t="s">
        <v>28</v>
      </c>
      <c r="H462">
        <v>139</v>
      </c>
      <c r="I462">
        <v>-700</v>
      </c>
      <c r="J462">
        <v>234</v>
      </c>
      <c r="K462">
        <v>232</v>
      </c>
      <c r="L462">
        <v>-11.5</v>
      </c>
      <c r="M462">
        <v>-10</v>
      </c>
      <c r="N462">
        <v>0.159999999999999</v>
      </c>
      <c r="O462">
        <v>0.84</v>
      </c>
      <c r="P462">
        <v>-27</v>
      </c>
      <c r="Q462">
        <v>-7.0785989677733596</v>
      </c>
      <c r="S462">
        <f t="shared" si="64"/>
        <v>0.62059419850279229</v>
      </c>
      <c r="T462">
        <f t="shared" si="65"/>
        <v>-1</v>
      </c>
      <c r="U462">
        <f t="shared" si="66"/>
        <v>-1</v>
      </c>
      <c r="V462">
        <f t="shared" si="67"/>
        <v>0.62059419850279229</v>
      </c>
      <c r="W462">
        <f t="shared" si="68"/>
        <v>1</v>
      </c>
      <c r="X462">
        <f t="shared" si="69"/>
        <v>1.0162390842793198E-2</v>
      </c>
      <c r="Y462">
        <f t="shared" si="70"/>
        <v>-1</v>
      </c>
      <c r="Z462">
        <f t="shared" si="71"/>
        <v>1</v>
      </c>
      <c r="AB462">
        <f t="shared" si="63"/>
        <v>987.5654894993479</v>
      </c>
    </row>
    <row r="463" spans="1:28" x14ac:dyDescent="0.25">
      <c r="A463">
        <v>460</v>
      </c>
      <c r="B463">
        <v>460</v>
      </c>
      <c r="C463">
        <v>223</v>
      </c>
      <c r="D463" t="s">
        <v>41</v>
      </c>
      <c r="E463">
        <v>106</v>
      </c>
      <c r="F463">
        <v>210</v>
      </c>
      <c r="G463" t="s">
        <v>39</v>
      </c>
      <c r="H463">
        <v>111</v>
      </c>
      <c r="I463">
        <v>-250</v>
      </c>
      <c r="J463">
        <v>231</v>
      </c>
      <c r="K463">
        <v>231</v>
      </c>
      <c r="L463">
        <v>-7</v>
      </c>
      <c r="M463">
        <v>-6</v>
      </c>
      <c r="N463">
        <v>0.31111111111111101</v>
      </c>
      <c r="O463">
        <v>0.688888888888888</v>
      </c>
      <c r="P463">
        <v>-5</v>
      </c>
      <c r="Q463">
        <v>4.6170448805964801</v>
      </c>
      <c r="S463">
        <f t="shared" si="64"/>
        <v>0.79009163072417921</v>
      </c>
      <c r="T463">
        <f t="shared" si="65"/>
        <v>1</v>
      </c>
      <c r="U463">
        <f t="shared" si="66"/>
        <v>1</v>
      </c>
      <c r="V463">
        <f t="shared" si="67"/>
        <v>0.79009163072417921</v>
      </c>
      <c r="W463">
        <f t="shared" si="68"/>
        <v>1</v>
      </c>
      <c r="X463">
        <f t="shared" si="69"/>
        <v>2.7959621226038824E-2</v>
      </c>
      <c r="Y463">
        <f t="shared" si="70"/>
        <v>-1</v>
      </c>
      <c r="Z463">
        <f t="shared" si="71"/>
        <v>0</v>
      </c>
      <c r="AB463">
        <f t="shared" si="63"/>
        <v>959.95353247703849</v>
      </c>
    </row>
    <row r="464" spans="1:28" x14ac:dyDescent="0.25">
      <c r="A464">
        <v>461</v>
      </c>
      <c r="B464">
        <v>461</v>
      </c>
      <c r="C464">
        <v>223</v>
      </c>
      <c r="D464" t="s">
        <v>26</v>
      </c>
      <c r="E464">
        <v>116</v>
      </c>
      <c r="F464">
        <v>600</v>
      </c>
      <c r="G464" t="s">
        <v>18</v>
      </c>
      <c r="H464">
        <v>135</v>
      </c>
      <c r="I464">
        <v>-900</v>
      </c>
      <c r="J464">
        <v>235.5</v>
      </c>
      <c r="K464">
        <v>235</v>
      </c>
      <c r="L464">
        <v>-10</v>
      </c>
      <c r="M464">
        <v>-11.5</v>
      </c>
      <c r="N464">
        <v>0.13698630136986301</v>
      </c>
      <c r="O464">
        <v>0.86301369863013699</v>
      </c>
      <c r="P464">
        <v>-19</v>
      </c>
      <c r="Q464">
        <v>-13.3674929883083</v>
      </c>
      <c r="S464">
        <f t="shared" si="64"/>
        <v>0.40754928717397187</v>
      </c>
      <c r="T464">
        <f t="shared" si="65"/>
        <v>-1</v>
      </c>
      <c r="U464">
        <f t="shared" si="66"/>
        <v>1</v>
      </c>
      <c r="V464">
        <f t="shared" si="67"/>
        <v>0.59245071282602813</v>
      </c>
      <c r="W464">
        <f t="shared" si="68"/>
        <v>1</v>
      </c>
      <c r="X464">
        <f t="shared" si="69"/>
        <v>7.2073248467329504E-3</v>
      </c>
      <c r="Y464">
        <f t="shared" si="70"/>
        <v>-1</v>
      </c>
      <c r="Z464">
        <f t="shared" si="71"/>
        <v>0</v>
      </c>
      <c r="AB464">
        <f t="shared" si="63"/>
        <v>953.03483553070771</v>
      </c>
    </row>
    <row r="465" spans="1:28" x14ac:dyDescent="0.25">
      <c r="A465">
        <v>462</v>
      </c>
      <c r="B465">
        <v>462</v>
      </c>
      <c r="C465">
        <v>224</v>
      </c>
      <c r="D465" t="s">
        <v>16</v>
      </c>
      <c r="E465">
        <v>111</v>
      </c>
      <c r="F465">
        <v>115</v>
      </c>
      <c r="G465" t="s">
        <v>23</v>
      </c>
      <c r="H465">
        <v>107</v>
      </c>
      <c r="I465">
        <v>-135</v>
      </c>
      <c r="J465">
        <v>228.5</v>
      </c>
      <c r="K465">
        <v>230.5</v>
      </c>
      <c r="L465">
        <v>-3.5</v>
      </c>
      <c r="M465">
        <v>-2</v>
      </c>
      <c r="N465">
        <v>0.44740599714421703</v>
      </c>
      <c r="O465">
        <v>0.55259400285578297</v>
      </c>
      <c r="P465">
        <v>4</v>
      </c>
      <c r="Q465">
        <v>5.4947657393716796</v>
      </c>
      <c r="S465">
        <f t="shared" si="64"/>
        <v>0.73389517406748694</v>
      </c>
      <c r="T465">
        <f t="shared" si="65"/>
        <v>1</v>
      </c>
      <c r="U465">
        <f t="shared" si="66"/>
        <v>1</v>
      </c>
      <c r="V465">
        <f t="shared" si="67"/>
        <v>0.73389517406748694</v>
      </c>
      <c r="W465">
        <f t="shared" si="68"/>
        <v>1</v>
      </c>
      <c r="X465">
        <f t="shared" si="69"/>
        <v>2.2058993277086131E-2</v>
      </c>
      <c r="Y465">
        <f t="shared" si="70"/>
        <v>1</v>
      </c>
      <c r="Z465">
        <f t="shared" si="71"/>
        <v>1</v>
      </c>
      <c r="AB465">
        <f t="shared" si="63"/>
        <v>974.05782456050849</v>
      </c>
    </row>
    <row r="466" spans="1:28" x14ac:dyDescent="0.25">
      <c r="A466">
        <v>463</v>
      </c>
      <c r="B466">
        <v>463</v>
      </c>
      <c r="C466">
        <v>224</v>
      </c>
      <c r="D466" t="s">
        <v>31</v>
      </c>
      <c r="E466">
        <v>108</v>
      </c>
      <c r="F466">
        <v>100</v>
      </c>
      <c r="G466" t="s">
        <v>24</v>
      </c>
      <c r="H466">
        <v>116</v>
      </c>
      <c r="I466">
        <v>-120</v>
      </c>
      <c r="J466">
        <v>215.5</v>
      </c>
      <c r="K466">
        <v>213.5</v>
      </c>
      <c r="L466">
        <v>-2.5</v>
      </c>
      <c r="M466">
        <v>-1.5</v>
      </c>
      <c r="N466">
        <v>0.47826086956521702</v>
      </c>
      <c r="O466">
        <v>0.52173913043478204</v>
      </c>
      <c r="P466">
        <v>-8</v>
      </c>
      <c r="Q466">
        <v>1.5335244399329599</v>
      </c>
      <c r="S466">
        <f t="shared" si="64"/>
        <v>0.61030185700595174</v>
      </c>
      <c r="T466">
        <f t="shared" si="65"/>
        <v>1</v>
      </c>
      <c r="U466">
        <f t="shared" si="66"/>
        <v>1</v>
      </c>
      <c r="V466">
        <f t="shared" si="67"/>
        <v>0.61030185700595174</v>
      </c>
      <c r="W466">
        <f t="shared" si="68"/>
        <v>1</v>
      </c>
      <c r="X466">
        <f t="shared" si="69"/>
        <v>9.0816949856249267E-3</v>
      </c>
      <c r="Y466">
        <f t="shared" si="70"/>
        <v>-1</v>
      </c>
      <c r="Z466">
        <f t="shared" si="71"/>
        <v>0</v>
      </c>
      <c r="AB466">
        <f t="shared" si="63"/>
        <v>965.21172849948857</v>
      </c>
    </row>
    <row r="467" spans="1:28" x14ac:dyDescent="0.25">
      <c r="A467">
        <v>464</v>
      </c>
      <c r="B467">
        <v>464</v>
      </c>
      <c r="C467">
        <v>224</v>
      </c>
      <c r="D467" t="s">
        <v>45</v>
      </c>
      <c r="E467">
        <v>96</v>
      </c>
      <c r="F467">
        <v>-175</v>
      </c>
      <c r="G467" t="s">
        <v>21</v>
      </c>
      <c r="H467">
        <v>112</v>
      </c>
      <c r="I467">
        <v>155</v>
      </c>
      <c r="J467">
        <v>217.5</v>
      </c>
      <c r="K467">
        <v>221.5</v>
      </c>
      <c r="L467">
        <v>2.5</v>
      </c>
      <c r="M467">
        <v>5.5</v>
      </c>
      <c r="N467">
        <v>0.61871750433275496</v>
      </c>
      <c r="O467">
        <v>0.38128249566724398</v>
      </c>
      <c r="P467">
        <v>-16</v>
      </c>
      <c r="Q467">
        <v>7.2942862113259501</v>
      </c>
      <c r="S467">
        <f t="shared" si="64"/>
        <v>0.63040890769593749</v>
      </c>
      <c r="T467">
        <f t="shared" si="65"/>
        <v>1</v>
      </c>
      <c r="U467">
        <f t="shared" si="66"/>
        <v>1</v>
      </c>
      <c r="V467">
        <f t="shared" si="67"/>
        <v>0.63040890769593749</v>
      </c>
      <c r="W467">
        <f t="shared" si="68"/>
        <v>1</v>
      </c>
      <c r="X467">
        <f t="shared" si="69"/>
        <v>1.1192935308073438E-2</v>
      </c>
      <c r="Y467">
        <f t="shared" si="70"/>
        <v>-1</v>
      </c>
      <c r="Z467">
        <f t="shared" si="71"/>
        <v>0</v>
      </c>
      <c r="AB467">
        <f t="shared" si="63"/>
        <v>954.40817606380006</v>
      </c>
    </row>
    <row r="468" spans="1:28" x14ac:dyDescent="0.25">
      <c r="A468">
        <v>465</v>
      </c>
      <c r="B468">
        <v>465</v>
      </c>
      <c r="C468">
        <v>224</v>
      </c>
      <c r="D468" t="s">
        <v>29</v>
      </c>
      <c r="E468">
        <v>112</v>
      </c>
      <c r="F468">
        <v>-125</v>
      </c>
      <c r="G468" t="s">
        <v>32</v>
      </c>
      <c r="H468">
        <v>127</v>
      </c>
      <c r="I468">
        <v>105</v>
      </c>
      <c r="J468">
        <v>227.5</v>
      </c>
      <c r="K468">
        <v>221</v>
      </c>
      <c r="L468">
        <v>3</v>
      </c>
      <c r="M468">
        <v>1.5</v>
      </c>
      <c r="N468">
        <v>0.53246753246753198</v>
      </c>
      <c r="O468">
        <v>0.46753246753246702</v>
      </c>
      <c r="P468">
        <v>-15</v>
      </c>
      <c r="Q468">
        <v>4.3446522748772898</v>
      </c>
      <c r="S468">
        <f t="shared" si="64"/>
        <v>0.53719861651975598</v>
      </c>
      <c r="T468">
        <f t="shared" si="65"/>
        <v>1</v>
      </c>
      <c r="U468">
        <f t="shared" si="66"/>
        <v>1</v>
      </c>
      <c r="V468">
        <f t="shared" si="67"/>
        <v>0.53719861651975598</v>
      </c>
      <c r="W468">
        <f t="shared" si="68"/>
        <v>1</v>
      </c>
      <c r="X468">
        <f t="shared" si="69"/>
        <v>1.405854734574379E-3</v>
      </c>
      <c r="Y468">
        <f t="shared" si="70"/>
        <v>-1</v>
      </c>
      <c r="Z468">
        <f t="shared" si="71"/>
        <v>0</v>
      </c>
      <c r="AB468">
        <f t="shared" si="63"/>
        <v>953.06641681076428</v>
      </c>
    </row>
    <row r="469" spans="1:28" x14ac:dyDescent="0.25">
      <c r="A469">
        <v>466</v>
      </c>
      <c r="B469">
        <v>466</v>
      </c>
      <c r="C469">
        <v>224</v>
      </c>
      <c r="D469" t="s">
        <v>34</v>
      </c>
      <c r="E469">
        <v>99</v>
      </c>
      <c r="F469">
        <v>-110</v>
      </c>
      <c r="G469" t="s">
        <v>44</v>
      </c>
      <c r="H469">
        <v>102</v>
      </c>
      <c r="I469">
        <v>-110</v>
      </c>
      <c r="J469">
        <v>218</v>
      </c>
      <c r="K469">
        <v>217.5</v>
      </c>
      <c r="L469">
        <v>-1.5</v>
      </c>
      <c r="M469">
        <v>1</v>
      </c>
      <c r="N469">
        <v>0.5</v>
      </c>
      <c r="O469">
        <v>0.5</v>
      </c>
      <c r="P469">
        <v>-3</v>
      </c>
      <c r="Q469">
        <v>1.8677888131292799</v>
      </c>
      <c r="S469">
        <f t="shared" si="64"/>
        <v>0.59245868737063467</v>
      </c>
      <c r="T469">
        <f t="shared" si="65"/>
        <v>1</v>
      </c>
      <c r="U469">
        <f t="shared" si="66"/>
        <v>1</v>
      </c>
      <c r="V469">
        <f t="shared" si="67"/>
        <v>0.59245868737063467</v>
      </c>
      <c r="W469">
        <f t="shared" si="68"/>
        <v>1</v>
      </c>
      <c r="X469">
        <f t="shared" si="69"/>
        <v>7.2081621739166438E-3</v>
      </c>
      <c r="Y469">
        <f t="shared" si="70"/>
        <v>-1</v>
      </c>
      <c r="Z469">
        <f t="shared" si="71"/>
        <v>0</v>
      </c>
      <c r="AB469">
        <f t="shared" si="63"/>
        <v>946.19655951587868</v>
      </c>
    </row>
    <row r="470" spans="1:28" x14ac:dyDescent="0.25">
      <c r="A470">
        <v>467</v>
      </c>
      <c r="B470">
        <v>467</v>
      </c>
      <c r="C470">
        <v>224</v>
      </c>
      <c r="D470" t="s">
        <v>37</v>
      </c>
      <c r="E470">
        <v>126</v>
      </c>
      <c r="F470">
        <v>160</v>
      </c>
      <c r="G470" t="s">
        <v>33</v>
      </c>
      <c r="H470">
        <v>133</v>
      </c>
      <c r="I470">
        <v>-180</v>
      </c>
      <c r="J470">
        <v>227</v>
      </c>
      <c r="K470">
        <v>229</v>
      </c>
      <c r="L470">
        <v>-4.5</v>
      </c>
      <c r="M470">
        <v>-4.5</v>
      </c>
      <c r="N470">
        <v>0.37433155080213898</v>
      </c>
      <c r="O470">
        <v>0.62566844919786002</v>
      </c>
      <c r="P470">
        <v>-7</v>
      </c>
      <c r="Q470">
        <v>-4.2180650165127798</v>
      </c>
      <c r="S470">
        <f t="shared" si="64"/>
        <v>0.50781031942761656</v>
      </c>
      <c r="T470">
        <f t="shared" si="65"/>
        <v>-1</v>
      </c>
      <c r="U470">
        <f t="shared" si="66"/>
        <v>-1</v>
      </c>
      <c r="V470">
        <f t="shared" si="67"/>
        <v>0.50781031942761656</v>
      </c>
      <c r="W470">
        <f t="shared" si="68"/>
        <v>0</v>
      </c>
      <c r="X470">
        <f t="shared" si="69"/>
        <v>-1.6799164601002622E-3</v>
      </c>
      <c r="Y470">
        <f t="shared" si="70"/>
        <v>-1</v>
      </c>
      <c r="Z470">
        <f t="shared" si="71"/>
        <v>1</v>
      </c>
      <c r="AB470">
        <f t="shared" si="63"/>
        <v>946.19655951587868</v>
      </c>
    </row>
    <row r="471" spans="1:28" x14ac:dyDescent="0.25">
      <c r="A471">
        <v>468</v>
      </c>
      <c r="B471">
        <v>468</v>
      </c>
      <c r="C471">
        <v>224</v>
      </c>
      <c r="D471" t="s">
        <v>36</v>
      </c>
      <c r="E471">
        <v>118</v>
      </c>
      <c r="F471">
        <v>550</v>
      </c>
      <c r="G471" t="s">
        <v>30</v>
      </c>
      <c r="H471">
        <v>128</v>
      </c>
      <c r="I471">
        <v>-800</v>
      </c>
      <c r="J471">
        <v>222</v>
      </c>
      <c r="K471">
        <v>221.5</v>
      </c>
      <c r="L471">
        <v>-9.5</v>
      </c>
      <c r="M471">
        <v>-11.5</v>
      </c>
      <c r="N471">
        <v>0.14754098360655701</v>
      </c>
      <c r="O471">
        <v>0.85245901639344202</v>
      </c>
      <c r="P471">
        <v>-10</v>
      </c>
      <c r="Q471">
        <v>-2.36572738317511</v>
      </c>
      <c r="S471">
        <f t="shared" si="64"/>
        <v>0.68985366421225436</v>
      </c>
      <c r="T471">
        <f t="shared" si="65"/>
        <v>-1</v>
      </c>
      <c r="U471">
        <f t="shared" si="66"/>
        <v>-1</v>
      </c>
      <c r="V471">
        <f t="shared" si="67"/>
        <v>0.68985366421225436</v>
      </c>
      <c r="W471">
        <f t="shared" si="68"/>
        <v>1</v>
      </c>
      <c r="X471">
        <f t="shared" si="69"/>
        <v>1.7434634742286716E-2</v>
      </c>
      <c r="Y471">
        <f t="shared" si="70"/>
        <v>-1</v>
      </c>
      <c r="Z471">
        <f t="shared" si="71"/>
        <v>1</v>
      </c>
      <c r="AB471">
        <f t="shared" si="63"/>
        <v>962.69315092544639</v>
      </c>
    </row>
    <row r="472" spans="1:28" x14ac:dyDescent="0.25">
      <c r="A472">
        <v>469</v>
      </c>
      <c r="B472">
        <v>469</v>
      </c>
      <c r="C472">
        <v>224</v>
      </c>
      <c r="D472" t="s">
        <v>20</v>
      </c>
      <c r="E472">
        <v>124</v>
      </c>
      <c r="F472">
        <v>350</v>
      </c>
      <c r="G472" t="s">
        <v>43</v>
      </c>
      <c r="H472">
        <v>121</v>
      </c>
      <c r="I472">
        <v>-420</v>
      </c>
      <c r="J472">
        <v>225.5</v>
      </c>
      <c r="K472">
        <v>225</v>
      </c>
      <c r="L472">
        <v>-9.5</v>
      </c>
      <c r="M472">
        <v>-9.5</v>
      </c>
      <c r="N472">
        <v>0.21576763485477099</v>
      </c>
      <c r="O472">
        <v>0.78423236514522798</v>
      </c>
      <c r="P472">
        <v>3</v>
      </c>
      <c r="Q472">
        <v>-3.9029128550913299</v>
      </c>
      <c r="S472">
        <f t="shared" si="64"/>
        <v>0.65124600464050197</v>
      </c>
      <c r="T472">
        <f t="shared" si="65"/>
        <v>-1</v>
      </c>
      <c r="U472">
        <f t="shared" si="66"/>
        <v>-1</v>
      </c>
      <c r="V472">
        <f t="shared" si="67"/>
        <v>0.65124600464050197</v>
      </c>
      <c r="W472">
        <f t="shared" si="68"/>
        <v>1</v>
      </c>
      <c r="X472">
        <f t="shared" si="69"/>
        <v>1.3380830487252715E-2</v>
      </c>
      <c r="Y472">
        <f t="shared" si="70"/>
        <v>1</v>
      </c>
      <c r="Z472">
        <f t="shared" si="71"/>
        <v>0</v>
      </c>
      <c r="AB472">
        <f t="shared" si="63"/>
        <v>949.81151706167384</v>
      </c>
    </row>
    <row r="473" spans="1:28" x14ac:dyDescent="0.25">
      <c r="A473">
        <v>470</v>
      </c>
      <c r="B473">
        <v>470</v>
      </c>
      <c r="C473">
        <v>224</v>
      </c>
      <c r="D473" t="s">
        <v>19</v>
      </c>
      <c r="E473">
        <v>89</v>
      </c>
      <c r="F473">
        <v>330</v>
      </c>
      <c r="G473" t="s">
        <v>40</v>
      </c>
      <c r="H473">
        <v>114</v>
      </c>
      <c r="I473">
        <v>-400</v>
      </c>
      <c r="J473">
        <v>220.5</v>
      </c>
      <c r="K473">
        <v>218.5</v>
      </c>
      <c r="L473">
        <v>-6.5</v>
      </c>
      <c r="M473">
        <v>-9</v>
      </c>
      <c r="N473">
        <v>0.22522522522522501</v>
      </c>
      <c r="O473">
        <v>0.77477477477477397</v>
      </c>
      <c r="P473">
        <v>-25</v>
      </c>
      <c r="Q473">
        <v>-9.8448260920446096</v>
      </c>
      <c r="S473">
        <f t="shared" si="64"/>
        <v>0.40816043199814267</v>
      </c>
      <c r="T473">
        <f t="shared" si="65"/>
        <v>-1</v>
      </c>
      <c r="U473">
        <f t="shared" si="66"/>
        <v>1</v>
      </c>
      <c r="V473">
        <f t="shared" si="67"/>
        <v>0.59183956800185733</v>
      </c>
      <c r="W473">
        <f t="shared" si="68"/>
        <v>1</v>
      </c>
      <c r="X473">
        <f t="shared" si="69"/>
        <v>7.143154640195019E-3</v>
      </c>
      <c r="Y473">
        <f t="shared" si="70"/>
        <v>-1</v>
      </c>
      <c r="Z473">
        <f t="shared" si="71"/>
        <v>0</v>
      </c>
      <c r="AB473">
        <f t="shared" si="63"/>
        <v>943.02686651626402</v>
      </c>
    </row>
    <row r="474" spans="1:28" x14ac:dyDescent="0.25">
      <c r="A474">
        <v>471</v>
      </c>
      <c r="B474">
        <v>471</v>
      </c>
      <c r="C474">
        <v>225</v>
      </c>
      <c r="D474" t="s">
        <v>42</v>
      </c>
      <c r="E474">
        <v>97</v>
      </c>
      <c r="F474">
        <v>175</v>
      </c>
      <c r="G474" t="s">
        <v>27</v>
      </c>
      <c r="H474">
        <v>111</v>
      </c>
      <c r="I474">
        <v>-195</v>
      </c>
      <c r="J474">
        <v>226</v>
      </c>
      <c r="K474">
        <v>228.5</v>
      </c>
      <c r="L474">
        <v>-5.5</v>
      </c>
      <c r="M474">
        <v>-4.5</v>
      </c>
      <c r="N474">
        <v>0.35488721804511197</v>
      </c>
      <c r="O474">
        <v>0.64511278195488697</v>
      </c>
      <c r="P474">
        <v>-14</v>
      </c>
      <c r="Q474">
        <v>-0.92396183778061702</v>
      </c>
      <c r="S474">
        <f t="shared" si="64"/>
        <v>0.62467425100786911</v>
      </c>
      <c r="T474">
        <f t="shared" si="65"/>
        <v>-1</v>
      </c>
      <c r="U474">
        <f t="shared" si="66"/>
        <v>-1</v>
      </c>
      <c r="V474">
        <f t="shared" si="67"/>
        <v>0.62467425100786911</v>
      </c>
      <c r="W474">
        <f t="shared" si="68"/>
        <v>1</v>
      </c>
      <c r="X474">
        <f t="shared" si="69"/>
        <v>1.059079635582626E-2</v>
      </c>
      <c r="Y474">
        <f t="shared" si="70"/>
        <v>-1</v>
      </c>
      <c r="Z474">
        <f t="shared" si="71"/>
        <v>1</v>
      </c>
      <c r="AB474">
        <f t="shared" si="63"/>
        <v>953.01427201761078</v>
      </c>
    </row>
    <row r="475" spans="1:28" x14ac:dyDescent="0.25">
      <c r="A475">
        <v>472</v>
      </c>
      <c r="B475">
        <v>472</v>
      </c>
      <c r="C475">
        <v>225</v>
      </c>
      <c r="D475" t="s">
        <v>25</v>
      </c>
      <c r="E475">
        <v>92</v>
      </c>
      <c r="F475">
        <v>330</v>
      </c>
      <c r="G475" t="s">
        <v>17</v>
      </c>
      <c r="H475">
        <v>129</v>
      </c>
      <c r="I475">
        <v>-400</v>
      </c>
      <c r="J475">
        <v>227.5</v>
      </c>
      <c r="K475">
        <v>229</v>
      </c>
      <c r="L475">
        <v>-8</v>
      </c>
      <c r="M475">
        <v>-8.5</v>
      </c>
      <c r="N475">
        <v>0.22522522522522501</v>
      </c>
      <c r="O475">
        <v>0.77477477477477397</v>
      </c>
      <c r="P475">
        <v>-37</v>
      </c>
      <c r="Q475">
        <v>-7.0915386730388299</v>
      </c>
      <c r="S475">
        <f t="shared" si="64"/>
        <v>0.52515162267647697</v>
      </c>
      <c r="T475">
        <f t="shared" si="65"/>
        <v>-1</v>
      </c>
      <c r="U475">
        <f t="shared" si="66"/>
        <v>-1</v>
      </c>
      <c r="V475">
        <f t="shared" si="67"/>
        <v>0.52515162267647697</v>
      </c>
      <c r="W475">
        <f t="shared" si="68"/>
        <v>1</v>
      </c>
      <c r="X475">
        <f t="shared" si="69"/>
        <v>1.4092038103007964E-4</v>
      </c>
      <c r="Y475">
        <f t="shared" si="70"/>
        <v>-1</v>
      </c>
      <c r="Z475">
        <f t="shared" si="71"/>
        <v>1</v>
      </c>
      <c r="AB475">
        <f t="shared" si="63"/>
        <v>953.14857115195059</v>
      </c>
    </row>
    <row r="476" spans="1:28" x14ac:dyDescent="0.25">
      <c r="A476">
        <v>473</v>
      </c>
      <c r="B476">
        <v>473</v>
      </c>
      <c r="C476">
        <v>225</v>
      </c>
      <c r="D476" t="s">
        <v>38</v>
      </c>
      <c r="E476">
        <v>121</v>
      </c>
      <c r="F476">
        <v>-105</v>
      </c>
      <c r="G476" t="s">
        <v>22</v>
      </c>
      <c r="H476">
        <v>140</v>
      </c>
      <c r="I476">
        <v>-115</v>
      </c>
      <c r="J476">
        <v>223</v>
      </c>
      <c r="K476">
        <v>226</v>
      </c>
      <c r="L476">
        <v>-1.5</v>
      </c>
      <c r="M476">
        <v>-1</v>
      </c>
      <c r="N476">
        <v>0.48916576381365101</v>
      </c>
      <c r="O476">
        <v>0.51083423618634805</v>
      </c>
      <c r="P476">
        <v>-19</v>
      </c>
      <c r="Q476">
        <v>-8.4517782620428701</v>
      </c>
      <c r="S476">
        <f t="shared" si="64"/>
        <v>0.31463223289034614</v>
      </c>
      <c r="T476">
        <f t="shared" si="65"/>
        <v>-1</v>
      </c>
      <c r="U476">
        <f t="shared" si="66"/>
        <v>1</v>
      </c>
      <c r="V476">
        <f t="shared" si="67"/>
        <v>0.68536776710965386</v>
      </c>
      <c r="W476">
        <f t="shared" si="68"/>
        <v>1</v>
      </c>
      <c r="X476">
        <f t="shared" si="69"/>
        <v>1.6963615546513655E-2</v>
      </c>
      <c r="Y476">
        <f t="shared" si="70"/>
        <v>-1</v>
      </c>
      <c r="Z476">
        <f t="shared" si="71"/>
        <v>0</v>
      </c>
      <c r="AB476">
        <f t="shared" si="63"/>
        <v>936.97972523222006</v>
      </c>
    </row>
    <row r="477" spans="1:28" x14ac:dyDescent="0.25">
      <c r="A477">
        <v>474</v>
      </c>
      <c r="B477">
        <v>474</v>
      </c>
      <c r="C477">
        <v>225</v>
      </c>
      <c r="D477" t="s">
        <v>18</v>
      </c>
      <c r="E477">
        <v>94</v>
      </c>
      <c r="F477">
        <v>-340</v>
      </c>
      <c r="G477" t="s">
        <v>35</v>
      </c>
      <c r="H477">
        <v>122</v>
      </c>
      <c r="I477">
        <v>280</v>
      </c>
      <c r="J477">
        <v>228</v>
      </c>
      <c r="K477">
        <v>225.5</v>
      </c>
      <c r="L477">
        <v>7.5</v>
      </c>
      <c r="M477">
        <v>8</v>
      </c>
      <c r="N477">
        <v>0.74595842956120095</v>
      </c>
      <c r="O477">
        <v>0.25404157043879899</v>
      </c>
      <c r="P477">
        <v>-28</v>
      </c>
      <c r="Q477">
        <v>13.3620883276191</v>
      </c>
      <c r="S477">
        <f t="shared" si="64"/>
        <v>0.6580288604706257</v>
      </c>
      <c r="T477">
        <f t="shared" si="65"/>
        <v>1</v>
      </c>
      <c r="U477">
        <f t="shared" si="66"/>
        <v>1</v>
      </c>
      <c r="V477">
        <f t="shared" si="67"/>
        <v>0.6580288604706257</v>
      </c>
      <c r="W477">
        <f t="shared" si="68"/>
        <v>1</v>
      </c>
      <c r="X477">
        <f t="shared" si="69"/>
        <v>1.4093030349415706E-2</v>
      </c>
      <c r="Y477">
        <f t="shared" si="70"/>
        <v>-1</v>
      </c>
      <c r="Z477">
        <f t="shared" si="71"/>
        <v>0</v>
      </c>
      <c r="AB477">
        <f t="shared" si="63"/>
        <v>923.77484152773525</v>
      </c>
    </row>
    <row r="478" spans="1:28" x14ac:dyDescent="0.25">
      <c r="A478">
        <v>475</v>
      </c>
      <c r="B478">
        <v>475</v>
      </c>
      <c r="C478">
        <v>225</v>
      </c>
      <c r="D478" t="s">
        <v>26</v>
      </c>
      <c r="E478">
        <v>112</v>
      </c>
      <c r="F478">
        <v>290</v>
      </c>
      <c r="G478" t="s">
        <v>39</v>
      </c>
      <c r="H478">
        <v>110</v>
      </c>
      <c r="I478">
        <v>-350</v>
      </c>
      <c r="J478">
        <v>237</v>
      </c>
      <c r="K478">
        <v>237.5</v>
      </c>
      <c r="L478">
        <v>-7</v>
      </c>
      <c r="M478">
        <v>-8</v>
      </c>
      <c r="N478">
        <v>0.24793388429752</v>
      </c>
      <c r="O478">
        <v>0.75206611570247905</v>
      </c>
      <c r="P478">
        <v>2</v>
      </c>
      <c r="Q478">
        <v>-6.8304022360554901</v>
      </c>
      <c r="S478">
        <f t="shared" si="64"/>
        <v>0.50469848295310094</v>
      </c>
      <c r="T478">
        <f t="shared" si="65"/>
        <v>-1</v>
      </c>
      <c r="U478">
        <f t="shared" si="66"/>
        <v>-1</v>
      </c>
      <c r="V478">
        <f t="shared" si="67"/>
        <v>0.50469848295310094</v>
      </c>
      <c r="W478">
        <f t="shared" si="68"/>
        <v>0</v>
      </c>
      <c r="X478">
        <f t="shared" si="69"/>
        <v>-2.0066592899244027E-3</v>
      </c>
      <c r="Y478">
        <f t="shared" si="70"/>
        <v>1</v>
      </c>
      <c r="Z478">
        <f t="shared" si="71"/>
        <v>0</v>
      </c>
      <c r="AB478">
        <f t="shared" si="63"/>
        <v>923.77484152773525</v>
      </c>
    </row>
    <row r="479" spans="1:28" x14ac:dyDescent="0.25">
      <c r="A479">
        <v>476</v>
      </c>
      <c r="B479">
        <v>476</v>
      </c>
      <c r="C479">
        <v>225</v>
      </c>
      <c r="D479" t="s">
        <v>30</v>
      </c>
      <c r="E479">
        <v>125</v>
      </c>
      <c r="F479">
        <v>265</v>
      </c>
      <c r="G479" t="s">
        <v>28</v>
      </c>
      <c r="H479">
        <v>129</v>
      </c>
      <c r="I479">
        <v>-320</v>
      </c>
      <c r="J479">
        <v>240</v>
      </c>
      <c r="K479">
        <v>241.5</v>
      </c>
      <c r="L479">
        <v>-9</v>
      </c>
      <c r="M479">
        <v>-7.5</v>
      </c>
      <c r="N479">
        <v>0.26448362720403001</v>
      </c>
      <c r="O479">
        <v>0.73551637279596904</v>
      </c>
      <c r="P479">
        <v>-4</v>
      </c>
      <c r="Q479">
        <v>-0.23797807223634199</v>
      </c>
      <c r="S479">
        <f t="shared" si="64"/>
        <v>0.72856334295060377</v>
      </c>
      <c r="T479">
        <f t="shared" si="65"/>
        <v>-1</v>
      </c>
      <c r="U479">
        <f t="shared" si="66"/>
        <v>-1</v>
      </c>
      <c r="V479">
        <f t="shared" si="67"/>
        <v>0.72856334295060377</v>
      </c>
      <c r="W479">
        <f t="shared" si="68"/>
        <v>1</v>
      </c>
      <c r="X479">
        <f t="shared" si="69"/>
        <v>2.1499151009813401E-2</v>
      </c>
      <c r="Y479">
        <f t="shared" si="70"/>
        <v>-1</v>
      </c>
      <c r="Z479">
        <f t="shared" si="71"/>
        <v>1</v>
      </c>
      <c r="AB479">
        <f t="shared" si="63"/>
        <v>943.63521634480651</v>
      </c>
    </row>
    <row r="480" spans="1:28" x14ac:dyDescent="0.25">
      <c r="A480">
        <v>477</v>
      </c>
      <c r="B480">
        <v>477</v>
      </c>
      <c r="C480">
        <v>226</v>
      </c>
      <c r="D480" t="s">
        <v>38</v>
      </c>
      <c r="E480">
        <v>110</v>
      </c>
      <c r="F480">
        <v>-115</v>
      </c>
      <c r="G480" t="s">
        <v>36</v>
      </c>
      <c r="H480">
        <v>107</v>
      </c>
      <c r="I480">
        <v>-105</v>
      </c>
      <c r="J480">
        <v>224</v>
      </c>
      <c r="K480">
        <v>228</v>
      </c>
      <c r="L480">
        <v>2</v>
      </c>
      <c r="M480">
        <v>1.5</v>
      </c>
      <c r="N480">
        <v>0.51083423618634805</v>
      </c>
      <c r="O480">
        <v>0.48916576381365101</v>
      </c>
      <c r="P480">
        <v>3</v>
      </c>
      <c r="Q480">
        <v>-3.7788824011515998</v>
      </c>
      <c r="S480">
        <f t="shared" si="64"/>
        <v>0.34409548066961082</v>
      </c>
      <c r="T480">
        <f t="shared" si="65"/>
        <v>-1</v>
      </c>
      <c r="U480">
        <f t="shared" si="66"/>
        <v>1</v>
      </c>
      <c r="V480">
        <f t="shared" si="67"/>
        <v>0.65590451933038918</v>
      </c>
      <c r="W480">
        <f t="shared" si="68"/>
        <v>1</v>
      </c>
      <c r="X480">
        <f t="shared" si="69"/>
        <v>1.3869974529690868E-2</v>
      </c>
      <c r="Y480">
        <f t="shared" si="70"/>
        <v>1</v>
      </c>
      <c r="Z480">
        <f t="shared" si="71"/>
        <v>1</v>
      </c>
      <c r="AB480">
        <f t="shared" si="63"/>
        <v>956.7234127608283</v>
      </c>
    </row>
    <row r="481" spans="1:28" x14ac:dyDescent="0.25">
      <c r="A481">
        <v>478</v>
      </c>
      <c r="B481">
        <v>478</v>
      </c>
      <c r="C481">
        <v>226</v>
      </c>
      <c r="D481" t="s">
        <v>23</v>
      </c>
      <c r="E481">
        <v>112</v>
      </c>
      <c r="F481">
        <v>120</v>
      </c>
      <c r="G481" t="s">
        <v>29</v>
      </c>
      <c r="H481">
        <v>118</v>
      </c>
      <c r="I481">
        <v>-140</v>
      </c>
      <c r="J481">
        <v>218.5</v>
      </c>
      <c r="K481">
        <v>218.5</v>
      </c>
      <c r="L481">
        <v>-4</v>
      </c>
      <c r="M481">
        <v>-2.5</v>
      </c>
      <c r="N481">
        <v>0.43795620437956201</v>
      </c>
      <c r="O481">
        <v>0.56204379562043805</v>
      </c>
      <c r="P481">
        <v>-6</v>
      </c>
      <c r="Q481">
        <v>2.4475155662936401</v>
      </c>
      <c r="S481">
        <f t="shared" si="64"/>
        <v>0.67283106785878177</v>
      </c>
      <c r="T481">
        <f t="shared" si="65"/>
        <v>1</v>
      </c>
      <c r="U481">
        <f t="shared" si="66"/>
        <v>1</v>
      </c>
      <c r="V481">
        <f t="shared" si="67"/>
        <v>0.67283106785878177</v>
      </c>
      <c r="W481">
        <f t="shared" si="68"/>
        <v>1</v>
      </c>
      <c r="X481">
        <f t="shared" si="69"/>
        <v>1.564726212517208E-2</v>
      </c>
      <c r="Y481">
        <f t="shared" si="70"/>
        <v>-1</v>
      </c>
      <c r="Z481">
        <f t="shared" si="71"/>
        <v>0</v>
      </c>
      <c r="AB481">
        <f t="shared" si="63"/>
        <v>941.75331074007045</v>
      </c>
    </row>
    <row r="482" spans="1:28" x14ac:dyDescent="0.25">
      <c r="A482">
        <v>479</v>
      </c>
      <c r="B482">
        <v>479</v>
      </c>
      <c r="C482">
        <v>226</v>
      </c>
      <c r="D482" t="s">
        <v>45</v>
      </c>
      <c r="E482">
        <v>111</v>
      </c>
      <c r="F482">
        <v>235</v>
      </c>
      <c r="G482" t="s">
        <v>31</v>
      </c>
      <c r="H482">
        <v>122</v>
      </c>
      <c r="I482">
        <v>-275</v>
      </c>
      <c r="J482">
        <v>219</v>
      </c>
      <c r="K482">
        <v>219</v>
      </c>
      <c r="L482">
        <v>-8</v>
      </c>
      <c r="M482">
        <v>-6.5</v>
      </c>
      <c r="N482">
        <v>0.28929604628736699</v>
      </c>
      <c r="O482">
        <v>0.71070395371263195</v>
      </c>
      <c r="P482">
        <v>-11</v>
      </c>
      <c r="Q482">
        <v>-11.1895799066055</v>
      </c>
      <c r="S482">
        <f t="shared" si="64"/>
        <v>0.41235211148366324</v>
      </c>
      <c r="T482">
        <f t="shared" si="65"/>
        <v>-1</v>
      </c>
      <c r="U482">
        <f t="shared" si="66"/>
        <v>1</v>
      </c>
      <c r="V482">
        <f t="shared" si="67"/>
        <v>0.58764788851633676</v>
      </c>
      <c r="W482">
        <f t="shared" si="68"/>
        <v>1</v>
      </c>
      <c r="X482">
        <f t="shared" si="69"/>
        <v>6.7030282942153524E-3</v>
      </c>
      <c r="Y482">
        <f t="shared" si="70"/>
        <v>-1</v>
      </c>
      <c r="Z482">
        <f t="shared" si="71"/>
        <v>0</v>
      </c>
      <c r="AB482">
        <f t="shared" si="63"/>
        <v>935.44071165200876</v>
      </c>
    </row>
    <row r="483" spans="1:28" x14ac:dyDescent="0.25">
      <c r="A483">
        <v>480</v>
      </c>
      <c r="B483">
        <v>480</v>
      </c>
      <c r="C483">
        <v>226</v>
      </c>
      <c r="D483" t="s">
        <v>43</v>
      </c>
      <c r="E483">
        <v>106</v>
      </c>
      <c r="F483">
        <v>-250</v>
      </c>
      <c r="G483" t="s">
        <v>33</v>
      </c>
      <c r="H483">
        <v>97</v>
      </c>
      <c r="I483">
        <v>210</v>
      </c>
      <c r="J483">
        <v>226</v>
      </c>
      <c r="K483">
        <v>225.5</v>
      </c>
      <c r="L483">
        <v>5</v>
      </c>
      <c r="M483">
        <v>6.5</v>
      </c>
      <c r="N483">
        <v>0.688888888888888</v>
      </c>
      <c r="O483">
        <v>0.31111111111111101</v>
      </c>
      <c r="P483">
        <v>9</v>
      </c>
      <c r="Q483">
        <v>1.7897886376184799</v>
      </c>
      <c r="S483">
        <f t="shared" si="64"/>
        <v>0.41179447036386674</v>
      </c>
      <c r="T483">
        <f t="shared" si="65"/>
        <v>1</v>
      </c>
      <c r="U483">
        <f t="shared" si="66"/>
        <v>-1</v>
      </c>
      <c r="V483">
        <f t="shared" si="67"/>
        <v>0.58820552963613326</v>
      </c>
      <c r="W483">
        <f t="shared" si="68"/>
        <v>1</v>
      </c>
      <c r="X483">
        <f t="shared" si="69"/>
        <v>6.7615806117939823E-3</v>
      </c>
      <c r="Y483">
        <f t="shared" si="70"/>
        <v>1</v>
      </c>
      <c r="Z483">
        <f t="shared" si="71"/>
        <v>0</v>
      </c>
      <c r="AB483">
        <f t="shared" si="63"/>
        <v>929.11565387261976</v>
      </c>
    </row>
    <row r="484" spans="1:28" x14ac:dyDescent="0.25">
      <c r="A484">
        <v>481</v>
      </c>
      <c r="B484">
        <v>481</v>
      </c>
      <c r="C484">
        <v>226</v>
      </c>
      <c r="D484" t="s">
        <v>18</v>
      </c>
      <c r="E484">
        <v>119</v>
      </c>
      <c r="F484">
        <v>-320</v>
      </c>
      <c r="G484" t="s">
        <v>35</v>
      </c>
      <c r="H484">
        <v>99</v>
      </c>
      <c r="I484">
        <v>265</v>
      </c>
      <c r="J484">
        <v>226.5</v>
      </c>
      <c r="K484">
        <v>223</v>
      </c>
      <c r="L484">
        <v>6</v>
      </c>
      <c r="M484">
        <v>7.5</v>
      </c>
      <c r="N484">
        <v>0.73551637279596904</v>
      </c>
      <c r="O484">
        <v>0.26448362720403001</v>
      </c>
      <c r="P484">
        <v>20</v>
      </c>
      <c r="Q484">
        <v>13.3620883276191</v>
      </c>
      <c r="S484">
        <f t="shared" si="64"/>
        <v>0.69541414156480741</v>
      </c>
      <c r="T484">
        <f t="shared" si="65"/>
        <v>1</v>
      </c>
      <c r="U484">
        <f t="shared" si="66"/>
        <v>1</v>
      </c>
      <c r="V484">
        <f t="shared" si="67"/>
        <v>0.69541414156480741</v>
      </c>
      <c r="W484">
        <f t="shared" si="68"/>
        <v>1</v>
      </c>
      <c r="X484">
        <f t="shared" si="69"/>
        <v>1.8018484864304785E-2</v>
      </c>
      <c r="Y484">
        <f t="shared" si="70"/>
        <v>1</v>
      </c>
      <c r="Z484">
        <f t="shared" si="71"/>
        <v>1</v>
      </c>
      <c r="AB484">
        <f t="shared" si="63"/>
        <v>945.85691021911225</v>
      </c>
    </row>
    <row r="485" spans="1:28" x14ac:dyDescent="0.25">
      <c r="A485">
        <v>482</v>
      </c>
      <c r="B485">
        <v>482</v>
      </c>
      <c r="C485">
        <v>226</v>
      </c>
      <c r="D485" t="s">
        <v>40</v>
      </c>
      <c r="E485">
        <v>116</v>
      </c>
      <c r="F485">
        <v>-250</v>
      </c>
      <c r="G485" t="s">
        <v>24</v>
      </c>
      <c r="H485">
        <v>124</v>
      </c>
      <c r="I485">
        <v>210</v>
      </c>
      <c r="J485">
        <v>217</v>
      </c>
      <c r="K485">
        <v>220.5</v>
      </c>
      <c r="L485">
        <v>6.5</v>
      </c>
      <c r="M485">
        <v>6.5</v>
      </c>
      <c r="N485">
        <v>0.688888888888888</v>
      </c>
      <c r="O485">
        <v>0.31111111111111101</v>
      </c>
      <c r="P485">
        <v>-8</v>
      </c>
      <c r="Q485">
        <v>14.5931677092619</v>
      </c>
      <c r="S485">
        <f t="shared" si="64"/>
        <v>0.71295068934586792</v>
      </c>
      <c r="T485">
        <f t="shared" si="65"/>
        <v>1</v>
      </c>
      <c r="U485">
        <f t="shared" si="66"/>
        <v>1</v>
      </c>
      <c r="V485">
        <f t="shared" si="67"/>
        <v>0.71295068934586792</v>
      </c>
      <c r="W485">
        <f t="shared" si="68"/>
        <v>1</v>
      </c>
      <c r="X485">
        <f t="shared" si="69"/>
        <v>1.9859822381316134E-2</v>
      </c>
      <c r="Y485">
        <f t="shared" si="70"/>
        <v>-1</v>
      </c>
      <c r="Z485">
        <f t="shared" si="71"/>
        <v>0</v>
      </c>
      <c r="AB485">
        <f t="shared" si="63"/>
        <v>927.07235998402018</v>
      </c>
    </row>
    <row r="486" spans="1:28" x14ac:dyDescent="0.25">
      <c r="A486">
        <v>483</v>
      </c>
      <c r="B486">
        <v>483</v>
      </c>
      <c r="C486">
        <v>226</v>
      </c>
      <c r="D486" t="s">
        <v>32</v>
      </c>
      <c r="E486">
        <v>109</v>
      </c>
      <c r="F486">
        <v>-210</v>
      </c>
      <c r="G486" t="s">
        <v>44</v>
      </c>
      <c r="H486">
        <v>118</v>
      </c>
      <c r="I486">
        <v>180</v>
      </c>
      <c r="J486">
        <v>223.5</v>
      </c>
      <c r="K486">
        <v>227</v>
      </c>
      <c r="L486">
        <v>3.5</v>
      </c>
      <c r="M486">
        <v>5.5</v>
      </c>
      <c r="N486">
        <v>0.65478841870824001</v>
      </c>
      <c r="O486">
        <v>0.345211581291759</v>
      </c>
      <c r="P486">
        <v>-9</v>
      </c>
      <c r="Q486">
        <v>-6.3308168869836701E-2</v>
      </c>
      <c r="S486">
        <f t="shared" si="64"/>
        <v>0.4022792344324434</v>
      </c>
      <c r="T486">
        <f t="shared" si="65"/>
        <v>-1</v>
      </c>
      <c r="U486">
        <f t="shared" si="66"/>
        <v>1</v>
      </c>
      <c r="V486">
        <f t="shared" si="67"/>
        <v>0.5977207655675566</v>
      </c>
      <c r="W486">
        <f t="shared" si="68"/>
        <v>1</v>
      </c>
      <c r="X486">
        <f t="shared" si="69"/>
        <v>7.7606803845934437E-3</v>
      </c>
      <c r="Y486">
        <f t="shared" si="70"/>
        <v>-1</v>
      </c>
      <c r="Z486">
        <f t="shared" si="71"/>
        <v>0</v>
      </c>
      <c r="AB486">
        <f t="shared" si="63"/>
        <v>919.87764770479339</v>
      </c>
    </row>
    <row r="487" spans="1:28" x14ac:dyDescent="0.25">
      <c r="A487">
        <v>484</v>
      </c>
      <c r="B487">
        <v>484</v>
      </c>
      <c r="C487">
        <v>226</v>
      </c>
      <c r="D487" t="s">
        <v>41</v>
      </c>
      <c r="E487">
        <v>93</v>
      </c>
      <c r="F487">
        <v>170</v>
      </c>
      <c r="G487" t="s">
        <v>19</v>
      </c>
      <c r="H487">
        <v>102</v>
      </c>
      <c r="I487">
        <v>-190</v>
      </c>
      <c r="J487">
        <v>221</v>
      </c>
      <c r="K487">
        <v>222</v>
      </c>
      <c r="L487">
        <v>-4.5</v>
      </c>
      <c r="M487">
        <v>-4.5</v>
      </c>
      <c r="N487">
        <v>0.36114570361145698</v>
      </c>
      <c r="O487">
        <v>0.63885429638854196</v>
      </c>
      <c r="P487">
        <v>-9</v>
      </c>
      <c r="Q487">
        <v>0.74829169501317405</v>
      </c>
      <c r="S487">
        <f t="shared" si="64"/>
        <v>0.64224448586045224</v>
      </c>
      <c r="T487">
        <f t="shared" si="65"/>
        <v>1</v>
      </c>
      <c r="U487">
        <f t="shared" si="66"/>
        <v>1</v>
      </c>
      <c r="V487">
        <f t="shared" si="67"/>
        <v>0.64224448586045224</v>
      </c>
      <c r="W487">
        <f t="shared" si="68"/>
        <v>1</v>
      </c>
      <c r="X487">
        <f t="shared" si="69"/>
        <v>1.2435671015347479E-2</v>
      </c>
      <c r="Y487">
        <f t="shared" si="70"/>
        <v>-1</v>
      </c>
      <c r="Z487">
        <f t="shared" si="71"/>
        <v>0</v>
      </c>
      <c r="AB487">
        <f t="shared" si="63"/>
        <v>908.43835190356492</v>
      </c>
    </row>
    <row r="488" spans="1:28" x14ac:dyDescent="0.25">
      <c r="A488">
        <v>485</v>
      </c>
      <c r="B488">
        <v>485</v>
      </c>
      <c r="C488">
        <v>226</v>
      </c>
      <c r="D488" t="s">
        <v>20</v>
      </c>
      <c r="E488">
        <v>121</v>
      </c>
      <c r="F488">
        <v>220</v>
      </c>
      <c r="G488" t="s">
        <v>16</v>
      </c>
      <c r="H488">
        <v>130</v>
      </c>
      <c r="I488">
        <v>-260</v>
      </c>
      <c r="J488">
        <v>233</v>
      </c>
      <c r="K488">
        <v>233.5</v>
      </c>
      <c r="L488">
        <v>-6</v>
      </c>
      <c r="M488">
        <v>-6.5</v>
      </c>
      <c r="N488">
        <v>0.30201342281879101</v>
      </c>
      <c r="O488">
        <v>0.69798657718120705</v>
      </c>
      <c r="P488">
        <v>-9</v>
      </c>
      <c r="Q488">
        <v>-6.6450327945401497</v>
      </c>
      <c r="S488">
        <f t="shared" si="64"/>
        <v>0.48213577609264258</v>
      </c>
      <c r="T488">
        <f t="shared" si="65"/>
        <v>-1</v>
      </c>
      <c r="U488">
        <f t="shared" si="66"/>
        <v>1</v>
      </c>
      <c r="V488">
        <f t="shared" si="67"/>
        <v>0.51786422390735742</v>
      </c>
      <c r="W488">
        <f t="shared" si="68"/>
        <v>0</v>
      </c>
      <c r="X488">
        <f t="shared" si="69"/>
        <v>-6.2425648972747104E-4</v>
      </c>
      <c r="Y488">
        <f t="shared" si="70"/>
        <v>-1</v>
      </c>
      <c r="Z488">
        <f t="shared" si="71"/>
        <v>0</v>
      </c>
      <c r="AB488">
        <f t="shared" si="63"/>
        <v>908.43835190356492</v>
      </c>
    </row>
    <row r="489" spans="1:28" x14ac:dyDescent="0.25">
      <c r="A489">
        <v>486</v>
      </c>
      <c r="B489">
        <v>486</v>
      </c>
      <c r="C489">
        <v>227</v>
      </c>
      <c r="D489" t="s">
        <v>21</v>
      </c>
      <c r="E489">
        <v>112</v>
      </c>
      <c r="F489">
        <v>500</v>
      </c>
      <c r="G489" t="s">
        <v>27</v>
      </c>
      <c r="H489">
        <v>109</v>
      </c>
      <c r="I489">
        <v>-700</v>
      </c>
      <c r="J489">
        <v>223.5</v>
      </c>
      <c r="K489">
        <v>220</v>
      </c>
      <c r="L489">
        <v>-10.5</v>
      </c>
      <c r="M489">
        <v>-11.5</v>
      </c>
      <c r="N489">
        <v>0.159999999999999</v>
      </c>
      <c r="O489">
        <v>0.84</v>
      </c>
      <c r="P489">
        <v>3</v>
      </c>
      <c r="Q489">
        <v>-17.6838523246414</v>
      </c>
      <c r="S489">
        <f t="shared" si="64"/>
        <v>0.30893244354957972</v>
      </c>
      <c r="T489">
        <f t="shared" si="65"/>
        <v>-1</v>
      </c>
      <c r="U489">
        <f t="shared" si="66"/>
        <v>1</v>
      </c>
      <c r="V489">
        <f t="shared" si="67"/>
        <v>0.69106755645042028</v>
      </c>
      <c r="W489">
        <f t="shared" si="68"/>
        <v>1</v>
      </c>
      <c r="X489">
        <f t="shared" si="69"/>
        <v>1.7562093427294135E-2</v>
      </c>
      <c r="Y489">
        <f t="shared" si="70"/>
        <v>1</v>
      </c>
      <c r="Z489">
        <f t="shared" si="71"/>
        <v>1</v>
      </c>
      <c r="AB489">
        <f t="shared" si="63"/>
        <v>924.39243111263238</v>
      </c>
    </row>
    <row r="490" spans="1:28" x14ac:dyDescent="0.25">
      <c r="A490">
        <v>487</v>
      </c>
      <c r="B490">
        <v>487</v>
      </c>
      <c r="C490">
        <v>227</v>
      </c>
      <c r="D490" t="s">
        <v>30</v>
      </c>
      <c r="E490">
        <v>114</v>
      </c>
      <c r="F490">
        <v>-135</v>
      </c>
      <c r="G490" t="s">
        <v>34</v>
      </c>
      <c r="H490">
        <v>117</v>
      </c>
      <c r="I490">
        <v>115</v>
      </c>
      <c r="J490">
        <v>227.5</v>
      </c>
      <c r="K490">
        <v>232.5</v>
      </c>
      <c r="L490">
        <v>4</v>
      </c>
      <c r="M490">
        <v>2</v>
      </c>
      <c r="N490">
        <v>0.55259400285578297</v>
      </c>
      <c r="O490">
        <v>0.44740599714421703</v>
      </c>
      <c r="P490">
        <v>-3</v>
      </c>
      <c r="Q490">
        <v>6.0946478629257097</v>
      </c>
      <c r="S490">
        <f t="shared" si="64"/>
        <v>0.55782680656016548</v>
      </c>
      <c r="T490">
        <f t="shared" si="65"/>
        <v>1</v>
      </c>
      <c r="U490">
        <f t="shared" si="66"/>
        <v>1</v>
      </c>
      <c r="V490">
        <f t="shared" si="67"/>
        <v>0.55782680656016548</v>
      </c>
      <c r="W490">
        <f t="shared" si="68"/>
        <v>1</v>
      </c>
      <c r="X490">
        <f t="shared" si="69"/>
        <v>3.5718146888173764E-3</v>
      </c>
      <c r="Y490">
        <f t="shared" si="70"/>
        <v>-1</v>
      </c>
      <c r="Z490">
        <f t="shared" si="71"/>
        <v>0</v>
      </c>
      <c r="AB490">
        <f t="shared" si="63"/>
        <v>921.0906726489527</v>
      </c>
    </row>
    <row r="491" spans="1:28" x14ac:dyDescent="0.25">
      <c r="A491">
        <v>488</v>
      </c>
      <c r="B491">
        <v>488</v>
      </c>
      <c r="C491">
        <v>227</v>
      </c>
      <c r="D491" t="s">
        <v>40</v>
      </c>
      <c r="E491">
        <v>124</v>
      </c>
      <c r="F491">
        <v>-500</v>
      </c>
      <c r="G491" t="s">
        <v>25</v>
      </c>
      <c r="H491">
        <v>109</v>
      </c>
      <c r="I491">
        <v>400</v>
      </c>
      <c r="J491">
        <v>217.5</v>
      </c>
      <c r="K491">
        <v>221.5</v>
      </c>
      <c r="L491">
        <v>10.5</v>
      </c>
      <c r="M491">
        <v>9.5</v>
      </c>
      <c r="N491">
        <v>0.80645161290322498</v>
      </c>
      <c r="O491">
        <v>0.19354838709677399</v>
      </c>
      <c r="P491">
        <v>15</v>
      </c>
      <c r="Q491">
        <v>22.020829048293798</v>
      </c>
      <c r="S491">
        <f t="shared" si="64"/>
        <v>0.78816127938581393</v>
      </c>
      <c r="T491">
        <f t="shared" si="65"/>
        <v>1</v>
      </c>
      <c r="U491">
        <f t="shared" si="66"/>
        <v>1</v>
      </c>
      <c r="V491">
        <f t="shared" si="67"/>
        <v>0.78816127938581393</v>
      </c>
      <c r="W491">
        <f t="shared" si="68"/>
        <v>1</v>
      </c>
      <c r="X491">
        <f t="shared" si="69"/>
        <v>2.7756934335510464E-2</v>
      </c>
      <c r="Y491">
        <f t="shared" si="70"/>
        <v>1</v>
      </c>
      <c r="Z491">
        <f t="shared" si="71"/>
        <v>1</v>
      </c>
      <c r="AB491">
        <f t="shared" si="63"/>
        <v>946.6573259667208</v>
      </c>
    </row>
    <row r="492" spans="1:28" x14ac:dyDescent="0.25">
      <c r="A492">
        <v>489</v>
      </c>
      <c r="B492">
        <v>489</v>
      </c>
      <c r="C492">
        <v>227</v>
      </c>
      <c r="D492" t="s">
        <v>37</v>
      </c>
      <c r="E492">
        <v>112</v>
      </c>
      <c r="F492">
        <v>150</v>
      </c>
      <c r="G492" t="s">
        <v>26</v>
      </c>
      <c r="H492">
        <v>128</v>
      </c>
      <c r="I492">
        <v>-170</v>
      </c>
      <c r="J492">
        <v>235</v>
      </c>
      <c r="K492">
        <v>238</v>
      </c>
      <c r="L492">
        <v>-4</v>
      </c>
      <c r="M492">
        <v>-4</v>
      </c>
      <c r="N492">
        <v>0.388489208633093</v>
      </c>
      <c r="O492">
        <v>0.611510791366906</v>
      </c>
      <c r="P492">
        <v>-16</v>
      </c>
      <c r="Q492">
        <v>6.4934336736734597</v>
      </c>
      <c r="S492">
        <f t="shared" si="64"/>
        <v>0.766910668262761</v>
      </c>
      <c r="T492">
        <f t="shared" si="65"/>
        <v>1</v>
      </c>
      <c r="U492">
        <f t="shared" si="66"/>
        <v>1</v>
      </c>
      <c r="V492">
        <f t="shared" si="67"/>
        <v>0.766910668262761</v>
      </c>
      <c r="W492">
        <f t="shared" si="68"/>
        <v>1</v>
      </c>
      <c r="X492">
        <f t="shared" si="69"/>
        <v>2.5525620167589913E-2</v>
      </c>
      <c r="Y492">
        <f t="shared" si="70"/>
        <v>-1</v>
      </c>
      <c r="Z492">
        <f t="shared" si="71"/>
        <v>0</v>
      </c>
      <c r="AB492">
        <f t="shared" si="63"/>
        <v>922.49331063522789</v>
      </c>
    </row>
    <row r="493" spans="1:28" x14ac:dyDescent="0.25">
      <c r="A493">
        <v>490</v>
      </c>
      <c r="B493">
        <v>490</v>
      </c>
      <c r="C493">
        <v>227</v>
      </c>
      <c r="D493" t="s">
        <v>23</v>
      </c>
      <c r="E493">
        <v>107</v>
      </c>
      <c r="F493">
        <v>-110</v>
      </c>
      <c r="G493" t="s">
        <v>22</v>
      </c>
      <c r="H493">
        <v>110</v>
      </c>
      <c r="I493">
        <v>-110</v>
      </c>
      <c r="J493">
        <v>216.5</v>
      </c>
      <c r="K493">
        <v>216.5</v>
      </c>
      <c r="L493">
        <v>1</v>
      </c>
      <c r="M493">
        <v>0</v>
      </c>
      <c r="N493">
        <v>0.5</v>
      </c>
      <c r="O493">
        <v>0.5</v>
      </c>
      <c r="P493">
        <v>-3</v>
      </c>
      <c r="Q493">
        <v>-2.36482746268269</v>
      </c>
      <c r="S493">
        <f t="shared" si="64"/>
        <v>0.40762114342980493</v>
      </c>
      <c r="T493">
        <f t="shared" si="65"/>
        <v>-1</v>
      </c>
      <c r="U493">
        <f t="shared" si="66"/>
        <v>1</v>
      </c>
      <c r="V493">
        <f t="shared" si="67"/>
        <v>0.59237885657019507</v>
      </c>
      <c r="W493">
        <f t="shared" si="68"/>
        <v>1</v>
      </c>
      <c r="X493">
        <f t="shared" si="69"/>
        <v>7.1997799398704878E-3</v>
      </c>
      <c r="Y493">
        <f t="shared" si="70"/>
        <v>-1</v>
      </c>
      <c r="Z493">
        <f t="shared" si="71"/>
        <v>0</v>
      </c>
      <c r="AB493">
        <f t="shared" si="63"/>
        <v>915.85156180265164</v>
      </c>
    </row>
    <row r="494" spans="1:28" x14ac:dyDescent="0.25">
      <c r="A494">
        <v>491</v>
      </c>
      <c r="B494">
        <v>491</v>
      </c>
      <c r="C494">
        <v>227</v>
      </c>
      <c r="D494" t="s">
        <v>39</v>
      </c>
      <c r="E494">
        <v>126</v>
      </c>
      <c r="F494">
        <v>-280</v>
      </c>
      <c r="G494" t="s">
        <v>44</v>
      </c>
      <c r="H494">
        <v>96</v>
      </c>
      <c r="I494">
        <v>240</v>
      </c>
      <c r="J494">
        <v>225.5</v>
      </c>
      <c r="K494">
        <v>219.5</v>
      </c>
      <c r="L494">
        <v>7</v>
      </c>
      <c r="M494">
        <v>6.5</v>
      </c>
      <c r="N494">
        <v>0.71471471471471404</v>
      </c>
      <c r="O494">
        <v>0.28528528528528502</v>
      </c>
      <c r="P494">
        <v>30</v>
      </c>
      <c r="Q494">
        <v>2.6347023616873702</v>
      </c>
      <c r="S494">
        <f t="shared" si="64"/>
        <v>0.38088942574565054</v>
      </c>
      <c r="T494">
        <f t="shared" si="65"/>
        <v>1</v>
      </c>
      <c r="U494">
        <f t="shared" si="66"/>
        <v>-1</v>
      </c>
      <c r="V494">
        <f t="shared" si="67"/>
        <v>0.61911057425434946</v>
      </c>
      <c r="W494">
        <f t="shared" si="68"/>
        <v>1</v>
      </c>
      <c r="X494">
        <f t="shared" si="69"/>
        <v>1.0006610296706695E-2</v>
      </c>
      <c r="Y494">
        <f t="shared" si="70"/>
        <v>1</v>
      </c>
      <c r="Z494">
        <f t="shared" si="71"/>
        <v>0</v>
      </c>
      <c r="AB494">
        <f t="shared" si="63"/>
        <v>906.68699213406228</v>
      </c>
    </row>
    <row r="495" spans="1:28" x14ac:dyDescent="0.25">
      <c r="A495">
        <v>492</v>
      </c>
      <c r="B495">
        <v>492</v>
      </c>
      <c r="C495">
        <v>227</v>
      </c>
      <c r="D495" t="s">
        <v>42</v>
      </c>
      <c r="E495">
        <v>115</v>
      </c>
      <c r="F495">
        <v>100</v>
      </c>
      <c r="G495" t="s">
        <v>17</v>
      </c>
      <c r="H495">
        <v>98</v>
      </c>
      <c r="I495">
        <v>-120</v>
      </c>
      <c r="J495">
        <v>238.5</v>
      </c>
      <c r="K495">
        <v>233.5</v>
      </c>
      <c r="L495">
        <v>-4</v>
      </c>
      <c r="M495">
        <v>1</v>
      </c>
      <c r="N495">
        <v>0.47826086956521702</v>
      </c>
      <c r="O495">
        <v>0.52173913043478204</v>
      </c>
      <c r="P495">
        <v>17</v>
      </c>
      <c r="Q495">
        <v>-1.0302465439319799</v>
      </c>
      <c r="S495">
        <f t="shared" si="64"/>
        <v>0.58169549690447853</v>
      </c>
      <c r="T495">
        <f t="shared" si="65"/>
        <v>-1</v>
      </c>
      <c r="U495">
        <f t="shared" si="66"/>
        <v>-1</v>
      </c>
      <c r="V495">
        <f t="shared" si="67"/>
        <v>0.58169549690447853</v>
      </c>
      <c r="W495">
        <f t="shared" si="68"/>
        <v>1</v>
      </c>
      <c r="X495">
        <f t="shared" si="69"/>
        <v>6.078027174970249E-3</v>
      </c>
      <c r="Y495">
        <f t="shared" si="70"/>
        <v>1</v>
      </c>
      <c r="Z495">
        <f t="shared" si="71"/>
        <v>0</v>
      </c>
      <c r="AB495">
        <f t="shared" si="63"/>
        <v>901.17612395667936</v>
      </c>
    </row>
    <row r="496" spans="1:28" x14ac:dyDescent="0.25">
      <c r="A496">
        <v>493</v>
      </c>
      <c r="B496">
        <v>493</v>
      </c>
      <c r="C496">
        <v>228</v>
      </c>
      <c r="D496" t="s">
        <v>18</v>
      </c>
      <c r="E496">
        <v>100</v>
      </c>
      <c r="F496">
        <v>105</v>
      </c>
      <c r="G496" t="s">
        <v>28</v>
      </c>
      <c r="H496">
        <v>105</v>
      </c>
      <c r="I496">
        <v>-125</v>
      </c>
      <c r="J496">
        <v>237</v>
      </c>
      <c r="K496">
        <v>232</v>
      </c>
      <c r="L496">
        <v>-1.5</v>
      </c>
      <c r="M496">
        <v>-1.5</v>
      </c>
      <c r="N496">
        <v>0.46753246753246702</v>
      </c>
      <c r="O496">
        <v>0.53246753246753198</v>
      </c>
      <c r="P496">
        <v>-5</v>
      </c>
      <c r="Q496">
        <v>2.14729638443624</v>
      </c>
      <c r="S496">
        <f t="shared" si="64"/>
        <v>0.59997580240464488</v>
      </c>
      <c r="T496">
        <f t="shared" si="65"/>
        <v>1</v>
      </c>
      <c r="U496">
        <f t="shared" si="66"/>
        <v>1</v>
      </c>
      <c r="V496">
        <f t="shared" si="67"/>
        <v>0.59997580240464488</v>
      </c>
      <c r="W496">
        <f t="shared" si="68"/>
        <v>1</v>
      </c>
      <c r="X496">
        <f t="shared" si="69"/>
        <v>7.9974592524877184E-3</v>
      </c>
      <c r="Y496">
        <f t="shared" si="70"/>
        <v>-1</v>
      </c>
      <c r="Z496">
        <f t="shared" si="71"/>
        <v>0</v>
      </c>
      <c r="AB496">
        <f t="shared" si="63"/>
        <v>893.96900462602105</v>
      </c>
    </row>
    <row r="497" spans="1:28" x14ac:dyDescent="0.25">
      <c r="A497">
        <v>494</v>
      </c>
      <c r="B497">
        <v>494</v>
      </c>
      <c r="C497">
        <v>228</v>
      </c>
      <c r="D497" t="s">
        <v>22</v>
      </c>
      <c r="E497">
        <v>109</v>
      </c>
      <c r="F497">
        <v>-115</v>
      </c>
      <c r="G497" t="s">
        <v>36</v>
      </c>
      <c r="H497">
        <v>90</v>
      </c>
      <c r="I497">
        <v>-105</v>
      </c>
      <c r="J497">
        <v>214.5</v>
      </c>
      <c r="K497">
        <v>209.5</v>
      </c>
      <c r="L497">
        <v>2</v>
      </c>
      <c r="M497">
        <v>1.5</v>
      </c>
      <c r="N497">
        <v>0.51083423618634805</v>
      </c>
      <c r="O497">
        <v>0.48916576381365101</v>
      </c>
      <c r="P497">
        <v>19</v>
      </c>
      <c r="Q497">
        <v>5.8488138796786302</v>
      </c>
      <c r="S497">
        <f t="shared" si="64"/>
        <v>0.60537272336483827</v>
      </c>
      <c r="T497">
        <f t="shared" si="65"/>
        <v>1</v>
      </c>
      <c r="U497">
        <f t="shared" si="66"/>
        <v>1</v>
      </c>
      <c r="V497">
        <f t="shared" si="67"/>
        <v>0.60537272336483827</v>
      </c>
      <c r="W497">
        <f t="shared" si="68"/>
        <v>1</v>
      </c>
      <c r="X497">
        <f t="shared" si="69"/>
        <v>8.5641359533080233E-3</v>
      </c>
      <c r="Y497">
        <f t="shared" si="70"/>
        <v>1</v>
      </c>
      <c r="Z497">
        <f t="shared" si="71"/>
        <v>1</v>
      </c>
      <c r="AB497">
        <f t="shared" si="63"/>
        <v>901.62507671968172</v>
      </c>
    </row>
    <row r="498" spans="1:28" x14ac:dyDescent="0.25">
      <c r="A498">
        <v>495</v>
      </c>
      <c r="B498">
        <v>495</v>
      </c>
      <c r="C498">
        <v>228</v>
      </c>
      <c r="D498" t="s">
        <v>32</v>
      </c>
      <c r="E498">
        <v>99</v>
      </c>
      <c r="F498">
        <v>120</v>
      </c>
      <c r="G498" t="s">
        <v>24</v>
      </c>
      <c r="H498">
        <v>109</v>
      </c>
      <c r="I498">
        <v>-140</v>
      </c>
      <c r="J498">
        <v>222</v>
      </c>
      <c r="K498">
        <v>225</v>
      </c>
      <c r="L498">
        <v>-6.5</v>
      </c>
      <c r="M498">
        <v>-2.5</v>
      </c>
      <c r="N498">
        <v>0.43795620437956201</v>
      </c>
      <c r="O498">
        <v>0.56204379562043805</v>
      </c>
      <c r="P498">
        <v>-10</v>
      </c>
      <c r="Q498">
        <v>-2.9943401177104998</v>
      </c>
      <c r="S498">
        <f t="shared" si="64"/>
        <v>0.59617105181516961</v>
      </c>
      <c r="T498">
        <f t="shared" si="65"/>
        <v>-1</v>
      </c>
      <c r="U498">
        <f t="shared" si="66"/>
        <v>-1</v>
      </c>
      <c r="V498">
        <f t="shared" si="67"/>
        <v>0.59617105181516961</v>
      </c>
      <c r="W498">
        <f t="shared" si="68"/>
        <v>1</v>
      </c>
      <c r="X498">
        <f t="shared" si="69"/>
        <v>7.5979604405928131E-3</v>
      </c>
      <c r="Y498">
        <f t="shared" si="70"/>
        <v>-1</v>
      </c>
      <c r="Z498">
        <f t="shared" si="71"/>
        <v>1</v>
      </c>
      <c r="AB498">
        <f t="shared" si="63"/>
        <v>908.47558838484429</v>
      </c>
    </row>
    <row r="499" spans="1:28" x14ac:dyDescent="0.25">
      <c r="A499">
        <v>496</v>
      </c>
      <c r="B499">
        <v>496</v>
      </c>
      <c r="C499">
        <v>228</v>
      </c>
      <c r="D499" t="s">
        <v>26</v>
      </c>
      <c r="E499">
        <v>110</v>
      </c>
      <c r="F499">
        <v>210</v>
      </c>
      <c r="G499" t="s">
        <v>29</v>
      </c>
      <c r="H499">
        <v>111</v>
      </c>
      <c r="I499">
        <v>-250</v>
      </c>
      <c r="J499">
        <v>231.5</v>
      </c>
      <c r="K499">
        <v>232</v>
      </c>
      <c r="L499">
        <v>-5.5</v>
      </c>
      <c r="M499">
        <v>-6.5</v>
      </c>
      <c r="N499">
        <v>0.31111111111111101</v>
      </c>
      <c r="O499">
        <v>0.688888888888888</v>
      </c>
      <c r="P499">
        <v>-1</v>
      </c>
      <c r="Q499">
        <v>-7.3011259615882196</v>
      </c>
      <c r="S499">
        <f t="shared" si="64"/>
        <v>0.45023082406904669</v>
      </c>
      <c r="T499">
        <f t="shared" si="65"/>
        <v>-1</v>
      </c>
      <c r="U499">
        <f t="shared" si="66"/>
        <v>1</v>
      </c>
      <c r="V499">
        <f t="shared" si="67"/>
        <v>0.54976917593095331</v>
      </c>
      <c r="W499">
        <f t="shared" si="68"/>
        <v>1</v>
      </c>
      <c r="X499">
        <f t="shared" si="69"/>
        <v>2.7257634727500995E-3</v>
      </c>
      <c r="Y499">
        <f t="shared" si="70"/>
        <v>-1</v>
      </c>
      <c r="Z499">
        <f t="shared" si="71"/>
        <v>0</v>
      </c>
      <c r="AB499">
        <f t="shared" si="63"/>
        <v>905.99929881013975</v>
      </c>
    </row>
    <row r="500" spans="1:28" x14ac:dyDescent="0.25">
      <c r="A500">
        <v>497</v>
      </c>
      <c r="B500">
        <v>497</v>
      </c>
      <c r="C500">
        <v>228</v>
      </c>
      <c r="D500" t="s">
        <v>35</v>
      </c>
      <c r="E500">
        <v>133</v>
      </c>
      <c r="F500">
        <v>-170</v>
      </c>
      <c r="G500" t="s">
        <v>45</v>
      </c>
      <c r="H500">
        <v>84</v>
      </c>
      <c r="I500">
        <v>150</v>
      </c>
      <c r="J500">
        <v>222</v>
      </c>
      <c r="K500">
        <v>224</v>
      </c>
      <c r="L500">
        <v>3</v>
      </c>
      <c r="M500">
        <v>4</v>
      </c>
      <c r="N500">
        <v>0.611510791366906</v>
      </c>
      <c r="O500">
        <v>0.388489208633093</v>
      </c>
      <c r="P500">
        <v>49</v>
      </c>
      <c r="Q500">
        <v>6.0624823605150198</v>
      </c>
      <c r="S500">
        <f t="shared" si="64"/>
        <v>0.58420874665208788</v>
      </c>
      <c r="T500">
        <f t="shared" si="65"/>
        <v>1</v>
      </c>
      <c r="U500">
        <f t="shared" si="66"/>
        <v>1</v>
      </c>
      <c r="V500">
        <f t="shared" si="67"/>
        <v>0.58420874665208788</v>
      </c>
      <c r="W500">
        <f t="shared" si="68"/>
        <v>1</v>
      </c>
      <c r="X500">
        <f t="shared" si="69"/>
        <v>6.34191839846923E-3</v>
      </c>
      <c r="Y500">
        <f t="shared" si="70"/>
        <v>1</v>
      </c>
      <c r="Z500">
        <f t="shared" si="71"/>
        <v>1</v>
      </c>
      <c r="AB500">
        <f t="shared" si="63"/>
        <v>911.74507243226401</v>
      </c>
    </row>
    <row r="501" spans="1:28" x14ac:dyDescent="0.25">
      <c r="A501">
        <v>498</v>
      </c>
      <c r="B501">
        <v>498</v>
      </c>
      <c r="C501">
        <v>228</v>
      </c>
      <c r="D501" t="s">
        <v>16</v>
      </c>
      <c r="E501">
        <v>91</v>
      </c>
      <c r="F501">
        <v>125</v>
      </c>
      <c r="G501" t="s">
        <v>19</v>
      </c>
      <c r="H501">
        <v>117</v>
      </c>
      <c r="I501">
        <v>-145</v>
      </c>
      <c r="J501">
        <v>224</v>
      </c>
      <c r="K501">
        <v>221</v>
      </c>
      <c r="L501">
        <v>-5.5</v>
      </c>
      <c r="M501">
        <v>-2.5</v>
      </c>
      <c r="N501">
        <v>0.42888402625820499</v>
      </c>
      <c r="O501">
        <v>0.57111597374179401</v>
      </c>
      <c r="P501">
        <v>-26</v>
      </c>
      <c r="Q501">
        <v>3.3683338268273899</v>
      </c>
      <c r="S501">
        <f t="shared" si="64"/>
        <v>0.73100538839350881</v>
      </c>
      <c r="T501">
        <f t="shared" si="65"/>
        <v>1</v>
      </c>
      <c r="U501">
        <f t="shared" si="66"/>
        <v>1</v>
      </c>
      <c r="V501">
        <f t="shared" si="67"/>
        <v>0.73100538839350881</v>
      </c>
      <c r="W501">
        <f t="shared" si="68"/>
        <v>1</v>
      </c>
      <c r="X501">
        <f t="shared" si="69"/>
        <v>2.1755565781318421E-2</v>
      </c>
      <c r="Y501">
        <f t="shared" si="70"/>
        <v>-1</v>
      </c>
      <c r="Z501">
        <f t="shared" si="71"/>
        <v>0</v>
      </c>
      <c r="AB501">
        <f t="shared" si="63"/>
        <v>891.90954253317091</v>
      </c>
    </row>
    <row r="502" spans="1:28" x14ac:dyDescent="0.25">
      <c r="A502">
        <v>499</v>
      </c>
      <c r="B502">
        <v>499</v>
      </c>
      <c r="C502">
        <v>228</v>
      </c>
      <c r="D502" t="s">
        <v>43</v>
      </c>
      <c r="E502">
        <v>118</v>
      </c>
      <c r="F502">
        <v>-600</v>
      </c>
      <c r="G502" t="s">
        <v>37</v>
      </c>
      <c r="H502">
        <v>99</v>
      </c>
      <c r="I502">
        <v>450</v>
      </c>
      <c r="J502">
        <v>226</v>
      </c>
      <c r="K502">
        <v>224.5</v>
      </c>
      <c r="L502">
        <v>9</v>
      </c>
      <c r="M502">
        <v>10.5</v>
      </c>
      <c r="N502">
        <v>0.82499999999999996</v>
      </c>
      <c r="O502">
        <v>0.17499999999999999</v>
      </c>
      <c r="P502">
        <v>19</v>
      </c>
      <c r="Q502">
        <v>7.1837716729186303</v>
      </c>
      <c r="S502">
        <f t="shared" si="64"/>
        <v>0.44981571061055092</v>
      </c>
      <c r="T502">
        <f t="shared" si="65"/>
        <v>1</v>
      </c>
      <c r="U502">
        <f t="shared" si="66"/>
        <v>-1</v>
      </c>
      <c r="V502">
        <f t="shared" si="67"/>
        <v>0.55018428938944908</v>
      </c>
      <c r="W502">
        <f t="shared" si="68"/>
        <v>1</v>
      </c>
      <c r="X502">
        <f t="shared" si="69"/>
        <v>2.7693503858921601E-3</v>
      </c>
      <c r="Y502">
        <f t="shared" si="70"/>
        <v>1</v>
      </c>
      <c r="Z502">
        <f t="shared" si="71"/>
        <v>0</v>
      </c>
      <c r="AB502">
        <f t="shared" si="63"/>
        <v>889.43953249737581</v>
      </c>
    </row>
    <row r="503" spans="1:28" x14ac:dyDescent="0.25">
      <c r="A503">
        <v>500</v>
      </c>
      <c r="B503">
        <v>500</v>
      </c>
      <c r="C503">
        <v>228</v>
      </c>
      <c r="D503" t="s">
        <v>20</v>
      </c>
      <c r="E503">
        <v>127</v>
      </c>
      <c r="F503">
        <v>150</v>
      </c>
      <c r="G503" t="s">
        <v>38</v>
      </c>
      <c r="H503">
        <v>126</v>
      </c>
      <c r="I503">
        <v>-170</v>
      </c>
      <c r="J503">
        <v>239</v>
      </c>
      <c r="K503">
        <v>236.5</v>
      </c>
      <c r="L503">
        <v>-2.5</v>
      </c>
      <c r="M503">
        <v>-3.5</v>
      </c>
      <c r="N503">
        <v>0.388489208633093</v>
      </c>
      <c r="O503">
        <v>0.611510791366906</v>
      </c>
      <c r="P503">
        <v>1</v>
      </c>
      <c r="Q503">
        <v>3.7607657254043398</v>
      </c>
      <c r="S503">
        <f t="shared" si="64"/>
        <v>0.66813726781681715</v>
      </c>
      <c r="T503">
        <f t="shared" si="65"/>
        <v>1</v>
      </c>
      <c r="U503">
        <f t="shared" si="66"/>
        <v>1</v>
      </c>
      <c r="V503">
        <f t="shared" si="67"/>
        <v>0.66813726781681715</v>
      </c>
      <c r="W503">
        <f t="shared" si="68"/>
        <v>1</v>
      </c>
      <c r="X503">
        <f t="shared" si="69"/>
        <v>1.5154413120765795E-2</v>
      </c>
      <c r="Y503">
        <f t="shared" si="70"/>
        <v>1</v>
      </c>
      <c r="Z503">
        <f t="shared" si="71"/>
        <v>1</v>
      </c>
      <c r="AB503">
        <f t="shared" si="63"/>
        <v>902.91846661878185</v>
      </c>
    </row>
    <row r="504" spans="1:28" x14ac:dyDescent="0.25">
      <c r="A504">
        <v>501</v>
      </c>
      <c r="B504">
        <v>501</v>
      </c>
      <c r="C504">
        <v>301</v>
      </c>
      <c r="D504" t="s">
        <v>42</v>
      </c>
      <c r="E504">
        <v>130</v>
      </c>
      <c r="F504">
        <v>-275</v>
      </c>
      <c r="G504" t="s">
        <v>25</v>
      </c>
      <c r="H504">
        <v>124</v>
      </c>
      <c r="I504">
        <v>235</v>
      </c>
      <c r="J504">
        <v>226</v>
      </c>
      <c r="K504">
        <v>220</v>
      </c>
      <c r="L504">
        <v>6.5</v>
      </c>
      <c r="M504">
        <v>6.5</v>
      </c>
      <c r="N504">
        <v>0.71070395371263195</v>
      </c>
      <c r="O504">
        <v>0.28929604628736699</v>
      </c>
      <c r="P504">
        <v>6</v>
      </c>
      <c r="Q504">
        <v>7.2372101478942001</v>
      </c>
      <c r="S504">
        <f t="shared" si="64"/>
        <v>0.52041499140601344</v>
      </c>
      <c r="T504">
        <f t="shared" si="65"/>
        <v>1</v>
      </c>
      <c r="U504">
        <f t="shared" si="66"/>
        <v>1</v>
      </c>
      <c r="V504">
        <f t="shared" si="67"/>
        <v>0.52041499140601344</v>
      </c>
      <c r="W504">
        <f t="shared" si="68"/>
        <v>0</v>
      </c>
      <c r="X504">
        <f t="shared" si="69"/>
        <v>-3.564259023685912E-4</v>
      </c>
      <c r="Y504">
        <f t="shared" si="70"/>
        <v>1</v>
      </c>
      <c r="Z504">
        <f t="shared" si="71"/>
        <v>1</v>
      </c>
      <c r="AB504">
        <f t="shared" si="63"/>
        <v>902.91846661878185</v>
      </c>
    </row>
    <row r="505" spans="1:28" x14ac:dyDescent="0.25">
      <c r="A505">
        <v>502</v>
      </c>
      <c r="B505">
        <v>502</v>
      </c>
      <c r="C505">
        <v>301</v>
      </c>
      <c r="D505" t="s">
        <v>23</v>
      </c>
      <c r="E505">
        <v>114</v>
      </c>
      <c r="F505">
        <v>140</v>
      </c>
      <c r="G505" t="s">
        <v>27</v>
      </c>
      <c r="H505">
        <v>130</v>
      </c>
      <c r="I505">
        <v>-160</v>
      </c>
      <c r="J505">
        <v>223.5</v>
      </c>
      <c r="K505">
        <v>223</v>
      </c>
      <c r="L505">
        <v>-5.5</v>
      </c>
      <c r="M505">
        <v>-3.5</v>
      </c>
      <c r="N505">
        <v>0.40372670807453398</v>
      </c>
      <c r="O505">
        <v>0.59627329192546497</v>
      </c>
      <c r="P505">
        <v>-16</v>
      </c>
      <c r="Q505">
        <v>0.71248103924274497</v>
      </c>
      <c r="S505">
        <f t="shared" si="64"/>
        <v>0.66691932888724725</v>
      </c>
      <c r="T505">
        <f t="shared" si="65"/>
        <v>1</v>
      </c>
      <c r="U505">
        <f t="shared" si="66"/>
        <v>1</v>
      </c>
      <c r="V505">
        <f t="shared" si="67"/>
        <v>0.66691932888724725</v>
      </c>
      <c r="W505">
        <f t="shared" si="68"/>
        <v>1</v>
      </c>
      <c r="X505">
        <f t="shared" si="69"/>
        <v>1.5026529533160957E-2</v>
      </c>
      <c r="Y505">
        <f t="shared" si="70"/>
        <v>-1</v>
      </c>
      <c r="Z505">
        <f t="shared" si="71"/>
        <v>0</v>
      </c>
      <c r="AB505">
        <f t="shared" si="63"/>
        <v>889.35073561409831</v>
      </c>
    </row>
    <row r="506" spans="1:28" x14ac:dyDescent="0.25">
      <c r="A506">
        <v>503</v>
      </c>
      <c r="B506">
        <v>503</v>
      </c>
      <c r="C506">
        <v>301</v>
      </c>
      <c r="D506" t="s">
        <v>40</v>
      </c>
      <c r="E506">
        <v>124</v>
      </c>
      <c r="F506">
        <v>-280</v>
      </c>
      <c r="G506" t="s">
        <v>30</v>
      </c>
      <c r="H506">
        <v>129</v>
      </c>
      <c r="I506">
        <v>240</v>
      </c>
      <c r="J506">
        <v>234</v>
      </c>
      <c r="K506">
        <v>237</v>
      </c>
      <c r="L506">
        <v>7.5</v>
      </c>
      <c r="M506">
        <v>7</v>
      </c>
      <c r="N506">
        <v>0.71471471471471404</v>
      </c>
      <c r="O506">
        <v>0.28528528528528502</v>
      </c>
      <c r="P506">
        <v>-5</v>
      </c>
      <c r="Q506">
        <v>11.9135990196223</v>
      </c>
      <c r="S506">
        <f t="shared" si="64"/>
        <v>0.62038798416922947</v>
      </c>
      <c r="T506">
        <f t="shared" si="65"/>
        <v>1</v>
      </c>
      <c r="U506">
        <f t="shared" si="66"/>
        <v>1</v>
      </c>
      <c r="V506">
        <f t="shared" si="67"/>
        <v>0.62038798416922947</v>
      </c>
      <c r="W506">
        <f t="shared" si="68"/>
        <v>1</v>
      </c>
      <c r="X506">
        <f t="shared" si="69"/>
        <v>1.0140738337769092E-2</v>
      </c>
      <c r="Y506">
        <f t="shared" si="70"/>
        <v>-1</v>
      </c>
      <c r="Z506">
        <f t="shared" si="71"/>
        <v>0</v>
      </c>
      <c r="AB506">
        <f t="shared" si="63"/>
        <v>880.33206251373326</v>
      </c>
    </row>
    <row r="507" spans="1:28" x14ac:dyDescent="0.25">
      <c r="A507">
        <v>504</v>
      </c>
      <c r="B507">
        <v>504</v>
      </c>
      <c r="C507">
        <v>301</v>
      </c>
      <c r="D507" t="s">
        <v>21</v>
      </c>
      <c r="E507">
        <v>101</v>
      </c>
      <c r="F507">
        <v>130</v>
      </c>
      <c r="G507" t="s">
        <v>45</v>
      </c>
      <c r="H507">
        <v>90</v>
      </c>
      <c r="I507">
        <v>-150</v>
      </c>
      <c r="J507">
        <v>217.5</v>
      </c>
      <c r="K507">
        <v>217</v>
      </c>
      <c r="L507">
        <v>-4</v>
      </c>
      <c r="M507">
        <v>-3</v>
      </c>
      <c r="N507">
        <v>0.42016806722688999</v>
      </c>
      <c r="O507">
        <v>0.57983193277310896</v>
      </c>
      <c r="P507">
        <v>11</v>
      </c>
      <c r="Q507">
        <v>-4.9424501737512401</v>
      </c>
      <c r="S507">
        <f t="shared" si="64"/>
        <v>0.4739086821203683</v>
      </c>
      <c r="T507">
        <f t="shared" si="65"/>
        <v>-1</v>
      </c>
      <c r="U507">
        <f t="shared" si="66"/>
        <v>1</v>
      </c>
      <c r="V507">
        <f t="shared" si="67"/>
        <v>0.5260913178796317</v>
      </c>
      <c r="W507">
        <f t="shared" si="68"/>
        <v>1</v>
      </c>
      <c r="X507">
        <f t="shared" si="69"/>
        <v>2.3958837736133055E-4</v>
      </c>
      <c r="Y507">
        <f t="shared" si="70"/>
        <v>1</v>
      </c>
      <c r="Z507">
        <f t="shared" si="71"/>
        <v>1</v>
      </c>
      <c r="AB507">
        <f t="shared" si="63"/>
        <v>880.54297984413006</v>
      </c>
    </row>
    <row r="508" spans="1:28" x14ac:dyDescent="0.25">
      <c r="A508">
        <v>505</v>
      </c>
      <c r="B508">
        <v>505</v>
      </c>
      <c r="C508">
        <v>301</v>
      </c>
      <c r="D508" t="s">
        <v>39</v>
      </c>
      <c r="E508">
        <v>118</v>
      </c>
      <c r="F508">
        <v>-180</v>
      </c>
      <c r="G508" t="s">
        <v>33</v>
      </c>
      <c r="H508">
        <v>112</v>
      </c>
      <c r="I508">
        <v>160</v>
      </c>
      <c r="J508">
        <v>228.5</v>
      </c>
      <c r="K508">
        <v>225</v>
      </c>
      <c r="L508">
        <v>5</v>
      </c>
      <c r="M508">
        <v>4.5</v>
      </c>
      <c r="N508">
        <v>0.62566844919786002</v>
      </c>
      <c r="O508">
        <v>0.37433155080213898</v>
      </c>
      <c r="P508">
        <v>6</v>
      </c>
      <c r="Q508">
        <v>-1.52926041655603</v>
      </c>
      <c r="S508">
        <f t="shared" si="64"/>
        <v>0.32512285839745025</v>
      </c>
      <c r="T508">
        <f t="shared" si="65"/>
        <v>-1</v>
      </c>
      <c r="U508">
        <f t="shared" si="66"/>
        <v>1</v>
      </c>
      <c r="V508">
        <f t="shared" si="67"/>
        <v>0.67487714160254975</v>
      </c>
      <c r="W508">
        <f t="shared" si="68"/>
        <v>1</v>
      </c>
      <c r="X508">
        <f t="shared" si="69"/>
        <v>1.5862099868267726E-2</v>
      </c>
      <c r="Y508">
        <f t="shared" si="70"/>
        <v>1</v>
      </c>
      <c r="Z508">
        <f t="shared" si="71"/>
        <v>1</v>
      </c>
      <c r="AB508">
        <f t="shared" si="63"/>
        <v>894.51024052871969</v>
      </c>
    </row>
    <row r="509" spans="1:28" x14ac:dyDescent="0.25">
      <c r="A509">
        <v>506</v>
      </c>
      <c r="B509">
        <v>506</v>
      </c>
      <c r="C509">
        <v>301</v>
      </c>
      <c r="D509" t="s">
        <v>17</v>
      </c>
      <c r="E509">
        <v>124</v>
      </c>
      <c r="F509">
        <v>-170</v>
      </c>
      <c r="G509" t="s">
        <v>34</v>
      </c>
      <c r="H509">
        <v>113</v>
      </c>
      <c r="I509">
        <v>150</v>
      </c>
      <c r="J509">
        <v>234.5</v>
      </c>
      <c r="K509">
        <v>233.5</v>
      </c>
      <c r="L509">
        <v>4</v>
      </c>
      <c r="M509">
        <v>4</v>
      </c>
      <c r="N509">
        <v>0.611510791366906</v>
      </c>
      <c r="O509">
        <v>0.388489208633093</v>
      </c>
      <c r="P509">
        <v>11</v>
      </c>
      <c r="Q509">
        <v>4.2548745260804397</v>
      </c>
      <c r="S509">
        <f t="shared" si="64"/>
        <v>0.5070607580482881</v>
      </c>
      <c r="T509">
        <f t="shared" si="65"/>
        <v>1</v>
      </c>
      <c r="U509">
        <f t="shared" si="66"/>
        <v>1</v>
      </c>
      <c r="V509">
        <f t="shared" si="67"/>
        <v>0.5070607580482881</v>
      </c>
      <c r="W509">
        <f t="shared" si="68"/>
        <v>0</v>
      </c>
      <c r="X509">
        <f t="shared" si="69"/>
        <v>-1.7586204049297523E-3</v>
      </c>
      <c r="Y509">
        <f t="shared" si="70"/>
        <v>1</v>
      </c>
      <c r="Z509">
        <f t="shared" si="71"/>
        <v>1</v>
      </c>
      <c r="AB509">
        <f t="shared" si="63"/>
        <v>894.51024052871969</v>
      </c>
    </row>
    <row r="510" spans="1:28" x14ac:dyDescent="0.25">
      <c r="A510">
        <v>507</v>
      </c>
      <c r="B510">
        <v>507</v>
      </c>
      <c r="C510">
        <v>301</v>
      </c>
      <c r="D510" t="s">
        <v>20</v>
      </c>
      <c r="E510">
        <v>111</v>
      </c>
      <c r="F510">
        <v>290</v>
      </c>
      <c r="G510" t="s">
        <v>41</v>
      </c>
      <c r="H510">
        <v>123</v>
      </c>
      <c r="I510">
        <v>-350</v>
      </c>
      <c r="J510">
        <v>235.5</v>
      </c>
      <c r="K510">
        <v>230</v>
      </c>
      <c r="L510">
        <v>-5.5</v>
      </c>
      <c r="M510">
        <v>-8</v>
      </c>
      <c r="N510">
        <v>0.24793388429752</v>
      </c>
      <c r="O510">
        <v>0.75206611570247905</v>
      </c>
      <c r="P510">
        <v>-12</v>
      </c>
      <c r="Q510">
        <v>-4.0249906627259397</v>
      </c>
      <c r="S510">
        <f t="shared" si="64"/>
        <v>0.54079279163382488</v>
      </c>
      <c r="T510">
        <f t="shared" si="65"/>
        <v>-1</v>
      </c>
      <c r="U510">
        <f t="shared" si="66"/>
        <v>-1</v>
      </c>
      <c r="V510">
        <f t="shared" si="67"/>
        <v>0.54079279163382488</v>
      </c>
      <c r="W510">
        <f t="shared" si="68"/>
        <v>1</v>
      </c>
      <c r="X510">
        <f t="shared" si="69"/>
        <v>1.7832431215516144E-3</v>
      </c>
      <c r="Y510">
        <f t="shared" si="70"/>
        <v>-1</v>
      </c>
      <c r="Z510">
        <f t="shared" si="71"/>
        <v>1</v>
      </c>
      <c r="AB510">
        <f t="shared" si="63"/>
        <v>896.10536976230003</v>
      </c>
    </row>
    <row r="511" spans="1:28" x14ac:dyDescent="0.25">
      <c r="A511">
        <v>508</v>
      </c>
      <c r="B511">
        <v>508</v>
      </c>
      <c r="C511">
        <v>302</v>
      </c>
      <c r="D511" t="s">
        <v>35</v>
      </c>
      <c r="E511">
        <v>125</v>
      </c>
      <c r="F511">
        <v>100</v>
      </c>
      <c r="G511" t="s">
        <v>26</v>
      </c>
      <c r="H511">
        <v>111</v>
      </c>
      <c r="I511">
        <v>-120</v>
      </c>
      <c r="J511">
        <v>237.5</v>
      </c>
      <c r="K511">
        <v>238.5</v>
      </c>
      <c r="L511">
        <v>1</v>
      </c>
      <c r="M511">
        <v>-1</v>
      </c>
      <c r="N511">
        <v>0.47826086956521702</v>
      </c>
      <c r="O511">
        <v>0.52173913043478204</v>
      </c>
      <c r="P511">
        <v>14</v>
      </c>
      <c r="Q511">
        <v>3.5331587170512702</v>
      </c>
      <c r="S511">
        <f t="shared" si="64"/>
        <v>0.56981916812559785</v>
      </c>
      <c r="T511">
        <f t="shared" si="65"/>
        <v>1</v>
      </c>
      <c r="U511">
        <f t="shared" si="66"/>
        <v>1</v>
      </c>
      <c r="V511">
        <f t="shared" si="67"/>
        <v>0.56981916812559785</v>
      </c>
      <c r="W511">
        <f t="shared" si="68"/>
        <v>1</v>
      </c>
      <c r="X511">
        <f t="shared" si="69"/>
        <v>4.8310126531877816E-3</v>
      </c>
      <c r="Y511">
        <f t="shared" si="70"/>
        <v>1</v>
      </c>
      <c r="Z511">
        <f t="shared" si="71"/>
        <v>1</v>
      </c>
      <c r="AB511">
        <f t="shared" si="63"/>
        <v>900.43446614221125</v>
      </c>
    </row>
    <row r="512" spans="1:28" x14ac:dyDescent="0.25">
      <c r="A512">
        <v>509</v>
      </c>
      <c r="B512">
        <v>509</v>
      </c>
      <c r="C512">
        <v>302</v>
      </c>
      <c r="D512" t="s">
        <v>32</v>
      </c>
      <c r="E512">
        <v>94</v>
      </c>
      <c r="F512">
        <v>110</v>
      </c>
      <c r="G512" t="s">
        <v>24</v>
      </c>
      <c r="H512">
        <v>80</v>
      </c>
      <c r="I512">
        <v>-130</v>
      </c>
      <c r="J512">
        <v>220.5</v>
      </c>
      <c r="K512">
        <v>224</v>
      </c>
      <c r="L512">
        <v>-4</v>
      </c>
      <c r="M512">
        <v>-2</v>
      </c>
      <c r="N512">
        <v>0.45725646123260399</v>
      </c>
      <c r="O512">
        <v>0.54274353876739501</v>
      </c>
      <c r="P512">
        <v>14</v>
      </c>
      <c r="Q512">
        <v>-2.9943401177104998</v>
      </c>
      <c r="S512">
        <f t="shared" si="64"/>
        <v>0.52783849707377317</v>
      </c>
      <c r="T512">
        <f t="shared" si="65"/>
        <v>-1</v>
      </c>
      <c r="U512">
        <f t="shared" si="66"/>
        <v>-1</v>
      </c>
      <c r="V512">
        <f t="shared" si="67"/>
        <v>0.52783849707377317</v>
      </c>
      <c r="W512">
        <f t="shared" si="68"/>
        <v>1</v>
      </c>
      <c r="X512">
        <f t="shared" si="69"/>
        <v>4.230421927461792E-4</v>
      </c>
      <c r="Y512">
        <f t="shared" si="70"/>
        <v>1</v>
      </c>
      <c r="Z512">
        <f t="shared" si="71"/>
        <v>0</v>
      </c>
      <c r="AB512">
        <f t="shared" si="63"/>
        <v>900.05354437123026</v>
      </c>
    </row>
    <row r="513" spans="1:28" x14ac:dyDescent="0.25">
      <c r="A513">
        <v>510</v>
      </c>
      <c r="B513">
        <v>510</v>
      </c>
      <c r="C513">
        <v>302</v>
      </c>
      <c r="D513" t="s">
        <v>18</v>
      </c>
      <c r="E513">
        <v>112</v>
      </c>
      <c r="F513">
        <v>-210</v>
      </c>
      <c r="G513" t="s">
        <v>29</v>
      </c>
      <c r="H513">
        <v>117</v>
      </c>
      <c r="I513">
        <v>180</v>
      </c>
      <c r="J513">
        <v>222.5</v>
      </c>
      <c r="K513">
        <v>221.5</v>
      </c>
      <c r="L513">
        <v>4</v>
      </c>
      <c r="M513">
        <v>5</v>
      </c>
      <c r="N513">
        <v>0.65478841870824001</v>
      </c>
      <c r="O513">
        <v>0.345211581291759</v>
      </c>
      <c r="P513">
        <v>-5</v>
      </c>
      <c r="Q513">
        <v>7.2422850455074803</v>
      </c>
      <c r="S513">
        <f t="shared" si="64"/>
        <v>0.58907208509658615</v>
      </c>
      <c r="T513">
        <f t="shared" si="65"/>
        <v>1</v>
      </c>
      <c r="U513">
        <f t="shared" si="66"/>
        <v>1</v>
      </c>
      <c r="V513">
        <f t="shared" si="67"/>
        <v>0.58907208509658615</v>
      </c>
      <c r="W513">
        <f t="shared" si="68"/>
        <v>1</v>
      </c>
      <c r="X513">
        <f t="shared" si="69"/>
        <v>6.8525689351415526E-3</v>
      </c>
      <c r="Y513">
        <f t="shared" si="70"/>
        <v>-1</v>
      </c>
      <c r="Z513">
        <f t="shared" si="71"/>
        <v>0</v>
      </c>
      <c r="AB513">
        <f t="shared" si="63"/>
        <v>893.88586541310792</v>
      </c>
    </row>
    <row r="514" spans="1:28" x14ac:dyDescent="0.25">
      <c r="A514">
        <v>511</v>
      </c>
      <c r="B514">
        <v>511</v>
      </c>
      <c r="C514">
        <v>302</v>
      </c>
      <c r="D514" t="s">
        <v>39</v>
      </c>
      <c r="E514">
        <v>128</v>
      </c>
      <c r="F514">
        <v>270</v>
      </c>
      <c r="G514" t="s">
        <v>28</v>
      </c>
      <c r="H514">
        <v>97</v>
      </c>
      <c r="I514">
        <v>-330</v>
      </c>
      <c r="J514">
        <v>235.5</v>
      </c>
      <c r="K514">
        <v>234</v>
      </c>
      <c r="L514">
        <v>-7</v>
      </c>
      <c r="M514">
        <v>-8</v>
      </c>
      <c r="N514">
        <v>0.26044821320411798</v>
      </c>
      <c r="O514">
        <v>0.73955178679588096</v>
      </c>
      <c r="P514">
        <v>31</v>
      </c>
      <c r="Q514">
        <v>-4.3897943678166103</v>
      </c>
      <c r="S514">
        <f t="shared" si="64"/>
        <v>0.57191992901332989</v>
      </c>
      <c r="T514">
        <f t="shared" si="65"/>
        <v>-1</v>
      </c>
      <c r="U514">
        <f t="shared" si="66"/>
        <v>-1</v>
      </c>
      <c r="V514">
        <f t="shared" si="67"/>
        <v>0.57191992901332989</v>
      </c>
      <c r="W514">
        <f t="shared" si="68"/>
        <v>1</v>
      </c>
      <c r="X514">
        <f t="shared" si="69"/>
        <v>5.0515925463996301E-3</v>
      </c>
      <c r="Y514">
        <f t="shared" si="70"/>
        <v>1</v>
      </c>
      <c r="Z514">
        <f t="shared" si="71"/>
        <v>0</v>
      </c>
      <c r="AB514">
        <f t="shared" si="63"/>
        <v>889.37031823805512</v>
      </c>
    </row>
    <row r="515" spans="1:28" x14ac:dyDescent="0.25">
      <c r="A515">
        <v>512</v>
      </c>
      <c r="B515">
        <v>512</v>
      </c>
      <c r="C515">
        <v>302</v>
      </c>
      <c r="D515" t="s">
        <v>22</v>
      </c>
      <c r="E515">
        <v>93</v>
      </c>
      <c r="F515">
        <v>-130</v>
      </c>
      <c r="G515" t="s">
        <v>34</v>
      </c>
      <c r="H515">
        <v>119</v>
      </c>
      <c r="I515">
        <v>110</v>
      </c>
      <c r="J515">
        <v>216.5</v>
      </c>
      <c r="K515">
        <v>211.5</v>
      </c>
      <c r="L515">
        <v>-2.5</v>
      </c>
      <c r="M515">
        <v>2</v>
      </c>
      <c r="N515">
        <v>0.54274353876739501</v>
      </c>
      <c r="O515">
        <v>0.45725646123260399</v>
      </c>
      <c r="P515">
        <v>-26</v>
      </c>
      <c r="Q515">
        <v>7.2258983218545199</v>
      </c>
      <c r="S515">
        <f t="shared" si="64"/>
        <v>0.75029221782302979</v>
      </c>
      <c r="T515">
        <f t="shared" si="65"/>
        <v>1</v>
      </c>
      <c r="U515">
        <f t="shared" si="66"/>
        <v>1</v>
      </c>
      <c r="V515">
        <f t="shared" si="67"/>
        <v>0.75029221782302979</v>
      </c>
      <c r="W515">
        <f t="shared" si="68"/>
        <v>1</v>
      </c>
      <c r="X515">
        <f t="shared" si="69"/>
        <v>2.378068287141813E-2</v>
      </c>
      <c r="Y515">
        <f t="shared" si="70"/>
        <v>-1</v>
      </c>
      <c r="Z515">
        <f t="shared" si="71"/>
        <v>0</v>
      </c>
      <c r="AB515">
        <f t="shared" ref="AB515:AB578" si="72">IF(W515=1,IF(Z515=1,AB514+AB514*X515,AB514-AB514*X515),AB514)</f>
        <v>868.22048474478368</v>
      </c>
    </row>
    <row r="516" spans="1:28" x14ac:dyDescent="0.25">
      <c r="A516">
        <v>513</v>
      </c>
      <c r="B516">
        <v>513</v>
      </c>
      <c r="C516">
        <v>302</v>
      </c>
      <c r="D516" t="s">
        <v>43</v>
      </c>
      <c r="E516">
        <v>114</v>
      </c>
      <c r="F516">
        <v>-120</v>
      </c>
      <c r="G516" t="s">
        <v>19</v>
      </c>
      <c r="H516">
        <v>104</v>
      </c>
      <c r="I516">
        <v>100</v>
      </c>
      <c r="J516">
        <v>217</v>
      </c>
      <c r="K516">
        <v>215.5</v>
      </c>
      <c r="L516">
        <v>-3</v>
      </c>
      <c r="M516">
        <v>1.5</v>
      </c>
      <c r="N516">
        <v>0.52173913043478204</v>
      </c>
      <c r="O516">
        <v>0.47826086956521702</v>
      </c>
      <c r="P516">
        <v>10</v>
      </c>
      <c r="Q516">
        <v>0.62621388737857198</v>
      </c>
      <c r="S516">
        <f t="shared" ref="S516:S579" si="73">1-_xlfn.NORM.DIST(0,(Q516-L516),14.4,1)</f>
        <v>0.59941005920690049</v>
      </c>
      <c r="T516">
        <f t="shared" ref="T516:T579" si="74">IF(Q516&lt;0, -1, 1)</f>
        <v>1</v>
      </c>
      <c r="U516">
        <f t="shared" ref="U516:U579" si="75">IF(S516&lt;0.5,-1*T516,T516)</f>
        <v>1</v>
      </c>
      <c r="V516">
        <f t="shared" ref="V516:V579" si="76">IF(U516=T516,S516,1-S516)</f>
        <v>0.59941005920690049</v>
      </c>
      <c r="W516">
        <f t="shared" ref="W516:W579" si="77">IF(V516&gt;0.524,1,0)</f>
        <v>1</v>
      </c>
      <c r="X516">
        <f t="shared" ref="X516:X579" si="78">($AB$1*(V516*$AD$1+V516-1)/$AD$1)</f>
        <v>7.9380562167245487E-3</v>
      </c>
      <c r="Y516">
        <f t="shared" ref="Y516:Y579" si="79">IF(P516&lt;0,-1, 1)</f>
        <v>1</v>
      </c>
      <c r="Z516">
        <f t="shared" ref="Z516:Z579" si="80">IF(Y516=U516,1,0)</f>
        <v>1</v>
      </c>
      <c r="AB516">
        <f t="shared" si="72"/>
        <v>875.11246776119958</v>
      </c>
    </row>
    <row r="517" spans="1:28" x14ac:dyDescent="0.25">
      <c r="A517">
        <v>514</v>
      </c>
      <c r="B517">
        <v>514</v>
      </c>
      <c r="C517">
        <v>303</v>
      </c>
      <c r="D517" t="s">
        <v>32</v>
      </c>
      <c r="E517">
        <v>115</v>
      </c>
      <c r="F517">
        <v>-150</v>
      </c>
      <c r="G517" t="s">
        <v>25</v>
      </c>
      <c r="H517">
        <v>112</v>
      </c>
      <c r="I517">
        <v>130</v>
      </c>
      <c r="J517">
        <v>224</v>
      </c>
      <c r="K517">
        <v>220</v>
      </c>
      <c r="L517">
        <v>4.5</v>
      </c>
      <c r="M517">
        <v>3</v>
      </c>
      <c r="N517">
        <v>0.57983193277310896</v>
      </c>
      <c r="O517">
        <v>0.42016806722688999</v>
      </c>
      <c r="P517">
        <v>3</v>
      </c>
      <c r="Q517">
        <v>8.0253698656476207</v>
      </c>
      <c r="S517">
        <f t="shared" si="73"/>
        <v>0.59670107104431636</v>
      </c>
      <c r="T517">
        <f t="shared" si="74"/>
        <v>1</v>
      </c>
      <c r="U517">
        <f t="shared" si="75"/>
        <v>1</v>
      </c>
      <c r="V517">
        <f t="shared" si="76"/>
        <v>0.59670107104431636</v>
      </c>
      <c r="W517">
        <f t="shared" si="77"/>
        <v>1</v>
      </c>
      <c r="X517">
        <f t="shared" si="78"/>
        <v>7.6536124596532249E-3</v>
      </c>
      <c r="Y517">
        <f t="shared" si="79"/>
        <v>1</v>
      </c>
      <c r="Z517">
        <f t="shared" si="80"/>
        <v>1</v>
      </c>
      <c r="AB517">
        <f t="shared" si="72"/>
        <v>881.81023944805463</v>
      </c>
    </row>
    <row r="518" spans="1:28" x14ac:dyDescent="0.25">
      <c r="A518">
        <v>515</v>
      </c>
      <c r="B518">
        <v>515</v>
      </c>
      <c r="C518">
        <v>303</v>
      </c>
      <c r="D518" t="s">
        <v>23</v>
      </c>
      <c r="E518">
        <v>114</v>
      </c>
      <c r="F518">
        <v>-270</v>
      </c>
      <c r="G518" t="s">
        <v>21</v>
      </c>
      <c r="H518">
        <v>111</v>
      </c>
      <c r="I518">
        <v>230</v>
      </c>
      <c r="J518">
        <v>215.5</v>
      </c>
      <c r="K518">
        <v>219</v>
      </c>
      <c r="L518">
        <v>6.5</v>
      </c>
      <c r="M518">
        <v>7</v>
      </c>
      <c r="N518">
        <v>0.70658207771609804</v>
      </c>
      <c r="O518">
        <v>0.29341792228390101</v>
      </c>
      <c r="P518">
        <v>3</v>
      </c>
      <c r="Q518">
        <v>-1.0994776968934801</v>
      </c>
      <c r="S518">
        <f t="shared" si="73"/>
        <v>0.29883938022587608</v>
      </c>
      <c r="T518">
        <f t="shared" si="74"/>
        <v>-1</v>
      </c>
      <c r="U518">
        <f t="shared" si="75"/>
        <v>1</v>
      </c>
      <c r="V518">
        <f t="shared" si="76"/>
        <v>0.70116061977412392</v>
      </c>
      <c r="W518">
        <f t="shared" si="77"/>
        <v>1</v>
      </c>
      <c r="X518">
        <f t="shared" si="78"/>
        <v>1.8621865076283002E-2</v>
      </c>
      <c r="Y518">
        <f t="shared" si="79"/>
        <v>1</v>
      </c>
      <c r="Z518">
        <f t="shared" si="80"/>
        <v>1</v>
      </c>
      <c r="AB518">
        <f t="shared" si="72"/>
        <v>898.23119074994111</v>
      </c>
    </row>
    <row r="519" spans="1:28" x14ac:dyDescent="0.25">
      <c r="A519">
        <v>516</v>
      </c>
      <c r="B519">
        <v>516</v>
      </c>
      <c r="C519">
        <v>303</v>
      </c>
      <c r="D519" t="s">
        <v>40</v>
      </c>
      <c r="E519">
        <v>123</v>
      </c>
      <c r="F519">
        <v>-155</v>
      </c>
      <c r="G519" t="s">
        <v>27</v>
      </c>
      <c r="H519">
        <v>131</v>
      </c>
      <c r="I519">
        <v>135</v>
      </c>
      <c r="J519">
        <v>227.5</v>
      </c>
      <c r="K519">
        <v>230</v>
      </c>
      <c r="L519">
        <v>3.5</v>
      </c>
      <c r="M519">
        <v>3.5</v>
      </c>
      <c r="N519">
        <v>0.58821154622527205</v>
      </c>
      <c r="O519">
        <v>0.411788453774727</v>
      </c>
      <c r="P519">
        <v>-8</v>
      </c>
      <c r="Q519">
        <v>8.4979452678434892</v>
      </c>
      <c r="S519">
        <f t="shared" si="73"/>
        <v>0.63573421521887707</v>
      </c>
      <c r="T519">
        <f t="shared" si="74"/>
        <v>1</v>
      </c>
      <c r="U519">
        <f t="shared" si="75"/>
        <v>1</v>
      </c>
      <c r="V519">
        <f t="shared" si="76"/>
        <v>0.63573421521887707</v>
      </c>
      <c r="W519">
        <f t="shared" si="77"/>
        <v>1</v>
      </c>
      <c r="X519">
        <f t="shared" si="78"/>
        <v>1.1752092597982088E-2</v>
      </c>
      <c r="Y519">
        <f t="shared" si="79"/>
        <v>-1</v>
      </c>
      <c r="Z519">
        <f t="shared" si="80"/>
        <v>0</v>
      </c>
      <c r="AB519">
        <f t="shared" si="72"/>
        <v>887.67509462185205</v>
      </c>
    </row>
    <row r="520" spans="1:28" x14ac:dyDescent="0.25">
      <c r="A520">
        <v>517</v>
      </c>
      <c r="B520">
        <v>517</v>
      </c>
      <c r="C520">
        <v>303</v>
      </c>
      <c r="D520" t="s">
        <v>17</v>
      </c>
      <c r="E520">
        <v>132</v>
      </c>
      <c r="F520">
        <v>-600</v>
      </c>
      <c r="G520" t="s">
        <v>45</v>
      </c>
      <c r="H520">
        <v>114</v>
      </c>
      <c r="I520">
        <v>450</v>
      </c>
      <c r="J520">
        <v>226.5</v>
      </c>
      <c r="K520">
        <v>226.5</v>
      </c>
      <c r="L520">
        <v>9.5</v>
      </c>
      <c r="M520">
        <v>10.5</v>
      </c>
      <c r="N520">
        <v>0.82499999999999996</v>
      </c>
      <c r="O520">
        <v>0.17499999999999999</v>
      </c>
      <c r="P520">
        <v>18</v>
      </c>
      <c r="Q520">
        <v>25.350509333071901</v>
      </c>
      <c r="S520">
        <f t="shared" si="73"/>
        <v>0.86449286697987993</v>
      </c>
      <c r="T520">
        <f t="shared" si="74"/>
        <v>1</v>
      </c>
      <c r="U520">
        <f t="shared" si="75"/>
        <v>1</v>
      </c>
      <c r="V520">
        <f t="shared" si="76"/>
        <v>0.86449286697987993</v>
      </c>
      <c r="W520">
        <f t="shared" si="77"/>
        <v>1</v>
      </c>
      <c r="X520">
        <f t="shared" si="78"/>
        <v>3.5771751032887392E-2</v>
      </c>
      <c r="Y520">
        <f t="shared" si="79"/>
        <v>1</v>
      </c>
      <c r="Z520">
        <f t="shared" si="80"/>
        <v>1</v>
      </c>
      <c r="AB520">
        <f t="shared" si="72"/>
        <v>919.42878710475975</v>
      </c>
    </row>
    <row r="521" spans="1:28" x14ac:dyDescent="0.25">
      <c r="A521">
        <v>518</v>
      </c>
      <c r="B521">
        <v>518</v>
      </c>
      <c r="C521">
        <v>303</v>
      </c>
      <c r="D521" t="s">
        <v>33</v>
      </c>
      <c r="E521">
        <v>128</v>
      </c>
      <c r="F521">
        <v>195</v>
      </c>
      <c r="G521" t="s">
        <v>30</v>
      </c>
      <c r="H521">
        <v>124</v>
      </c>
      <c r="I521">
        <v>-230</v>
      </c>
      <c r="J521">
        <v>236</v>
      </c>
      <c r="K521">
        <v>236.5</v>
      </c>
      <c r="L521">
        <v>-4.5</v>
      </c>
      <c r="M521">
        <v>-6</v>
      </c>
      <c r="N521">
        <v>0.32721864154685099</v>
      </c>
      <c r="O521">
        <v>0.67278135845314802</v>
      </c>
      <c r="P521">
        <v>4</v>
      </c>
      <c r="Q521">
        <v>-0.78427338638492206</v>
      </c>
      <c r="S521">
        <f t="shared" si="73"/>
        <v>0.60181065822039925</v>
      </c>
      <c r="T521">
        <f t="shared" si="74"/>
        <v>-1</v>
      </c>
      <c r="U521">
        <f t="shared" si="75"/>
        <v>-1</v>
      </c>
      <c r="V521">
        <f t="shared" si="76"/>
        <v>0.60181065822039925</v>
      </c>
      <c r="W521">
        <f t="shared" si="77"/>
        <v>1</v>
      </c>
      <c r="X521">
        <f t="shared" si="78"/>
        <v>8.1901191131419308E-3</v>
      </c>
      <c r="Y521">
        <f t="shared" si="79"/>
        <v>1</v>
      </c>
      <c r="Z521">
        <f t="shared" si="80"/>
        <v>0</v>
      </c>
      <c r="AB521">
        <f t="shared" si="72"/>
        <v>911.89855582232019</v>
      </c>
    </row>
    <row r="522" spans="1:28" x14ac:dyDescent="0.25">
      <c r="A522">
        <v>519</v>
      </c>
      <c r="B522">
        <v>519</v>
      </c>
      <c r="C522">
        <v>303</v>
      </c>
      <c r="D522" t="s">
        <v>20</v>
      </c>
      <c r="E522">
        <v>135</v>
      </c>
      <c r="F522">
        <v>-135</v>
      </c>
      <c r="G522" t="s">
        <v>37</v>
      </c>
      <c r="H522">
        <v>102</v>
      </c>
      <c r="I522">
        <v>115</v>
      </c>
      <c r="J522">
        <v>229.5</v>
      </c>
      <c r="K522">
        <v>235</v>
      </c>
      <c r="L522">
        <v>1</v>
      </c>
      <c r="M522">
        <v>3</v>
      </c>
      <c r="N522">
        <v>0.55259400285578297</v>
      </c>
      <c r="O522">
        <v>0.44740599714421703</v>
      </c>
      <c r="P522">
        <v>33</v>
      </c>
      <c r="Q522">
        <v>7.5865550490659599</v>
      </c>
      <c r="S522">
        <f t="shared" si="73"/>
        <v>0.67630809428099514</v>
      </c>
      <c r="T522">
        <f t="shared" si="74"/>
        <v>1</v>
      </c>
      <c r="U522">
        <f t="shared" si="75"/>
        <v>1</v>
      </c>
      <c r="V522">
        <f t="shared" si="76"/>
        <v>0.67630809428099514</v>
      </c>
      <c r="W522">
        <f t="shared" si="77"/>
        <v>1</v>
      </c>
      <c r="X522">
        <f t="shared" si="78"/>
        <v>1.601234989950449E-2</v>
      </c>
      <c r="Y522">
        <f t="shared" si="79"/>
        <v>1</v>
      </c>
      <c r="Z522">
        <f t="shared" si="80"/>
        <v>1</v>
      </c>
      <c r="AB522">
        <f t="shared" si="72"/>
        <v>926.50019457100007</v>
      </c>
    </row>
    <row r="523" spans="1:28" x14ac:dyDescent="0.25">
      <c r="A523">
        <v>520</v>
      </c>
      <c r="B523">
        <v>520</v>
      </c>
      <c r="C523">
        <v>303</v>
      </c>
      <c r="D523" t="s">
        <v>44</v>
      </c>
      <c r="E523">
        <v>78</v>
      </c>
      <c r="F523">
        <v>175</v>
      </c>
      <c r="G523" t="s">
        <v>42</v>
      </c>
      <c r="H523">
        <v>87</v>
      </c>
      <c r="I523">
        <v>-200</v>
      </c>
      <c r="J523">
        <v>222</v>
      </c>
      <c r="K523">
        <v>220</v>
      </c>
      <c r="L523">
        <v>-8</v>
      </c>
      <c r="M523">
        <v>-5</v>
      </c>
      <c r="N523">
        <v>0.35294117647058798</v>
      </c>
      <c r="O523">
        <v>0.64705882352941102</v>
      </c>
      <c r="P523">
        <v>-9</v>
      </c>
      <c r="Q523">
        <v>-6.0016181905714499</v>
      </c>
      <c r="S523">
        <f t="shared" si="73"/>
        <v>0.55518662346956038</v>
      </c>
      <c r="T523">
        <f t="shared" si="74"/>
        <v>-1</v>
      </c>
      <c r="U523">
        <f t="shared" si="75"/>
        <v>-1</v>
      </c>
      <c r="V523">
        <f t="shared" si="76"/>
        <v>0.55518662346956038</v>
      </c>
      <c r="W523">
        <f t="shared" si="77"/>
        <v>1</v>
      </c>
      <c r="X523">
        <f t="shared" si="78"/>
        <v>3.2945954643038371E-3</v>
      </c>
      <c r="Y523">
        <f t="shared" si="79"/>
        <v>-1</v>
      </c>
      <c r="Z523">
        <f t="shared" si="80"/>
        <v>1</v>
      </c>
      <c r="AB523">
        <f t="shared" si="72"/>
        <v>929.55263790971026</v>
      </c>
    </row>
    <row r="524" spans="1:28" x14ac:dyDescent="0.25">
      <c r="A524">
        <v>521</v>
      </c>
      <c r="B524">
        <v>521</v>
      </c>
      <c r="C524">
        <v>303</v>
      </c>
      <c r="D524" t="s">
        <v>19</v>
      </c>
      <c r="E524">
        <v>120</v>
      </c>
      <c r="F524">
        <v>165</v>
      </c>
      <c r="G524" t="s">
        <v>38</v>
      </c>
      <c r="H524">
        <v>123</v>
      </c>
      <c r="I524">
        <v>-185</v>
      </c>
      <c r="J524">
        <v>226.5</v>
      </c>
      <c r="K524">
        <v>223</v>
      </c>
      <c r="L524">
        <v>-4</v>
      </c>
      <c r="M524">
        <v>-4.5</v>
      </c>
      <c r="N524">
        <v>0.36762334730731999</v>
      </c>
      <c r="O524">
        <v>0.63237665269267895</v>
      </c>
      <c r="P524">
        <v>-3</v>
      </c>
      <c r="Q524">
        <v>11.689009887337001</v>
      </c>
      <c r="S524">
        <f t="shared" si="73"/>
        <v>0.86203648456590687</v>
      </c>
      <c r="T524">
        <f t="shared" si="74"/>
        <v>1</v>
      </c>
      <c r="U524">
        <f t="shared" si="75"/>
        <v>1</v>
      </c>
      <c r="V524">
        <f t="shared" si="76"/>
        <v>0.86203648456590687</v>
      </c>
      <c r="W524">
        <f t="shared" si="77"/>
        <v>1</v>
      </c>
      <c r="X524">
        <f t="shared" si="78"/>
        <v>3.551383087942022E-2</v>
      </c>
      <c r="Y524">
        <f t="shared" si="79"/>
        <v>-1</v>
      </c>
      <c r="Z524">
        <f t="shared" si="80"/>
        <v>0</v>
      </c>
      <c r="AB524">
        <f t="shared" si="72"/>
        <v>896.54066273346587</v>
      </c>
    </row>
    <row r="525" spans="1:28" x14ac:dyDescent="0.25">
      <c r="A525">
        <v>522</v>
      </c>
      <c r="B525">
        <v>522</v>
      </c>
      <c r="C525">
        <v>303</v>
      </c>
      <c r="D525" t="s">
        <v>16</v>
      </c>
      <c r="E525">
        <v>106</v>
      </c>
      <c r="F525">
        <v>-115</v>
      </c>
      <c r="G525" t="s">
        <v>41</v>
      </c>
      <c r="H525">
        <v>108</v>
      </c>
      <c r="I525">
        <v>-105</v>
      </c>
      <c r="J525">
        <v>235</v>
      </c>
      <c r="K525">
        <v>233</v>
      </c>
      <c r="L525">
        <v>0</v>
      </c>
      <c r="M525">
        <v>1</v>
      </c>
      <c r="N525">
        <v>0.51083423618634805</v>
      </c>
      <c r="O525">
        <v>0.48916576381365101</v>
      </c>
      <c r="P525">
        <v>-2</v>
      </c>
      <c r="Q525">
        <v>1.0043940031640299</v>
      </c>
      <c r="S525">
        <f t="shared" si="73"/>
        <v>0.5278035120593112</v>
      </c>
      <c r="T525">
        <f t="shared" si="74"/>
        <v>1</v>
      </c>
      <c r="U525">
        <f t="shared" si="75"/>
        <v>1</v>
      </c>
      <c r="V525">
        <f t="shared" si="76"/>
        <v>0.5278035120593112</v>
      </c>
      <c r="W525">
        <f t="shared" si="77"/>
        <v>1</v>
      </c>
      <c r="X525">
        <f t="shared" si="78"/>
        <v>4.1936876622767461E-4</v>
      </c>
      <c r="Y525">
        <f t="shared" si="79"/>
        <v>-1</v>
      </c>
      <c r="Z525">
        <f t="shared" si="80"/>
        <v>0</v>
      </c>
      <c r="AB525">
        <f t="shared" si="72"/>
        <v>896.1646815818624</v>
      </c>
    </row>
    <row r="526" spans="1:28" x14ac:dyDescent="0.25">
      <c r="A526">
        <v>523</v>
      </c>
      <c r="B526">
        <v>523</v>
      </c>
      <c r="C526">
        <v>303</v>
      </c>
      <c r="D526" t="s">
        <v>36</v>
      </c>
      <c r="E526">
        <v>129</v>
      </c>
      <c r="F526">
        <v>270</v>
      </c>
      <c r="G526" t="s">
        <v>31</v>
      </c>
      <c r="H526">
        <v>105</v>
      </c>
      <c r="I526">
        <v>-330</v>
      </c>
      <c r="J526">
        <v>214</v>
      </c>
      <c r="K526">
        <v>210.5</v>
      </c>
      <c r="L526">
        <v>-8</v>
      </c>
      <c r="M526">
        <v>-7.5</v>
      </c>
      <c r="N526">
        <v>0.26044821320411798</v>
      </c>
      <c r="O526">
        <v>0.73955178679588096</v>
      </c>
      <c r="P526">
        <v>24</v>
      </c>
      <c r="Q526">
        <v>-6.0584457285630098</v>
      </c>
      <c r="S526">
        <f t="shared" si="73"/>
        <v>0.55362691943925901</v>
      </c>
      <c r="T526">
        <f t="shared" si="74"/>
        <v>-1</v>
      </c>
      <c r="U526">
        <f t="shared" si="75"/>
        <v>-1</v>
      </c>
      <c r="V526">
        <f t="shared" si="76"/>
        <v>0.55362691943925901</v>
      </c>
      <c r="W526">
        <f t="shared" si="77"/>
        <v>1</v>
      </c>
      <c r="X526">
        <f t="shared" si="78"/>
        <v>3.130826541122195E-3</v>
      </c>
      <c r="Y526">
        <f t="shared" si="79"/>
        <v>1</v>
      </c>
      <c r="Z526">
        <f t="shared" si="80"/>
        <v>0</v>
      </c>
      <c r="AB526">
        <f t="shared" si="72"/>
        <v>893.3589454115496</v>
      </c>
    </row>
    <row r="527" spans="1:28" x14ac:dyDescent="0.25">
      <c r="A527">
        <v>524</v>
      </c>
      <c r="B527">
        <v>524</v>
      </c>
      <c r="C527">
        <v>304</v>
      </c>
      <c r="D527" t="s">
        <v>31</v>
      </c>
      <c r="E527">
        <v>125</v>
      </c>
      <c r="F527">
        <v>305</v>
      </c>
      <c r="G527" t="s">
        <v>29</v>
      </c>
      <c r="H527">
        <v>132</v>
      </c>
      <c r="I527">
        <v>-365</v>
      </c>
      <c r="J527">
        <v>217.5</v>
      </c>
      <c r="K527">
        <v>220.5</v>
      </c>
      <c r="L527">
        <v>-7.5</v>
      </c>
      <c r="M527">
        <v>-8</v>
      </c>
      <c r="N527">
        <v>0.23928984947896501</v>
      </c>
      <c r="O527">
        <v>0.76071015052103397</v>
      </c>
      <c r="P527">
        <v>-7</v>
      </c>
      <c r="Q527">
        <v>1.7403302258359801</v>
      </c>
      <c r="S527">
        <f t="shared" si="73"/>
        <v>0.73946262808435925</v>
      </c>
      <c r="T527">
        <f t="shared" si="74"/>
        <v>1</v>
      </c>
      <c r="U527">
        <f t="shared" si="75"/>
        <v>1</v>
      </c>
      <c r="V527">
        <f t="shared" si="76"/>
        <v>0.73946262808435925</v>
      </c>
      <c r="W527">
        <f t="shared" si="77"/>
        <v>1</v>
      </c>
      <c r="X527">
        <f t="shared" si="78"/>
        <v>2.2643575948857717E-2</v>
      </c>
      <c r="Y527">
        <f t="shared" si="79"/>
        <v>-1</v>
      </c>
      <c r="Z527">
        <f t="shared" si="80"/>
        <v>0</v>
      </c>
      <c r="AB527">
        <f t="shared" si="72"/>
        <v>873.13010428153177</v>
      </c>
    </row>
    <row r="528" spans="1:28" x14ac:dyDescent="0.25">
      <c r="A528">
        <v>525</v>
      </c>
      <c r="B528">
        <v>525</v>
      </c>
      <c r="C528">
        <v>304</v>
      </c>
      <c r="D528" t="s">
        <v>18</v>
      </c>
      <c r="E528">
        <v>117</v>
      </c>
      <c r="F528">
        <v>-275</v>
      </c>
      <c r="G528" t="s">
        <v>26</v>
      </c>
      <c r="H528">
        <v>119</v>
      </c>
      <c r="I528">
        <v>235</v>
      </c>
      <c r="J528">
        <v>235.5</v>
      </c>
      <c r="K528">
        <v>235</v>
      </c>
      <c r="L528">
        <v>6</v>
      </c>
      <c r="M528">
        <v>6.5</v>
      </c>
      <c r="N528">
        <v>0.71070395371263195</v>
      </c>
      <c r="O528">
        <v>0.28929604628736699</v>
      </c>
      <c r="P528">
        <v>-2</v>
      </c>
      <c r="Q528">
        <v>4.2179269267638997</v>
      </c>
      <c r="S528">
        <f t="shared" si="73"/>
        <v>0.4507546018057248</v>
      </c>
      <c r="T528">
        <f t="shared" si="74"/>
        <v>1</v>
      </c>
      <c r="U528">
        <f t="shared" si="75"/>
        <v>-1</v>
      </c>
      <c r="V528">
        <f t="shared" si="76"/>
        <v>0.5492453981942752</v>
      </c>
      <c r="W528">
        <f t="shared" si="77"/>
        <v>1</v>
      </c>
      <c r="X528">
        <f t="shared" si="78"/>
        <v>2.6707668103988927E-3</v>
      </c>
      <c r="Y528">
        <f t="shared" si="79"/>
        <v>-1</v>
      </c>
      <c r="Z528">
        <f t="shared" si="80"/>
        <v>1</v>
      </c>
      <c r="AB528">
        <f t="shared" si="72"/>
        <v>875.46203118520702</v>
      </c>
    </row>
    <row r="529" spans="1:28" x14ac:dyDescent="0.25">
      <c r="A529">
        <v>526</v>
      </c>
      <c r="B529">
        <v>526</v>
      </c>
      <c r="C529">
        <v>304</v>
      </c>
      <c r="D529" t="s">
        <v>39</v>
      </c>
      <c r="E529">
        <v>113</v>
      </c>
      <c r="F529">
        <v>-170</v>
      </c>
      <c r="G529" t="s">
        <v>23</v>
      </c>
      <c r="H529">
        <v>103</v>
      </c>
      <c r="I529">
        <v>150</v>
      </c>
      <c r="J529">
        <v>226</v>
      </c>
      <c r="K529">
        <v>227.5</v>
      </c>
      <c r="L529">
        <v>4</v>
      </c>
      <c r="M529">
        <v>3.5</v>
      </c>
      <c r="N529">
        <v>0.611510791366906</v>
      </c>
      <c r="O529">
        <v>0.388489208633093</v>
      </c>
      <c r="P529">
        <v>10</v>
      </c>
      <c r="Q529">
        <v>15.421905190345701</v>
      </c>
      <c r="S529">
        <f t="shared" si="73"/>
        <v>0.78616581039070887</v>
      </c>
      <c r="T529">
        <f t="shared" si="74"/>
        <v>1</v>
      </c>
      <c r="U529">
        <f t="shared" si="75"/>
        <v>1</v>
      </c>
      <c r="V529">
        <f t="shared" si="76"/>
        <v>0.78616581039070887</v>
      </c>
      <c r="W529">
        <f t="shared" si="77"/>
        <v>1</v>
      </c>
      <c r="X529">
        <f t="shared" si="78"/>
        <v>2.7547410091024432E-2</v>
      </c>
      <c r="Y529">
        <f t="shared" si="79"/>
        <v>1</v>
      </c>
      <c r="Z529">
        <f t="shared" si="80"/>
        <v>1</v>
      </c>
      <c r="AB529">
        <f t="shared" si="72"/>
        <v>899.57874277738711</v>
      </c>
    </row>
    <row r="530" spans="1:28" x14ac:dyDescent="0.25">
      <c r="A530">
        <v>527</v>
      </c>
      <c r="B530">
        <v>527</v>
      </c>
      <c r="C530">
        <v>304</v>
      </c>
      <c r="D530" t="s">
        <v>28</v>
      </c>
      <c r="E530">
        <v>112</v>
      </c>
      <c r="F530">
        <v>-240</v>
      </c>
      <c r="G530" t="s">
        <v>35</v>
      </c>
      <c r="H530">
        <v>111</v>
      </c>
      <c r="I530">
        <v>200</v>
      </c>
      <c r="J530">
        <v>235</v>
      </c>
      <c r="K530">
        <v>235.5</v>
      </c>
      <c r="L530">
        <v>6</v>
      </c>
      <c r="M530">
        <v>6</v>
      </c>
      <c r="N530">
        <v>0.679245283018867</v>
      </c>
      <c r="O530">
        <v>0.320754716981132</v>
      </c>
      <c r="P530">
        <v>1</v>
      </c>
      <c r="Q530">
        <v>-1.45116472897894</v>
      </c>
      <c r="S530">
        <f t="shared" si="73"/>
        <v>0.30242382528695155</v>
      </c>
      <c r="T530">
        <f t="shared" si="74"/>
        <v>-1</v>
      </c>
      <c r="U530">
        <f t="shared" si="75"/>
        <v>1</v>
      </c>
      <c r="V530">
        <f t="shared" si="76"/>
        <v>0.69757617471304845</v>
      </c>
      <c r="W530">
        <f t="shared" si="77"/>
        <v>1</v>
      </c>
      <c r="X530">
        <f t="shared" si="78"/>
        <v>1.8245498344870086E-2</v>
      </c>
      <c r="Y530">
        <f t="shared" si="79"/>
        <v>1</v>
      </c>
      <c r="Z530">
        <f t="shared" si="80"/>
        <v>1</v>
      </c>
      <c r="AB530">
        <f t="shared" si="72"/>
        <v>915.99200523981222</v>
      </c>
    </row>
    <row r="531" spans="1:28" x14ac:dyDescent="0.25">
      <c r="A531">
        <v>528</v>
      </c>
      <c r="B531">
        <v>528</v>
      </c>
      <c r="C531">
        <v>304</v>
      </c>
      <c r="D531" t="s">
        <v>44</v>
      </c>
      <c r="E531">
        <v>107</v>
      </c>
      <c r="F531">
        <v>230</v>
      </c>
      <c r="G531" t="s">
        <v>34</v>
      </c>
      <c r="H531">
        <v>102</v>
      </c>
      <c r="I531">
        <v>-270</v>
      </c>
      <c r="J531">
        <v>218.5</v>
      </c>
      <c r="K531">
        <v>219.5</v>
      </c>
      <c r="L531">
        <v>-6</v>
      </c>
      <c r="M531">
        <v>-7</v>
      </c>
      <c r="N531">
        <v>0.29341792228390101</v>
      </c>
      <c r="O531">
        <v>0.70658207771609804</v>
      </c>
      <c r="P531">
        <v>5</v>
      </c>
      <c r="Q531">
        <v>-3.5150751348839999</v>
      </c>
      <c r="S531">
        <f t="shared" si="73"/>
        <v>0.56850301354705945</v>
      </c>
      <c r="T531">
        <f t="shared" si="74"/>
        <v>-1</v>
      </c>
      <c r="U531">
        <f t="shared" si="75"/>
        <v>-1</v>
      </c>
      <c r="V531">
        <f t="shared" si="76"/>
        <v>0.56850301354705945</v>
      </c>
      <c r="W531">
        <f t="shared" si="77"/>
        <v>1</v>
      </c>
      <c r="X531">
        <f t="shared" si="78"/>
        <v>4.6928164224412415E-3</v>
      </c>
      <c r="Y531">
        <f t="shared" si="79"/>
        <v>1</v>
      </c>
      <c r="Z531">
        <f t="shared" si="80"/>
        <v>0</v>
      </c>
      <c r="AB531">
        <f t="shared" si="72"/>
        <v>911.69342291479791</v>
      </c>
    </row>
    <row r="532" spans="1:28" x14ac:dyDescent="0.25">
      <c r="A532">
        <v>529</v>
      </c>
      <c r="B532">
        <v>529</v>
      </c>
      <c r="C532">
        <v>304</v>
      </c>
      <c r="D532" t="s">
        <v>24</v>
      </c>
      <c r="E532">
        <v>103</v>
      </c>
      <c r="F532">
        <v>-130</v>
      </c>
      <c r="G532" t="s">
        <v>30</v>
      </c>
      <c r="H532">
        <v>93</v>
      </c>
      <c r="I532">
        <v>110</v>
      </c>
      <c r="J532">
        <v>225</v>
      </c>
      <c r="K532">
        <v>225</v>
      </c>
      <c r="L532">
        <v>-3.5</v>
      </c>
      <c r="M532">
        <v>1.5</v>
      </c>
      <c r="N532">
        <v>0.54274353876739501</v>
      </c>
      <c r="O532">
        <v>0.45725646123260399</v>
      </c>
      <c r="P532">
        <v>10</v>
      </c>
      <c r="Q532">
        <v>2.4072358982492901</v>
      </c>
      <c r="S532">
        <f t="shared" si="73"/>
        <v>0.65917944382879234</v>
      </c>
      <c r="T532">
        <f t="shared" si="74"/>
        <v>1</v>
      </c>
      <c r="U532">
        <f t="shared" si="75"/>
        <v>1</v>
      </c>
      <c r="V532">
        <f t="shared" si="76"/>
        <v>0.65917944382879234</v>
      </c>
      <c r="W532">
        <f t="shared" si="77"/>
        <v>1</v>
      </c>
      <c r="X532">
        <f t="shared" si="78"/>
        <v>1.4213841602023197E-2</v>
      </c>
      <c r="Y532">
        <f t="shared" si="79"/>
        <v>1</v>
      </c>
      <c r="Z532">
        <f t="shared" si="80"/>
        <v>1</v>
      </c>
      <c r="AB532">
        <f t="shared" si="72"/>
        <v>924.65208881771514</v>
      </c>
    </row>
    <row r="533" spans="1:28" x14ac:dyDescent="0.25">
      <c r="A533">
        <v>530</v>
      </c>
      <c r="B533">
        <v>530</v>
      </c>
      <c r="C533">
        <v>304</v>
      </c>
      <c r="D533" t="s">
        <v>38</v>
      </c>
      <c r="E533">
        <v>119</v>
      </c>
      <c r="F533">
        <v>160</v>
      </c>
      <c r="G533" t="s">
        <v>41</v>
      </c>
      <c r="H533">
        <v>123</v>
      </c>
      <c r="I533">
        <v>-180</v>
      </c>
      <c r="J533">
        <v>238</v>
      </c>
      <c r="K533">
        <v>237.5</v>
      </c>
      <c r="L533">
        <v>-5</v>
      </c>
      <c r="M533">
        <v>-4.5</v>
      </c>
      <c r="N533">
        <v>0.37433155080213898</v>
      </c>
      <c r="O533">
        <v>0.62566844919786002</v>
      </c>
      <c r="P533">
        <v>-4</v>
      </c>
      <c r="Q533">
        <v>-5.4673069538155898</v>
      </c>
      <c r="S533">
        <f t="shared" si="73"/>
        <v>0.48705584826967652</v>
      </c>
      <c r="T533">
        <f t="shared" si="74"/>
        <v>-1</v>
      </c>
      <c r="U533">
        <f t="shared" si="75"/>
        <v>1</v>
      </c>
      <c r="V533">
        <f t="shared" si="76"/>
        <v>0.51294415173032348</v>
      </c>
      <c r="W533">
        <f t="shared" si="77"/>
        <v>0</v>
      </c>
      <c r="X533">
        <f t="shared" si="78"/>
        <v>-1.1408640683160348E-3</v>
      </c>
      <c r="Y533">
        <f t="shared" si="79"/>
        <v>-1</v>
      </c>
      <c r="Z533">
        <f t="shared" si="80"/>
        <v>0</v>
      </c>
      <c r="AB533">
        <f t="shared" si="72"/>
        <v>924.65208881771514</v>
      </c>
    </row>
    <row r="534" spans="1:28" x14ac:dyDescent="0.25">
      <c r="A534">
        <v>531</v>
      </c>
      <c r="B534">
        <v>531</v>
      </c>
      <c r="C534">
        <v>304</v>
      </c>
      <c r="D534" t="s">
        <v>36</v>
      </c>
      <c r="E534">
        <v>104</v>
      </c>
      <c r="F534">
        <v>245</v>
      </c>
      <c r="G534" t="s">
        <v>22</v>
      </c>
      <c r="H534">
        <v>114</v>
      </c>
      <c r="I534">
        <v>-290</v>
      </c>
      <c r="J534">
        <v>211</v>
      </c>
      <c r="K534">
        <v>206</v>
      </c>
      <c r="L534">
        <v>-5</v>
      </c>
      <c r="M534">
        <v>-7.5</v>
      </c>
      <c r="N534">
        <v>0.28047464940668798</v>
      </c>
      <c r="O534">
        <v>0.71952535059331102</v>
      </c>
      <c r="P534">
        <v>-10</v>
      </c>
      <c r="Q534">
        <v>-0.90698330859805298</v>
      </c>
      <c r="S534">
        <f t="shared" si="73"/>
        <v>0.6118857223594607</v>
      </c>
      <c r="T534">
        <f t="shared" si="74"/>
        <v>-1</v>
      </c>
      <c r="U534">
        <f t="shared" si="75"/>
        <v>-1</v>
      </c>
      <c r="V534">
        <f t="shared" si="76"/>
        <v>0.6118857223594607</v>
      </c>
      <c r="W534">
        <f t="shared" si="77"/>
        <v>1</v>
      </c>
      <c r="X534">
        <f t="shared" si="78"/>
        <v>9.248000847743373E-3</v>
      </c>
      <c r="Y534">
        <f t="shared" si="79"/>
        <v>-1</v>
      </c>
      <c r="Z534">
        <f t="shared" si="80"/>
        <v>1</v>
      </c>
      <c r="AB534">
        <f t="shared" si="72"/>
        <v>933.20327211896904</v>
      </c>
    </row>
    <row r="535" spans="1:28" x14ac:dyDescent="0.25">
      <c r="A535">
        <v>532</v>
      </c>
      <c r="B535">
        <v>532</v>
      </c>
      <c r="C535">
        <v>304</v>
      </c>
      <c r="D535" t="s">
        <v>16</v>
      </c>
      <c r="E535">
        <v>98</v>
      </c>
      <c r="F535">
        <v>550</v>
      </c>
      <c r="G535" t="s">
        <v>43</v>
      </c>
      <c r="H535">
        <v>120</v>
      </c>
      <c r="I535">
        <v>-800</v>
      </c>
      <c r="J535">
        <v>223</v>
      </c>
      <c r="K535">
        <v>220</v>
      </c>
      <c r="L535">
        <v>-5</v>
      </c>
      <c r="M535">
        <v>-12.5</v>
      </c>
      <c r="N535">
        <v>0.14754098360655701</v>
      </c>
      <c r="O535">
        <v>0.85245901639344202</v>
      </c>
      <c r="P535">
        <v>-22</v>
      </c>
      <c r="Q535">
        <v>-13.5943444592472</v>
      </c>
      <c r="S535">
        <f t="shared" si="73"/>
        <v>0.27531061799786483</v>
      </c>
      <c r="T535">
        <f t="shared" si="74"/>
        <v>-1</v>
      </c>
      <c r="U535">
        <f t="shared" si="75"/>
        <v>1</v>
      </c>
      <c r="V535">
        <f t="shared" si="76"/>
        <v>0.72468938200213517</v>
      </c>
      <c r="W535">
        <f t="shared" si="77"/>
        <v>1</v>
      </c>
      <c r="X535">
        <f t="shared" si="78"/>
        <v>2.10923851102242E-2</v>
      </c>
      <c r="Y535">
        <f t="shared" si="79"/>
        <v>-1</v>
      </c>
      <c r="Z535">
        <f t="shared" si="80"/>
        <v>0</v>
      </c>
      <c r="AB535">
        <f t="shared" si="72"/>
        <v>913.51978931731435</v>
      </c>
    </row>
    <row r="536" spans="1:28" x14ac:dyDescent="0.25">
      <c r="A536">
        <v>533</v>
      </c>
      <c r="B536">
        <v>533</v>
      </c>
      <c r="C536">
        <v>310</v>
      </c>
      <c r="D536" t="s">
        <v>26</v>
      </c>
      <c r="E536">
        <v>112</v>
      </c>
      <c r="F536">
        <v>140</v>
      </c>
      <c r="G536" t="s">
        <v>35</v>
      </c>
      <c r="H536">
        <v>127</v>
      </c>
      <c r="I536">
        <v>-160</v>
      </c>
      <c r="J536">
        <v>236</v>
      </c>
      <c r="K536">
        <v>237.5</v>
      </c>
      <c r="L536">
        <v>-2</v>
      </c>
      <c r="M536">
        <v>-3</v>
      </c>
      <c r="N536">
        <v>0.40372670807453398</v>
      </c>
      <c r="O536">
        <v>0.59627329192546497</v>
      </c>
      <c r="P536">
        <v>-15</v>
      </c>
      <c r="Q536">
        <v>-4.3683248776668204</v>
      </c>
      <c r="S536">
        <f t="shared" si="73"/>
        <v>0.43468175945570542</v>
      </c>
      <c r="T536">
        <f t="shared" si="74"/>
        <v>-1</v>
      </c>
      <c r="U536">
        <f t="shared" si="75"/>
        <v>1</v>
      </c>
      <c r="V536">
        <f t="shared" si="76"/>
        <v>0.56531824054429458</v>
      </c>
      <c r="W536">
        <f t="shared" si="77"/>
        <v>1</v>
      </c>
      <c r="X536">
        <f t="shared" si="78"/>
        <v>4.3584152571509282E-3</v>
      </c>
      <c r="Y536">
        <f t="shared" si="79"/>
        <v>-1</v>
      </c>
      <c r="Z536">
        <f t="shared" si="80"/>
        <v>0</v>
      </c>
      <c r="AB536">
        <f t="shared" si="72"/>
        <v>909.53829072984445</v>
      </c>
    </row>
    <row r="537" spans="1:28" x14ac:dyDescent="0.25">
      <c r="A537">
        <v>534</v>
      </c>
      <c r="B537">
        <v>534</v>
      </c>
      <c r="C537">
        <v>310</v>
      </c>
      <c r="D537" t="s">
        <v>34</v>
      </c>
      <c r="E537">
        <v>104</v>
      </c>
      <c r="F537">
        <v>160</v>
      </c>
      <c r="G537" t="s">
        <v>42</v>
      </c>
      <c r="H537">
        <v>115</v>
      </c>
      <c r="I537">
        <v>-180</v>
      </c>
      <c r="J537">
        <v>219.5</v>
      </c>
      <c r="K537">
        <v>226.5</v>
      </c>
      <c r="L537">
        <v>-5</v>
      </c>
      <c r="M537">
        <v>-4.5</v>
      </c>
      <c r="N537">
        <v>0.37433155080213898</v>
      </c>
      <c r="O537">
        <v>0.62566844919786002</v>
      </c>
      <c r="P537">
        <v>-11</v>
      </c>
      <c r="Q537">
        <v>-1.31062503690009</v>
      </c>
      <c r="S537">
        <f t="shared" si="73"/>
        <v>0.60110434162953941</v>
      </c>
      <c r="T537">
        <f t="shared" si="74"/>
        <v>-1</v>
      </c>
      <c r="U537">
        <f t="shared" si="75"/>
        <v>-1</v>
      </c>
      <c r="V537">
        <f t="shared" si="76"/>
        <v>0.60110434162953941</v>
      </c>
      <c r="W537">
        <f t="shared" si="77"/>
        <v>1</v>
      </c>
      <c r="X537">
        <f t="shared" si="78"/>
        <v>8.1159558711016329E-3</v>
      </c>
      <c r="Y537">
        <f t="shared" si="79"/>
        <v>-1</v>
      </c>
      <c r="Z537">
        <f t="shared" si="80"/>
        <v>1</v>
      </c>
      <c r="AB537">
        <f t="shared" si="72"/>
        <v>916.92006336048507</v>
      </c>
    </row>
    <row r="538" spans="1:28" x14ac:dyDescent="0.25">
      <c r="A538">
        <v>535</v>
      </c>
      <c r="B538">
        <v>535</v>
      </c>
      <c r="C538">
        <v>311</v>
      </c>
      <c r="D538" t="s">
        <v>36</v>
      </c>
      <c r="E538">
        <v>102</v>
      </c>
      <c r="F538">
        <v>170</v>
      </c>
      <c r="G538" t="s">
        <v>20</v>
      </c>
      <c r="H538">
        <v>105</v>
      </c>
      <c r="I538">
        <v>-190</v>
      </c>
      <c r="J538">
        <v>221.5</v>
      </c>
      <c r="K538">
        <v>225.5</v>
      </c>
      <c r="L538">
        <v>-5.5</v>
      </c>
      <c r="M538">
        <v>-4.5</v>
      </c>
      <c r="N538">
        <v>0.36114570361145698</v>
      </c>
      <c r="O538">
        <v>0.63885429638854196</v>
      </c>
      <c r="P538">
        <v>-3</v>
      </c>
      <c r="Q538">
        <v>-1.7271663137380699</v>
      </c>
      <c r="S538">
        <f t="shared" si="73"/>
        <v>0.60334018067264883</v>
      </c>
      <c r="T538">
        <f t="shared" si="74"/>
        <v>-1</v>
      </c>
      <c r="U538">
        <f t="shared" si="75"/>
        <v>-1</v>
      </c>
      <c r="V538">
        <f t="shared" si="76"/>
        <v>0.60334018067264883</v>
      </c>
      <c r="W538">
        <f t="shared" si="77"/>
        <v>1</v>
      </c>
      <c r="X538">
        <f t="shared" si="78"/>
        <v>8.350718970628123E-3</v>
      </c>
      <c r="Y538">
        <f t="shared" si="79"/>
        <v>-1</v>
      </c>
      <c r="Z538">
        <f t="shared" si="80"/>
        <v>1</v>
      </c>
      <c r="AB538">
        <f t="shared" si="72"/>
        <v>924.57700512813904</v>
      </c>
    </row>
    <row r="539" spans="1:28" x14ac:dyDescent="0.25">
      <c r="A539">
        <v>536</v>
      </c>
      <c r="B539">
        <v>536</v>
      </c>
      <c r="C539">
        <v>311</v>
      </c>
      <c r="D539" t="s">
        <v>29</v>
      </c>
      <c r="E539">
        <v>109</v>
      </c>
      <c r="F539">
        <v>120</v>
      </c>
      <c r="G539" t="s">
        <v>17</v>
      </c>
      <c r="H539">
        <v>121</v>
      </c>
      <c r="I539">
        <v>-140</v>
      </c>
      <c r="J539">
        <v>234</v>
      </c>
      <c r="K539">
        <v>232</v>
      </c>
      <c r="L539">
        <v>-3.5</v>
      </c>
      <c r="M539">
        <v>-2.5</v>
      </c>
      <c r="N539">
        <v>0.43795620437956201</v>
      </c>
      <c r="O539">
        <v>0.56204379562043805</v>
      </c>
      <c r="P539">
        <v>-12</v>
      </c>
      <c r="Q539">
        <v>-7.1036574096597098</v>
      </c>
      <c r="S539">
        <f t="shared" si="73"/>
        <v>0.40119546884536716</v>
      </c>
      <c r="T539">
        <f t="shared" si="74"/>
        <v>-1</v>
      </c>
      <c r="U539">
        <f t="shared" si="75"/>
        <v>1</v>
      </c>
      <c r="V539">
        <f t="shared" si="76"/>
        <v>0.59880453115463284</v>
      </c>
      <c r="W539">
        <f t="shared" si="77"/>
        <v>1</v>
      </c>
      <c r="X539">
        <f t="shared" si="78"/>
        <v>7.8744757712364468E-3</v>
      </c>
      <c r="Y539">
        <f t="shared" si="79"/>
        <v>-1</v>
      </c>
      <c r="Z539">
        <f t="shared" si="80"/>
        <v>0</v>
      </c>
      <c r="AB539">
        <f t="shared" si="72"/>
        <v>917.29644590261512</v>
      </c>
    </row>
    <row r="540" spans="1:28" x14ac:dyDescent="0.25">
      <c r="A540">
        <v>537</v>
      </c>
      <c r="B540">
        <v>537</v>
      </c>
      <c r="C540">
        <v>311</v>
      </c>
      <c r="D540" t="s">
        <v>32</v>
      </c>
      <c r="E540">
        <v>121</v>
      </c>
      <c r="F540">
        <v>-145</v>
      </c>
      <c r="G540" t="s">
        <v>31</v>
      </c>
      <c r="H540">
        <v>120</v>
      </c>
      <c r="I540">
        <v>125</v>
      </c>
      <c r="J540">
        <v>227.5</v>
      </c>
      <c r="K540">
        <v>226.5</v>
      </c>
      <c r="L540">
        <v>2</v>
      </c>
      <c r="M540">
        <v>3</v>
      </c>
      <c r="N540">
        <v>0.57111597374179401</v>
      </c>
      <c r="O540">
        <v>0.42888402625820499</v>
      </c>
      <c r="P540">
        <v>1</v>
      </c>
      <c r="Q540">
        <v>2.8995318279100299</v>
      </c>
      <c r="S540">
        <f t="shared" si="73"/>
        <v>0.52490472393242116</v>
      </c>
      <c r="T540">
        <f t="shared" si="74"/>
        <v>1</v>
      </c>
      <c r="U540">
        <f t="shared" si="75"/>
        <v>1</v>
      </c>
      <c r="V540">
        <f t="shared" si="76"/>
        <v>0.52490472393242116</v>
      </c>
      <c r="W540">
        <f t="shared" si="77"/>
        <v>1</v>
      </c>
      <c r="X540">
        <f t="shared" si="78"/>
        <v>1.1499601290422267E-4</v>
      </c>
      <c r="Y540">
        <f t="shared" si="79"/>
        <v>1</v>
      </c>
      <c r="Z540">
        <f t="shared" si="80"/>
        <v>1</v>
      </c>
      <c r="AB540">
        <f t="shared" si="72"/>
        <v>917.40193133654509</v>
      </c>
    </row>
    <row r="541" spans="1:28" x14ac:dyDescent="0.25">
      <c r="A541">
        <v>538</v>
      </c>
      <c r="B541">
        <v>538</v>
      </c>
      <c r="C541">
        <v>311</v>
      </c>
      <c r="D541" t="s">
        <v>25</v>
      </c>
      <c r="E541">
        <v>103</v>
      </c>
      <c r="F541">
        <v>350</v>
      </c>
      <c r="G541" t="s">
        <v>24</v>
      </c>
      <c r="H541">
        <v>111</v>
      </c>
      <c r="I541">
        <v>-420</v>
      </c>
      <c r="J541">
        <v>214.5</v>
      </c>
      <c r="K541">
        <v>210.5</v>
      </c>
      <c r="L541">
        <v>-6.5</v>
      </c>
      <c r="M541">
        <v>-9</v>
      </c>
      <c r="N541">
        <v>0.21576763485477099</v>
      </c>
      <c r="O541">
        <v>0.78423236514522798</v>
      </c>
      <c r="P541">
        <v>-8</v>
      </c>
      <c r="Q541">
        <v>-6.8676839125299098</v>
      </c>
      <c r="S541">
        <f t="shared" si="73"/>
        <v>0.48981467213796348</v>
      </c>
      <c r="T541">
        <f t="shared" si="74"/>
        <v>-1</v>
      </c>
      <c r="U541">
        <f t="shared" si="75"/>
        <v>1</v>
      </c>
      <c r="V541">
        <f t="shared" si="76"/>
        <v>0.51018532786203652</v>
      </c>
      <c r="W541">
        <f t="shared" si="77"/>
        <v>0</v>
      </c>
      <c r="X541">
        <f t="shared" si="78"/>
        <v>-1.4305405744861645E-3</v>
      </c>
      <c r="Y541">
        <f t="shared" si="79"/>
        <v>-1</v>
      </c>
      <c r="Z541">
        <f t="shared" si="80"/>
        <v>0</v>
      </c>
      <c r="AB541">
        <f t="shared" si="72"/>
        <v>917.40193133654509</v>
      </c>
    </row>
    <row r="542" spans="1:28" x14ac:dyDescent="0.25">
      <c r="A542">
        <v>539</v>
      </c>
      <c r="B542">
        <v>539</v>
      </c>
      <c r="C542">
        <v>311</v>
      </c>
      <c r="D542" t="s">
        <v>27</v>
      </c>
      <c r="E542">
        <v>127</v>
      </c>
      <c r="F542">
        <v>140</v>
      </c>
      <c r="G542" t="s">
        <v>33</v>
      </c>
      <c r="H542">
        <v>105</v>
      </c>
      <c r="I542">
        <v>-160</v>
      </c>
      <c r="J542">
        <v>228.5</v>
      </c>
      <c r="K542">
        <v>229</v>
      </c>
      <c r="L542">
        <v>-3.5</v>
      </c>
      <c r="M542">
        <v>-3.5</v>
      </c>
      <c r="N542">
        <v>0.40372670807453398</v>
      </c>
      <c r="O542">
        <v>0.59627329192546497</v>
      </c>
      <c r="P542">
        <v>22</v>
      </c>
      <c r="Q542">
        <v>3.7058511256590099</v>
      </c>
      <c r="S542">
        <f t="shared" si="73"/>
        <v>0.69160550079955152</v>
      </c>
      <c r="T542">
        <f t="shared" si="74"/>
        <v>1</v>
      </c>
      <c r="U542">
        <f t="shared" si="75"/>
        <v>1</v>
      </c>
      <c r="V542">
        <f t="shared" si="76"/>
        <v>0.69160550079955152</v>
      </c>
      <c r="W542">
        <f t="shared" si="77"/>
        <v>1</v>
      </c>
      <c r="X542">
        <f t="shared" si="78"/>
        <v>1.761857758395291E-2</v>
      </c>
      <c r="Y542">
        <f t="shared" si="79"/>
        <v>1</v>
      </c>
      <c r="Z542">
        <f t="shared" si="80"/>
        <v>1</v>
      </c>
      <c r="AB542">
        <f t="shared" si="72"/>
        <v>933.56524843946625</v>
      </c>
    </row>
    <row r="543" spans="1:28" x14ac:dyDescent="0.25">
      <c r="A543">
        <v>540</v>
      </c>
      <c r="B543">
        <v>540</v>
      </c>
      <c r="C543">
        <v>311</v>
      </c>
      <c r="D543" t="s">
        <v>37</v>
      </c>
      <c r="E543">
        <v>135</v>
      </c>
      <c r="F543">
        <v>300</v>
      </c>
      <c r="G543" t="s">
        <v>30</v>
      </c>
      <c r="H543">
        <v>105</v>
      </c>
      <c r="I543">
        <v>-360</v>
      </c>
      <c r="J543">
        <v>238</v>
      </c>
      <c r="K543">
        <v>237.5</v>
      </c>
      <c r="L543">
        <v>-8.5</v>
      </c>
      <c r="M543">
        <v>-8</v>
      </c>
      <c r="N543">
        <v>0.24210526315789399</v>
      </c>
      <c r="O543">
        <v>0.75789473684210495</v>
      </c>
      <c r="P543">
        <v>30</v>
      </c>
      <c r="Q543">
        <v>-11.2524444404339</v>
      </c>
      <c r="S543">
        <f t="shared" si="73"/>
        <v>0.42420718126408685</v>
      </c>
      <c r="T543">
        <f t="shared" si="74"/>
        <v>-1</v>
      </c>
      <c r="U543">
        <f t="shared" si="75"/>
        <v>1</v>
      </c>
      <c r="V543">
        <f t="shared" si="76"/>
        <v>0.57579281873591315</v>
      </c>
      <c r="W543">
        <f t="shared" si="77"/>
        <v>1</v>
      </c>
      <c r="X543">
        <f t="shared" si="78"/>
        <v>5.458245967270881E-3</v>
      </c>
      <c r="Y543">
        <f t="shared" si="79"/>
        <v>1</v>
      </c>
      <c r="Z543">
        <f t="shared" si="80"/>
        <v>1</v>
      </c>
      <c r="AB543">
        <f t="shared" si="72"/>
        <v>938.66087719194525</v>
      </c>
    </row>
    <row r="544" spans="1:28" x14ac:dyDescent="0.25">
      <c r="A544">
        <v>541</v>
      </c>
      <c r="B544">
        <v>541</v>
      </c>
      <c r="C544">
        <v>311</v>
      </c>
      <c r="D544" t="s">
        <v>22</v>
      </c>
      <c r="E544">
        <v>101</v>
      </c>
      <c r="F544">
        <v>475</v>
      </c>
      <c r="G544" t="s">
        <v>28</v>
      </c>
      <c r="H544">
        <v>134</v>
      </c>
      <c r="I544">
        <v>-650</v>
      </c>
      <c r="J544">
        <v>224.5</v>
      </c>
      <c r="K544">
        <v>222.5</v>
      </c>
      <c r="L544">
        <v>-10.5</v>
      </c>
      <c r="M544">
        <v>-11</v>
      </c>
      <c r="N544">
        <v>0.16713091922005499</v>
      </c>
      <c r="O544">
        <v>0.83286908077994404</v>
      </c>
      <c r="P544">
        <v>-33</v>
      </c>
      <c r="Q544">
        <v>-5.35718662964958</v>
      </c>
      <c r="S544">
        <f t="shared" si="73"/>
        <v>0.63950643128598395</v>
      </c>
      <c r="T544">
        <f t="shared" si="74"/>
        <v>-1</v>
      </c>
      <c r="U544">
        <f t="shared" si="75"/>
        <v>-1</v>
      </c>
      <c r="V544">
        <f t="shared" si="76"/>
        <v>0.63950643128598395</v>
      </c>
      <c r="W544">
        <f t="shared" si="77"/>
        <v>1</v>
      </c>
      <c r="X544">
        <f t="shared" si="78"/>
        <v>1.2148175285028307E-2</v>
      </c>
      <c r="Y544">
        <f t="shared" si="79"/>
        <v>-1</v>
      </c>
      <c r="Z544">
        <f t="shared" si="80"/>
        <v>1</v>
      </c>
      <c r="AB544">
        <f t="shared" si="72"/>
        <v>950.06389406127141</v>
      </c>
    </row>
    <row r="545" spans="1:28" x14ac:dyDescent="0.25">
      <c r="A545">
        <v>542</v>
      </c>
      <c r="B545">
        <v>542</v>
      </c>
      <c r="C545">
        <v>311</v>
      </c>
      <c r="D545" t="s">
        <v>42</v>
      </c>
      <c r="E545">
        <v>108</v>
      </c>
      <c r="F545">
        <v>-135</v>
      </c>
      <c r="G545" t="s">
        <v>44</v>
      </c>
      <c r="H545">
        <v>116</v>
      </c>
      <c r="I545">
        <v>115</v>
      </c>
      <c r="J545">
        <v>218.5</v>
      </c>
      <c r="K545">
        <v>215.5</v>
      </c>
      <c r="L545">
        <v>6.5</v>
      </c>
      <c r="M545">
        <v>2</v>
      </c>
      <c r="N545">
        <v>0.55259400285578297</v>
      </c>
      <c r="O545">
        <v>0.44740599714421703</v>
      </c>
      <c r="P545">
        <v>-8</v>
      </c>
      <c r="Q545">
        <v>8.3534542281461608</v>
      </c>
      <c r="S545">
        <f t="shared" si="73"/>
        <v>0.55120726935396058</v>
      </c>
      <c r="T545">
        <f t="shared" si="74"/>
        <v>1</v>
      </c>
      <c r="U545">
        <f t="shared" si="75"/>
        <v>1</v>
      </c>
      <c r="V545">
        <f t="shared" si="76"/>
        <v>0.55120726935396058</v>
      </c>
      <c r="W545">
        <f t="shared" si="77"/>
        <v>1</v>
      </c>
      <c r="X545">
        <f t="shared" si="78"/>
        <v>2.8767632821658667E-3</v>
      </c>
      <c r="Y545">
        <f t="shared" si="79"/>
        <v>-1</v>
      </c>
      <c r="Z545">
        <f t="shared" si="80"/>
        <v>0</v>
      </c>
      <c r="AB545">
        <f t="shared" si="72"/>
        <v>947.33078513512442</v>
      </c>
    </row>
    <row r="546" spans="1:28" x14ac:dyDescent="0.25">
      <c r="A546">
        <v>543</v>
      </c>
      <c r="B546">
        <v>543</v>
      </c>
      <c r="C546">
        <v>311</v>
      </c>
      <c r="D546" t="s">
        <v>16</v>
      </c>
      <c r="E546">
        <v>104</v>
      </c>
      <c r="F546">
        <v>240</v>
      </c>
      <c r="G546" t="s">
        <v>18</v>
      </c>
      <c r="H546">
        <v>130</v>
      </c>
      <c r="I546">
        <v>-280</v>
      </c>
      <c r="J546">
        <v>231.5</v>
      </c>
      <c r="K546">
        <v>229.5</v>
      </c>
      <c r="L546">
        <v>-7.5</v>
      </c>
      <c r="M546">
        <v>-7</v>
      </c>
      <c r="N546">
        <v>0.28528528528528502</v>
      </c>
      <c r="O546">
        <v>0.71471471471471404</v>
      </c>
      <c r="P546">
        <v>-26</v>
      </c>
      <c r="Q546">
        <v>-2.2185900563955498</v>
      </c>
      <c r="S546">
        <f t="shared" si="73"/>
        <v>0.64310268465086395</v>
      </c>
      <c r="T546">
        <f t="shared" si="74"/>
        <v>-1</v>
      </c>
      <c r="U546">
        <f t="shared" si="75"/>
        <v>-1</v>
      </c>
      <c r="V546">
        <f t="shared" si="76"/>
        <v>0.64310268465086395</v>
      </c>
      <c r="W546">
        <f t="shared" si="77"/>
        <v>1</v>
      </c>
      <c r="X546">
        <f t="shared" si="78"/>
        <v>1.2525781888340724E-2</v>
      </c>
      <c r="Y546">
        <f t="shared" si="79"/>
        <v>-1</v>
      </c>
      <c r="Z546">
        <f t="shared" si="80"/>
        <v>1</v>
      </c>
      <c r="AB546">
        <f t="shared" si="72"/>
        <v>959.19684392583758</v>
      </c>
    </row>
    <row r="547" spans="1:28" x14ac:dyDescent="0.25">
      <c r="A547">
        <v>544</v>
      </c>
      <c r="B547">
        <v>544</v>
      </c>
      <c r="C547">
        <v>311</v>
      </c>
      <c r="D547" t="s">
        <v>45</v>
      </c>
      <c r="E547">
        <v>105</v>
      </c>
      <c r="F547">
        <v>180</v>
      </c>
      <c r="G547" t="s">
        <v>38</v>
      </c>
      <c r="H547">
        <v>125</v>
      </c>
      <c r="I547">
        <v>-210</v>
      </c>
      <c r="J547">
        <v>227.5</v>
      </c>
      <c r="K547">
        <v>231</v>
      </c>
      <c r="L547">
        <v>-4.5</v>
      </c>
      <c r="M547">
        <v>-6.5</v>
      </c>
      <c r="N547">
        <v>0.345211581291759</v>
      </c>
      <c r="O547">
        <v>0.65478841870824001</v>
      </c>
      <c r="P547">
        <v>-20</v>
      </c>
      <c r="Q547">
        <v>-6.9237920296968296</v>
      </c>
      <c r="S547">
        <f t="shared" si="73"/>
        <v>0.43316620652560167</v>
      </c>
      <c r="T547">
        <f t="shared" si="74"/>
        <v>-1</v>
      </c>
      <c r="U547">
        <f t="shared" si="75"/>
        <v>1</v>
      </c>
      <c r="V547">
        <f t="shared" si="76"/>
        <v>0.56683379347439833</v>
      </c>
      <c r="W547">
        <f t="shared" si="77"/>
        <v>1</v>
      </c>
      <c r="X547">
        <f t="shared" si="78"/>
        <v>4.5175483148118256E-3</v>
      </c>
      <c r="Y547">
        <f t="shared" si="79"/>
        <v>-1</v>
      </c>
      <c r="Z547">
        <f t="shared" si="80"/>
        <v>0</v>
      </c>
      <c r="AB547">
        <f t="shared" si="72"/>
        <v>954.86362583998755</v>
      </c>
    </row>
    <row r="548" spans="1:28" x14ac:dyDescent="0.25">
      <c r="A548">
        <v>545</v>
      </c>
      <c r="B548">
        <v>545</v>
      </c>
      <c r="C548">
        <v>311</v>
      </c>
      <c r="D548" t="s">
        <v>43</v>
      </c>
      <c r="E548">
        <v>127</v>
      </c>
      <c r="F548">
        <v>-180</v>
      </c>
      <c r="G548" t="s">
        <v>41</v>
      </c>
      <c r="H548">
        <v>121</v>
      </c>
      <c r="I548">
        <v>160</v>
      </c>
      <c r="J548">
        <v>226.5</v>
      </c>
      <c r="K548">
        <v>227</v>
      </c>
      <c r="L548">
        <v>4</v>
      </c>
      <c r="M548">
        <v>4.5</v>
      </c>
      <c r="N548">
        <v>0.62566844919786002</v>
      </c>
      <c r="O548">
        <v>0.37433155080213898</v>
      </c>
      <c r="P548">
        <v>6</v>
      </c>
      <c r="Q548">
        <v>15.774656481198599</v>
      </c>
      <c r="S548">
        <f t="shared" si="73"/>
        <v>0.79323131202167163</v>
      </c>
      <c r="T548">
        <f t="shared" si="74"/>
        <v>1</v>
      </c>
      <c r="U548">
        <f t="shared" si="75"/>
        <v>1</v>
      </c>
      <c r="V548">
        <f t="shared" si="76"/>
        <v>0.79323131202167163</v>
      </c>
      <c r="W548">
        <f t="shared" si="77"/>
        <v>1</v>
      </c>
      <c r="X548">
        <f t="shared" si="78"/>
        <v>2.8289287762275527E-2</v>
      </c>
      <c r="Y548">
        <f t="shared" si="79"/>
        <v>1</v>
      </c>
      <c r="Z548">
        <f t="shared" si="80"/>
        <v>1</v>
      </c>
      <c r="AB548">
        <f t="shared" si="72"/>
        <v>981.87603772510477</v>
      </c>
    </row>
    <row r="549" spans="1:28" x14ac:dyDescent="0.25">
      <c r="A549">
        <v>546</v>
      </c>
      <c r="B549">
        <v>546</v>
      </c>
      <c r="C549">
        <v>312</v>
      </c>
      <c r="D549" t="s">
        <v>21</v>
      </c>
      <c r="E549">
        <v>82</v>
      </c>
      <c r="F549">
        <v>240</v>
      </c>
      <c r="G549" t="s">
        <v>30</v>
      </c>
      <c r="H549">
        <v>116</v>
      </c>
      <c r="I549">
        <v>-280</v>
      </c>
      <c r="J549">
        <v>228.5</v>
      </c>
      <c r="K549">
        <v>225.5</v>
      </c>
      <c r="L549">
        <v>-7.5</v>
      </c>
      <c r="M549">
        <v>-6.5</v>
      </c>
      <c r="N549">
        <v>0.28528528528528502</v>
      </c>
      <c r="O549">
        <v>0.71471471471471404</v>
      </c>
      <c r="P549">
        <v>-34</v>
      </c>
      <c r="Q549">
        <v>-4.8195528714478701</v>
      </c>
      <c r="S549">
        <f t="shared" si="73"/>
        <v>0.57383336030548515</v>
      </c>
      <c r="T549">
        <f t="shared" si="74"/>
        <v>-1</v>
      </c>
      <c r="U549">
        <f t="shared" si="75"/>
        <v>-1</v>
      </c>
      <c r="V549">
        <f t="shared" si="76"/>
        <v>0.57383336030548515</v>
      </c>
      <c r="W549">
        <f t="shared" si="77"/>
        <v>1</v>
      </c>
      <c r="X549">
        <f t="shared" si="78"/>
        <v>5.2525028320759446E-3</v>
      </c>
      <c r="Y549">
        <f t="shared" si="79"/>
        <v>-1</v>
      </c>
      <c r="Z549">
        <f t="shared" si="80"/>
        <v>1</v>
      </c>
      <c r="AB549">
        <f t="shared" si="72"/>
        <v>987.03334439400339</v>
      </c>
    </row>
    <row r="550" spans="1:28" x14ac:dyDescent="0.25">
      <c r="A550">
        <v>547</v>
      </c>
      <c r="B550">
        <v>547</v>
      </c>
      <c r="C550">
        <v>312</v>
      </c>
      <c r="D550" t="s">
        <v>27</v>
      </c>
      <c r="E550">
        <v>127</v>
      </c>
      <c r="F550">
        <v>-155</v>
      </c>
      <c r="G550" t="s">
        <v>26</v>
      </c>
      <c r="H550">
        <v>101</v>
      </c>
      <c r="I550">
        <v>135</v>
      </c>
      <c r="J550">
        <v>234.5</v>
      </c>
      <c r="K550">
        <v>239.5</v>
      </c>
      <c r="L550">
        <v>5</v>
      </c>
      <c r="M550">
        <v>3</v>
      </c>
      <c r="N550">
        <v>0.58821154622527205</v>
      </c>
      <c r="O550">
        <v>0.411788453774727</v>
      </c>
      <c r="P550">
        <v>26</v>
      </c>
      <c r="Q550">
        <v>4.96762365482037</v>
      </c>
      <c r="S550">
        <f t="shared" si="73"/>
        <v>0.49910303596563765</v>
      </c>
      <c r="T550">
        <f t="shared" si="74"/>
        <v>1</v>
      </c>
      <c r="U550">
        <f t="shared" si="75"/>
        <v>-1</v>
      </c>
      <c r="V550">
        <f t="shared" si="76"/>
        <v>0.50089696403436235</v>
      </c>
      <c r="W550">
        <f t="shared" si="77"/>
        <v>0</v>
      </c>
      <c r="X550">
        <f t="shared" si="78"/>
        <v>-2.4058187763919526E-3</v>
      </c>
      <c r="Y550">
        <f t="shared" si="79"/>
        <v>1</v>
      </c>
      <c r="Z550">
        <f t="shared" si="80"/>
        <v>0</v>
      </c>
      <c r="AB550">
        <f t="shared" si="72"/>
        <v>987.03334439400339</v>
      </c>
    </row>
    <row r="551" spans="1:28" x14ac:dyDescent="0.25">
      <c r="A551">
        <v>548</v>
      </c>
      <c r="B551">
        <v>548</v>
      </c>
      <c r="C551">
        <v>312</v>
      </c>
      <c r="D551" t="s">
        <v>39</v>
      </c>
      <c r="E551">
        <v>103</v>
      </c>
      <c r="F551">
        <v>-150</v>
      </c>
      <c r="G551" t="s">
        <v>35</v>
      </c>
      <c r="H551">
        <v>102</v>
      </c>
      <c r="I551">
        <v>130</v>
      </c>
      <c r="J551">
        <v>226</v>
      </c>
      <c r="K551">
        <v>228.5</v>
      </c>
      <c r="L551">
        <v>2.5</v>
      </c>
      <c r="M551">
        <v>2.5</v>
      </c>
      <c r="N551">
        <v>0.57983193277310896</v>
      </c>
      <c r="O551">
        <v>0.42016806722688999</v>
      </c>
      <c r="P551">
        <v>1</v>
      </c>
      <c r="Q551">
        <v>4.8287596223091196</v>
      </c>
      <c r="S551">
        <f t="shared" si="73"/>
        <v>0.56423659384734237</v>
      </c>
      <c r="T551">
        <f t="shared" si="74"/>
        <v>1</v>
      </c>
      <c r="U551">
        <f t="shared" si="75"/>
        <v>1</v>
      </c>
      <c r="V551">
        <f t="shared" si="76"/>
        <v>0.56423659384734237</v>
      </c>
      <c r="W551">
        <f t="shared" si="77"/>
        <v>1</v>
      </c>
      <c r="X551">
        <f t="shared" si="78"/>
        <v>4.2448423539709398E-3</v>
      </c>
      <c r="Y551">
        <f t="shared" si="79"/>
        <v>1</v>
      </c>
      <c r="Z551">
        <f t="shared" si="80"/>
        <v>1</v>
      </c>
      <c r="AB551">
        <f t="shared" si="72"/>
        <v>991.22314533906865</v>
      </c>
    </row>
    <row r="552" spans="1:28" x14ac:dyDescent="0.25">
      <c r="A552">
        <v>549</v>
      </c>
      <c r="B552">
        <v>549</v>
      </c>
      <c r="C552">
        <v>312</v>
      </c>
      <c r="D552" t="s">
        <v>25</v>
      </c>
      <c r="E552">
        <v>77</v>
      </c>
      <c r="F552">
        <v>265</v>
      </c>
      <c r="G552" t="s">
        <v>34</v>
      </c>
      <c r="H552">
        <v>104</v>
      </c>
      <c r="I552">
        <v>-320</v>
      </c>
      <c r="J552">
        <v>219.5</v>
      </c>
      <c r="K552">
        <v>214.5</v>
      </c>
      <c r="L552">
        <v>-7</v>
      </c>
      <c r="M552">
        <v>-7.5</v>
      </c>
      <c r="N552">
        <v>0.26448362720403001</v>
      </c>
      <c r="O552">
        <v>0.73551637279596904</v>
      </c>
      <c r="P552">
        <v>-27</v>
      </c>
      <c r="Q552">
        <v>-6.6679065038922101</v>
      </c>
      <c r="S552">
        <f t="shared" si="73"/>
        <v>0.50919961066738528</v>
      </c>
      <c r="T552">
        <f t="shared" si="74"/>
        <v>-1</v>
      </c>
      <c r="U552">
        <f t="shared" si="75"/>
        <v>-1</v>
      </c>
      <c r="V552">
        <f t="shared" si="76"/>
        <v>0.50919961066738528</v>
      </c>
      <c r="W552">
        <f t="shared" si="77"/>
        <v>0</v>
      </c>
      <c r="X552">
        <f t="shared" si="78"/>
        <v>-1.5340408799245499E-3</v>
      </c>
      <c r="Y552">
        <f t="shared" si="79"/>
        <v>-1</v>
      </c>
      <c r="Z552">
        <f t="shared" si="80"/>
        <v>1</v>
      </c>
      <c r="AB552">
        <f t="shared" si="72"/>
        <v>991.22314533906865</v>
      </c>
    </row>
    <row r="553" spans="1:28" x14ac:dyDescent="0.25">
      <c r="A553">
        <v>550</v>
      </c>
      <c r="B553">
        <v>550</v>
      </c>
      <c r="C553">
        <v>312</v>
      </c>
      <c r="D553" t="s">
        <v>24</v>
      </c>
      <c r="E553">
        <v>101</v>
      </c>
      <c r="F553">
        <v>-130</v>
      </c>
      <c r="G553" t="s">
        <v>33</v>
      </c>
      <c r="H553">
        <v>90</v>
      </c>
      <c r="I553">
        <v>110</v>
      </c>
      <c r="J553">
        <v>220.5</v>
      </c>
      <c r="K553">
        <v>222.5</v>
      </c>
      <c r="L553">
        <v>2.5</v>
      </c>
      <c r="M553">
        <v>2</v>
      </c>
      <c r="N553">
        <v>0.54274353876739501</v>
      </c>
      <c r="O553">
        <v>0.45725646123260399</v>
      </c>
      <c r="P553">
        <v>11</v>
      </c>
      <c r="Q553">
        <v>4.3674273034215698</v>
      </c>
      <c r="S553">
        <f t="shared" si="73"/>
        <v>0.55159116655684226</v>
      </c>
      <c r="T553">
        <f t="shared" si="74"/>
        <v>1</v>
      </c>
      <c r="U553">
        <f t="shared" si="75"/>
        <v>1</v>
      </c>
      <c r="V553">
        <f t="shared" si="76"/>
        <v>0.55159116655684226</v>
      </c>
      <c r="W553">
        <f t="shared" si="77"/>
        <v>1</v>
      </c>
      <c r="X553">
        <f t="shared" si="78"/>
        <v>2.9170724884684334E-3</v>
      </c>
      <c r="Y553">
        <f t="shared" si="79"/>
        <v>1</v>
      </c>
      <c r="Z553">
        <f t="shared" si="80"/>
        <v>1</v>
      </c>
      <c r="AB553">
        <f t="shared" si="72"/>
        <v>994.11461510627043</v>
      </c>
    </row>
    <row r="554" spans="1:28" x14ac:dyDescent="0.25">
      <c r="A554">
        <v>551</v>
      </c>
      <c r="B554">
        <v>551</v>
      </c>
      <c r="C554">
        <v>312</v>
      </c>
      <c r="D554" t="s">
        <v>45</v>
      </c>
      <c r="E554">
        <v>99</v>
      </c>
      <c r="F554">
        <v>1500</v>
      </c>
      <c r="G554" t="s">
        <v>40</v>
      </c>
      <c r="H554">
        <v>114</v>
      </c>
      <c r="I554">
        <v>-5000</v>
      </c>
      <c r="J554">
        <v>226.5</v>
      </c>
      <c r="K554">
        <v>229.5</v>
      </c>
      <c r="L554">
        <v>-15.5</v>
      </c>
      <c r="M554">
        <v>-19</v>
      </c>
      <c r="N554">
        <v>5.9929494712103397E-2</v>
      </c>
      <c r="O554">
        <v>0.94007050528789604</v>
      </c>
      <c r="P554">
        <v>-15</v>
      </c>
      <c r="Q554">
        <v>-24.861725038971901</v>
      </c>
      <c r="S554">
        <f t="shared" si="73"/>
        <v>0.25780742204091456</v>
      </c>
      <c r="T554">
        <f t="shared" si="74"/>
        <v>-1</v>
      </c>
      <c r="U554">
        <f t="shared" si="75"/>
        <v>1</v>
      </c>
      <c r="V554">
        <f t="shared" si="76"/>
        <v>0.74219257795908544</v>
      </c>
      <c r="W554">
        <f t="shared" si="77"/>
        <v>1</v>
      </c>
      <c r="X554">
        <f t="shared" si="78"/>
        <v>2.2930220685703977E-2</v>
      </c>
      <c r="Y554">
        <f t="shared" si="79"/>
        <v>-1</v>
      </c>
      <c r="Z554">
        <f t="shared" si="80"/>
        <v>0</v>
      </c>
      <c r="AB554">
        <f t="shared" si="72"/>
        <v>971.31934759499995</v>
      </c>
    </row>
    <row r="555" spans="1:28" x14ac:dyDescent="0.25">
      <c r="A555">
        <v>552</v>
      </c>
      <c r="B555">
        <v>552</v>
      </c>
      <c r="C555">
        <v>312</v>
      </c>
      <c r="D555" t="s">
        <v>23</v>
      </c>
      <c r="E555">
        <v>100</v>
      </c>
      <c r="F555">
        <v>170</v>
      </c>
      <c r="G555" t="s">
        <v>19</v>
      </c>
      <c r="H555">
        <v>105</v>
      </c>
      <c r="I555">
        <v>-190</v>
      </c>
      <c r="J555">
        <v>217</v>
      </c>
      <c r="K555">
        <v>220.5</v>
      </c>
      <c r="L555">
        <v>-5</v>
      </c>
      <c r="M555">
        <v>-5</v>
      </c>
      <c r="N555">
        <v>0.36114570361145698</v>
      </c>
      <c r="O555">
        <v>0.63885429638854196</v>
      </c>
      <c r="P555">
        <v>-5</v>
      </c>
      <c r="Q555">
        <v>-7.5618763971587697</v>
      </c>
      <c r="S555">
        <f t="shared" si="73"/>
        <v>0.42939758134731743</v>
      </c>
      <c r="T555">
        <f t="shared" si="74"/>
        <v>-1</v>
      </c>
      <c r="U555">
        <f t="shared" si="75"/>
        <v>1</v>
      </c>
      <c r="V555">
        <f t="shared" si="76"/>
        <v>0.57060241865268257</v>
      </c>
      <c r="W555">
        <f t="shared" si="77"/>
        <v>1</v>
      </c>
      <c r="X555">
        <f t="shared" si="78"/>
        <v>4.9132539585316675E-3</v>
      </c>
      <c r="Y555">
        <f t="shared" si="79"/>
        <v>-1</v>
      </c>
      <c r="Z555">
        <f t="shared" si="80"/>
        <v>0</v>
      </c>
      <c r="AB555">
        <f t="shared" si="72"/>
        <v>966.54700896543045</v>
      </c>
    </row>
    <row r="556" spans="1:28" x14ac:dyDescent="0.25">
      <c r="A556">
        <v>553</v>
      </c>
      <c r="B556">
        <v>553</v>
      </c>
      <c r="C556">
        <v>313</v>
      </c>
      <c r="D556" t="s">
        <v>22</v>
      </c>
      <c r="E556">
        <v>119</v>
      </c>
      <c r="F556">
        <v>-175</v>
      </c>
      <c r="G556" t="s">
        <v>44</v>
      </c>
      <c r="H556">
        <v>97</v>
      </c>
      <c r="I556">
        <v>155</v>
      </c>
      <c r="J556">
        <v>213.5</v>
      </c>
      <c r="K556">
        <v>208.5</v>
      </c>
      <c r="L556">
        <v>5.5</v>
      </c>
      <c r="M556">
        <v>4.5</v>
      </c>
      <c r="N556">
        <v>0.61871750433275496</v>
      </c>
      <c r="O556">
        <v>0.38128249566724398</v>
      </c>
      <c r="P556">
        <v>22</v>
      </c>
      <c r="Q556">
        <v>-2.0025377324482201</v>
      </c>
      <c r="S556">
        <f t="shared" si="73"/>
        <v>0.30118005418249161</v>
      </c>
      <c r="T556">
        <f t="shared" si="74"/>
        <v>-1</v>
      </c>
      <c r="U556">
        <f t="shared" si="75"/>
        <v>1</v>
      </c>
      <c r="V556">
        <f t="shared" si="76"/>
        <v>0.69881994581750839</v>
      </c>
      <c r="W556">
        <f t="shared" si="77"/>
        <v>1</v>
      </c>
      <c r="X556">
        <f t="shared" si="78"/>
        <v>1.8376094310838382E-2</v>
      </c>
      <c r="Y556">
        <f t="shared" si="79"/>
        <v>1</v>
      </c>
      <c r="Z556">
        <f t="shared" si="80"/>
        <v>1</v>
      </c>
      <c r="AB556">
        <f t="shared" si="72"/>
        <v>984.30836795803793</v>
      </c>
    </row>
    <row r="557" spans="1:28" x14ac:dyDescent="0.25">
      <c r="A557">
        <v>554</v>
      </c>
      <c r="B557">
        <v>554</v>
      </c>
      <c r="C557">
        <v>313</v>
      </c>
      <c r="D557" t="s">
        <v>36</v>
      </c>
      <c r="E557">
        <v>95</v>
      </c>
      <c r="F557">
        <v>500</v>
      </c>
      <c r="G557" t="s">
        <v>17</v>
      </c>
      <c r="H557">
        <v>100</v>
      </c>
      <c r="I557">
        <v>-700</v>
      </c>
      <c r="J557">
        <v>229</v>
      </c>
      <c r="K557">
        <v>225.5</v>
      </c>
      <c r="L557">
        <v>-11.5</v>
      </c>
      <c r="M557">
        <v>-11</v>
      </c>
      <c r="N557">
        <v>0.159999999999999</v>
      </c>
      <c r="O557">
        <v>0.84</v>
      </c>
      <c r="P557">
        <v>-5</v>
      </c>
      <c r="Q557">
        <v>-13.7736089499614</v>
      </c>
      <c r="S557">
        <f t="shared" si="73"/>
        <v>0.43727193193088387</v>
      </c>
      <c r="T557">
        <f t="shared" si="74"/>
        <v>-1</v>
      </c>
      <c r="U557">
        <f t="shared" si="75"/>
        <v>1</v>
      </c>
      <c r="V557">
        <f t="shared" si="76"/>
        <v>0.56272806806911613</v>
      </c>
      <c r="W557">
        <f t="shared" si="77"/>
        <v>1</v>
      </c>
      <c r="X557">
        <f t="shared" si="78"/>
        <v>4.0864471472571917E-3</v>
      </c>
      <c r="Y557">
        <f t="shared" si="79"/>
        <v>-1</v>
      </c>
      <c r="Z557">
        <f t="shared" si="80"/>
        <v>0</v>
      </c>
      <c r="AB557">
        <f t="shared" si="72"/>
        <v>980.28604383577442</v>
      </c>
    </row>
    <row r="558" spans="1:28" x14ac:dyDescent="0.25">
      <c r="A558">
        <v>555</v>
      </c>
      <c r="B558">
        <v>555</v>
      </c>
      <c r="C558">
        <v>313</v>
      </c>
      <c r="D558" t="s">
        <v>28</v>
      </c>
      <c r="E558">
        <v>125</v>
      </c>
      <c r="F558">
        <v>-1000</v>
      </c>
      <c r="G558" t="s">
        <v>26</v>
      </c>
      <c r="H558">
        <v>119</v>
      </c>
      <c r="I558">
        <v>650</v>
      </c>
      <c r="J558">
        <v>239.5</v>
      </c>
      <c r="K558">
        <v>236</v>
      </c>
      <c r="L558">
        <v>11</v>
      </c>
      <c r="M558">
        <v>13</v>
      </c>
      <c r="N558">
        <v>0.87209302325581295</v>
      </c>
      <c r="O558">
        <v>0.127906976744186</v>
      </c>
      <c r="P558">
        <v>6</v>
      </c>
      <c r="Q558">
        <v>4.0930781674752401</v>
      </c>
      <c r="S558">
        <f t="shared" si="73"/>
        <v>0.31573908585653165</v>
      </c>
      <c r="T558">
        <f t="shared" si="74"/>
        <v>1</v>
      </c>
      <c r="U558">
        <f t="shared" si="75"/>
        <v>-1</v>
      </c>
      <c r="V558">
        <f t="shared" si="76"/>
        <v>0.68426091414346835</v>
      </c>
      <c r="W558">
        <f t="shared" si="77"/>
        <v>1</v>
      </c>
      <c r="X558">
        <f t="shared" si="78"/>
        <v>1.6847395985064167E-2</v>
      </c>
      <c r="Y558">
        <f t="shared" si="79"/>
        <v>1</v>
      </c>
      <c r="Z558">
        <f t="shared" si="80"/>
        <v>0</v>
      </c>
      <c r="AB558">
        <f t="shared" si="72"/>
        <v>963.77077667664116</v>
      </c>
    </row>
    <row r="559" spans="1:28" x14ac:dyDescent="0.25">
      <c r="A559">
        <v>556</v>
      </c>
      <c r="B559">
        <v>556</v>
      </c>
      <c r="C559">
        <v>313</v>
      </c>
      <c r="D559" t="s">
        <v>31</v>
      </c>
      <c r="E559">
        <v>104</v>
      </c>
      <c r="F559">
        <v>120</v>
      </c>
      <c r="G559" t="s">
        <v>20</v>
      </c>
      <c r="H559">
        <v>114</v>
      </c>
      <c r="I559">
        <v>-140</v>
      </c>
      <c r="J559">
        <v>227.5</v>
      </c>
      <c r="K559">
        <v>234</v>
      </c>
      <c r="L559">
        <v>-2</v>
      </c>
      <c r="M559">
        <v>-2.5</v>
      </c>
      <c r="N559">
        <v>0.43795620437956201</v>
      </c>
      <c r="O559">
        <v>0.56204379562043805</v>
      </c>
      <c r="P559">
        <v>-10</v>
      </c>
      <c r="Q559">
        <v>5.5071974336122897</v>
      </c>
      <c r="S559">
        <f t="shared" si="73"/>
        <v>0.69893264588963233</v>
      </c>
      <c r="T559">
        <f t="shared" si="74"/>
        <v>1</v>
      </c>
      <c r="U559">
        <f t="shared" si="75"/>
        <v>1</v>
      </c>
      <c r="V559">
        <f t="shared" si="76"/>
        <v>0.69893264588963233</v>
      </c>
      <c r="W559">
        <f t="shared" si="77"/>
        <v>1</v>
      </c>
      <c r="X559">
        <f t="shared" si="78"/>
        <v>1.8387927818411393E-2</v>
      </c>
      <c r="Y559">
        <f t="shared" si="79"/>
        <v>-1</v>
      </c>
      <c r="Z559">
        <f t="shared" si="80"/>
        <v>0</v>
      </c>
      <c r="AB559">
        <f t="shared" si="72"/>
        <v>946.0490292016168</v>
      </c>
    </row>
    <row r="560" spans="1:28" x14ac:dyDescent="0.25">
      <c r="A560">
        <v>557</v>
      </c>
      <c r="B560">
        <v>557</v>
      </c>
      <c r="C560">
        <v>313</v>
      </c>
      <c r="D560" t="s">
        <v>38</v>
      </c>
      <c r="E560">
        <v>106</v>
      </c>
      <c r="F560">
        <v>170</v>
      </c>
      <c r="G560" t="s">
        <v>32</v>
      </c>
      <c r="H560">
        <v>121</v>
      </c>
      <c r="I560">
        <v>-190</v>
      </c>
      <c r="J560">
        <v>239</v>
      </c>
      <c r="K560">
        <v>239</v>
      </c>
      <c r="L560">
        <v>-5</v>
      </c>
      <c r="M560">
        <v>-4</v>
      </c>
      <c r="N560">
        <v>0.36114570361145698</v>
      </c>
      <c r="O560">
        <v>0.63885429638854196</v>
      </c>
      <c r="P560">
        <v>-15</v>
      </c>
      <c r="Q560">
        <v>-8.9074138347372198</v>
      </c>
      <c r="S560">
        <f t="shared" si="73"/>
        <v>0.39306162568607583</v>
      </c>
      <c r="T560">
        <f t="shared" si="74"/>
        <v>-1</v>
      </c>
      <c r="U560">
        <f t="shared" si="75"/>
        <v>1</v>
      </c>
      <c r="V560">
        <f t="shared" si="76"/>
        <v>0.60693837431392417</v>
      </c>
      <c r="W560">
        <f t="shared" si="77"/>
        <v>1</v>
      </c>
      <c r="X560">
        <f t="shared" si="78"/>
        <v>8.7285293029620379E-3</v>
      </c>
      <c r="Y560">
        <f t="shared" si="79"/>
        <v>-1</v>
      </c>
      <c r="Z560">
        <f t="shared" si="80"/>
        <v>0</v>
      </c>
      <c r="AB560">
        <f t="shared" si="72"/>
        <v>937.7914125281917</v>
      </c>
    </row>
    <row r="561" spans="1:28" x14ac:dyDescent="0.25">
      <c r="A561">
        <v>558</v>
      </c>
      <c r="B561">
        <v>558</v>
      </c>
      <c r="C561">
        <v>313</v>
      </c>
      <c r="D561" t="s">
        <v>41</v>
      </c>
      <c r="E561">
        <v>125</v>
      </c>
      <c r="F561">
        <v>-210</v>
      </c>
      <c r="G561" t="s">
        <v>37</v>
      </c>
      <c r="H561">
        <v>121</v>
      </c>
      <c r="I561">
        <v>180</v>
      </c>
      <c r="J561">
        <v>232.5</v>
      </c>
      <c r="K561">
        <v>234.5</v>
      </c>
      <c r="L561">
        <v>4.5</v>
      </c>
      <c r="M561">
        <v>5</v>
      </c>
      <c r="N561">
        <v>0.65478841870824001</v>
      </c>
      <c r="O561">
        <v>0.345211581291759</v>
      </c>
      <c r="P561">
        <v>4</v>
      </c>
      <c r="Q561">
        <v>10.2013413920919</v>
      </c>
      <c r="S561">
        <f t="shared" si="73"/>
        <v>0.65392036918690155</v>
      </c>
      <c r="T561">
        <f t="shared" si="74"/>
        <v>1</v>
      </c>
      <c r="U561">
        <f t="shared" si="75"/>
        <v>1</v>
      </c>
      <c r="V561">
        <f t="shared" si="76"/>
        <v>0.65392036918690155</v>
      </c>
      <c r="W561">
        <f t="shared" si="77"/>
        <v>1</v>
      </c>
      <c r="X561">
        <f t="shared" si="78"/>
        <v>1.3661638764624654E-2</v>
      </c>
      <c r="Y561">
        <f t="shared" si="79"/>
        <v>1</v>
      </c>
      <c r="Z561">
        <f t="shared" si="80"/>
        <v>1</v>
      </c>
      <c r="AB561">
        <f t="shared" si="72"/>
        <v>950.60318004271892</v>
      </c>
    </row>
    <row r="562" spans="1:28" x14ac:dyDescent="0.25">
      <c r="A562">
        <v>559</v>
      </c>
      <c r="B562">
        <v>559</v>
      </c>
      <c r="C562">
        <v>313</v>
      </c>
      <c r="D562" t="s">
        <v>42</v>
      </c>
      <c r="E562">
        <v>116</v>
      </c>
      <c r="F562">
        <v>110</v>
      </c>
      <c r="G562" t="s">
        <v>39</v>
      </c>
      <c r="H562">
        <v>103</v>
      </c>
      <c r="I562">
        <v>-130</v>
      </c>
      <c r="J562">
        <v>226</v>
      </c>
      <c r="K562">
        <v>225</v>
      </c>
      <c r="L562">
        <v>-2.5</v>
      </c>
      <c r="M562">
        <v>-1</v>
      </c>
      <c r="N562">
        <v>0.45725646123260399</v>
      </c>
      <c r="O562">
        <v>0.54274353876739501</v>
      </c>
      <c r="P562">
        <v>13</v>
      </c>
      <c r="Q562">
        <v>-1.2811190203432501</v>
      </c>
      <c r="S562">
        <f t="shared" si="73"/>
        <v>0.53372799490614686</v>
      </c>
      <c r="T562">
        <f t="shared" si="74"/>
        <v>-1</v>
      </c>
      <c r="U562">
        <f t="shared" si="75"/>
        <v>-1</v>
      </c>
      <c r="V562">
        <f t="shared" si="76"/>
        <v>0.53372799490614686</v>
      </c>
      <c r="W562">
        <f t="shared" si="77"/>
        <v>1</v>
      </c>
      <c r="X562">
        <f t="shared" si="78"/>
        <v>1.0414394651454219E-3</v>
      </c>
      <c r="Y562">
        <f t="shared" si="79"/>
        <v>1</v>
      </c>
      <c r="Z562">
        <f t="shared" si="80"/>
        <v>0</v>
      </c>
      <c r="AB562">
        <f t="shared" si="72"/>
        <v>949.61318437532964</v>
      </c>
    </row>
    <row r="563" spans="1:28" x14ac:dyDescent="0.25">
      <c r="A563">
        <v>560</v>
      </c>
      <c r="B563">
        <v>560</v>
      </c>
      <c r="C563">
        <v>313</v>
      </c>
      <c r="D563" t="s">
        <v>23</v>
      </c>
      <c r="E563">
        <v>122</v>
      </c>
      <c r="F563">
        <v>250</v>
      </c>
      <c r="G563" t="s">
        <v>43</v>
      </c>
      <c r="H563">
        <v>111</v>
      </c>
      <c r="I563">
        <v>-300</v>
      </c>
      <c r="J563">
        <v>219.5</v>
      </c>
      <c r="K563">
        <v>225.5</v>
      </c>
      <c r="L563">
        <v>-6.5</v>
      </c>
      <c r="M563">
        <v>-7</v>
      </c>
      <c r="N563">
        <v>0.27586206896551702</v>
      </c>
      <c r="O563">
        <v>0.72413793103448199</v>
      </c>
      <c r="P563">
        <v>11</v>
      </c>
      <c r="Q563">
        <v>-18.2907479636233</v>
      </c>
      <c r="S563">
        <f t="shared" si="73"/>
        <v>0.20644971141312007</v>
      </c>
      <c r="T563">
        <f t="shared" si="74"/>
        <v>-1</v>
      </c>
      <c r="U563">
        <f t="shared" si="75"/>
        <v>1</v>
      </c>
      <c r="V563">
        <f t="shared" si="76"/>
        <v>0.79355028858687993</v>
      </c>
      <c r="W563">
        <f t="shared" si="77"/>
        <v>1</v>
      </c>
      <c r="X563">
        <f t="shared" si="78"/>
        <v>2.8322780301622393E-2</v>
      </c>
      <c r="Y563">
        <f t="shared" si="79"/>
        <v>1</v>
      </c>
      <c r="Z563">
        <f t="shared" si="80"/>
        <v>1</v>
      </c>
      <c r="AB563">
        <f t="shared" si="72"/>
        <v>976.5088699679161</v>
      </c>
    </row>
    <row r="564" spans="1:28" x14ac:dyDescent="0.25">
      <c r="A564">
        <v>561</v>
      </c>
      <c r="B564">
        <v>561</v>
      </c>
      <c r="C564">
        <v>314</v>
      </c>
      <c r="D564" t="s">
        <v>35</v>
      </c>
      <c r="E564">
        <v>122</v>
      </c>
      <c r="F564">
        <v>-410</v>
      </c>
      <c r="G564" t="s">
        <v>44</v>
      </c>
      <c r="H564">
        <v>128</v>
      </c>
      <c r="I564">
        <v>340</v>
      </c>
      <c r="J564">
        <v>220.5</v>
      </c>
      <c r="K564">
        <v>223.5</v>
      </c>
      <c r="L564">
        <v>6.5</v>
      </c>
      <c r="M564">
        <v>9.5</v>
      </c>
      <c r="N564">
        <v>0.77960242005185798</v>
      </c>
      <c r="O564">
        <v>0.22039757994814099</v>
      </c>
      <c r="P564">
        <v>-6</v>
      </c>
      <c r="Q564">
        <v>7.1576496637550102</v>
      </c>
      <c r="S564">
        <f t="shared" si="73"/>
        <v>0.51821340835438934</v>
      </c>
      <c r="T564">
        <f t="shared" si="74"/>
        <v>1</v>
      </c>
      <c r="U564">
        <f t="shared" si="75"/>
        <v>1</v>
      </c>
      <c r="V564">
        <f t="shared" si="76"/>
        <v>0.51821340835438934</v>
      </c>
      <c r="W564">
        <f t="shared" si="77"/>
        <v>0</v>
      </c>
      <c r="X564">
        <f t="shared" si="78"/>
        <v>-5.8759212278912344E-4</v>
      </c>
      <c r="Y564">
        <f t="shared" si="79"/>
        <v>-1</v>
      </c>
      <c r="Z564">
        <f t="shared" si="80"/>
        <v>0</v>
      </c>
      <c r="AB564">
        <f t="shared" si="72"/>
        <v>976.5088699679161</v>
      </c>
    </row>
    <row r="565" spans="1:28" x14ac:dyDescent="0.25">
      <c r="A565">
        <v>562</v>
      </c>
      <c r="B565">
        <v>562</v>
      </c>
      <c r="C565">
        <v>314</v>
      </c>
      <c r="D565" t="s">
        <v>40</v>
      </c>
      <c r="E565">
        <v>119</v>
      </c>
      <c r="F565">
        <v>-310</v>
      </c>
      <c r="G565" t="s">
        <v>16</v>
      </c>
      <c r="H565">
        <v>131</v>
      </c>
      <c r="I565">
        <v>260</v>
      </c>
      <c r="J565">
        <v>230</v>
      </c>
      <c r="K565">
        <v>234</v>
      </c>
      <c r="L565">
        <v>6.5</v>
      </c>
      <c r="M565">
        <v>7.5</v>
      </c>
      <c r="N565">
        <v>0.73132372214940999</v>
      </c>
      <c r="O565">
        <v>0.26867627785058901</v>
      </c>
      <c r="P565">
        <v>-12</v>
      </c>
      <c r="Q565">
        <v>12.642150071082799</v>
      </c>
      <c r="S565">
        <f t="shared" si="73"/>
        <v>0.66514214035515407</v>
      </c>
      <c r="T565">
        <f t="shared" si="74"/>
        <v>1</v>
      </c>
      <c r="U565">
        <f t="shared" si="75"/>
        <v>1</v>
      </c>
      <c r="V565">
        <f t="shared" si="76"/>
        <v>0.66514214035515407</v>
      </c>
      <c r="W565">
        <f t="shared" si="77"/>
        <v>1</v>
      </c>
      <c r="X565">
        <f t="shared" si="78"/>
        <v>1.4839924737291175E-2</v>
      </c>
      <c r="Y565">
        <f t="shared" si="79"/>
        <v>-1</v>
      </c>
      <c r="Z565">
        <f t="shared" si="80"/>
        <v>0</v>
      </c>
      <c r="AB565">
        <f t="shared" si="72"/>
        <v>962.017551832295</v>
      </c>
    </row>
    <row r="566" spans="1:28" x14ac:dyDescent="0.25">
      <c r="A566">
        <v>563</v>
      </c>
      <c r="B566">
        <v>563</v>
      </c>
      <c r="C566">
        <v>314</v>
      </c>
      <c r="D566" t="s">
        <v>34</v>
      </c>
      <c r="E566">
        <v>99</v>
      </c>
      <c r="F566">
        <v>180</v>
      </c>
      <c r="G566" t="s">
        <v>27</v>
      </c>
      <c r="H566">
        <v>134</v>
      </c>
      <c r="I566">
        <v>-210</v>
      </c>
      <c r="J566">
        <v>225.5</v>
      </c>
      <c r="K566">
        <v>223.5</v>
      </c>
      <c r="L566">
        <v>-2.5</v>
      </c>
      <c r="M566">
        <v>-5</v>
      </c>
      <c r="N566">
        <v>0.345211581291759</v>
      </c>
      <c r="O566">
        <v>0.65478841870824001</v>
      </c>
      <c r="P566">
        <v>-35</v>
      </c>
      <c r="Q566">
        <v>1.6377167879122201</v>
      </c>
      <c r="S566">
        <f t="shared" si="73"/>
        <v>0.61307455371916775</v>
      </c>
      <c r="T566">
        <f t="shared" si="74"/>
        <v>1</v>
      </c>
      <c r="U566">
        <f t="shared" si="75"/>
        <v>1</v>
      </c>
      <c r="V566">
        <f t="shared" si="76"/>
        <v>0.61307455371916775</v>
      </c>
      <c r="W566">
        <f t="shared" si="77"/>
        <v>1</v>
      </c>
      <c r="X566">
        <f t="shared" si="78"/>
        <v>9.3728281405126065E-3</v>
      </c>
      <c r="Y566">
        <f t="shared" si="79"/>
        <v>-1</v>
      </c>
      <c r="Z566">
        <f t="shared" si="80"/>
        <v>0</v>
      </c>
      <c r="AB566">
        <f t="shared" si="72"/>
        <v>953.00072665081427</v>
      </c>
    </row>
    <row r="567" spans="1:28" x14ac:dyDescent="0.25">
      <c r="A567">
        <v>564</v>
      </c>
      <c r="B567">
        <v>564</v>
      </c>
      <c r="C567">
        <v>314</v>
      </c>
      <c r="D567" t="s">
        <v>24</v>
      </c>
      <c r="E567">
        <v>102</v>
      </c>
      <c r="F567">
        <v>-300</v>
      </c>
      <c r="G567" t="s">
        <v>25</v>
      </c>
      <c r="H567">
        <v>97</v>
      </c>
      <c r="I567">
        <v>250</v>
      </c>
      <c r="J567">
        <v>211.5</v>
      </c>
      <c r="K567">
        <v>209</v>
      </c>
      <c r="L567">
        <v>7</v>
      </c>
      <c r="M567">
        <v>8</v>
      </c>
      <c r="N567">
        <v>0.72413793103448199</v>
      </c>
      <c r="O567">
        <v>0.27586206896551702</v>
      </c>
      <c r="P567">
        <v>5</v>
      </c>
      <c r="Q567">
        <v>9.2195199501046208</v>
      </c>
      <c r="S567">
        <f t="shared" si="73"/>
        <v>0.56124769557636056</v>
      </c>
      <c r="T567">
        <f t="shared" si="74"/>
        <v>1</v>
      </c>
      <c r="U567">
        <f t="shared" si="75"/>
        <v>1</v>
      </c>
      <c r="V567">
        <f t="shared" si="76"/>
        <v>0.56124769557636056</v>
      </c>
      <c r="W567">
        <f t="shared" si="77"/>
        <v>1</v>
      </c>
      <c r="X567">
        <f t="shared" si="78"/>
        <v>3.9310080355178644E-3</v>
      </c>
      <c r="Y567">
        <f t="shared" si="79"/>
        <v>1</v>
      </c>
      <c r="Z567">
        <f t="shared" si="80"/>
        <v>1</v>
      </c>
      <c r="AB567">
        <f t="shared" si="72"/>
        <v>956.74698016513298</v>
      </c>
    </row>
    <row r="568" spans="1:28" x14ac:dyDescent="0.25">
      <c r="A568">
        <v>565</v>
      </c>
      <c r="B568">
        <v>565</v>
      </c>
      <c r="C568">
        <v>314</v>
      </c>
      <c r="D568" t="s">
        <v>21</v>
      </c>
      <c r="E568">
        <v>82</v>
      </c>
      <c r="F568">
        <v>190</v>
      </c>
      <c r="G568" t="s">
        <v>32</v>
      </c>
      <c r="H568">
        <v>100</v>
      </c>
      <c r="I568">
        <v>-220</v>
      </c>
      <c r="J568">
        <v>223.5</v>
      </c>
      <c r="K568">
        <v>222.5</v>
      </c>
      <c r="L568">
        <v>-6.5</v>
      </c>
      <c r="M568">
        <v>-5.5</v>
      </c>
      <c r="N568">
        <v>0.33402922755741099</v>
      </c>
      <c r="O568">
        <v>0.66597077244258795</v>
      </c>
      <c r="P568">
        <v>-18</v>
      </c>
      <c r="Q568">
        <v>-4.8567206664528104</v>
      </c>
      <c r="S568">
        <f t="shared" si="73"/>
        <v>0.5454273264347077</v>
      </c>
      <c r="T568">
        <f t="shared" si="74"/>
        <v>-1</v>
      </c>
      <c r="U568">
        <f t="shared" si="75"/>
        <v>-1</v>
      </c>
      <c r="V568">
        <f t="shared" si="76"/>
        <v>0.5454273264347077</v>
      </c>
      <c r="W568">
        <f t="shared" si="77"/>
        <v>1</v>
      </c>
      <c r="X568">
        <f t="shared" si="78"/>
        <v>2.2698692756443089E-3</v>
      </c>
      <c r="Y568">
        <f t="shared" si="79"/>
        <v>-1</v>
      </c>
      <c r="Z568">
        <f t="shared" si="80"/>
        <v>1</v>
      </c>
      <c r="AB568">
        <f t="shared" si="72"/>
        <v>958.91867073997525</v>
      </c>
    </row>
    <row r="569" spans="1:28" x14ac:dyDescent="0.25">
      <c r="A569">
        <v>566</v>
      </c>
      <c r="B569">
        <v>566</v>
      </c>
      <c r="C569">
        <v>314</v>
      </c>
      <c r="D569" t="s">
        <v>29</v>
      </c>
      <c r="E569">
        <v>134</v>
      </c>
      <c r="F569">
        <v>-700</v>
      </c>
      <c r="G569" t="s">
        <v>45</v>
      </c>
      <c r="H569">
        <v>107</v>
      </c>
      <c r="I569">
        <v>500</v>
      </c>
      <c r="J569">
        <v>224</v>
      </c>
      <c r="K569">
        <v>221.5</v>
      </c>
      <c r="L569">
        <v>10.5</v>
      </c>
      <c r="M569">
        <v>11</v>
      </c>
      <c r="N569">
        <v>0.84</v>
      </c>
      <c r="O569">
        <v>0.159999999999999</v>
      </c>
      <c r="P569">
        <v>27</v>
      </c>
      <c r="Q569">
        <v>17.070933904624798</v>
      </c>
      <c r="S569">
        <f t="shared" si="73"/>
        <v>0.67591820818538484</v>
      </c>
      <c r="T569">
        <f t="shared" si="74"/>
        <v>1</v>
      </c>
      <c r="U569">
        <f t="shared" si="75"/>
        <v>1</v>
      </c>
      <c r="V569">
        <f t="shared" si="76"/>
        <v>0.67591820818538484</v>
      </c>
      <c r="W569">
        <f t="shared" si="77"/>
        <v>1</v>
      </c>
      <c r="X569">
        <f t="shared" si="78"/>
        <v>1.5971411859465417E-2</v>
      </c>
      <c r="Y569">
        <f t="shared" si="79"/>
        <v>1</v>
      </c>
      <c r="Z569">
        <f t="shared" si="80"/>
        <v>1</v>
      </c>
      <c r="AB569">
        <f t="shared" si="72"/>
        <v>974.23395577009455</v>
      </c>
    </row>
    <row r="570" spans="1:28" x14ac:dyDescent="0.25">
      <c r="A570">
        <v>567</v>
      </c>
      <c r="B570">
        <v>567</v>
      </c>
      <c r="C570">
        <v>314</v>
      </c>
      <c r="D570" t="s">
        <v>41</v>
      </c>
      <c r="E570">
        <v>112</v>
      </c>
      <c r="F570">
        <v>-185</v>
      </c>
      <c r="G570" t="s">
        <v>37</v>
      </c>
      <c r="H570">
        <v>114</v>
      </c>
      <c r="I570">
        <v>165</v>
      </c>
      <c r="J570">
        <v>234</v>
      </c>
      <c r="K570">
        <v>234.5</v>
      </c>
      <c r="L570">
        <v>5</v>
      </c>
      <c r="M570">
        <v>5</v>
      </c>
      <c r="N570">
        <v>0.63237665269267895</v>
      </c>
      <c r="O570">
        <v>0.36762334730731999</v>
      </c>
      <c r="P570">
        <v>-2</v>
      </c>
      <c r="Q570">
        <v>10.2013413920919</v>
      </c>
      <c r="S570">
        <f t="shared" si="73"/>
        <v>0.64102662235016716</v>
      </c>
      <c r="T570">
        <f t="shared" si="74"/>
        <v>1</v>
      </c>
      <c r="U570">
        <f t="shared" si="75"/>
        <v>1</v>
      </c>
      <c r="V570">
        <f t="shared" si="76"/>
        <v>0.64102662235016716</v>
      </c>
      <c r="W570">
        <f t="shared" si="77"/>
        <v>1</v>
      </c>
      <c r="X570">
        <f t="shared" si="78"/>
        <v>1.2307795346767547E-2</v>
      </c>
      <c r="Y570">
        <f t="shared" si="79"/>
        <v>-1</v>
      </c>
      <c r="Z570">
        <f t="shared" si="80"/>
        <v>0</v>
      </c>
      <c r="AB570">
        <f t="shared" si="72"/>
        <v>962.24328362260439</v>
      </c>
    </row>
    <row r="571" spans="1:28" x14ac:dyDescent="0.25">
      <c r="A571">
        <v>568</v>
      </c>
      <c r="B571">
        <v>568</v>
      </c>
      <c r="C571">
        <v>314</v>
      </c>
      <c r="D571" t="s">
        <v>31</v>
      </c>
      <c r="E571">
        <v>95</v>
      </c>
      <c r="F571">
        <v>150</v>
      </c>
      <c r="G571" t="s">
        <v>33</v>
      </c>
      <c r="H571">
        <v>118</v>
      </c>
      <c r="I571">
        <v>-170</v>
      </c>
      <c r="J571">
        <v>232.5</v>
      </c>
      <c r="K571">
        <v>229</v>
      </c>
      <c r="L571">
        <v>-4</v>
      </c>
      <c r="M571">
        <v>-3.5</v>
      </c>
      <c r="N571">
        <v>0.388489208633093</v>
      </c>
      <c r="O571">
        <v>0.611510791366906</v>
      </c>
      <c r="P571">
        <v>-23</v>
      </c>
      <c r="Q571">
        <v>1.4496634098418899</v>
      </c>
      <c r="S571">
        <f t="shared" si="73"/>
        <v>0.64745140683009106</v>
      </c>
      <c r="T571">
        <f t="shared" si="74"/>
        <v>1</v>
      </c>
      <c r="U571">
        <f t="shared" si="75"/>
        <v>1</v>
      </c>
      <c r="V571">
        <f t="shared" si="76"/>
        <v>0.64745140683009106</v>
      </c>
      <c r="W571">
        <f t="shared" si="77"/>
        <v>1</v>
      </c>
      <c r="X571">
        <f t="shared" si="78"/>
        <v>1.2982397717159555E-2</v>
      </c>
      <c r="Y571">
        <f t="shared" si="79"/>
        <v>-1</v>
      </c>
      <c r="Z571">
        <f t="shared" si="80"/>
        <v>0</v>
      </c>
      <c r="AB571">
        <f t="shared" si="72"/>
        <v>949.75105861395014</v>
      </c>
    </row>
    <row r="572" spans="1:28" x14ac:dyDescent="0.25">
      <c r="A572">
        <v>569</v>
      </c>
      <c r="B572">
        <v>569</v>
      </c>
      <c r="C572">
        <v>314</v>
      </c>
      <c r="D572" t="s">
        <v>18</v>
      </c>
      <c r="E572">
        <v>115</v>
      </c>
      <c r="F572">
        <v>-250</v>
      </c>
      <c r="G572" t="s">
        <v>30</v>
      </c>
      <c r="H572">
        <v>135</v>
      </c>
      <c r="I572">
        <v>210</v>
      </c>
      <c r="J572">
        <v>236</v>
      </c>
      <c r="K572">
        <v>233</v>
      </c>
      <c r="L572">
        <v>5.5</v>
      </c>
      <c r="M572">
        <v>6</v>
      </c>
      <c r="N572">
        <v>0.688888888888888</v>
      </c>
      <c r="O572">
        <v>0.31111111111111101</v>
      </c>
      <c r="P572">
        <v>-20</v>
      </c>
      <c r="Q572">
        <v>0.99596299243025699</v>
      </c>
      <c r="S572">
        <f t="shared" si="73"/>
        <v>0.37722377350701375</v>
      </c>
      <c r="T572">
        <f t="shared" si="74"/>
        <v>1</v>
      </c>
      <c r="U572">
        <f t="shared" si="75"/>
        <v>-1</v>
      </c>
      <c r="V572">
        <f t="shared" si="76"/>
        <v>0.62277622649298625</v>
      </c>
      <c r="W572">
        <f t="shared" si="77"/>
        <v>1</v>
      </c>
      <c r="X572">
        <f t="shared" si="78"/>
        <v>1.0391503781763557E-2</v>
      </c>
      <c r="Y572">
        <f t="shared" si="79"/>
        <v>-1</v>
      </c>
      <c r="Z572">
        <f t="shared" si="80"/>
        <v>1</v>
      </c>
      <c r="AB572">
        <f t="shared" si="72"/>
        <v>959.62040033127096</v>
      </c>
    </row>
    <row r="573" spans="1:28" x14ac:dyDescent="0.25">
      <c r="A573">
        <v>570</v>
      </c>
      <c r="B573">
        <v>570</v>
      </c>
      <c r="C573">
        <v>315</v>
      </c>
      <c r="D573" t="s">
        <v>28</v>
      </c>
      <c r="E573">
        <v>133</v>
      </c>
      <c r="F573">
        <v>-350</v>
      </c>
      <c r="G573" t="s">
        <v>26</v>
      </c>
      <c r="H573">
        <v>122</v>
      </c>
      <c r="I573">
        <v>290</v>
      </c>
      <c r="J573">
        <v>238.5</v>
      </c>
      <c r="K573">
        <v>244.5</v>
      </c>
      <c r="L573">
        <v>9.5</v>
      </c>
      <c r="M573">
        <v>8.5</v>
      </c>
      <c r="N573">
        <v>0.75206611570247905</v>
      </c>
      <c r="O573">
        <v>0.24793388429752</v>
      </c>
      <c r="P573">
        <v>11</v>
      </c>
      <c r="Q573">
        <v>4.0930781674752401</v>
      </c>
      <c r="S573">
        <f t="shared" si="73"/>
        <v>0.35365150509006349</v>
      </c>
      <c r="T573">
        <f t="shared" si="74"/>
        <v>1</v>
      </c>
      <c r="U573">
        <f t="shared" si="75"/>
        <v>-1</v>
      </c>
      <c r="V573">
        <f t="shared" si="76"/>
        <v>0.64634849490993651</v>
      </c>
      <c r="W573">
        <f t="shared" si="77"/>
        <v>1</v>
      </c>
      <c r="X573">
        <f t="shared" si="78"/>
        <v>1.2866591965543342E-2</v>
      </c>
      <c r="Y573">
        <f t="shared" si="79"/>
        <v>1</v>
      </c>
      <c r="Z573">
        <f t="shared" si="80"/>
        <v>0</v>
      </c>
      <c r="AB573">
        <f t="shared" si="72"/>
        <v>947.2733561983971</v>
      </c>
    </row>
    <row r="574" spans="1:28" x14ac:dyDescent="0.25">
      <c r="A574">
        <v>571</v>
      </c>
      <c r="B574">
        <v>571</v>
      </c>
      <c r="C574">
        <v>315</v>
      </c>
      <c r="D574" t="s">
        <v>38</v>
      </c>
      <c r="E574">
        <v>116</v>
      </c>
      <c r="F574">
        <v>140</v>
      </c>
      <c r="G574" t="s">
        <v>20</v>
      </c>
      <c r="H574">
        <v>122</v>
      </c>
      <c r="I574">
        <v>-160</v>
      </c>
      <c r="J574">
        <v>241</v>
      </c>
      <c r="K574">
        <v>240</v>
      </c>
      <c r="L574">
        <v>-2</v>
      </c>
      <c r="M574">
        <v>-3</v>
      </c>
      <c r="N574">
        <v>0.40372670807453398</v>
      </c>
      <c r="O574">
        <v>0.59627329192546497</v>
      </c>
      <c r="P574">
        <v>-6</v>
      </c>
      <c r="Q574">
        <v>-2.8525206107896</v>
      </c>
      <c r="S574">
        <f t="shared" si="73"/>
        <v>0.47639528169748391</v>
      </c>
      <c r="T574">
        <f t="shared" si="74"/>
        <v>-1</v>
      </c>
      <c r="U574">
        <f t="shared" si="75"/>
        <v>1</v>
      </c>
      <c r="V574">
        <f t="shared" si="76"/>
        <v>0.52360471830251609</v>
      </c>
      <c r="W574">
        <f t="shared" si="77"/>
        <v>0</v>
      </c>
      <c r="X574">
        <f t="shared" si="78"/>
        <v>-2.1504578235808095E-5</v>
      </c>
      <c r="Y574">
        <f t="shared" si="79"/>
        <v>-1</v>
      </c>
      <c r="Z574">
        <f t="shared" si="80"/>
        <v>0</v>
      </c>
      <c r="AB574">
        <f t="shared" si="72"/>
        <v>947.2733561983971</v>
      </c>
    </row>
    <row r="575" spans="1:28" x14ac:dyDescent="0.25">
      <c r="A575">
        <v>572</v>
      </c>
      <c r="B575">
        <v>572</v>
      </c>
      <c r="C575">
        <v>315</v>
      </c>
      <c r="D575" t="s">
        <v>22</v>
      </c>
      <c r="E575">
        <v>112</v>
      </c>
      <c r="F575">
        <v>290</v>
      </c>
      <c r="G575" t="s">
        <v>17</v>
      </c>
      <c r="H575">
        <v>117</v>
      </c>
      <c r="I575">
        <v>-350</v>
      </c>
      <c r="J575">
        <v>225</v>
      </c>
      <c r="K575">
        <v>223.5</v>
      </c>
      <c r="L575">
        <v>-7.5</v>
      </c>
      <c r="M575">
        <v>-8.5</v>
      </c>
      <c r="N575">
        <v>0.24793388429752</v>
      </c>
      <c r="O575">
        <v>0.75206611570247905</v>
      </c>
      <c r="P575">
        <v>-5</v>
      </c>
      <c r="Q575">
        <v>-11.690707622575999</v>
      </c>
      <c r="S575">
        <f t="shared" si="73"/>
        <v>0.38551749061638541</v>
      </c>
      <c r="T575">
        <f t="shared" si="74"/>
        <v>-1</v>
      </c>
      <c r="U575">
        <f t="shared" si="75"/>
        <v>1</v>
      </c>
      <c r="V575">
        <f t="shared" si="76"/>
        <v>0.61448250938361459</v>
      </c>
      <c r="W575">
        <f t="shared" si="77"/>
        <v>1</v>
      </c>
      <c r="X575">
        <f t="shared" si="78"/>
        <v>9.5206634852795288E-3</v>
      </c>
      <c r="Y575">
        <f t="shared" si="79"/>
        <v>-1</v>
      </c>
      <c r="Z575">
        <f t="shared" si="80"/>
        <v>0</v>
      </c>
      <c r="AB575">
        <f t="shared" si="72"/>
        <v>938.25468534546087</v>
      </c>
    </row>
    <row r="576" spans="1:28" x14ac:dyDescent="0.25">
      <c r="A576">
        <v>573</v>
      </c>
      <c r="B576">
        <v>573</v>
      </c>
      <c r="C576">
        <v>315</v>
      </c>
      <c r="D576" t="s">
        <v>34</v>
      </c>
      <c r="E576">
        <v>109</v>
      </c>
      <c r="F576">
        <v>-120</v>
      </c>
      <c r="G576" t="s">
        <v>36</v>
      </c>
      <c r="H576">
        <v>99</v>
      </c>
      <c r="I576">
        <v>100</v>
      </c>
      <c r="J576">
        <v>219.5</v>
      </c>
      <c r="K576">
        <v>210.5</v>
      </c>
      <c r="L576">
        <v>3.5</v>
      </c>
      <c r="M576">
        <v>1.5</v>
      </c>
      <c r="N576">
        <v>0.52173913043478204</v>
      </c>
      <c r="O576">
        <v>0.47826086956521702</v>
      </c>
      <c r="P576">
        <v>10</v>
      </c>
      <c r="Q576">
        <v>11.1282682510797</v>
      </c>
      <c r="S576">
        <f t="shared" si="73"/>
        <v>0.70185418976296687</v>
      </c>
      <c r="T576">
        <f t="shared" si="74"/>
        <v>1</v>
      </c>
      <c r="U576">
        <f t="shared" si="75"/>
        <v>1</v>
      </c>
      <c r="V576">
        <f t="shared" si="76"/>
        <v>0.70185418976296687</v>
      </c>
      <c r="W576">
        <f t="shared" si="77"/>
        <v>1</v>
      </c>
      <c r="X576">
        <f t="shared" si="78"/>
        <v>1.8694689925111523E-2</v>
      </c>
      <c r="Y576">
        <f t="shared" si="79"/>
        <v>1</v>
      </c>
      <c r="Z576">
        <f t="shared" si="80"/>
        <v>1</v>
      </c>
      <c r="AB576">
        <f t="shared" si="72"/>
        <v>955.79506575877735</v>
      </c>
    </row>
    <row r="577" spans="1:28" x14ac:dyDescent="0.25">
      <c r="A577">
        <v>574</v>
      </c>
      <c r="B577">
        <v>574</v>
      </c>
      <c r="C577">
        <v>315</v>
      </c>
      <c r="D577" t="s">
        <v>23</v>
      </c>
      <c r="E577">
        <v>106</v>
      </c>
      <c r="F577">
        <v>165</v>
      </c>
      <c r="G577" t="s">
        <v>39</v>
      </c>
      <c r="H577">
        <v>121</v>
      </c>
      <c r="I577">
        <v>-185</v>
      </c>
      <c r="J577">
        <v>226.5</v>
      </c>
      <c r="K577">
        <v>223.5</v>
      </c>
      <c r="L577">
        <v>-5.5</v>
      </c>
      <c r="M577">
        <v>-4</v>
      </c>
      <c r="N577">
        <v>0.36762334730731999</v>
      </c>
      <c r="O577">
        <v>0.63237665269267895</v>
      </c>
      <c r="P577">
        <v>-15</v>
      </c>
      <c r="Q577">
        <v>-13.070069152771</v>
      </c>
      <c r="S577">
        <f t="shared" si="73"/>
        <v>0.29954859363720976</v>
      </c>
      <c r="T577">
        <f t="shared" si="74"/>
        <v>-1</v>
      </c>
      <c r="U577">
        <f t="shared" si="75"/>
        <v>1</v>
      </c>
      <c r="V577">
        <f t="shared" si="76"/>
        <v>0.70045140636279024</v>
      </c>
      <c r="W577">
        <f t="shared" si="77"/>
        <v>1</v>
      </c>
      <c r="X577">
        <f t="shared" si="78"/>
        <v>1.8547397668092973E-2</v>
      </c>
      <c r="Y577">
        <f t="shared" si="79"/>
        <v>-1</v>
      </c>
      <c r="Z577">
        <f t="shared" si="80"/>
        <v>0</v>
      </c>
      <c r="AB577">
        <f t="shared" si="72"/>
        <v>938.0675545849482</v>
      </c>
    </row>
    <row r="578" spans="1:28" x14ac:dyDescent="0.25">
      <c r="A578">
        <v>575</v>
      </c>
      <c r="B578">
        <v>575</v>
      </c>
      <c r="C578">
        <v>315</v>
      </c>
      <c r="D578" t="s">
        <v>18</v>
      </c>
      <c r="E578">
        <v>109</v>
      </c>
      <c r="F578">
        <v>-125</v>
      </c>
      <c r="G578" t="s">
        <v>42</v>
      </c>
      <c r="H578">
        <v>99</v>
      </c>
      <c r="I578">
        <v>105</v>
      </c>
      <c r="J578">
        <v>228.5</v>
      </c>
      <c r="K578">
        <v>229</v>
      </c>
      <c r="L578">
        <v>2.5</v>
      </c>
      <c r="M578">
        <v>1.5</v>
      </c>
      <c r="N578">
        <v>0.53246753246753198</v>
      </c>
      <c r="O578">
        <v>0.46753246753246702</v>
      </c>
      <c r="P578">
        <v>10</v>
      </c>
      <c r="Q578">
        <v>-2.5221205340814299</v>
      </c>
      <c r="S578">
        <f t="shared" si="73"/>
        <v>0.36363535946799819</v>
      </c>
      <c r="T578">
        <f t="shared" si="74"/>
        <v>-1</v>
      </c>
      <c r="U578">
        <f t="shared" si="75"/>
        <v>1</v>
      </c>
      <c r="V578">
        <f t="shared" si="76"/>
        <v>0.63636464053200181</v>
      </c>
      <c r="W578">
        <f t="shared" si="77"/>
        <v>1</v>
      </c>
      <c r="X578">
        <f t="shared" si="78"/>
        <v>1.1818287255860194E-2</v>
      </c>
      <c r="Y578">
        <f t="shared" si="79"/>
        <v>1</v>
      </c>
      <c r="Z578">
        <f t="shared" si="80"/>
        <v>1</v>
      </c>
      <c r="AB578">
        <f t="shared" si="72"/>
        <v>949.15390641043541</v>
      </c>
    </row>
    <row r="579" spans="1:28" x14ac:dyDescent="0.25">
      <c r="A579">
        <v>576</v>
      </c>
      <c r="B579">
        <v>576</v>
      </c>
      <c r="C579">
        <v>315</v>
      </c>
      <c r="D579" t="s">
        <v>35</v>
      </c>
      <c r="E579">
        <v>99</v>
      </c>
      <c r="F579">
        <v>260</v>
      </c>
      <c r="G579" t="s">
        <v>43</v>
      </c>
      <c r="H579">
        <v>122</v>
      </c>
      <c r="I579">
        <v>-310</v>
      </c>
      <c r="J579">
        <v>228</v>
      </c>
      <c r="K579">
        <v>228</v>
      </c>
      <c r="L579">
        <v>-7.5</v>
      </c>
      <c r="M579">
        <v>-7.5</v>
      </c>
      <c r="N579">
        <v>0.26867627785058901</v>
      </c>
      <c r="O579">
        <v>0.73132372214940999</v>
      </c>
      <c r="P579">
        <v>-23</v>
      </c>
      <c r="Q579">
        <v>-7.6976023955867401</v>
      </c>
      <c r="S579">
        <f t="shared" si="73"/>
        <v>0.494525730811334</v>
      </c>
      <c r="T579">
        <f t="shared" si="74"/>
        <v>-1</v>
      </c>
      <c r="U579">
        <f t="shared" si="75"/>
        <v>1</v>
      </c>
      <c r="V579">
        <f t="shared" si="76"/>
        <v>0.505474269188666</v>
      </c>
      <c r="W579">
        <f t="shared" si="77"/>
        <v>0</v>
      </c>
      <c r="X579">
        <f t="shared" si="78"/>
        <v>-1.9252017351900699E-3</v>
      </c>
      <c r="Y579">
        <f t="shared" si="79"/>
        <v>-1</v>
      </c>
      <c r="Z579">
        <f t="shared" si="80"/>
        <v>0</v>
      </c>
      <c r="AB579">
        <f t="shared" ref="AB579:AB642" si="81">IF(W579=1,IF(Z579=1,AB578+AB578*X579,AB578-AB578*X579),AB578)</f>
        <v>949.15390641043541</v>
      </c>
    </row>
    <row r="580" spans="1:28" x14ac:dyDescent="0.25">
      <c r="A580">
        <v>577</v>
      </c>
      <c r="B580">
        <v>577</v>
      </c>
      <c r="C580">
        <v>315</v>
      </c>
      <c r="D580" t="s">
        <v>19</v>
      </c>
      <c r="E580">
        <v>128</v>
      </c>
      <c r="F580">
        <v>-135</v>
      </c>
      <c r="G580" t="s">
        <v>16</v>
      </c>
      <c r="H580">
        <v>97</v>
      </c>
      <c r="I580">
        <v>115</v>
      </c>
      <c r="J580">
        <v>222.5</v>
      </c>
      <c r="K580">
        <v>225</v>
      </c>
      <c r="L580">
        <v>3</v>
      </c>
      <c r="M580">
        <v>1.5</v>
      </c>
      <c r="N580">
        <v>0.55259400285578297</v>
      </c>
      <c r="O580">
        <v>0.44740599714421703</v>
      </c>
      <c r="P580">
        <v>31</v>
      </c>
      <c r="Q580">
        <v>5.2173089303574098</v>
      </c>
      <c r="S580">
        <f t="shared" ref="S580:S643" si="82">1-_xlfn.NORM.DIST(0,(Q580-L580),14.4,1)</f>
        <v>0.56118716336395269</v>
      </c>
      <c r="T580">
        <f t="shared" ref="T580:T643" si="83">IF(Q580&lt;0, -1, 1)</f>
        <v>1</v>
      </c>
      <c r="U580">
        <f t="shared" ref="U580:U643" si="84">IF(S580&lt;0.5,-1*T580,T580)</f>
        <v>1</v>
      </c>
      <c r="V580">
        <f t="shared" ref="V580:V643" si="85">IF(U580=T580,S580,1-S580)</f>
        <v>0.56118716336395269</v>
      </c>
      <c r="W580">
        <f t="shared" ref="W580:W643" si="86">IF(V580&gt;0.524,1,0)</f>
        <v>1</v>
      </c>
      <c r="X580">
        <f t="shared" ref="X580:X643" si="87">($AB$1*(V580*$AD$1+V580-1)/$AD$1)</f>
        <v>3.9246521532150273E-3</v>
      </c>
      <c r="Y580">
        <f t="shared" ref="Y580:Y643" si="88">IF(P580&lt;0,-1, 1)</f>
        <v>1</v>
      </c>
      <c r="Z580">
        <f t="shared" ref="Z580:Z643" si="89">IF(Y580=U580,1,0)</f>
        <v>1</v>
      </c>
      <c r="AB580">
        <f t="shared" si="81"/>
        <v>952.87900533296158</v>
      </c>
    </row>
    <row r="581" spans="1:28" x14ac:dyDescent="0.25">
      <c r="A581">
        <v>578</v>
      </c>
      <c r="B581">
        <v>578</v>
      </c>
      <c r="C581">
        <v>316</v>
      </c>
      <c r="D581" t="s">
        <v>40</v>
      </c>
      <c r="E581">
        <v>117</v>
      </c>
      <c r="F581">
        <v>-160</v>
      </c>
      <c r="G581" t="s">
        <v>29</v>
      </c>
      <c r="H581">
        <v>109</v>
      </c>
      <c r="I581">
        <v>140</v>
      </c>
      <c r="J581">
        <v>225.5</v>
      </c>
      <c r="K581">
        <v>229.5</v>
      </c>
      <c r="L581">
        <v>0.5</v>
      </c>
      <c r="M581">
        <v>3.5</v>
      </c>
      <c r="N581">
        <v>0.59627329192546497</v>
      </c>
      <c r="O581">
        <v>0.40372670807453398</v>
      </c>
      <c r="P581">
        <v>8</v>
      </c>
      <c r="Q581">
        <v>11.3185451907092</v>
      </c>
      <c r="S581">
        <f t="shared" si="82"/>
        <v>0.77376028327175905</v>
      </c>
      <c r="T581">
        <f t="shared" si="83"/>
        <v>1</v>
      </c>
      <c r="U581">
        <f t="shared" si="84"/>
        <v>1</v>
      </c>
      <c r="V581">
        <f t="shared" si="85"/>
        <v>0.77376028327175905</v>
      </c>
      <c r="W581">
        <f t="shared" si="86"/>
        <v>1</v>
      </c>
      <c r="X581">
        <f t="shared" si="87"/>
        <v>2.6244829743534696E-2</v>
      </c>
      <c r="Y581">
        <f t="shared" si="88"/>
        <v>1</v>
      </c>
      <c r="Z581">
        <f t="shared" si="89"/>
        <v>1</v>
      </c>
      <c r="AB581">
        <f t="shared" si="81"/>
        <v>977.8871525941139</v>
      </c>
    </row>
    <row r="582" spans="1:28" x14ac:dyDescent="0.25">
      <c r="A582">
        <v>579</v>
      </c>
      <c r="B582">
        <v>579</v>
      </c>
      <c r="C582">
        <v>316</v>
      </c>
      <c r="D582" t="s">
        <v>44</v>
      </c>
      <c r="E582">
        <v>102</v>
      </c>
      <c r="F582">
        <v>240</v>
      </c>
      <c r="G582" t="s">
        <v>33</v>
      </c>
      <c r="H582">
        <v>123</v>
      </c>
      <c r="I582">
        <v>-280</v>
      </c>
      <c r="J582">
        <v>223</v>
      </c>
      <c r="K582">
        <v>227.5</v>
      </c>
      <c r="L582">
        <v>-4.5</v>
      </c>
      <c r="M582">
        <v>-7</v>
      </c>
      <c r="N582">
        <v>0.28528528528528502</v>
      </c>
      <c r="O582">
        <v>0.71471471471471404</v>
      </c>
      <c r="P582">
        <v>-21</v>
      </c>
      <c r="Q582">
        <v>-0.52334325888747901</v>
      </c>
      <c r="S582">
        <f t="shared" si="82"/>
        <v>0.60878615053188734</v>
      </c>
      <c r="T582">
        <f t="shared" si="83"/>
        <v>-1</v>
      </c>
      <c r="U582">
        <f t="shared" si="84"/>
        <v>-1</v>
      </c>
      <c r="V582">
        <f t="shared" si="85"/>
        <v>0.60878615053188734</v>
      </c>
      <c r="W582">
        <f t="shared" si="86"/>
        <v>1</v>
      </c>
      <c r="X582">
        <f t="shared" si="87"/>
        <v>8.9225458058481734E-3</v>
      </c>
      <c r="Y582">
        <f t="shared" si="88"/>
        <v>-1</v>
      </c>
      <c r="Z582">
        <f t="shared" si="89"/>
        <v>1</v>
      </c>
      <c r="AB582">
        <f t="shared" si="81"/>
        <v>986.61239550608536</v>
      </c>
    </row>
    <row r="583" spans="1:28" x14ac:dyDescent="0.25">
      <c r="A583">
        <v>580</v>
      </c>
      <c r="B583">
        <v>580</v>
      </c>
      <c r="C583">
        <v>316</v>
      </c>
      <c r="D583" t="s">
        <v>32</v>
      </c>
      <c r="E583">
        <v>119</v>
      </c>
      <c r="F583">
        <v>-380</v>
      </c>
      <c r="G583" t="s">
        <v>45</v>
      </c>
      <c r="H583">
        <v>107</v>
      </c>
      <c r="I583">
        <v>320</v>
      </c>
      <c r="J583">
        <v>224.5</v>
      </c>
      <c r="K583">
        <v>225.5</v>
      </c>
      <c r="L583">
        <v>9.5</v>
      </c>
      <c r="M583">
        <v>8.5</v>
      </c>
      <c r="N583">
        <v>0.76878612716762995</v>
      </c>
      <c r="O583">
        <v>0.23121387283236899</v>
      </c>
      <c r="P583">
        <v>12</v>
      </c>
      <c r="Q583">
        <v>19.358959920796099</v>
      </c>
      <c r="S583">
        <f t="shared" si="82"/>
        <v>0.75321759450972769</v>
      </c>
      <c r="T583">
        <f t="shared" si="83"/>
        <v>1</v>
      </c>
      <c r="U583">
        <f t="shared" si="84"/>
        <v>1</v>
      </c>
      <c r="V583">
        <f t="shared" si="85"/>
        <v>0.75321759450972769</v>
      </c>
      <c r="W583">
        <f t="shared" si="86"/>
        <v>1</v>
      </c>
      <c r="X583">
        <f t="shared" si="87"/>
        <v>2.4087847423521408E-2</v>
      </c>
      <c r="Y583">
        <f t="shared" si="88"/>
        <v>1</v>
      </c>
      <c r="Z583">
        <f t="shared" si="89"/>
        <v>1</v>
      </c>
      <c r="AB583">
        <f t="shared" si="81"/>
        <v>1010.3777643551909</v>
      </c>
    </row>
    <row r="584" spans="1:28" x14ac:dyDescent="0.25">
      <c r="A584">
        <v>581</v>
      </c>
      <c r="B584">
        <v>581</v>
      </c>
      <c r="C584">
        <v>316</v>
      </c>
      <c r="D584" t="s">
        <v>21</v>
      </c>
      <c r="E584">
        <v>98</v>
      </c>
      <c r="F584">
        <v>450</v>
      </c>
      <c r="G584" t="s">
        <v>24</v>
      </c>
      <c r="H584">
        <v>113</v>
      </c>
      <c r="I584">
        <v>-600</v>
      </c>
      <c r="J584">
        <v>212.5</v>
      </c>
      <c r="K584">
        <v>206.5</v>
      </c>
      <c r="L584">
        <v>-10</v>
      </c>
      <c r="M584">
        <v>-11</v>
      </c>
      <c r="N584">
        <v>0.17499999999999999</v>
      </c>
      <c r="O584">
        <v>0.82499999999999996</v>
      </c>
      <c r="P584">
        <v>-15</v>
      </c>
      <c r="Q584">
        <v>-6.0508707509098096</v>
      </c>
      <c r="S584">
        <f t="shared" si="82"/>
        <v>0.60805185921063576</v>
      </c>
      <c r="T584">
        <f t="shared" si="83"/>
        <v>-1</v>
      </c>
      <c r="U584">
        <f t="shared" si="84"/>
        <v>-1</v>
      </c>
      <c r="V584">
        <f t="shared" si="85"/>
        <v>0.60805185921063576</v>
      </c>
      <c r="W584">
        <f t="shared" si="86"/>
        <v>1</v>
      </c>
      <c r="X584">
        <f t="shared" si="87"/>
        <v>8.8454452171167538E-3</v>
      </c>
      <c r="Y584">
        <f t="shared" si="88"/>
        <v>-1</v>
      </c>
      <c r="Z584">
        <f t="shared" si="89"/>
        <v>1</v>
      </c>
      <c r="AB584">
        <f t="shared" si="81"/>
        <v>1019.3150055183877</v>
      </c>
    </row>
    <row r="585" spans="1:28" x14ac:dyDescent="0.25">
      <c r="A585">
        <v>582</v>
      </c>
      <c r="B585">
        <v>582</v>
      </c>
      <c r="C585">
        <v>316</v>
      </c>
      <c r="D585" t="s">
        <v>22</v>
      </c>
      <c r="E585">
        <v>96</v>
      </c>
      <c r="F585">
        <v>250</v>
      </c>
      <c r="G585" t="s">
        <v>27</v>
      </c>
      <c r="H585">
        <v>99</v>
      </c>
      <c r="I585">
        <v>-300</v>
      </c>
      <c r="J585">
        <v>214</v>
      </c>
      <c r="K585">
        <v>220</v>
      </c>
      <c r="L585">
        <v>-7.5</v>
      </c>
      <c r="M585">
        <v>-7</v>
      </c>
      <c r="N585">
        <v>0.27586206896551702</v>
      </c>
      <c r="O585">
        <v>0.72413793103448199</v>
      </c>
      <c r="P585">
        <v>-3</v>
      </c>
      <c r="Q585">
        <v>-6.23173211699471</v>
      </c>
      <c r="S585">
        <f t="shared" si="82"/>
        <v>0.53509113247833384</v>
      </c>
      <c r="T585">
        <f t="shared" si="83"/>
        <v>-1</v>
      </c>
      <c r="U585">
        <f t="shared" si="84"/>
        <v>-1</v>
      </c>
      <c r="V585">
        <f t="shared" si="85"/>
        <v>0.53509113247833384</v>
      </c>
      <c r="W585">
        <f t="shared" si="86"/>
        <v>1</v>
      </c>
      <c r="X585">
        <f t="shared" si="87"/>
        <v>1.1845689102250544E-3</v>
      </c>
      <c r="Y585">
        <f t="shared" si="88"/>
        <v>-1</v>
      </c>
      <c r="Z585">
        <f t="shared" si="89"/>
        <v>1</v>
      </c>
      <c r="AB585">
        <f t="shared" si="81"/>
        <v>1020.5224543836507</v>
      </c>
    </row>
    <row r="586" spans="1:28" x14ac:dyDescent="0.25">
      <c r="A586">
        <v>583</v>
      </c>
      <c r="B586">
        <v>583</v>
      </c>
      <c r="C586">
        <v>316</v>
      </c>
      <c r="D586" t="s">
        <v>30</v>
      </c>
      <c r="E586">
        <v>124</v>
      </c>
      <c r="F586">
        <v>110</v>
      </c>
      <c r="G586" t="s">
        <v>41</v>
      </c>
      <c r="H586">
        <v>125</v>
      </c>
      <c r="I586">
        <v>-130</v>
      </c>
      <c r="J586">
        <v>240.5</v>
      </c>
      <c r="K586">
        <v>240</v>
      </c>
      <c r="L586">
        <v>-1.5</v>
      </c>
      <c r="M586">
        <v>-1.5</v>
      </c>
      <c r="N586">
        <v>0.45725646123260399</v>
      </c>
      <c r="O586">
        <v>0.54274353876739501</v>
      </c>
      <c r="P586">
        <v>-1</v>
      </c>
      <c r="Q586">
        <v>4.5788571047040403</v>
      </c>
      <c r="S586">
        <f t="shared" si="82"/>
        <v>0.66353962520135912</v>
      </c>
      <c r="T586">
        <f t="shared" si="83"/>
        <v>1</v>
      </c>
      <c r="U586">
        <f t="shared" si="84"/>
        <v>1</v>
      </c>
      <c r="V586">
        <f t="shared" si="85"/>
        <v>0.66353962520135912</v>
      </c>
      <c r="W586">
        <f t="shared" si="86"/>
        <v>1</v>
      </c>
      <c r="X586">
        <f t="shared" si="87"/>
        <v>1.4671660646142707E-2</v>
      </c>
      <c r="Y586">
        <f t="shared" si="88"/>
        <v>-1</v>
      </c>
      <c r="Z586">
        <f t="shared" si="89"/>
        <v>0</v>
      </c>
      <c r="AB586">
        <f t="shared" si="81"/>
        <v>1005.5496952511652</v>
      </c>
    </row>
    <row r="587" spans="1:28" x14ac:dyDescent="0.25">
      <c r="A587">
        <v>584</v>
      </c>
      <c r="B587">
        <v>584</v>
      </c>
      <c r="C587">
        <v>316</v>
      </c>
      <c r="D587" t="s">
        <v>37</v>
      </c>
      <c r="E587">
        <v>121</v>
      </c>
      <c r="F587">
        <v>290</v>
      </c>
      <c r="G587" t="s">
        <v>19</v>
      </c>
      <c r="H587">
        <v>137</v>
      </c>
      <c r="I587">
        <v>-350</v>
      </c>
      <c r="J587">
        <v>224</v>
      </c>
      <c r="K587">
        <v>223.5</v>
      </c>
      <c r="L587">
        <v>-9</v>
      </c>
      <c r="M587">
        <v>-7.5</v>
      </c>
      <c r="N587">
        <v>0.24793388429752</v>
      </c>
      <c r="O587">
        <v>0.75206611570247905</v>
      </c>
      <c r="P587">
        <v>-16</v>
      </c>
      <c r="Q587">
        <v>-11.7193722504639</v>
      </c>
      <c r="S587">
        <f t="shared" si="82"/>
        <v>0.42510703504431846</v>
      </c>
      <c r="T587">
        <f t="shared" si="83"/>
        <v>-1</v>
      </c>
      <c r="U587">
        <f t="shared" si="84"/>
        <v>1</v>
      </c>
      <c r="V587">
        <f t="shared" si="85"/>
        <v>0.57489296495568154</v>
      </c>
      <c r="W587">
        <f t="shared" si="86"/>
        <v>1</v>
      </c>
      <c r="X587">
        <f t="shared" si="87"/>
        <v>5.363761320346566E-3</v>
      </c>
      <c r="Y587">
        <f t="shared" si="88"/>
        <v>-1</v>
      </c>
      <c r="Z587">
        <f t="shared" si="89"/>
        <v>0</v>
      </c>
      <c r="AB587">
        <f t="shared" si="81"/>
        <v>1000.1561666900907</v>
      </c>
    </row>
    <row r="588" spans="1:28" x14ac:dyDescent="0.25">
      <c r="A588">
        <v>585</v>
      </c>
      <c r="B588">
        <v>585</v>
      </c>
      <c r="C588">
        <v>317</v>
      </c>
      <c r="D588" t="s">
        <v>28</v>
      </c>
      <c r="E588">
        <v>109</v>
      </c>
      <c r="F588">
        <v>-240</v>
      </c>
      <c r="G588" t="s">
        <v>27</v>
      </c>
      <c r="H588">
        <v>105</v>
      </c>
      <c r="I588">
        <v>200</v>
      </c>
      <c r="J588">
        <v>236.5</v>
      </c>
      <c r="K588">
        <v>235</v>
      </c>
      <c r="L588">
        <v>3.5</v>
      </c>
      <c r="M588">
        <v>6</v>
      </c>
      <c r="N588">
        <v>0.679245283018867</v>
      </c>
      <c r="O588">
        <v>0.320754716981132</v>
      </c>
      <c r="P588">
        <v>4</v>
      </c>
      <c r="Q588">
        <v>0.30137253144222098</v>
      </c>
      <c r="S588">
        <f t="shared" si="82"/>
        <v>0.41210754592708132</v>
      </c>
      <c r="T588">
        <f t="shared" si="83"/>
        <v>1</v>
      </c>
      <c r="U588">
        <f t="shared" si="84"/>
        <v>-1</v>
      </c>
      <c r="V588">
        <f t="shared" si="85"/>
        <v>0.58789245407291868</v>
      </c>
      <c r="W588">
        <f t="shared" si="86"/>
        <v>1</v>
      </c>
      <c r="X588">
        <f t="shared" si="87"/>
        <v>6.7287076776564592E-3</v>
      </c>
      <c r="Y588">
        <f t="shared" si="88"/>
        <v>1</v>
      </c>
      <c r="Z588">
        <f t="shared" si="89"/>
        <v>0</v>
      </c>
      <c r="AB588">
        <f t="shared" si="81"/>
        <v>993.42640821242765</v>
      </c>
    </row>
    <row r="589" spans="1:28" x14ac:dyDescent="0.25">
      <c r="A589">
        <v>586</v>
      </c>
      <c r="B589">
        <v>586</v>
      </c>
      <c r="C589">
        <v>317</v>
      </c>
      <c r="D589" t="s">
        <v>17</v>
      </c>
      <c r="E589">
        <v>124</v>
      </c>
      <c r="F589">
        <v>100</v>
      </c>
      <c r="G589" t="s">
        <v>23</v>
      </c>
      <c r="H589">
        <v>115</v>
      </c>
      <c r="I589">
        <v>-120</v>
      </c>
      <c r="J589">
        <v>230.5</v>
      </c>
      <c r="K589">
        <v>230</v>
      </c>
      <c r="L589">
        <v>4.5</v>
      </c>
      <c r="M589">
        <v>-2</v>
      </c>
      <c r="N589">
        <v>0.47826086956521702</v>
      </c>
      <c r="O589">
        <v>0.52173913043478204</v>
      </c>
      <c r="P589">
        <v>9</v>
      </c>
      <c r="Q589">
        <v>15.475501831984101</v>
      </c>
      <c r="S589">
        <f t="shared" si="82"/>
        <v>0.77702598523250466</v>
      </c>
      <c r="T589">
        <f t="shared" si="83"/>
        <v>1</v>
      </c>
      <c r="U589">
        <f t="shared" si="84"/>
        <v>1</v>
      </c>
      <c r="V589">
        <f t="shared" si="85"/>
        <v>0.77702598523250466</v>
      </c>
      <c r="W589">
        <f t="shared" si="86"/>
        <v>1</v>
      </c>
      <c r="X589">
        <f t="shared" si="87"/>
        <v>2.6587728449412991E-2</v>
      </c>
      <c r="Y589">
        <f t="shared" si="88"/>
        <v>1</v>
      </c>
      <c r="Z589">
        <f t="shared" si="89"/>
        <v>1</v>
      </c>
      <c r="AB589">
        <f t="shared" si="81"/>
        <v>1019.8393597884553</v>
      </c>
    </row>
    <row r="590" spans="1:28" x14ac:dyDescent="0.25">
      <c r="A590">
        <v>587</v>
      </c>
      <c r="B590">
        <v>587</v>
      </c>
      <c r="C590">
        <v>317</v>
      </c>
      <c r="D590" t="s">
        <v>31</v>
      </c>
      <c r="E590">
        <v>112</v>
      </c>
      <c r="F590">
        <v>-250</v>
      </c>
      <c r="G590" t="s">
        <v>36</v>
      </c>
      <c r="H590">
        <v>116</v>
      </c>
      <c r="I590">
        <v>210</v>
      </c>
      <c r="J590">
        <v>220.5</v>
      </c>
      <c r="K590">
        <v>218</v>
      </c>
      <c r="L590">
        <v>3.5</v>
      </c>
      <c r="M590">
        <v>6.5</v>
      </c>
      <c r="N590">
        <v>0.688888888888888</v>
      </c>
      <c r="O590">
        <v>0.31111111111111101</v>
      </c>
      <c r="P590">
        <v>-4</v>
      </c>
      <c r="Q590">
        <v>8.4102817661377198</v>
      </c>
      <c r="S590">
        <f t="shared" si="82"/>
        <v>0.63344511855126961</v>
      </c>
      <c r="T590">
        <f t="shared" si="83"/>
        <v>1</v>
      </c>
      <c r="U590">
        <f t="shared" si="84"/>
        <v>1</v>
      </c>
      <c r="V590">
        <f t="shared" si="85"/>
        <v>0.63344511855126961</v>
      </c>
      <c r="W590">
        <f t="shared" si="86"/>
        <v>1</v>
      </c>
      <c r="X590">
        <f t="shared" si="87"/>
        <v>1.1511737447883308E-2</v>
      </c>
      <c r="Y590">
        <f t="shared" si="88"/>
        <v>-1</v>
      </c>
      <c r="Z590">
        <f t="shared" si="89"/>
        <v>0</v>
      </c>
      <c r="AB590">
        <f t="shared" si="81"/>
        <v>1008.0992368395532</v>
      </c>
    </row>
    <row r="591" spans="1:28" x14ac:dyDescent="0.25">
      <c r="A591">
        <v>588</v>
      </c>
      <c r="B591">
        <v>588</v>
      </c>
      <c r="C591">
        <v>317</v>
      </c>
      <c r="D591" t="s">
        <v>38</v>
      </c>
      <c r="E591">
        <v>121</v>
      </c>
      <c r="F591">
        <v>-105</v>
      </c>
      <c r="G591" t="s">
        <v>26</v>
      </c>
      <c r="H591">
        <v>119</v>
      </c>
      <c r="I591">
        <v>-115</v>
      </c>
      <c r="J591">
        <v>244</v>
      </c>
      <c r="K591">
        <v>248</v>
      </c>
      <c r="L591">
        <v>-3.5</v>
      </c>
      <c r="M591">
        <v>-1</v>
      </c>
      <c r="N591">
        <v>0.48916576381365101</v>
      </c>
      <c r="O591">
        <v>0.51083423618634805</v>
      </c>
      <c r="P591">
        <v>2</v>
      </c>
      <c r="Q591">
        <v>-5.6482821053986401</v>
      </c>
      <c r="S591">
        <f t="shared" si="82"/>
        <v>0.44070333185445831</v>
      </c>
      <c r="T591">
        <f t="shared" si="83"/>
        <v>-1</v>
      </c>
      <c r="U591">
        <f t="shared" si="84"/>
        <v>1</v>
      </c>
      <c r="V591">
        <f t="shared" si="85"/>
        <v>0.55929666814554169</v>
      </c>
      <c r="W591">
        <f t="shared" si="86"/>
        <v>1</v>
      </c>
      <c r="X591">
        <f t="shared" si="87"/>
        <v>3.7261501552818778E-3</v>
      </c>
      <c r="Y591">
        <f t="shared" si="88"/>
        <v>1</v>
      </c>
      <c r="Z591">
        <f t="shared" si="89"/>
        <v>1</v>
      </c>
      <c r="AB591">
        <f t="shared" si="81"/>
        <v>1011.8555659674424</v>
      </c>
    </row>
    <row r="592" spans="1:28" x14ac:dyDescent="0.25">
      <c r="A592">
        <v>589</v>
      </c>
      <c r="B592">
        <v>589</v>
      </c>
      <c r="C592">
        <v>317</v>
      </c>
      <c r="D592" t="s">
        <v>16</v>
      </c>
      <c r="E592">
        <v>108</v>
      </c>
      <c r="F592">
        <v>-700</v>
      </c>
      <c r="G592" t="s">
        <v>45</v>
      </c>
      <c r="H592">
        <v>94</v>
      </c>
      <c r="I592">
        <v>500</v>
      </c>
      <c r="J592">
        <v>226.5</v>
      </c>
      <c r="K592">
        <v>230.5</v>
      </c>
      <c r="L592">
        <v>12.5</v>
      </c>
      <c r="M592">
        <v>11</v>
      </c>
      <c r="N592">
        <v>0.84</v>
      </c>
      <c r="O592">
        <v>0.159999999999999</v>
      </c>
      <c r="P592">
        <v>14</v>
      </c>
      <c r="Q592">
        <v>15.747329024251099</v>
      </c>
      <c r="S592">
        <f t="shared" si="82"/>
        <v>0.58920832210427809</v>
      </c>
      <c r="T592">
        <f t="shared" si="83"/>
        <v>1</v>
      </c>
      <c r="U592">
        <f t="shared" si="84"/>
        <v>1</v>
      </c>
      <c r="V592">
        <f t="shared" si="85"/>
        <v>0.58920832210427809</v>
      </c>
      <c r="W592">
        <f t="shared" si="86"/>
        <v>1</v>
      </c>
      <c r="X592">
        <f t="shared" si="87"/>
        <v>6.8668738209492E-3</v>
      </c>
      <c r="Y592">
        <f t="shared" si="88"/>
        <v>1</v>
      </c>
      <c r="Z592">
        <f t="shared" si="89"/>
        <v>1</v>
      </c>
      <c r="AB592">
        <f t="shared" si="81"/>
        <v>1018.803850463966</v>
      </c>
    </row>
    <row r="593" spans="1:28" x14ac:dyDescent="0.25">
      <c r="A593">
        <v>590</v>
      </c>
      <c r="B593">
        <v>590</v>
      </c>
      <c r="C593">
        <v>317</v>
      </c>
      <c r="D593" t="s">
        <v>29</v>
      </c>
      <c r="E593">
        <v>110</v>
      </c>
      <c r="F593">
        <v>-340</v>
      </c>
      <c r="G593" t="s">
        <v>21</v>
      </c>
      <c r="H593">
        <v>117</v>
      </c>
      <c r="I593">
        <v>280</v>
      </c>
      <c r="J593">
        <v>217.5</v>
      </c>
      <c r="K593">
        <v>212.5</v>
      </c>
      <c r="L593">
        <v>9</v>
      </c>
      <c r="M593">
        <v>7.5</v>
      </c>
      <c r="N593">
        <v>0.74595842956120095</v>
      </c>
      <c r="O593">
        <v>0.25404157043879899</v>
      </c>
      <c r="P593">
        <v>-7</v>
      </c>
      <c r="Q593">
        <v>4.92053068785623</v>
      </c>
      <c r="S593">
        <f t="shared" si="82"/>
        <v>0.38847478767872634</v>
      </c>
      <c r="T593">
        <f t="shared" si="83"/>
        <v>1</v>
      </c>
      <c r="U593">
        <f t="shared" si="84"/>
        <v>-1</v>
      </c>
      <c r="V593">
        <f t="shared" si="85"/>
        <v>0.61152521232127366</v>
      </c>
      <c r="W593">
        <f t="shared" si="86"/>
        <v>1</v>
      </c>
      <c r="X593">
        <f t="shared" si="87"/>
        <v>9.2101472937337284E-3</v>
      </c>
      <c r="Y593">
        <f t="shared" si="88"/>
        <v>-1</v>
      </c>
      <c r="Z593">
        <f t="shared" si="89"/>
        <v>1</v>
      </c>
      <c r="AB593">
        <f t="shared" si="81"/>
        <v>1028.1871839901621</v>
      </c>
    </row>
    <row r="594" spans="1:28" x14ac:dyDescent="0.25">
      <c r="A594">
        <v>591</v>
      </c>
      <c r="B594">
        <v>591</v>
      </c>
      <c r="C594">
        <v>317</v>
      </c>
      <c r="D594" t="s">
        <v>34</v>
      </c>
      <c r="E594">
        <v>106</v>
      </c>
      <c r="F594">
        <v>105</v>
      </c>
      <c r="G594" t="s">
        <v>33</v>
      </c>
      <c r="H594">
        <v>99</v>
      </c>
      <c r="I594">
        <v>-125</v>
      </c>
      <c r="J594">
        <v>227</v>
      </c>
      <c r="K594">
        <v>223</v>
      </c>
      <c r="L594">
        <v>-1.5</v>
      </c>
      <c r="M594">
        <v>-1.5</v>
      </c>
      <c r="N594">
        <v>0.46753246753246702</v>
      </c>
      <c r="O594">
        <v>0.53246753246753198</v>
      </c>
      <c r="P594">
        <v>7</v>
      </c>
      <c r="Q594">
        <v>4.1676498947838798</v>
      </c>
      <c r="S594">
        <f t="shared" si="82"/>
        <v>0.65305693520238672</v>
      </c>
      <c r="T594">
        <f t="shared" si="83"/>
        <v>1</v>
      </c>
      <c r="U594">
        <f t="shared" si="84"/>
        <v>1</v>
      </c>
      <c r="V594">
        <f t="shared" si="85"/>
        <v>0.65305693520238672</v>
      </c>
      <c r="W594">
        <f t="shared" si="86"/>
        <v>1</v>
      </c>
      <c r="X594">
        <f t="shared" si="87"/>
        <v>1.357097819625061E-2</v>
      </c>
      <c r="Y594">
        <f t="shared" si="88"/>
        <v>1</v>
      </c>
      <c r="Z594">
        <f t="shared" si="89"/>
        <v>1</v>
      </c>
      <c r="AB594">
        <f t="shared" si="81"/>
        <v>1042.1406898457569</v>
      </c>
    </row>
    <row r="595" spans="1:28" x14ac:dyDescent="0.25">
      <c r="A595">
        <v>592</v>
      </c>
      <c r="B595">
        <v>592</v>
      </c>
      <c r="C595">
        <v>317</v>
      </c>
      <c r="D595" t="s">
        <v>24</v>
      </c>
      <c r="E595">
        <v>85</v>
      </c>
      <c r="F595">
        <v>-120</v>
      </c>
      <c r="G595" t="s">
        <v>35</v>
      </c>
      <c r="H595">
        <v>89</v>
      </c>
      <c r="I595">
        <v>100</v>
      </c>
      <c r="J595">
        <v>220.5</v>
      </c>
      <c r="K595">
        <v>219.5</v>
      </c>
      <c r="L595">
        <v>2.5</v>
      </c>
      <c r="M595">
        <v>1</v>
      </c>
      <c r="N595">
        <v>0.52173913043478204</v>
      </c>
      <c r="O595">
        <v>0.47826086956521702</v>
      </c>
      <c r="P595">
        <v>-4</v>
      </c>
      <c r="Q595">
        <v>8.4956936128757599E-2</v>
      </c>
      <c r="S595">
        <f t="shared" si="82"/>
        <v>0.43340519360469809</v>
      </c>
      <c r="T595">
        <f t="shared" si="83"/>
        <v>1</v>
      </c>
      <c r="U595">
        <f t="shared" si="84"/>
        <v>-1</v>
      </c>
      <c r="V595">
        <f t="shared" si="85"/>
        <v>0.56659480639530191</v>
      </c>
      <c r="W595">
        <f t="shared" si="86"/>
        <v>1</v>
      </c>
      <c r="X595">
        <f t="shared" si="87"/>
        <v>4.4924546715067026E-3</v>
      </c>
      <c r="Y595">
        <f t="shared" si="88"/>
        <v>-1</v>
      </c>
      <c r="Z595">
        <f t="shared" si="89"/>
        <v>1</v>
      </c>
      <c r="AB595">
        <f t="shared" si="81"/>
        <v>1046.8224596562218</v>
      </c>
    </row>
    <row r="596" spans="1:28" x14ac:dyDescent="0.25">
      <c r="A596">
        <v>593</v>
      </c>
      <c r="B596">
        <v>593</v>
      </c>
      <c r="C596">
        <v>317</v>
      </c>
      <c r="D596" t="s">
        <v>20</v>
      </c>
      <c r="E596">
        <v>104</v>
      </c>
      <c r="F596">
        <v>220</v>
      </c>
      <c r="G596" t="s">
        <v>39</v>
      </c>
      <c r="H596">
        <v>129</v>
      </c>
      <c r="I596">
        <v>-260</v>
      </c>
      <c r="J596">
        <v>229.5</v>
      </c>
      <c r="K596">
        <v>228.5</v>
      </c>
      <c r="L596">
        <v>-7</v>
      </c>
      <c r="M596">
        <v>-6.5</v>
      </c>
      <c r="N596">
        <v>0.30201342281879101</v>
      </c>
      <c r="O596">
        <v>0.69798657718120705</v>
      </c>
      <c r="P596">
        <v>-25</v>
      </c>
      <c r="Q596">
        <v>-10.816927975797601</v>
      </c>
      <c r="S596">
        <f t="shared" si="82"/>
        <v>0.39547990921731113</v>
      </c>
      <c r="T596">
        <f t="shared" si="83"/>
        <v>-1</v>
      </c>
      <c r="U596">
        <f t="shared" si="84"/>
        <v>1</v>
      </c>
      <c r="V596">
        <f t="shared" si="85"/>
        <v>0.60452009078268887</v>
      </c>
      <c r="W596">
        <f t="shared" si="86"/>
        <v>1</v>
      </c>
      <c r="X596">
        <f t="shared" si="87"/>
        <v>8.4746095321823322E-3</v>
      </c>
      <c r="Y596">
        <f t="shared" si="88"/>
        <v>-1</v>
      </c>
      <c r="Z596">
        <f t="shared" si="89"/>
        <v>0</v>
      </c>
      <c r="AB596">
        <f t="shared" si="81"/>
        <v>1037.9510480611166</v>
      </c>
    </row>
    <row r="597" spans="1:28" x14ac:dyDescent="0.25">
      <c r="A597">
        <v>594</v>
      </c>
      <c r="B597">
        <v>594</v>
      </c>
      <c r="C597">
        <v>317</v>
      </c>
      <c r="D597" t="s">
        <v>18</v>
      </c>
      <c r="E597">
        <v>89</v>
      </c>
      <c r="F597">
        <v>-140</v>
      </c>
      <c r="G597" t="s">
        <v>42</v>
      </c>
      <c r="H597">
        <v>105</v>
      </c>
      <c r="I597">
        <v>120</v>
      </c>
      <c r="J597">
        <v>226</v>
      </c>
      <c r="K597">
        <v>225.5</v>
      </c>
      <c r="L597">
        <v>3</v>
      </c>
      <c r="M597">
        <v>2.5</v>
      </c>
      <c r="N597">
        <v>0.56204379562043805</v>
      </c>
      <c r="O597">
        <v>0.43795620437956201</v>
      </c>
      <c r="P597">
        <v>-16</v>
      </c>
      <c r="Q597">
        <v>-2.5221205340814299</v>
      </c>
      <c r="S597">
        <f t="shared" si="82"/>
        <v>0.35068172864963643</v>
      </c>
      <c r="T597">
        <f t="shared" si="83"/>
        <v>-1</v>
      </c>
      <c r="U597">
        <f t="shared" si="84"/>
        <v>1</v>
      </c>
      <c r="V597">
        <f t="shared" si="85"/>
        <v>0.64931827135036357</v>
      </c>
      <c r="W597">
        <f t="shared" si="86"/>
        <v>1</v>
      </c>
      <c r="X597">
        <f t="shared" si="87"/>
        <v>1.317841849178818E-2</v>
      </c>
      <c r="Y597">
        <f t="shared" si="88"/>
        <v>-1</v>
      </c>
      <c r="Z597">
        <f t="shared" si="89"/>
        <v>0</v>
      </c>
      <c r="AB597">
        <f t="shared" si="81"/>
        <v>1024.272494775777</v>
      </c>
    </row>
    <row r="598" spans="1:28" x14ac:dyDescent="0.25">
      <c r="A598">
        <v>595</v>
      </c>
      <c r="B598">
        <v>595</v>
      </c>
      <c r="C598">
        <v>318</v>
      </c>
      <c r="D598" t="s">
        <v>40</v>
      </c>
      <c r="E598">
        <v>122</v>
      </c>
      <c r="F598">
        <v>-700</v>
      </c>
      <c r="G598" t="s">
        <v>26</v>
      </c>
      <c r="H598">
        <v>131</v>
      </c>
      <c r="I598">
        <v>500</v>
      </c>
      <c r="J598">
        <v>237.5</v>
      </c>
      <c r="K598">
        <v>240.5</v>
      </c>
      <c r="L598">
        <v>10.5</v>
      </c>
      <c r="M598">
        <v>10.5</v>
      </c>
      <c r="N598">
        <v>0.84</v>
      </c>
      <c r="O598">
        <v>0.159999999999999</v>
      </c>
      <c r="P598">
        <v>-9</v>
      </c>
      <c r="Q598">
        <v>12.289650903876501</v>
      </c>
      <c r="S598">
        <f t="shared" si="82"/>
        <v>0.54945372858472985</v>
      </c>
      <c r="T598">
        <f t="shared" si="83"/>
        <v>1</v>
      </c>
      <c r="U598">
        <f t="shared" si="84"/>
        <v>1</v>
      </c>
      <c r="V598">
        <f t="shared" si="85"/>
        <v>0.54945372858472985</v>
      </c>
      <c r="W598">
        <f t="shared" si="86"/>
        <v>1</v>
      </c>
      <c r="X598">
        <f t="shared" si="87"/>
        <v>2.6926415013966325E-3</v>
      </c>
      <c r="Y598">
        <f t="shared" si="88"/>
        <v>-1</v>
      </c>
      <c r="Z598">
        <f t="shared" si="89"/>
        <v>0</v>
      </c>
      <c r="AB598">
        <f t="shared" si="81"/>
        <v>1021.5144961476046</v>
      </c>
    </row>
    <row r="599" spans="1:28" x14ac:dyDescent="0.25">
      <c r="A599">
        <v>596</v>
      </c>
      <c r="B599">
        <v>596</v>
      </c>
      <c r="C599">
        <v>318</v>
      </c>
      <c r="D599" t="s">
        <v>25</v>
      </c>
      <c r="E599">
        <v>93</v>
      </c>
      <c r="F599">
        <v>180</v>
      </c>
      <c r="G599" t="s">
        <v>22</v>
      </c>
      <c r="H599">
        <v>94</v>
      </c>
      <c r="I599">
        <v>-210</v>
      </c>
      <c r="J599">
        <v>208</v>
      </c>
      <c r="K599">
        <v>206.5</v>
      </c>
      <c r="L599">
        <v>-6.5</v>
      </c>
      <c r="M599">
        <v>-5</v>
      </c>
      <c r="N599">
        <v>0.345211581291759</v>
      </c>
      <c r="O599">
        <v>0.65478841870824001</v>
      </c>
      <c r="P599">
        <v>-1</v>
      </c>
      <c r="Q599">
        <v>1.20154240101472</v>
      </c>
      <c r="S599">
        <f t="shared" si="82"/>
        <v>0.7036160613801965</v>
      </c>
      <c r="T599">
        <f t="shared" si="83"/>
        <v>1</v>
      </c>
      <c r="U599">
        <f t="shared" si="84"/>
        <v>1</v>
      </c>
      <c r="V599">
        <f t="shared" si="85"/>
        <v>0.7036160613801965</v>
      </c>
      <c r="W599">
        <f t="shared" si="86"/>
        <v>1</v>
      </c>
      <c r="X599">
        <f t="shared" si="87"/>
        <v>1.8879686444920635E-2</v>
      </c>
      <c r="Y599">
        <f t="shared" si="88"/>
        <v>-1</v>
      </c>
      <c r="Z599">
        <f t="shared" si="89"/>
        <v>0</v>
      </c>
      <c r="AB599">
        <f t="shared" si="81"/>
        <v>1002.2286227613968</v>
      </c>
    </row>
    <row r="600" spans="1:28" x14ac:dyDescent="0.25">
      <c r="A600">
        <v>597</v>
      </c>
      <c r="B600">
        <v>597</v>
      </c>
      <c r="C600">
        <v>318</v>
      </c>
      <c r="D600" t="s">
        <v>44</v>
      </c>
      <c r="E600">
        <v>93</v>
      </c>
      <c r="F600">
        <v>265</v>
      </c>
      <c r="G600" t="s">
        <v>32</v>
      </c>
      <c r="H600">
        <v>116</v>
      </c>
      <c r="I600">
        <v>-320</v>
      </c>
      <c r="J600">
        <v>226.5</v>
      </c>
      <c r="K600">
        <v>224</v>
      </c>
      <c r="L600">
        <v>-7</v>
      </c>
      <c r="M600">
        <v>-8</v>
      </c>
      <c r="N600">
        <v>0.26448362720403001</v>
      </c>
      <c r="O600">
        <v>0.73551637279596904</v>
      </c>
      <c r="P600">
        <v>-23</v>
      </c>
      <c r="Q600">
        <v>-2.5207024590647</v>
      </c>
      <c r="S600">
        <f t="shared" si="82"/>
        <v>0.62212338081384699</v>
      </c>
      <c r="T600">
        <f t="shared" si="83"/>
        <v>-1</v>
      </c>
      <c r="U600">
        <f t="shared" si="84"/>
        <v>-1</v>
      </c>
      <c r="V600">
        <f t="shared" si="85"/>
        <v>0.62212338081384699</v>
      </c>
      <c r="W600">
        <f t="shared" si="86"/>
        <v>1</v>
      </c>
      <c r="X600">
        <f t="shared" si="87"/>
        <v>1.0322954985453939E-2</v>
      </c>
      <c r="Y600">
        <f t="shared" si="88"/>
        <v>-1</v>
      </c>
      <c r="Z600">
        <f t="shared" si="89"/>
        <v>1</v>
      </c>
      <c r="AB600">
        <f t="shared" si="81"/>
        <v>1012.5745837192961</v>
      </c>
    </row>
    <row r="601" spans="1:28" x14ac:dyDescent="0.25">
      <c r="A601">
        <v>598</v>
      </c>
      <c r="B601">
        <v>598</v>
      </c>
      <c r="C601">
        <v>318</v>
      </c>
      <c r="D601" t="s">
        <v>37</v>
      </c>
      <c r="E601">
        <v>123</v>
      </c>
      <c r="F601">
        <v>475</v>
      </c>
      <c r="G601" t="s">
        <v>43</v>
      </c>
      <c r="H601">
        <v>119</v>
      </c>
      <c r="I601">
        <v>-650</v>
      </c>
      <c r="J601">
        <v>228</v>
      </c>
      <c r="K601">
        <v>232</v>
      </c>
      <c r="L601">
        <v>-10.5</v>
      </c>
      <c r="M601">
        <v>-11</v>
      </c>
      <c r="N601">
        <v>0.16713091922005499</v>
      </c>
      <c r="O601">
        <v>0.83286908077994404</v>
      </c>
      <c r="P601">
        <v>4</v>
      </c>
      <c r="Q601">
        <v>-22.4482438169285</v>
      </c>
      <c r="S601">
        <f t="shared" si="82"/>
        <v>0.20334313954826522</v>
      </c>
      <c r="T601">
        <f t="shared" si="83"/>
        <v>-1</v>
      </c>
      <c r="U601">
        <f t="shared" si="84"/>
        <v>1</v>
      </c>
      <c r="V601">
        <f t="shared" si="85"/>
        <v>0.79665686045173478</v>
      </c>
      <c r="W601">
        <f t="shared" si="86"/>
        <v>1</v>
      </c>
      <c r="X601">
        <f t="shared" si="87"/>
        <v>2.8648970347432152E-2</v>
      </c>
      <c r="Y601">
        <f t="shared" si="88"/>
        <v>1</v>
      </c>
      <c r="Z601">
        <f t="shared" si="89"/>
        <v>1</v>
      </c>
      <c r="AB601">
        <f t="shared" si="81"/>
        <v>1041.5838029428337</v>
      </c>
    </row>
    <row r="602" spans="1:28" x14ac:dyDescent="0.25">
      <c r="A602">
        <v>599</v>
      </c>
      <c r="B602">
        <v>599</v>
      </c>
      <c r="C602">
        <v>318</v>
      </c>
      <c r="D602" t="s">
        <v>30</v>
      </c>
      <c r="E602">
        <v>93</v>
      </c>
      <c r="F602">
        <v>105</v>
      </c>
      <c r="G602" t="s">
        <v>41</v>
      </c>
      <c r="H602">
        <v>101</v>
      </c>
      <c r="I602">
        <v>-125</v>
      </c>
      <c r="J602">
        <v>242</v>
      </c>
      <c r="K602">
        <v>239</v>
      </c>
      <c r="L602">
        <v>-2</v>
      </c>
      <c r="M602">
        <v>-1.5</v>
      </c>
      <c r="N602">
        <v>0.46753246753246702</v>
      </c>
      <c r="O602">
        <v>0.53246753246753198</v>
      </c>
      <c r="P602">
        <v>-8</v>
      </c>
      <c r="Q602">
        <v>4.5788571047040403</v>
      </c>
      <c r="S602">
        <f t="shared" si="82"/>
        <v>0.67611598644565118</v>
      </c>
      <c r="T602">
        <f t="shared" si="83"/>
        <v>1</v>
      </c>
      <c r="U602">
        <f t="shared" si="84"/>
        <v>1</v>
      </c>
      <c r="V602">
        <f t="shared" si="85"/>
        <v>0.67611598644565118</v>
      </c>
      <c r="W602">
        <f t="shared" si="86"/>
        <v>1</v>
      </c>
      <c r="X602">
        <f t="shared" si="87"/>
        <v>1.5992178576793376E-2</v>
      </c>
      <c r="Y602">
        <f t="shared" si="88"/>
        <v>-1</v>
      </c>
      <c r="Z602">
        <f t="shared" si="89"/>
        <v>0</v>
      </c>
      <c r="AB602">
        <f t="shared" si="81"/>
        <v>1024.9266087634765</v>
      </c>
    </row>
    <row r="603" spans="1:28" x14ac:dyDescent="0.25">
      <c r="A603">
        <v>600</v>
      </c>
      <c r="B603">
        <v>600</v>
      </c>
      <c r="C603">
        <v>318</v>
      </c>
      <c r="D603" t="s">
        <v>20</v>
      </c>
      <c r="E603">
        <v>105</v>
      </c>
      <c r="F603">
        <v>250</v>
      </c>
      <c r="G603" t="s">
        <v>19</v>
      </c>
      <c r="H603">
        <v>116</v>
      </c>
      <c r="I603">
        <v>-300</v>
      </c>
      <c r="J603">
        <v>227.5</v>
      </c>
      <c r="K603">
        <v>225</v>
      </c>
      <c r="L603">
        <v>-8</v>
      </c>
      <c r="M603">
        <v>-7</v>
      </c>
      <c r="N603">
        <v>0.27586206896551702</v>
      </c>
      <c r="O603">
        <v>0.72413793103448199</v>
      </c>
      <c r="P603">
        <v>-11</v>
      </c>
      <c r="Q603">
        <v>-5.3087352201853601</v>
      </c>
      <c r="S603">
        <f t="shared" si="82"/>
        <v>0.57412788806325232</v>
      </c>
      <c r="T603">
        <f t="shared" si="83"/>
        <v>-1</v>
      </c>
      <c r="U603">
        <f t="shared" si="84"/>
        <v>-1</v>
      </c>
      <c r="V603">
        <f t="shared" si="85"/>
        <v>0.57412788806325232</v>
      </c>
      <c r="W603">
        <f t="shared" si="86"/>
        <v>1</v>
      </c>
      <c r="X603">
        <f t="shared" si="87"/>
        <v>5.283428246641496E-3</v>
      </c>
      <c r="Y603">
        <f t="shared" si="88"/>
        <v>-1</v>
      </c>
      <c r="Z603">
        <f t="shared" si="89"/>
        <v>1</v>
      </c>
      <c r="AB603">
        <f t="shared" si="81"/>
        <v>1030.341734958952</v>
      </c>
    </row>
    <row r="604" spans="1:28" x14ac:dyDescent="0.25">
      <c r="A604">
        <v>601</v>
      </c>
      <c r="B604">
        <v>601</v>
      </c>
      <c r="C604">
        <v>319</v>
      </c>
      <c r="D604" t="s">
        <v>34</v>
      </c>
      <c r="E604">
        <v>116</v>
      </c>
      <c r="F604">
        <v>-200</v>
      </c>
      <c r="G604" t="s">
        <v>21</v>
      </c>
      <c r="H604">
        <v>110</v>
      </c>
      <c r="I604">
        <v>175</v>
      </c>
      <c r="J604">
        <v>216</v>
      </c>
      <c r="K604">
        <v>213.5</v>
      </c>
      <c r="L604">
        <v>2.5</v>
      </c>
      <c r="M604">
        <v>5</v>
      </c>
      <c r="N604">
        <v>0.64705882352941102</v>
      </c>
      <c r="O604">
        <v>0.35294117647058798</v>
      </c>
      <c r="P604">
        <v>6</v>
      </c>
      <c r="Q604">
        <v>8.2029293798468306</v>
      </c>
      <c r="S604">
        <f t="shared" si="82"/>
        <v>0.65396104588772863</v>
      </c>
      <c r="T604">
        <f t="shared" si="83"/>
        <v>1</v>
      </c>
      <c r="U604">
        <f t="shared" si="84"/>
        <v>1</v>
      </c>
      <c r="V604">
        <f t="shared" si="85"/>
        <v>0.65396104588772863</v>
      </c>
      <c r="W604">
        <f t="shared" si="86"/>
        <v>1</v>
      </c>
      <c r="X604">
        <f t="shared" si="87"/>
        <v>1.3665909818211497E-2</v>
      </c>
      <c r="Y604">
        <f t="shared" si="88"/>
        <v>1</v>
      </c>
      <c r="Z604">
        <f t="shared" si="89"/>
        <v>1</v>
      </c>
      <c r="AB604">
        <f t="shared" si="81"/>
        <v>1044.4222921908406</v>
      </c>
    </row>
    <row r="605" spans="1:28" x14ac:dyDescent="0.25">
      <c r="A605">
        <v>602</v>
      </c>
      <c r="B605">
        <v>602</v>
      </c>
      <c r="C605">
        <v>319</v>
      </c>
      <c r="D605" t="s">
        <v>38</v>
      </c>
      <c r="E605">
        <v>107</v>
      </c>
      <c r="F605">
        <v>240</v>
      </c>
      <c r="G605" t="s">
        <v>29</v>
      </c>
      <c r="H605">
        <v>96</v>
      </c>
      <c r="I605">
        <v>-280</v>
      </c>
      <c r="J605">
        <v>234.5</v>
      </c>
      <c r="K605">
        <v>232.5</v>
      </c>
      <c r="L605">
        <v>-7.5</v>
      </c>
      <c r="M605">
        <v>-7</v>
      </c>
      <c r="N605">
        <v>0.28528528528528502</v>
      </c>
      <c r="O605">
        <v>0.71471471471471404</v>
      </c>
      <c r="P605">
        <v>11</v>
      </c>
      <c r="Q605">
        <v>-6.6193878185659196</v>
      </c>
      <c r="S605">
        <f t="shared" si="82"/>
        <v>0.5243815682595856</v>
      </c>
      <c r="T605">
        <f t="shared" si="83"/>
        <v>-1</v>
      </c>
      <c r="U605">
        <f t="shared" si="84"/>
        <v>-1</v>
      </c>
      <c r="V605">
        <f t="shared" si="85"/>
        <v>0.5243815682595856</v>
      </c>
      <c r="W605">
        <f t="shared" si="86"/>
        <v>1</v>
      </c>
      <c r="X605">
        <f t="shared" si="87"/>
        <v>6.0064667256487517E-5</v>
      </c>
      <c r="Y605">
        <f t="shared" si="88"/>
        <v>1</v>
      </c>
      <c r="Z605">
        <f t="shared" si="89"/>
        <v>0</v>
      </c>
      <c r="AB605">
        <f t="shared" si="81"/>
        <v>1044.3595593133848</v>
      </c>
    </row>
    <row r="606" spans="1:28" x14ac:dyDescent="0.25">
      <c r="A606">
        <v>603</v>
      </c>
      <c r="B606">
        <v>603</v>
      </c>
      <c r="C606">
        <v>319</v>
      </c>
      <c r="D606" t="s">
        <v>16</v>
      </c>
      <c r="E606">
        <v>116</v>
      </c>
      <c r="F606">
        <v>230</v>
      </c>
      <c r="G606" t="s">
        <v>35</v>
      </c>
      <c r="H606">
        <v>103</v>
      </c>
      <c r="I606">
        <v>-270</v>
      </c>
      <c r="J606">
        <v>224</v>
      </c>
      <c r="K606">
        <v>220.5</v>
      </c>
      <c r="L606">
        <v>-8.5</v>
      </c>
      <c r="M606">
        <v>-6.5</v>
      </c>
      <c r="N606">
        <v>0.29341792228390101</v>
      </c>
      <c r="O606">
        <v>0.70658207771609804</v>
      </c>
      <c r="P606">
        <v>13</v>
      </c>
      <c r="Q606">
        <v>-4.72082404487319</v>
      </c>
      <c r="S606">
        <f t="shared" si="82"/>
        <v>0.6035099507043451</v>
      </c>
      <c r="T606">
        <f t="shared" si="83"/>
        <v>-1</v>
      </c>
      <c r="U606">
        <f t="shared" si="84"/>
        <v>-1</v>
      </c>
      <c r="V606">
        <f t="shared" si="85"/>
        <v>0.6035099507043451</v>
      </c>
      <c r="W606">
        <f t="shared" si="86"/>
        <v>1</v>
      </c>
      <c r="X606">
        <f t="shared" si="87"/>
        <v>8.3685448239562334E-3</v>
      </c>
      <c r="Y606">
        <f t="shared" si="88"/>
        <v>1</v>
      </c>
      <c r="Z606">
        <f t="shared" si="89"/>
        <v>0</v>
      </c>
      <c r="AB606">
        <f t="shared" si="81"/>
        <v>1035.6197895289436</v>
      </c>
    </row>
    <row r="607" spans="1:28" x14ac:dyDescent="0.25">
      <c r="A607">
        <v>604</v>
      </c>
      <c r="B607">
        <v>604</v>
      </c>
      <c r="C607">
        <v>319</v>
      </c>
      <c r="D607" t="s">
        <v>36</v>
      </c>
      <c r="E607">
        <v>113</v>
      </c>
      <c r="F607">
        <v>110</v>
      </c>
      <c r="G607" t="s">
        <v>45</v>
      </c>
      <c r="H607">
        <v>100</v>
      </c>
      <c r="I607">
        <v>-130</v>
      </c>
      <c r="J607">
        <v>216</v>
      </c>
      <c r="K607">
        <v>216</v>
      </c>
      <c r="L607">
        <v>-3</v>
      </c>
      <c r="M607">
        <v>-2</v>
      </c>
      <c r="N607">
        <v>0.45725646123260399</v>
      </c>
      <c r="O607">
        <v>0.54274353876739501</v>
      </c>
      <c r="P607">
        <v>13</v>
      </c>
      <c r="Q607">
        <v>10.400982364322999</v>
      </c>
      <c r="S607">
        <f t="shared" si="82"/>
        <v>0.82397589420496686</v>
      </c>
      <c r="T607">
        <f t="shared" si="83"/>
        <v>1</v>
      </c>
      <c r="U607">
        <f t="shared" si="84"/>
        <v>1</v>
      </c>
      <c r="V607">
        <f t="shared" si="85"/>
        <v>0.82397589420496686</v>
      </c>
      <c r="W607">
        <f t="shared" si="86"/>
        <v>1</v>
      </c>
      <c r="X607">
        <f t="shared" si="87"/>
        <v>3.1517468891521516E-2</v>
      </c>
      <c r="Y607">
        <f t="shared" si="88"/>
        <v>1</v>
      </c>
      <c r="Z607">
        <f t="shared" si="89"/>
        <v>1</v>
      </c>
      <c r="AB607">
        <f t="shared" si="81"/>
        <v>1068.259904028866</v>
      </c>
    </row>
    <row r="608" spans="1:28" x14ac:dyDescent="0.25">
      <c r="A608">
        <v>605</v>
      </c>
      <c r="B608">
        <v>605</v>
      </c>
      <c r="C608">
        <v>319</v>
      </c>
      <c r="D608" t="s">
        <v>40</v>
      </c>
      <c r="E608">
        <v>115</v>
      </c>
      <c r="F608">
        <v>-185</v>
      </c>
      <c r="G608" t="s">
        <v>31</v>
      </c>
      <c r="H608">
        <v>112</v>
      </c>
      <c r="I608">
        <v>165</v>
      </c>
      <c r="J608">
        <v>228</v>
      </c>
      <c r="K608">
        <v>232</v>
      </c>
      <c r="L608">
        <v>5.5</v>
      </c>
      <c r="M608">
        <v>4.5</v>
      </c>
      <c r="N608">
        <v>0.63237665269267895</v>
      </c>
      <c r="O608">
        <v>0.36762334730731999</v>
      </c>
      <c r="P608">
        <v>3</v>
      </c>
      <c r="Q608">
        <v>10.7541329836606</v>
      </c>
      <c r="S608">
        <f t="shared" si="82"/>
        <v>0.64239590454772355</v>
      </c>
      <c r="T608">
        <f t="shared" si="83"/>
        <v>1</v>
      </c>
      <c r="U608">
        <f t="shared" si="84"/>
        <v>1</v>
      </c>
      <c r="V608">
        <f t="shared" si="85"/>
        <v>0.64239590454772355</v>
      </c>
      <c r="W608">
        <f t="shared" si="86"/>
        <v>1</v>
      </c>
      <c r="X608">
        <f t="shared" si="87"/>
        <v>1.2451569977510974E-2</v>
      </c>
      <c r="Y608">
        <f t="shared" si="88"/>
        <v>1</v>
      </c>
      <c r="Z608">
        <f t="shared" si="89"/>
        <v>1</v>
      </c>
      <c r="AB608">
        <f t="shared" si="81"/>
        <v>1081.5614169780506</v>
      </c>
    </row>
    <row r="609" spans="1:28" x14ac:dyDescent="0.25">
      <c r="A609">
        <v>606</v>
      </c>
      <c r="B609">
        <v>606</v>
      </c>
      <c r="C609">
        <v>319</v>
      </c>
      <c r="D609" t="s">
        <v>17</v>
      </c>
      <c r="E609">
        <v>113</v>
      </c>
      <c r="F609">
        <v>-650</v>
      </c>
      <c r="G609" t="s">
        <v>25</v>
      </c>
      <c r="H609">
        <v>121</v>
      </c>
      <c r="I609">
        <v>475</v>
      </c>
      <c r="J609">
        <v>224.5</v>
      </c>
      <c r="K609">
        <v>224.5</v>
      </c>
      <c r="L609">
        <v>9</v>
      </c>
      <c r="M609">
        <v>10.5</v>
      </c>
      <c r="N609">
        <v>0.83286908077994404</v>
      </c>
      <c r="O609">
        <v>0.16713091922005499</v>
      </c>
      <c r="P609">
        <v>-8</v>
      </c>
      <c r="Q609">
        <v>14.0169192779234</v>
      </c>
      <c r="S609">
        <f t="shared" si="82"/>
        <v>0.63622903699376188</v>
      </c>
      <c r="T609">
        <f t="shared" si="83"/>
        <v>1</v>
      </c>
      <c r="U609">
        <f t="shared" si="84"/>
        <v>1</v>
      </c>
      <c r="V609">
        <f t="shared" si="85"/>
        <v>0.63622903699376188</v>
      </c>
      <c r="W609">
        <f t="shared" si="86"/>
        <v>1</v>
      </c>
      <c r="X609">
        <f t="shared" si="87"/>
        <v>1.1804048884345006E-2</v>
      </c>
      <c r="Y609">
        <f t="shared" si="88"/>
        <v>-1</v>
      </c>
      <c r="Z609">
        <f t="shared" si="89"/>
        <v>0</v>
      </c>
      <c r="AB609">
        <f t="shared" si="81"/>
        <v>1068.7946131406202</v>
      </c>
    </row>
    <row r="610" spans="1:28" x14ac:dyDescent="0.25">
      <c r="A610">
        <v>607</v>
      </c>
      <c r="B610">
        <v>607</v>
      </c>
      <c r="C610">
        <v>319</v>
      </c>
      <c r="D610" t="s">
        <v>23</v>
      </c>
      <c r="E610">
        <v>137</v>
      </c>
      <c r="F610">
        <v>160</v>
      </c>
      <c r="G610" t="s">
        <v>24</v>
      </c>
      <c r="H610">
        <v>110</v>
      </c>
      <c r="I610">
        <v>-180</v>
      </c>
      <c r="J610">
        <v>215.5</v>
      </c>
      <c r="K610">
        <v>216.5</v>
      </c>
      <c r="L610">
        <v>-5</v>
      </c>
      <c r="M610">
        <v>-4</v>
      </c>
      <c r="N610">
        <v>0.37433155080213898</v>
      </c>
      <c r="O610">
        <v>0.62566844919786002</v>
      </c>
      <c r="P610">
        <v>27</v>
      </c>
      <c r="Q610">
        <v>-8.3262664665906598</v>
      </c>
      <c r="S610">
        <f t="shared" si="82"/>
        <v>0.40866100307345465</v>
      </c>
      <c r="T610">
        <f t="shared" si="83"/>
        <v>-1</v>
      </c>
      <c r="U610">
        <f t="shared" si="84"/>
        <v>1</v>
      </c>
      <c r="V610">
        <f t="shared" si="85"/>
        <v>0.59133899692654535</v>
      </c>
      <c r="W610">
        <f t="shared" si="86"/>
        <v>1</v>
      </c>
      <c r="X610">
        <f t="shared" si="87"/>
        <v>7.0905946772872614E-3</v>
      </c>
      <c r="Y610">
        <f t="shared" si="88"/>
        <v>1</v>
      </c>
      <c r="Z610">
        <f t="shared" si="89"/>
        <v>1</v>
      </c>
      <c r="AB610">
        <f t="shared" si="81"/>
        <v>1076.3730025356683</v>
      </c>
    </row>
    <row r="611" spans="1:28" x14ac:dyDescent="0.25">
      <c r="A611">
        <v>608</v>
      </c>
      <c r="B611">
        <v>608</v>
      </c>
      <c r="C611">
        <v>319</v>
      </c>
      <c r="D611" t="s">
        <v>33</v>
      </c>
      <c r="E611">
        <v>127</v>
      </c>
      <c r="F611">
        <v>245</v>
      </c>
      <c r="G611" t="s">
        <v>39</v>
      </c>
      <c r="H611">
        <v>131</v>
      </c>
      <c r="I611">
        <v>-290</v>
      </c>
      <c r="J611">
        <v>229.5</v>
      </c>
      <c r="K611">
        <v>225</v>
      </c>
      <c r="L611">
        <v>-6.5</v>
      </c>
      <c r="M611">
        <v>-7</v>
      </c>
      <c r="N611">
        <v>0.28047464940668798</v>
      </c>
      <c r="O611">
        <v>0.71952535059331102</v>
      </c>
      <c r="P611">
        <v>-4</v>
      </c>
      <c r="Q611">
        <v>-6.7593939520272199</v>
      </c>
      <c r="S611">
        <f t="shared" si="82"/>
        <v>0.49281405426688096</v>
      </c>
      <c r="T611">
        <f t="shared" si="83"/>
        <v>-1</v>
      </c>
      <c r="U611">
        <f t="shared" si="84"/>
        <v>1</v>
      </c>
      <c r="V611">
        <f t="shared" si="85"/>
        <v>0.50718594573311904</v>
      </c>
      <c r="W611">
        <f t="shared" si="86"/>
        <v>0</v>
      </c>
      <c r="X611">
        <f t="shared" si="87"/>
        <v>-1.7454756980225007E-3</v>
      </c>
      <c r="Y611">
        <f t="shared" si="88"/>
        <v>-1</v>
      </c>
      <c r="Z611">
        <f t="shared" si="89"/>
        <v>0</v>
      </c>
      <c r="AB611">
        <f t="shared" si="81"/>
        <v>1076.3730025356683</v>
      </c>
    </row>
    <row r="612" spans="1:28" x14ac:dyDescent="0.25">
      <c r="A612">
        <v>609</v>
      </c>
      <c r="B612">
        <v>609</v>
      </c>
      <c r="C612">
        <v>319</v>
      </c>
      <c r="D612" t="s">
        <v>42</v>
      </c>
      <c r="E612">
        <v>119</v>
      </c>
      <c r="F612">
        <v>-165</v>
      </c>
      <c r="G612" t="s">
        <v>41</v>
      </c>
      <c r="H612">
        <v>125</v>
      </c>
      <c r="I612">
        <v>145</v>
      </c>
      <c r="J612">
        <v>233.5</v>
      </c>
      <c r="K612">
        <v>227.5</v>
      </c>
      <c r="L612">
        <v>1.5</v>
      </c>
      <c r="M612">
        <v>2.5</v>
      </c>
      <c r="N612">
        <v>0.60403436682853895</v>
      </c>
      <c r="O612">
        <v>0.39596563317146</v>
      </c>
      <c r="P612">
        <v>-6</v>
      </c>
      <c r="Q612">
        <v>8.0969406312157304</v>
      </c>
      <c r="S612">
        <f t="shared" si="82"/>
        <v>0.67656719964861023</v>
      </c>
      <c r="T612">
        <f t="shared" si="83"/>
        <v>1</v>
      </c>
      <c r="U612">
        <f t="shared" si="84"/>
        <v>1</v>
      </c>
      <c r="V612">
        <f t="shared" si="85"/>
        <v>0.67656719964861023</v>
      </c>
      <c r="W612">
        <f t="shared" si="86"/>
        <v>1</v>
      </c>
      <c r="X612">
        <f t="shared" si="87"/>
        <v>1.6039555963104073E-2</v>
      </c>
      <c r="Y612">
        <f t="shared" si="88"/>
        <v>-1</v>
      </c>
      <c r="Z612">
        <f t="shared" si="89"/>
        <v>0</v>
      </c>
      <c r="AB612">
        <f t="shared" si="81"/>
        <v>1059.1084575243231</v>
      </c>
    </row>
    <row r="613" spans="1:28" x14ac:dyDescent="0.25">
      <c r="A613">
        <v>610</v>
      </c>
      <c r="B613">
        <v>610</v>
      </c>
      <c r="C613">
        <v>319</v>
      </c>
      <c r="D613" t="s">
        <v>37</v>
      </c>
      <c r="E613">
        <v>101</v>
      </c>
      <c r="F613">
        <v>525</v>
      </c>
      <c r="G613" t="s">
        <v>43</v>
      </c>
      <c r="H613">
        <v>113</v>
      </c>
      <c r="I613">
        <v>-750</v>
      </c>
      <c r="J613">
        <v>231</v>
      </c>
      <c r="K613">
        <v>233</v>
      </c>
      <c r="L613">
        <v>-10.5</v>
      </c>
      <c r="M613">
        <v>-10.5</v>
      </c>
      <c r="N613">
        <v>0.15349887133182799</v>
      </c>
      <c r="O613">
        <v>0.84650112866817095</v>
      </c>
      <c r="P613">
        <v>-12</v>
      </c>
      <c r="Q613">
        <v>-22.4482438169285</v>
      </c>
      <c r="S613">
        <f t="shared" si="82"/>
        <v>0.20334313954826522</v>
      </c>
      <c r="T613">
        <f t="shared" si="83"/>
        <v>-1</v>
      </c>
      <c r="U613">
        <f t="shared" si="84"/>
        <v>1</v>
      </c>
      <c r="V613">
        <f t="shared" si="85"/>
        <v>0.79665686045173478</v>
      </c>
      <c r="W613">
        <f t="shared" si="86"/>
        <v>1</v>
      </c>
      <c r="X613">
        <f t="shared" si="87"/>
        <v>2.8648970347432152E-2</v>
      </c>
      <c r="Y613">
        <f t="shared" si="88"/>
        <v>-1</v>
      </c>
      <c r="Z613">
        <f t="shared" si="89"/>
        <v>0</v>
      </c>
      <c r="AB613">
        <f t="shared" si="81"/>
        <v>1028.7660907299942</v>
      </c>
    </row>
    <row r="614" spans="1:28" x14ac:dyDescent="0.25">
      <c r="A614">
        <v>611</v>
      </c>
      <c r="B614">
        <v>611</v>
      </c>
      <c r="C614">
        <v>320</v>
      </c>
      <c r="D614" t="s">
        <v>32</v>
      </c>
      <c r="E614">
        <v>99</v>
      </c>
      <c r="F614">
        <v>155</v>
      </c>
      <c r="G614" t="s">
        <v>19</v>
      </c>
      <c r="H614">
        <v>94</v>
      </c>
      <c r="I614">
        <v>-175</v>
      </c>
      <c r="J614">
        <v>224</v>
      </c>
      <c r="K614">
        <v>219</v>
      </c>
      <c r="L614">
        <v>-4.5</v>
      </c>
      <c r="M614">
        <v>-3</v>
      </c>
      <c r="N614">
        <v>0.38128249566724398</v>
      </c>
      <c r="O614">
        <v>0.61871750433275496</v>
      </c>
      <c r="P614">
        <v>5</v>
      </c>
      <c r="Q614">
        <v>0.74615800376224894</v>
      </c>
      <c r="S614">
        <f t="shared" si="82"/>
        <v>0.64218917043892665</v>
      </c>
      <c r="T614">
        <f t="shared" si="83"/>
        <v>1</v>
      </c>
      <c r="U614">
        <f t="shared" si="84"/>
        <v>1</v>
      </c>
      <c r="V614">
        <f t="shared" si="85"/>
        <v>0.64218917043892665</v>
      </c>
      <c r="W614">
        <f t="shared" si="86"/>
        <v>1</v>
      </c>
      <c r="X614">
        <f t="shared" si="87"/>
        <v>1.2429862896087296E-2</v>
      </c>
      <c r="Y614">
        <f t="shared" si="88"/>
        <v>1</v>
      </c>
      <c r="Z614">
        <f t="shared" si="89"/>
        <v>1</v>
      </c>
      <c r="AB614">
        <f t="shared" si="81"/>
        <v>1041.5535121899118</v>
      </c>
    </row>
    <row r="615" spans="1:28" x14ac:dyDescent="0.25">
      <c r="A615">
        <v>612</v>
      </c>
      <c r="B615">
        <v>612</v>
      </c>
      <c r="C615">
        <v>320</v>
      </c>
      <c r="D615" t="s">
        <v>38</v>
      </c>
      <c r="E615">
        <v>105</v>
      </c>
      <c r="F615">
        <v>190</v>
      </c>
      <c r="G615" t="s">
        <v>27</v>
      </c>
      <c r="H615">
        <v>129</v>
      </c>
      <c r="I615">
        <v>-220</v>
      </c>
      <c r="J615">
        <v>237</v>
      </c>
      <c r="K615">
        <v>228.5</v>
      </c>
      <c r="L615">
        <v>-5.5</v>
      </c>
      <c r="M615">
        <v>-3.5</v>
      </c>
      <c r="N615">
        <v>0.33402922755741099</v>
      </c>
      <c r="O615">
        <v>0.66597077244258795</v>
      </c>
      <c r="P615">
        <v>-24</v>
      </c>
      <c r="Q615">
        <v>-9.4399877414316595</v>
      </c>
      <c r="S615">
        <f t="shared" si="82"/>
        <v>0.39219207429301528</v>
      </c>
      <c r="T615">
        <f t="shared" si="83"/>
        <v>-1</v>
      </c>
      <c r="U615">
        <f t="shared" si="84"/>
        <v>1</v>
      </c>
      <c r="V615">
        <f t="shared" si="85"/>
        <v>0.60780792570698472</v>
      </c>
      <c r="W615">
        <f t="shared" si="86"/>
        <v>1</v>
      </c>
      <c r="X615">
        <f t="shared" si="87"/>
        <v>8.8198321992333933E-3</v>
      </c>
      <c r="Y615">
        <f t="shared" si="88"/>
        <v>-1</v>
      </c>
      <c r="Z615">
        <f t="shared" si="89"/>
        <v>0</v>
      </c>
      <c r="AB615">
        <f t="shared" si="81"/>
        <v>1032.3671849858745</v>
      </c>
    </row>
    <row r="616" spans="1:28" x14ac:dyDescent="0.25">
      <c r="A616">
        <v>613</v>
      </c>
      <c r="B616">
        <v>613</v>
      </c>
      <c r="C616">
        <v>320</v>
      </c>
      <c r="D616" t="s">
        <v>16</v>
      </c>
      <c r="E616">
        <v>103</v>
      </c>
      <c r="F616">
        <v>225</v>
      </c>
      <c r="G616" t="s">
        <v>35</v>
      </c>
      <c r="H616">
        <v>111</v>
      </c>
      <c r="I616">
        <v>-265</v>
      </c>
      <c r="J616">
        <v>222.5</v>
      </c>
      <c r="K616">
        <v>220</v>
      </c>
      <c r="L616">
        <v>-6</v>
      </c>
      <c r="M616">
        <v>-6.5</v>
      </c>
      <c r="N616">
        <v>0.29765545361875601</v>
      </c>
      <c r="O616">
        <v>0.702344546381243</v>
      </c>
      <c r="P616">
        <v>-8</v>
      </c>
      <c r="Q616">
        <v>-4.72082404487319</v>
      </c>
      <c r="S616">
        <f t="shared" si="82"/>
        <v>0.53539215335905199</v>
      </c>
      <c r="T616">
        <f t="shared" si="83"/>
        <v>-1</v>
      </c>
      <c r="U616">
        <f t="shared" si="84"/>
        <v>-1</v>
      </c>
      <c r="V616">
        <f t="shared" si="85"/>
        <v>0.53539215335905199</v>
      </c>
      <c r="W616">
        <f t="shared" si="86"/>
        <v>1</v>
      </c>
      <c r="X616">
        <f t="shared" si="87"/>
        <v>1.2161761027004569E-3</v>
      </c>
      <c r="Y616">
        <f t="shared" si="88"/>
        <v>-1</v>
      </c>
      <c r="Z616">
        <f t="shared" si="89"/>
        <v>1</v>
      </c>
      <c r="AB616">
        <f t="shared" si="81"/>
        <v>1033.6227252854665</v>
      </c>
    </row>
    <row r="617" spans="1:28" x14ac:dyDescent="0.25">
      <c r="A617">
        <v>614</v>
      </c>
      <c r="B617">
        <v>614</v>
      </c>
      <c r="C617">
        <v>320</v>
      </c>
      <c r="D617" t="s">
        <v>34</v>
      </c>
      <c r="E617">
        <v>113</v>
      </c>
      <c r="F617">
        <v>550</v>
      </c>
      <c r="G617" t="s">
        <v>28</v>
      </c>
      <c r="H617">
        <v>120</v>
      </c>
      <c r="I617">
        <v>-800</v>
      </c>
      <c r="J617">
        <v>228</v>
      </c>
      <c r="K617">
        <v>229.5</v>
      </c>
      <c r="L617">
        <v>-9.5</v>
      </c>
      <c r="M617">
        <v>-11.5</v>
      </c>
      <c r="N617">
        <v>0.14754098360655701</v>
      </c>
      <c r="O617">
        <v>0.85245901639344202</v>
      </c>
      <c r="P617">
        <v>-7</v>
      </c>
      <c r="Q617">
        <v>2.51226227525735</v>
      </c>
      <c r="S617">
        <f t="shared" si="82"/>
        <v>0.79791159503267584</v>
      </c>
      <c r="T617">
        <f t="shared" si="83"/>
        <v>1</v>
      </c>
      <c r="U617">
        <f t="shared" si="84"/>
        <v>1</v>
      </c>
      <c r="V617">
        <f t="shared" si="85"/>
        <v>0.79791159503267584</v>
      </c>
      <c r="W617">
        <f t="shared" si="86"/>
        <v>1</v>
      </c>
      <c r="X617">
        <f t="shared" si="87"/>
        <v>2.8780717478430962E-2</v>
      </c>
      <c r="Y617">
        <f t="shared" si="88"/>
        <v>-1</v>
      </c>
      <c r="Z617">
        <f t="shared" si="89"/>
        <v>0</v>
      </c>
      <c r="AB617">
        <f t="shared" si="81"/>
        <v>1003.8743216497396</v>
      </c>
    </row>
    <row r="618" spans="1:28" x14ac:dyDescent="0.25">
      <c r="A618">
        <v>615</v>
      </c>
      <c r="B618">
        <v>615</v>
      </c>
      <c r="C618">
        <v>320</v>
      </c>
      <c r="D618" t="s">
        <v>20</v>
      </c>
      <c r="E618">
        <v>98</v>
      </c>
      <c r="F618">
        <v>400</v>
      </c>
      <c r="G618" t="s">
        <v>18</v>
      </c>
      <c r="H618">
        <v>125</v>
      </c>
      <c r="I618">
        <v>-500</v>
      </c>
      <c r="J618">
        <v>233.5</v>
      </c>
      <c r="K618">
        <v>231.5</v>
      </c>
      <c r="L618">
        <v>-10.5</v>
      </c>
      <c r="M618">
        <v>-9.5</v>
      </c>
      <c r="N618">
        <v>0.19354838709677399</v>
      </c>
      <c r="O618">
        <v>0.80645161290322498</v>
      </c>
      <c r="P618">
        <v>-27</v>
      </c>
      <c r="Q618">
        <v>-4.6618523837982098</v>
      </c>
      <c r="S618">
        <f t="shared" si="82"/>
        <v>0.65741813594461129</v>
      </c>
      <c r="T618">
        <f t="shared" si="83"/>
        <v>-1</v>
      </c>
      <c r="U618">
        <f t="shared" si="84"/>
        <v>-1</v>
      </c>
      <c r="V618">
        <f t="shared" si="85"/>
        <v>0.65741813594461129</v>
      </c>
      <c r="W618">
        <f t="shared" si="86"/>
        <v>1</v>
      </c>
      <c r="X618">
        <f t="shared" si="87"/>
        <v>1.4028904274184181E-2</v>
      </c>
      <c r="Y618">
        <f t="shared" si="88"/>
        <v>-1</v>
      </c>
      <c r="Z618">
        <f t="shared" si="89"/>
        <v>1</v>
      </c>
      <c r="AB618">
        <f t="shared" si="81"/>
        <v>1017.9575784114754</v>
      </c>
    </row>
    <row r="619" spans="1:28" x14ac:dyDescent="0.25">
      <c r="A619">
        <v>616</v>
      </c>
      <c r="B619">
        <v>616</v>
      </c>
      <c r="C619">
        <v>321</v>
      </c>
      <c r="D619" t="s">
        <v>23</v>
      </c>
      <c r="E619">
        <v>109</v>
      </c>
      <c r="F619">
        <v>140</v>
      </c>
      <c r="G619" t="s">
        <v>24</v>
      </c>
      <c r="H619">
        <v>106</v>
      </c>
      <c r="I619">
        <v>-160</v>
      </c>
      <c r="J619">
        <v>217</v>
      </c>
      <c r="K619">
        <v>218.5</v>
      </c>
      <c r="L619">
        <v>-4.5</v>
      </c>
      <c r="M619">
        <v>-3.5</v>
      </c>
      <c r="N619">
        <v>0.40372670807453398</v>
      </c>
      <c r="O619">
        <v>0.59627329192546497</v>
      </c>
      <c r="P619">
        <v>3</v>
      </c>
      <c r="Q619">
        <v>-8.3262664665906598</v>
      </c>
      <c r="S619">
        <f t="shared" si="82"/>
        <v>0.39523014493637854</v>
      </c>
      <c r="T619">
        <f t="shared" si="83"/>
        <v>-1</v>
      </c>
      <c r="U619">
        <f t="shared" si="84"/>
        <v>1</v>
      </c>
      <c r="V619">
        <f t="shared" si="85"/>
        <v>0.60476985506362146</v>
      </c>
      <c r="W619">
        <f t="shared" si="86"/>
        <v>1</v>
      </c>
      <c r="X619">
        <f t="shared" si="87"/>
        <v>8.5008347816802523E-3</v>
      </c>
      <c r="Y619">
        <f t="shared" si="88"/>
        <v>1</v>
      </c>
      <c r="Z619">
        <f t="shared" si="89"/>
        <v>1</v>
      </c>
      <c r="AB619">
        <f t="shared" si="81"/>
        <v>1026.6110676003107</v>
      </c>
    </row>
    <row r="620" spans="1:28" x14ac:dyDescent="0.25">
      <c r="A620">
        <v>617</v>
      </c>
      <c r="B620">
        <v>617</v>
      </c>
      <c r="C620">
        <v>321</v>
      </c>
      <c r="D620" t="s">
        <v>44</v>
      </c>
      <c r="E620">
        <v>114</v>
      </c>
      <c r="F620">
        <v>175</v>
      </c>
      <c r="G620" t="s">
        <v>45</v>
      </c>
      <c r="H620">
        <v>112</v>
      </c>
      <c r="I620">
        <v>-200</v>
      </c>
      <c r="J620">
        <v>216.5</v>
      </c>
      <c r="K620">
        <v>218.5</v>
      </c>
      <c r="L620">
        <v>-1.5</v>
      </c>
      <c r="M620">
        <v>-5</v>
      </c>
      <c r="N620">
        <v>0.35294117647058798</v>
      </c>
      <c r="O620">
        <v>0.64705882352941102</v>
      </c>
      <c r="P620">
        <v>2</v>
      </c>
      <c r="Q620">
        <v>15.662339442944001</v>
      </c>
      <c r="S620">
        <f t="shared" si="82"/>
        <v>0.88333587399125735</v>
      </c>
      <c r="T620">
        <f t="shared" si="83"/>
        <v>1</v>
      </c>
      <c r="U620">
        <f t="shared" si="84"/>
        <v>1</v>
      </c>
      <c r="V620">
        <f t="shared" si="85"/>
        <v>0.88333587399125735</v>
      </c>
      <c r="W620">
        <f t="shared" si="86"/>
        <v>1</v>
      </c>
      <c r="X620">
        <f t="shared" si="87"/>
        <v>3.7750266769082025E-2</v>
      </c>
      <c r="Y620">
        <f t="shared" si="88"/>
        <v>1</v>
      </c>
      <c r="Z620">
        <f t="shared" si="89"/>
        <v>1</v>
      </c>
      <c r="AB620">
        <f t="shared" si="81"/>
        <v>1065.3659092703144</v>
      </c>
    </row>
    <row r="621" spans="1:28" x14ac:dyDescent="0.25">
      <c r="A621">
        <v>618</v>
      </c>
      <c r="B621">
        <v>618</v>
      </c>
      <c r="C621">
        <v>321</v>
      </c>
      <c r="D621" t="s">
        <v>30</v>
      </c>
      <c r="E621">
        <v>113</v>
      </c>
      <c r="F621">
        <v>220</v>
      </c>
      <c r="G621" t="s">
        <v>39</v>
      </c>
      <c r="H621">
        <v>108</v>
      </c>
      <c r="I621">
        <v>-260</v>
      </c>
      <c r="J621">
        <v>233.5</v>
      </c>
      <c r="K621">
        <v>230</v>
      </c>
      <c r="L621">
        <v>-6</v>
      </c>
      <c r="M621">
        <v>-6.5</v>
      </c>
      <c r="N621">
        <v>0.30201342281879101</v>
      </c>
      <c r="O621">
        <v>0.69798657718120705</v>
      </c>
      <c r="P621">
        <v>5</v>
      </c>
      <c r="Q621">
        <v>-4.7992025468549402</v>
      </c>
      <c r="S621">
        <f t="shared" si="82"/>
        <v>0.53322876812449826</v>
      </c>
      <c r="T621">
        <f t="shared" si="83"/>
        <v>-1</v>
      </c>
      <c r="U621">
        <f t="shared" si="84"/>
        <v>-1</v>
      </c>
      <c r="V621">
        <f t="shared" si="85"/>
        <v>0.53322876812449826</v>
      </c>
      <c r="W621">
        <f t="shared" si="86"/>
        <v>1</v>
      </c>
      <c r="X621">
        <f t="shared" si="87"/>
        <v>9.8902065307231906E-4</v>
      </c>
      <c r="Y621">
        <f t="shared" si="88"/>
        <v>1</v>
      </c>
      <c r="Z621">
        <f t="shared" si="89"/>
        <v>0</v>
      </c>
      <c r="AB621">
        <f t="shared" si="81"/>
        <v>1064.3122403829668</v>
      </c>
    </row>
    <row r="622" spans="1:28" x14ac:dyDescent="0.25">
      <c r="A622">
        <v>619</v>
      </c>
      <c r="B622">
        <v>619</v>
      </c>
      <c r="C622">
        <v>321</v>
      </c>
      <c r="D622" t="s">
        <v>25</v>
      </c>
      <c r="E622">
        <v>96</v>
      </c>
      <c r="F622">
        <v>310</v>
      </c>
      <c r="G622" t="s">
        <v>29</v>
      </c>
      <c r="H622">
        <v>112</v>
      </c>
      <c r="I622">
        <v>-370</v>
      </c>
      <c r="J622">
        <v>216.5</v>
      </c>
      <c r="K622">
        <v>215.5</v>
      </c>
      <c r="L622">
        <v>-9</v>
      </c>
      <c r="M622">
        <v>-9</v>
      </c>
      <c r="N622">
        <v>0.23653749370910901</v>
      </c>
      <c r="O622">
        <v>0.76346250629088996</v>
      </c>
      <c r="P622">
        <v>-16</v>
      </c>
      <c r="Q622">
        <v>-3.3855078119016002</v>
      </c>
      <c r="S622">
        <f t="shared" si="82"/>
        <v>0.65169301187040096</v>
      </c>
      <c r="T622">
        <f t="shared" si="83"/>
        <v>-1</v>
      </c>
      <c r="U622">
        <f t="shared" si="84"/>
        <v>-1</v>
      </c>
      <c r="V622">
        <f t="shared" si="85"/>
        <v>0.65169301187040096</v>
      </c>
      <c r="W622">
        <f t="shared" si="86"/>
        <v>1</v>
      </c>
      <c r="X622">
        <f t="shared" si="87"/>
        <v>1.3427766246392098E-2</v>
      </c>
      <c r="Y622">
        <f t="shared" si="88"/>
        <v>-1</v>
      </c>
      <c r="Z622">
        <f t="shared" si="89"/>
        <v>1</v>
      </c>
      <c r="AB622">
        <f t="shared" si="81"/>
        <v>1078.6035763600032</v>
      </c>
    </row>
    <row r="623" spans="1:28" x14ac:dyDescent="0.25">
      <c r="A623">
        <v>620</v>
      </c>
      <c r="B623">
        <v>620</v>
      </c>
      <c r="C623">
        <v>321</v>
      </c>
      <c r="D623" t="s">
        <v>26</v>
      </c>
      <c r="E623">
        <v>106</v>
      </c>
      <c r="F623">
        <v>320</v>
      </c>
      <c r="G623" t="s">
        <v>17</v>
      </c>
      <c r="H623">
        <v>113</v>
      </c>
      <c r="I623">
        <v>-380</v>
      </c>
      <c r="J623">
        <v>245</v>
      </c>
      <c r="K623">
        <v>249</v>
      </c>
      <c r="L623">
        <v>-8.5</v>
      </c>
      <c r="M623">
        <v>-9</v>
      </c>
      <c r="N623">
        <v>0.23121387283236899</v>
      </c>
      <c r="O623">
        <v>0.76878612716762995</v>
      </c>
      <c r="P623">
        <v>-7</v>
      </c>
      <c r="Q623">
        <v>-8.0747631228269992</v>
      </c>
      <c r="S623">
        <f t="shared" si="82"/>
        <v>0.51177918864511285</v>
      </c>
      <c r="T623">
        <f t="shared" si="83"/>
        <v>-1</v>
      </c>
      <c r="U623">
        <f t="shared" si="84"/>
        <v>-1</v>
      </c>
      <c r="V623">
        <f t="shared" si="85"/>
        <v>0.51177918864511285</v>
      </c>
      <c r="W623">
        <f t="shared" si="86"/>
        <v>0</v>
      </c>
      <c r="X623">
        <f t="shared" si="87"/>
        <v>-1.2631851922631533E-3</v>
      </c>
      <c r="Y623">
        <f t="shared" si="88"/>
        <v>-1</v>
      </c>
      <c r="Z623">
        <f t="shared" si="89"/>
        <v>1</v>
      </c>
      <c r="AB623">
        <f t="shared" si="81"/>
        <v>1078.6035763600032</v>
      </c>
    </row>
    <row r="624" spans="1:28" x14ac:dyDescent="0.25">
      <c r="A624">
        <v>621</v>
      </c>
      <c r="B624">
        <v>621</v>
      </c>
      <c r="C624">
        <v>321</v>
      </c>
      <c r="D624" t="s">
        <v>33</v>
      </c>
      <c r="E624">
        <v>100</v>
      </c>
      <c r="F624">
        <v>-150</v>
      </c>
      <c r="G624" t="s">
        <v>36</v>
      </c>
      <c r="H624">
        <v>86</v>
      </c>
      <c r="I624">
        <v>130</v>
      </c>
      <c r="J624">
        <v>218.5</v>
      </c>
      <c r="K624">
        <v>217</v>
      </c>
      <c r="L624">
        <v>2</v>
      </c>
      <c r="M624">
        <v>3.5</v>
      </c>
      <c r="N624">
        <v>0.57983193277310896</v>
      </c>
      <c r="O624">
        <v>0.42016806722688999</v>
      </c>
      <c r="P624">
        <v>14</v>
      </c>
      <c r="Q624">
        <v>8.1365363750831801</v>
      </c>
      <c r="S624">
        <f t="shared" si="82"/>
        <v>0.66500012807069364</v>
      </c>
      <c r="T624">
        <f t="shared" si="83"/>
        <v>1</v>
      </c>
      <c r="U624">
        <f t="shared" si="84"/>
        <v>1</v>
      </c>
      <c r="V624">
        <f t="shared" si="85"/>
        <v>0.66500012807069364</v>
      </c>
      <c r="W624">
        <f t="shared" si="86"/>
        <v>1</v>
      </c>
      <c r="X624">
        <f t="shared" si="87"/>
        <v>1.4825013447422831E-2</v>
      </c>
      <c r="Y624">
        <f t="shared" si="88"/>
        <v>1</v>
      </c>
      <c r="Z624">
        <f t="shared" si="89"/>
        <v>1</v>
      </c>
      <c r="AB624">
        <f t="shared" si="81"/>
        <v>1094.5938888839787</v>
      </c>
    </row>
    <row r="625" spans="1:28" x14ac:dyDescent="0.25">
      <c r="A625">
        <v>622</v>
      </c>
      <c r="B625">
        <v>622</v>
      </c>
      <c r="C625">
        <v>321</v>
      </c>
      <c r="D625" t="s">
        <v>31</v>
      </c>
      <c r="E625">
        <v>105</v>
      </c>
      <c r="F625">
        <v>-300</v>
      </c>
      <c r="G625" t="s">
        <v>21</v>
      </c>
      <c r="H625">
        <v>116</v>
      </c>
      <c r="I625">
        <v>250</v>
      </c>
      <c r="J625">
        <v>217</v>
      </c>
      <c r="K625">
        <v>216.5</v>
      </c>
      <c r="L625">
        <v>7</v>
      </c>
      <c r="M625">
        <v>7</v>
      </c>
      <c r="N625">
        <v>0.72413793103448199</v>
      </c>
      <c r="O625">
        <v>0.27586206896551702</v>
      </c>
      <c r="P625">
        <v>-11</v>
      </c>
      <c r="Q625">
        <v>5.48494289490485</v>
      </c>
      <c r="S625">
        <f t="shared" si="82"/>
        <v>0.45810367586340639</v>
      </c>
      <c r="T625">
        <f t="shared" si="83"/>
        <v>1</v>
      </c>
      <c r="U625">
        <f t="shared" si="84"/>
        <v>-1</v>
      </c>
      <c r="V625">
        <f t="shared" si="85"/>
        <v>0.54189632413659361</v>
      </c>
      <c r="W625">
        <f t="shared" si="86"/>
        <v>1</v>
      </c>
      <c r="X625">
        <f t="shared" si="87"/>
        <v>1.8991140343423221E-3</v>
      </c>
      <c r="Y625">
        <f t="shared" si="88"/>
        <v>-1</v>
      </c>
      <c r="Z625">
        <f t="shared" si="89"/>
        <v>1</v>
      </c>
      <c r="AB625">
        <f t="shared" si="81"/>
        <v>1096.6726475002636</v>
      </c>
    </row>
    <row r="626" spans="1:28" x14ac:dyDescent="0.25">
      <c r="A626">
        <v>623</v>
      </c>
      <c r="B626">
        <v>623</v>
      </c>
      <c r="C626">
        <v>321</v>
      </c>
      <c r="D626" t="s">
        <v>27</v>
      </c>
      <c r="E626">
        <v>101</v>
      </c>
      <c r="F626">
        <v>-125</v>
      </c>
      <c r="G626" t="s">
        <v>22</v>
      </c>
      <c r="H626">
        <v>100</v>
      </c>
      <c r="I626">
        <v>105</v>
      </c>
      <c r="J626">
        <v>215</v>
      </c>
      <c r="K626">
        <v>211.5</v>
      </c>
      <c r="L626">
        <v>3.5</v>
      </c>
      <c r="M626">
        <v>1</v>
      </c>
      <c r="N626">
        <v>0.53246753246753198</v>
      </c>
      <c r="O626">
        <v>0.46753246753246702</v>
      </c>
      <c r="P626">
        <v>1</v>
      </c>
      <c r="Q626">
        <v>8.5835681545694307</v>
      </c>
      <c r="S626">
        <f t="shared" si="82"/>
        <v>0.63796536308146534</v>
      </c>
      <c r="T626">
        <f t="shared" si="83"/>
        <v>1</v>
      </c>
      <c r="U626">
        <f t="shared" si="84"/>
        <v>1</v>
      </c>
      <c r="V626">
        <f t="shared" si="85"/>
        <v>0.63796536308146534</v>
      </c>
      <c r="W626">
        <f t="shared" si="86"/>
        <v>1</v>
      </c>
      <c r="X626">
        <f t="shared" si="87"/>
        <v>1.1986363123553861E-2</v>
      </c>
      <c r="Y626">
        <f t="shared" si="88"/>
        <v>1</v>
      </c>
      <c r="Z626">
        <f t="shared" si="89"/>
        <v>1</v>
      </c>
      <c r="AB626">
        <f t="shared" si="81"/>
        <v>1109.8177640808708</v>
      </c>
    </row>
    <row r="627" spans="1:28" x14ac:dyDescent="0.25">
      <c r="A627">
        <v>624</v>
      </c>
      <c r="B627">
        <v>624</v>
      </c>
      <c r="C627">
        <v>321</v>
      </c>
      <c r="D627" t="s">
        <v>19</v>
      </c>
      <c r="E627">
        <v>94</v>
      </c>
      <c r="F627">
        <v>425</v>
      </c>
      <c r="G627" t="s">
        <v>43</v>
      </c>
      <c r="H627">
        <v>111</v>
      </c>
      <c r="I627">
        <v>-550</v>
      </c>
      <c r="J627">
        <v>216</v>
      </c>
      <c r="K627">
        <v>217</v>
      </c>
      <c r="L627">
        <v>-3</v>
      </c>
      <c r="M627">
        <v>-10</v>
      </c>
      <c r="N627">
        <v>0.18374558303886901</v>
      </c>
      <c r="O627">
        <v>0.81625441696112999</v>
      </c>
      <c r="P627">
        <v>-17</v>
      </c>
      <c r="Q627">
        <v>-9.5529535476772303</v>
      </c>
      <c r="S627">
        <f t="shared" si="82"/>
        <v>0.32453080014308588</v>
      </c>
      <c r="T627">
        <f t="shared" si="83"/>
        <v>-1</v>
      </c>
      <c r="U627">
        <f t="shared" si="84"/>
        <v>1</v>
      </c>
      <c r="V627">
        <f t="shared" si="85"/>
        <v>0.67546919985691412</v>
      </c>
      <c r="W627">
        <f t="shared" si="86"/>
        <v>1</v>
      </c>
      <c r="X627">
        <f t="shared" si="87"/>
        <v>1.5924265984975986E-2</v>
      </c>
      <c r="Y627">
        <f t="shared" si="88"/>
        <v>-1</v>
      </c>
      <c r="Z627">
        <f t="shared" si="89"/>
        <v>0</v>
      </c>
      <c r="AB627">
        <f t="shared" si="81"/>
        <v>1092.1447308107956</v>
      </c>
    </row>
    <row r="628" spans="1:28" x14ac:dyDescent="0.25">
      <c r="A628">
        <v>625</v>
      </c>
      <c r="B628">
        <v>625</v>
      </c>
      <c r="C628">
        <v>321</v>
      </c>
      <c r="D628" t="s">
        <v>42</v>
      </c>
      <c r="E628">
        <v>132</v>
      </c>
      <c r="F628">
        <v>-130</v>
      </c>
      <c r="G628" t="s">
        <v>41</v>
      </c>
      <c r="H628">
        <v>92</v>
      </c>
      <c r="I628">
        <v>110</v>
      </c>
      <c r="J628">
        <v>230.5</v>
      </c>
      <c r="K628">
        <v>227</v>
      </c>
      <c r="L628">
        <v>2.5</v>
      </c>
      <c r="M628">
        <v>2</v>
      </c>
      <c r="N628">
        <v>0.54274353876739501</v>
      </c>
      <c r="O628">
        <v>0.45725646123260399</v>
      </c>
      <c r="P628">
        <v>40</v>
      </c>
      <c r="Q628">
        <v>8.0969406312157304</v>
      </c>
      <c r="S628">
        <f t="shared" si="82"/>
        <v>0.65124224089167382</v>
      </c>
      <c r="T628">
        <f t="shared" si="83"/>
        <v>1</v>
      </c>
      <c r="U628">
        <f t="shared" si="84"/>
        <v>1</v>
      </c>
      <c r="V628">
        <f t="shared" si="85"/>
        <v>0.65124224089167382</v>
      </c>
      <c r="W628">
        <f t="shared" si="86"/>
        <v>1</v>
      </c>
      <c r="X628">
        <f t="shared" si="87"/>
        <v>1.338043529362575E-2</v>
      </c>
      <c r="Y628">
        <f t="shared" si="88"/>
        <v>1</v>
      </c>
      <c r="Z628">
        <f t="shared" si="89"/>
        <v>1</v>
      </c>
      <c r="AB628">
        <f t="shared" si="81"/>
        <v>1106.7581027126837</v>
      </c>
    </row>
    <row r="629" spans="1:28" x14ac:dyDescent="0.25">
      <c r="A629">
        <v>626</v>
      </c>
      <c r="B629">
        <v>626</v>
      </c>
      <c r="C629">
        <v>322</v>
      </c>
      <c r="D629" t="s">
        <v>38</v>
      </c>
      <c r="E629">
        <v>119</v>
      </c>
      <c r="F629">
        <v>-180</v>
      </c>
      <c r="G629" t="s">
        <v>21</v>
      </c>
      <c r="H629">
        <v>105</v>
      </c>
      <c r="I629">
        <v>160</v>
      </c>
      <c r="J629">
        <v>225</v>
      </c>
      <c r="K629">
        <v>224</v>
      </c>
      <c r="L629">
        <v>4.5</v>
      </c>
      <c r="M629">
        <v>4.5</v>
      </c>
      <c r="N629">
        <v>0.62566844919786002</v>
      </c>
      <c r="O629">
        <v>0.37433155080213898</v>
      </c>
      <c r="P629">
        <v>14</v>
      </c>
      <c r="Q629">
        <v>6.5531894931846502</v>
      </c>
      <c r="S629">
        <f t="shared" si="82"/>
        <v>0.55669008133394926</v>
      </c>
      <c r="T629">
        <f t="shared" si="83"/>
        <v>1</v>
      </c>
      <c r="U629">
        <f t="shared" si="84"/>
        <v>1</v>
      </c>
      <c r="V629">
        <f t="shared" si="85"/>
        <v>0.55669008133394926</v>
      </c>
      <c r="W629">
        <f t="shared" si="86"/>
        <v>1</v>
      </c>
      <c r="X629">
        <f t="shared" si="87"/>
        <v>3.4524585400646708E-3</v>
      </c>
      <c r="Y629">
        <f t="shared" si="88"/>
        <v>1</v>
      </c>
      <c r="Z629">
        <f t="shared" si="89"/>
        <v>1</v>
      </c>
      <c r="AB629">
        <f t="shared" si="81"/>
        <v>1110.57913917618</v>
      </c>
    </row>
    <row r="630" spans="1:28" x14ac:dyDescent="0.25">
      <c r="A630">
        <v>627</v>
      </c>
      <c r="B630">
        <v>627</v>
      </c>
      <c r="C630">
        <v>322</v>
      </c>
      <c r="D630" t="s">
        <v>44</v>
      </c>
      <c r="E630">
        <v>112</v>
      </c>
      <c r="F630">
        <v>170</v>
      </c>
      <c r="G630" t="s">
        <v>37</v>
      </c>
      <c r="H630">
        <v>103</v>
      </c>
      <c r="I630">
        <v>-190</v>
      </c>
      <c r="J630">
        <v>226.5</v>
      </c>
      <c r="K630">
        <v>230.5</v>
      </c>
      <c r="L630">
        <v>-2</v>
      </c>
      <c r="M630">
        <v>-5</v>
      </c>
      <c r="N630">
        <v>0.36114570361145698</v>
      </c>
      <c r="O630">
        <v>0.63885429638854196</v>
      </c>
      <c r="P630">
        <v>9</v>
      </c>
      <c r="Q630">
        <v>-1.62831927346394</v>
      </c>
      <c r="S630">
        <f t="shared" si="82"/>
        <v>0.51029602041283306</v>
      </c>
      <c r="T630">
        <f t="shared" si="83"/>
        <v>-1</v>
      </c>
      <c r="U630">
        <f t="shared" si="84"/>
        <v>-1</v>
      </c>
      <c r="V630">
        <f t="shared" si="85"/>
        <v>0.51029602041283306</v>
      </c>
      <c r="W630">
        <f t="shared" si="86"/>
        <v>0</v>
      </c>
      <c r="X630">
        <f t="shared" si="87"/>
        <v>-1.4189178566525254E-3</v>
      </c>
      <c r="Y630">
        <f t="shared" si="88"/>
        <v>1</v>
      </c>
      <c r="Z630">
        <f t="shared" si="89"/>
        <v>0</v>
      </c>
      <c r="AB630">
        <f t="shared" si="81"/>
        <v>1110.57913917618</v>
      </c>
    </row>
    <row r="631" spans="1:28" x14ac:dyDescent="0.25">
      <c r="A631">
        <v>628</v>
      </c>
      <c r="B631">
        <v>628</v>
      </c>
      <c r="C631">
        <v>322</v>
      </c>
      <c r="D631" t="s">
        <v>20</v>
      </c>
      <c r="E631">
        <v>100</v>
      </c>
      <c r="F631">
        <v>190</v>
      </c>
      <c r="G631" t="s">
        <v>34</v>
      </c>
      <c r="H631">
        <v>97</v>
      </c>
      <c r="I631">
        <v>-220</v>
      </c>
      <c r="J631">
        <v>225.5</v>
      </c>
      <c r="K631">
        <v>223.5</v>
      </c>
      <c r="L631">
        <v>-5.5</v>
      </c>
      <c r="M631">
        <v>-5</v>
      </c>
      <c r="N631">
        <v>0.33402922755741099</v>
      </c>
      <c r="O631">
        <v>0.66597077244258795</v>
      </c>
      <c r="P631">
        <v>3</v>
      </c>
      <c r="Q631">
        <v>-2.1043596987447701</v>
      </c>
      <c r="S631">
        <f t="shared" si="82"/>
        <v>0.59320930740316735</v>
      </c>
      <c r="T631">
        <f t="shared" si="83"/>
        <v>-1</v>
      </c>
      <c r="U631">
        <f t="shared" si="84"/>
        <v>-1</v>
      </c>
      <c r="V631">
        <f t="shared" si="85"/>
        <v>0.59320930740316735</v>
      </c>
      <c r="W631">
        <f t="shared" si="86"/>
        <v>1</v>
      </c>
      <c r="X631">
        <f t="shared" si="87"/>
        <v>7.2869772773325788E-3</v>
      </c>
      <c r="Y631">
        <f t="shared" si="88"/>
        <v>1</v>
      </c>
      <c r="Z631">
        <f t="shared" si="89"/>
        <v>0</v>
      </c>
      <c r="AB631">
        <f t="shared" si="81"/>
        <v>1102.4863742243235</v>
      </c>
    </row>
    <row r="632" spans="1:28" x14ac:dyDescent="0.25">
      <c r="A632">
        <v>629</v>
      </c>
      <c r="B632">
        <v>629</v>
      </c>
      <c r="C632">
        <v>322</v>
      </c>
      <c r="D632" t="s">
        <v>29</v>
      </c>
      <c r="E632">
        <v>126</v>
      </c>
      <c r="F632">
        <v>165</v>
      </c>
      <c r="G632" t="s">
        <v>35</v>
      </c>
      <c r="H632">
        <v>132</v>
      </c>
      <c r="I632">
        <v>-185</v>
      </c>
      <c r="J632">
        <v>221.5</v>
      </c>
      <c r="K632">
        <v>218.5</v>
      </c>
      <c r="L632">
        <v>-1</v>
      </c>
      <c r="M632">
        <v>-4.5</v>
      </c>
      <c r="N632">
        <v>0.36762334730731999</v>
      </c>
      <c r="O632">
        <v>0.63237665269267895</v>
      </c>
      <c r="P632">
        <v>-6</v>
      </c>
      <c r="Q632">
        <v>-4.2377321852446199</v>
      </c>
      <c r="S632">
        <f t="shared" si="82"/>
        <v>0.41105089611166856</v>
      </c>
      <c r="T632">
        <f t="shared" si="83"/>
        <v>-1</v>
      </c>
      <c r="U632">
        <f t="shared" si="84"/>
        <v>1</v>
      </c>
      <c r="V632">
        <f t="shared" si="85"/>
        <v>0.58894910388833144</v>
      </c>
      <c r="W632">
        <f t="shared" si="86"/>
        <v>1</v>
      </c>
      <c r="X632">
        <f t="shared" si="87"/>
        <v>6.8396559082748026E-3</v>
      </c>
      <c r="Y632">
        <f t="shared" si="88"/>
        <v>-1</v>
      </c>
      <c r="Z632">
        <f t="shared" si="89"/>
        <v>0</v>
      </c>
      <c r="AB632">
        <f t="shared" si="81"/>
        <v>1094.9457467810676</v>
      </c>
    </row>
    <row r="633" spans="1:28" x14ac:dyDescent="0.25">
      <c r="A633">
        <v>630</v>
      </c>
      <c r="B633">
        <v>630</v>
      </c>
      <c r="C633">
        <v>322</v>
      </c>
      <c r="D633" t="s">
        <v>23</v>
      </c>
      <c r="E633">
        <v>113</v>
      </c>
      <c r="F633">
        <v>230</v>
      </c>
      <c r="G633" t="s">
        <v>28</v>
      </c>
      <c r="H633">
        <v>140</v>
      </c>
      <c r="I633">
        <v>-270</v>
      </c>
      <c r="J633">
        <v>232</v>
      </c>
      <c r="K633">
        <v>232.5</v>
      </c>
      <c r="L633">
        <v>-10</v>
      </c>
      <c r="M633">
        <v>-6.5</v>
      </c>
      <c r="N633">
        <v>0.29341792228390101</v>
      </c>
      <c r="O633">
        <v>0.70658207771609804</v>
      </c>
      <c r="P633">
        <v>-27</v>
      </c>
      <c r="Q633">
        <v>-7.8636750776746602</v>
      </c>
      <c r="S633">
        <f t="shared" si="82"/>
        <v>0.5589690481828935</v>
      </c>
      <c r="T633">
        <f t="shared" si="83"/>
        <v>-1</v>
      </c>
      <c r="U633">
        <f t="shared" si="84"/>
        <v>-1</v>
      </c>
      <c r="V633">
        <f t="shared" si="85"/>
        <v>0.5589690481828935</v>
      </c>
      <c r="W633">
        <f t="shared" si="86"/>
        <v>1</v>
      </c>
      <c r="X633">
        <f t="shared" si="87"/>
        <v>3.6917500592038243E-3</v>
      </c>
      <c r="Y633">
        <f t="shared" si="88"/>
        <v>-1</v>
      </c>
      <c r="Z633">
        <f t="shared" si="89"/>
        <v>1</v>
      </c>
      <c r="AB633">
        <f t="shared" si="81"/>
        <v>1098.9880128065715</v>
      </c>
    </row>
    <row r="634" spans="1:28" x14ac:dyDescent="0.25">
      <c r="A634">
        <v>631</v>
      </c>
      <c r="B634">
        <v>631</v>
      </c>
      <c r="C634">
        <v>322</v>
      </c>
      <c r="D634" t="s">
        <v>31</v>
      </c>
      <c r="E634">
        <v>99</v>
      </c>
      <c r="F634">
        <v>-380</v>
      </c>
      <c r="G634" t="s">
        <v>45</v>
      </c>
      <c r="H634">
        <v>117</v>
      </c>
      <c r="I634">
        <v>320</v>
      </c>
      <c r="J634">
        <v>223.5</v>
      </c>
      <c r="K634">
        <v>225.5</v>
      </c>
      <c r="L634">
        <v>8.5</v>
      </c>
      <c r="M634">
        <v>8.5</v>
      </c>
      <c r="N634">
        <v>0.76878612716762995</v>
      </c>
      <c r="O634">
        <v>0.23121387283236899</v>
      </c>
      <c r="P634">
        <v>-18</v>
      </c>
      <c r="Q634">
        <v>8.3733291740524702</v>
      </c>
      <c r="S634">
        <f t="shared" si="82"/>
        <v>0.49649071552447777</v>
      </c>
      <c r="T634">
        <f t="shared" si="83"/>
        <v>1</v>
      </c>
      <c r="U634">
        <f t="shared" si="84"/>
        <v>-1</v>
      </c>
      <c r="V634">
        <f t="shared" si="85"/>
        <v>0.50350928447552223</v>
      </c>
      <c r="W634">
        <f t="shared" si="86"/>
        <v>0</v>
      </c>
      <c r="X634">
        <f t="shared" si="87"/>
        <v>-2.1315251300701677E-3</v>
      </c>
      <c r="Y634">
        <f t="shared" si="88"/>
        <v>-1</v>
      </c>
      <c r="Z634">
        <f t="shared" si="89"/>
        <v>1</v>
      </c>
      <c r="AB634">
        <f t="shared" si="81"/>
        <v>1098.9880128065715</v>
      </c>
    </row>
    <row r="635" spans="1:28" x14ac:dyDescent="0.25">
      <c r="A635">
        <v>632</v>
      </c>
      <c r="B635">
        <v>632</v>
      </c>
      <c r="C635">
        <v>322</v>
      </c>
      <c r="D635" t="s">
        <v>40</v>
      </c>
      <c r="E635">
        <v>120</v>
      </c>
      <c r="F635">
        <v>-500</v>
      </c>
      <c r="G635" t="s">
        <v>33</v>
      </c>
      <c r="H635">
        <v>95</v>
      </c>
      <c r="I635">
        <v>400</v>
      </c>
      <c r="J635">
        <v>231</v>
      </c>
      <c r="K635">
        <v>227.5</v>
      </c>
      <c r="L635">
        <v>8.5</v>
      </c>
      <c r="M635">
        <v>9.5</v>
      </c>
      <c r="N635">
        <v>0.80645161290322498</v>
      </c>
      <c r="O635">
        <v>0.19354838709677399</v>
      </c>
      <c r="P635">
        <v>25</v>
      </c>
      <c r="Q635">
        <v>-3.89048763288005</v>
      </c>
      <c r="S635">
        <f t="shared" si="82"/>
        <v>0.19477037100319783</v>
      </c>
      <c r="T635">
        <f t="shared" si="83"/>
        <v>-1</v>
      </c>
      <c r="U635">
        <f t="shared" si="84"/>
        <v>1</v>
      </c>
      <c r="V635">
        <f t="shared" si="85"/>
        <v>0.80522962899680217</v>
      </c>
      <c r="W635">
        <f t="shared" si="86"/>
        <v>1</v>
      </c>
      <c r="X635">
        <f t="shared" si="87"/>
        <v>2.9549111044664234E-2</v>
      </c>
      <c r="Y635">
        <f t="shared" si="88"/>
        <v>1</v>
      </c>
      <c r="Z635">
        <f t="shared" si="89"/>
        <v>1</v>
      </c>
      <c r="AB635">
        <f t="shared" si="81"/>
        <v>1131.4621316337477</v>
      </c>
    </row>
    <row r="636" spans="1:28" x14ac:dyDescent="0.25">
      <c r="A636">
        <v>633</v>
      </c>
      <c r="B636">
        <v>633</v>
      </c>
      <c r="C636">
        <v>322</v>
      </c>
      <c r="D636" t="s">
        <v>32</v>
      </c>
      <c r="E636">
        <v>110</v>
      </c>
      <c r="F636">
        <v>220</v>
      </c>
      <c r="G636" t="s">
        <v>18</v>
      </c>
      <c r="H636">
        <v>119</v>
      </c>
      <c r="I636">
        <v>-260</v>
      </c>
      <c r="J636">
        <v>226</v>
      </c>
      <c r="K636">
        <v>225</v>
      </c>
      <c r="L636">
        <v>-6.5</v>
      </c>
      <c r="M636">
        <v>-6.5</v>
      </c>
      <c r="N636">
        <v>0.30201342281879101</v>
      </c>
      <c r="O636">
        <v>0.69798657718120705</v>
      </c>
      <c r="P636">
        <v>-9</v>
      </c>
      <c r="Q636">
        <v>0.93058621128804098</v>
      </c>
      <c r="S636">
        <f t="shared" si="82"/>
        <v>0.69707731119753247</v>
      </c>
      <c r="T636">
        <f t="shared" si="83"/>
        <v>1</v>
      </c>
      <c r="U636">
        <f t="shared" si="84"/>
        <v>1</v>
      </c>
      <c r="V636">
        <f t="shared" si="85"/>
        <v>0.69707731119753247</v>
      </c>
      <c r="W636">
        <f t="shared" si="86"/>
        <v>1</v>
      </c>
      <c r="X636">
        <f t="shared" si="87"/>
        <v>1.8193117675740916E-2</v>
      </c>
      <c r="Y636">
        <f t="shared" si="88"/>
        <v>-1</v>
      </c>
      <c r="Z636">
        <f t="shared" si="89"/>
        <v>0</v>
      </c>
      <c r="AB636">
        <f t="shared" si="81"/>
        <v>1110.8773079272903</v>
      </c>
    </row>
    <row r="637" spans="1:28" x14ac:dyDescent="0.25">
      <c r="A637">
        <v>634</v>
      </c>
      <c r="B637">
        <v>634</v>
      </c>
      <c r="C637">
        <v>323</v>
      </c>
      <c r="D637" t="s">
        <v>39</v>
      </c>
      <c r="E637">
        <v>110</v>
      </c>
      <c r="F637">
        <v>-350</v>
      </c>
      <c r="G637" t="s">
        <v>25</v>
      </c>
      <c r="H637">
        <v>99</v>
      </c>
      <c r="I637">
        <v>290</v>
      </c>
      <c r="J637">
        <v>218</v>
      </c>
      <c r="K637">
        <v>217.5</v>
      </c>
      <c r="L637">
        <v>7.5</v>
      </c>
      <c r="M637">
        <v>7.5</v>
      </c>
      <c r="N637">
        <v>0.75206611570247905</v>
      </c>
      <c r="O637">
        <v>0.24793388429752</v>
      </c>
      <c r="P637">
        <v>11</v>
      </c>
      <c r="Q637">
        <v>15.3049944837126</v>
      </c>
      <c r="S637">
        <f t="shared" si="82"/>
        <v>0.70609539905273189</v>
      </c>
      <c r="T637">
        <f t="shared" si="83"/>
        <v>1</v>
      </c>
      <c r="U637">
        <f t="shared" si="84"/>
        <v>1</v>
      </c>
      <c r="V637">
        <f t="shared" si="85"/>
        <v>0.70609539905273189</v>
      </c>
      <c r="W637">
        <f t="shared" si="86"/>
        <v>1</v>
      </c>
      <c r="X637">
        <f t="shared" si="87"/>
        <v>1.9140016900536853E-2</v>
      </c>
      <c r="Y637">
        <f t="shared" si="88"/>
        <v>1</v>
      </c>
      <c r="Z637">
        <f t="shared" si="89"/>
        <v>1</v>
      </c>
      <c r="AB637">
        <f t="shared" si="81"/>
        <v>1132.1395183754414</v>
      </c>
    </row>
    <row r="638" spans="1:28" x14ac:dyDescent="0.25">
      <c r="A638">
        <v>635</v>
      </c>
      <c r="B638">
        <v>635</v>
      </c>
      <c r="C638">
        <v>323</v>
      </c>
      <c r="D638" t="s">
        <v>19</v>
      </c>
      <c r="E638">
        <v>111</v>
      </c>
      <c r="F638">
        <v>210</v>
      </c>
      <c r="G638" t="s">
        <v>30</v>
      </c>
      <c r="H638">
        <v>128</v>
      </c>
      <c r="I638">
        <v>-250</v>
      </c>
      <c r="J638">
        <v>221.5</v>
      </c>
      <c r="K638">
        <v>221.5</v>
      </c>
      <c r="L638">
        <v>-5.5</v>
      </c>
      <c r="M638">
        <v>-5.5</v>
      </c>
      <c r="N638">
        <v>0.31111111111111101</v>
      </c>
      <c r="O638">
        <v>0.688888888888888</v>
      </c>
      <c r="P638">
        <v>-17</v>
      </c>
      <c r="Q638">
        <v>5.1151806149229602</v>
      </c>
      <c r="S638">
        <f t="shared" si="82"/>
        <v>0.7694890899617568</v>
      </c>
      <c r="T638">
        <f t="shared" si="83"/>
        <v>1</v>
      </c>
      <c r="U638">
        <f t="shared" si="84"/>
        <v>1</v>
      </c>
      <c r="V638">
        <f t="shared" si="85"/>
        <v>0.7694890899617568</v>
      </c>
      <c r="W638">
        <f t="shared" si="86"/>
        <v>1</v>
      </c>
      <c r="X638">
        <f t="shared" si="87"/>
        <v>2.5796354445984465E-2</v>
      </c>
      <c r="Y638">
        <f t="shared" si="88"/>
        <v>-1</v>
      </c>
      <c r="Z638">
        <f t="shared" si="89"/>
        <v>0</v>
      </c>
      <c r="AB638">
        <f t="shared" si="81"/>
        <v>1102.9344460771224</v>
      </c>
    </row>
    <row r="639" spans="1:28" x14ac:dyDescent="0.25">
      <c r="A639">
        <v>636</v>
      </c>
      <c r="B639">
        <v>636</v>
      </c>
      <c r="C639">
        <v>323</v>
      </c>
      <c r="D639" t="s">
        <v>26</v>
      </c>
      <c r="E639">
        <v>113</v>
      </c>
      <c r="F639">
        <v>130</v>
      </c>
      <c r="G639" t="s">
        <v>22</v>
      </c>
      <c r="H639">
        <v>131</v>
      </c>
      <c r="I639">
        <v>-150</v>
      </c>
      <c r="J639">
        <v>225</v>
      </c>
      <c r="K639">
        <v>221</v>
      </c>
      <c r="L639">
        <v>-3</v>
      </c>
      <c r="M639">
        <v>-3</v>
      </c>
      <c r="N639">
        <v>0.42016806722688999</v>
      </c>
      <c r="O639">
        <v>0.57983193277310896</v>
      </c>
      <c r="P639">
        <v>-18</v>
      </c>
      <c r="Q639">
        <v>-1.9626106933473</v>
      </c>
      <c r="S639">
        <f t="shared" si="82"/>
        <v>0.52871533012959926</v>
      </c>
      <c r="T639">
        <f t="shared" si="83"/>
        <v>-1</v>
      </c>
      <c r="U639">
        <f t="shared" si="84"/>
        <v>-1</v>
      </c>
      <c r="V639">
        <f t="shared" si="85"/>
        <v>0.52871533012959926</v>
      </c>
      <c r="W639">
        <f t="shared" si="86"/>
        <v>1</v>
      </c>
      <c r="X639">
        <f t="shared" si="87"/>
        <v>5.1510966360792223E-4</v>
      </c>
      <c r="Y639">
        <f t="shared" si="88"/>
        <v>-1</v>
      </c>
      <c r="Z639">
        <f t="shared" si="89"/>
        <v>1</v>
      </c>
      <c r="AB639">
        <f t="shared" si="81"/>
        <v>1103.5025782686228</v>
      </c>
    </row>
    <row r="640" spans="1:28" x14ac:dyDescent="0.25">
      <c r="A640">
        <v>637</v>
      </c>
      <c r="B640">
        <v>637</v>
      </c>
      <c r="C640">
        <v>323</v>
      </c>
      <c r="D640" t="s">
        <v>43</v>
      </c>
      <c r="E640">
        <v>110</v>
      </c>
      <c r="F640">
        <v>-130</v>
      </c>
      <c r="G640" t="s">
        <v>24</v>
      </c>
      <c r="H640">
        <v>100</v>
      </c>
      <c r="I640">
        <v>110</v>
      </c>
      <c r="J640">
        <v>215.5</v>
      </c>
      <c r="K640">
        <v>213.5</v>
      </c>
      <c r="L640">
        <v>-1</v>
      </c>
      <c r="M640">
        <v>2</v>
      </c>
      <c r="N640">
        <v>0.54274353876739501</v>
      </c>
      <c r="O640">
        <v>0.45725646123260399</v>
      </c>
      <c r="P640">
        <v>10</v>
      </c>
      <c r="Q640">
        <v>9.8408966707314995</v>
      </c>
      <c r="S640">
        <f t="shared" si="82"/>
        <v>0.77422698060534256</v>
      </c>
      <c r="T640">
        <f t="shared" si="83"/>
        <v>1</v>
      </c>
      <c r="U640">
        <f t="shared" si="84"/>
        <v>1</v>
      </c>
      <c r="V640">
        <f t="shared" si="85"/>
        <v>0.77422698060534256</v>
      </c>
      <c r="W640">
        <f t="shared" si="86"/>
        <v>1</v>
      </c>
      <c r="X640">
        <f t="shared" si="87"/>
        <v>2.629383296356097E-2</v>
      </c>
      <c r="Y640">
        <f t="shared" si="88"/>
        <v>1</v>
      </c>
      <c r="Z640">
        <f t="shared" si="89"/>
        <v>1</v>
      </c>
      <c r="AB640">
        <f t="shared" si="81"/>
        <v>1132.5178907364768</v>
      </c>
    </row>
    <row r="641" spans="1:28" x14ac:dyDescent="0.25">
      <c r="A641">
        <v>638</v>
      </c>
      <c r="B641">
        <v>638</v>
      </c>
      <c r="C641">
        <v>323</v>
      </c>
      <c r="D641" t="s">
        <v>27</v>
      </c>
      <c r="E641">
        <v>108</v>
      </c>
      <c r="F641">
        <v>-180</v>
      </c>
      <c r="G641" t="s">
        <v>16</v>
      </c>
      <c r="H641">
        <v>98</v>
      </c>
      <c r="I641">
        <v>160</v>
      </c>
      <c r="J641">
        <v>220.5</v>
      </c>
      <c r="K641">
        <v>219</v>
      </c>
      <c r="L641">
        <v>3.5</v>
      </c>
      <c r="M641">
        <v>4</v>
      </c>
      <c r="N641">
        <v>0.62566844919786002</v>
      </c>
      <c r="O641">
        <v>0.37433155080213898</v>
      </c>
      <c r="P641">
        <v>10</v>
      </c>
      <c r="Q641">
        <v>20.516907874709499</v>
      </c>
      <c r="S641">
        <f t="shared" si="82"/>
        <v>0.88134351780038178</v>
      </c>
      <c r="T641">
        <f t="shared" si="83"/>
        <v>1</v>
      </c>
      <c r="U641">
        <f t="shared" si="84"/>
        <v>1</v>
      </c>
      <c r="V641">
        <f t="shared" si="85"/>
        <v>0.88134351780038178</v>
      </c>
      <c r="W641">
        <f t="shared" si="86"/>
        <v>1</v>
      </c>
      <c r="X641">
        <f t="shared" si="87"/>
        <v>3.754106936904008E-2</v>
      </c>
      <c r="Y641">
        <f t="shared" si="88"/>
        <v>1</v>
      </c>
      <c r="Z641">
        <f t="shared" si="89"/>
        <v>1</v>
      </c>
      <c r="AB641">
        <f t="shared" si="81"/>
        <v>1175.0338234342939</v>
      </c>
    </row>
    <row r="642" spans="1:28" x14ac:dyDescent="0.25">
      <c r="A642">
        <v>639</v>
      </c>
      <c r="B642">
        <v>639</v>
      </c>
      <c r="C642">
        <v>323</v>
      </c>
      <c r="D642" t="s">
        <v>17</v>
      </c>
      <c r="E642">
        <v>116</v>
      </c>
      <c r="F642">
        <v>120</v>
      </c>
      <c r="G642" t="s">
        <v>41</v>
      </c>
      <c r="H642">
        <v>112</v>
      </c>
      <c r="I642">
        <v>-140</v>
      </c>
      <c r="J642">
        <v>236.5</v>
      </c>
      <c r="K642">
        <v>232.5</v>
      </c>
      <c r="L642">
        <v>-1.5</v>
      </c>
      <c r="M642">
        <v>-2.5</v>
      </c>
      <c r="N642">
        <v>0.43795620437956201</v>
      </c>
      <c r="O642">
        <v>0.56204379562043805</v>
      </c>
      <c r="P642">
        <v>4</v>
      </c>
      <c r="Q642">
        <v>5.2925634931965702</v>
      </c>
      <c r="S642">
        <f t="shared" si="82"/>
        <v>0.68143160101490108</v>
      </c>
      <c r="T642">
        <f t="shared" si="83"/>
        <v>1</v>
      </c>
      <c r="U642">
        <f t="shared" si="84"/>
        <v>1</v>
      </c>
      <c r="V642">
        <f t="shared" si="85"/>
        <v>0.68143160101490108</v>
      </c>
      <c r="W642">
        <f t="shared" si="86"/>
        <v>1</v>
      </c>
      <c r="X642">
        <f t="shared" si="87"/>
        <v>1.6550318106564616E-2</v>
      </c>
      <c r="Y642">
        <f t="shared" si="88"/>
        <v>1</v>
      </c>
      <c r="Z642">
        <f t="shared" si="89"/>
        <v>1</v>
      </c>
      <c r="AB642">
        <f t="shared" si="81"/>
        <v>1194.4810069981045</v>
      </c>
    </row>
    <row r="643" spans="1:28" x14ac:dyDescent="0.25">
      <c r="A643">
        <v>640</v>
      </c>
      <c r="B643">
        <v>640</v>
      </c>
      <c r="C643">
        <v>324</v>
      </c>
      <c r="D643" t="s">
        <v>36</v>
      </c>
      <c r="E643">
        <v>111</v>
      </c>
      <c r="F643">
        <v>250</v>
      </c>
      <c r="G643" t="s">
        <v>23</v>
      </c>
      <c r="H643">
        <v>116</v>
      </c>
      <c r="I643">
        <v>-300</v>
      </c>
      <c r="J643">
        <v>218.5</v>
      </c>
      <c r="K643">
        <v>219.5</v>
      </c>
      <c r="L643">
        <v>-6</v>
      </c>
      <c r="M643">
        <v>-7.5</v>
      </c>
      <c r="N643">
        <v>0.27586206896551702</v>
      </c>
      <c r="O643">
        <v>0.72413793103448199</v>
      </c>
      <c r="P643">
        <v>-5</v>
      </c>
      <c r="Q643">
        <v>-4.3147378406563499</v>
      </c>
      <c r="S643">
        <f t="shared" si="82"/>
        <v>0.54658268971138591</v>
      </c>
      <c r="T643">
        <f t="shared" si="83"/>
        <v>-1</v>
      </c>
      <c r="U643">
        <f t="shared" si="84"/>
        <v>-1</v>
      </c>
      <c r="V643">
        <f t="shared" si="85"/>
        <v>0.54658268971138591</v>
      </c>
      <c r="W643">
        <f t="shared" si="86"/>
        <v>1</v>
      </c>
      <c r="X643">
        <f t="shared" si="87"/>
        <v>2.3911824196955157E-3</v>
      </c>
      <c r="Y643">
        <f t="shared" si="88"/>
        <v>-1</v>
      </c>
      <c r="Z643">
        <f t="shared" si="89"/>
        <v>1</v>
      </c>
      <c r="AB643">
        <f t="shared" ref="AB643:AB706" si="90">IF(W643=1,IF(Z643=1,AB642+AB642*X643,AB642-AB642*X643),AB642)</f>
        <v>1197.3372289826984</v>
      </c>
    </row>
    <row r="644" spans="1:28" x14ac:dyDescent="0.25">
      <c r="A644">
        <v>641</v>
      </c>
      <c r="B644">
        <v>641</v>
      </c>
      <c r="C644">
        <v>324</v>
      </c>
      <c r="D644" t="s">
        <v>39</v>
      </c>
      <c r="E644">
        <v>111</v>
      </c>
      <c r="F644">
        <v>-125</v>
      </c>
      <c r="G644" t="s">
        <v>31</v>
      </c>
      <c r="H644">
        <v>135</v>
      </c>
      <c r="I644">
        <v>105</v>
      </c>
      <c r="J644">
        <v>224.5</v>
      </c>
      <c r="K644">
        <v>223.5</v>
      </c>
      <c r="L644">
        <v>0</v>
      </c>
      <c r="M644">
        <v>1.5</v>
      </c>
      <c r="N644">
        <v>0.53246753246753198</v>
      </c>
      <c r="O644">
        <v>0.46753246753246702</v>
      </c>
      <c r="P644">
        <v>-24</v>
      </c>
      <c r="Q644">
        <v>19.5659117449447</v>
      </c>
      <c r="S644">
        <f t="shared" ref="S644:S707" si="91">1-_xlfn.NORM.DIST(0,(Q644-L644),14.4,1)</f>
        <v>0.91288611752236715</v>
      </c>
      <c r="T644">
        <f t="shared" ref="T644:T707" si="92">IF(Q644&lt;0, -1, 1)</f>
        <v>1</v>
      </c>
      <c r="U644">
        <f t="shared" ref="U644:U707" si="93">IF(S644&lt;0.5,-1*T644,T644)</f>
        <v>1</v>
      </c>
      <c r="V644">
        <f t="shared" ref="V644:V707" si="94">IF(U644=T644,S644,1-S644)</f>
        <v>0.91288611752236715</v>
      </c>
      <c r="W644">
        <f t="shared" ref="W644:W707" si="95">IF(V644&gt;0.524,1,0)</f>
        <v>1</v>
      </c>
      <c r="X644">
        <f t="shared" ref="X644:X707" si="96">($AB$1*(V644*$AD$1+V644-1)/$AD$1)</f>
        <v>4.0853042339848558E-2</v>
      </c>
      <c r="Y644">
        <f t="shared" ref="Y644:Y707" si="97">IF(P644&lt;0,-1, 1)</f>
        <v>-1</v>
      </c>
      <c r="Z644">
        <f t="shared" ref="Z644:Z707" si="98">IF(Y644=U644,1,0)</f>
        <v>0</v>
      </c>
      <c r="AB644">
        <f t="shared" si="90"/>
        <v>1148.4223604719914</v>
      </c>
    </row>
    <row r="645" spans="1:28" x14ac:dyDescent="0.25">
      <c r="A645">
        <v>642</v>
      </c>
      <c r="B645">
        <v>642</v>
      </c>
      <c r="C645">
        <v>324</v>
      </c>
      <c r="D645" t="s">
        <v>29</v>
      </c>
      <c r="E645">
        <v>119</v>
      </c>
      <c r="F645">
        <v>245</v>
      </c>
      <c r="G645" t="s">
        <v>28</v>
      </c>
      <c r="H645">
        <v>121</v>
      </c>
      <c r="I645">
        <v>-290</v>
      </c>
      <c r="J645">
        <v>230</v>
      </c>
      <c r="K645">
        <v>231</v>
      </c>
      <c r="L645">
        <v>-4.5</v>
      </c>
      <c r="M645">
        <v>-7</v>
      </c>
      <c r="N645">
        <v>0.28047464940668798</v>
      </c>
      <c r="O645">
        <v>0.71952535059331102</v>
      </c>
      <c r="P645">
        <v>-2</v>
      </c>
      <c r="Q645">
        <v>-14.500642962746999</v>
      </c>
      <c r="S645">
        <f t="shared" si="91"/>
        <v>0.24368776874808817</v>
      </c>
      <c r="T645">
        <f t="shared" si="92"/>
        <v>-1</v>
      </c>
      <c r="U645">
        <f t="shared" si="93"/>
        <v>1</v>
      </c>
      <c r="V645">
        <f t="shared" si="94"/>
        <v>0.75631223125191183</v>
      </c>
      <c r="W645">
        <f t="shared" si="95"/>
        <v>1</v>
      </c>
      <c r="X645">
        <f t="shared" si="96"/>
        <v>2.4412784281450751E-2</v>
      </c>
      <c r="Y645">
        <f t="shared" si="97"/>
        <v>-1</v>
      </c>
      <c r="Z645">
        <f t="shared" si="98"/>
        <v>0</v>
      </c>
      <c r="AB645">
        <f t="shared" si="90"/>
        <v>1120.3861731217942</v>
      </c>
    </row>
    <row r="646" spans="1:28" x14ac:dyDescent="0.25">
      <c r="A646">
        <v>643</v>
      </c>
      <c r="B646">
        <v>643</v>
      </c>
      <c r="C646">
        <v>324</v>
      </c>
      <c r="D646" t="s">
        <v>43</v>
      </c>
      <c r="E646">
        <v>111</v>
      </c>
      <c r="F646">
        <v>-450</v>
      </c>
      <c r="G646" t="s">
        <v>25</v>
      </c>
      <c r="H646">
        <v>112</v>
      </c>
      <c r="I646">
        <v>375</v>
      </c>
      <c r="J646">
        <v>213.5</v>
      </c>
      <c r="K646">
        <v>215.5</v>
      </c>
      <c r="L646">
        <v>8</v>
      </c>
      <c r="M646">
        <v>9</v>
      </c>
      <c r="N646">
        <v>0.79534883720930205</v>
      </c>
      <c r="O646">
        <v>0.20465116279069701</v>
      </c>
      <c r="P646">
        <v>-1</v>
      </c>
      <c r="Q646">
        <v>17.724966146260801</v>
      </c>
      <c r="S646">
        <f t="shared" si="91"/>
        <v>0.75027165906040394</v>
      </c>
      <c r="T646">
        <f t="shared" si="92"/>
        <v>1</v>
      </c>
      <c r="U646">
        <f t="shared" si="93"/>
        <v>1</v>
      </c>
      <c r="V646">
        <f t="shared" si="94"/>
        <v>0.75027165906040394</v>
      </c>
      <c r="W646">
        <f t="shared" si="95"/>
        <v>1</v>
      </c>
      <c r="X646">
        <f t="shared" si="96"/>
        <v>2.377852420134241E-2</v>
      </c>
      <c r="Y646">
        <f t="shared" si="97"/>
        <v>-1</v>
      </c>
      <c r="Z646">
        <f t="shared" si="98"/>
        <v>0</v>
      </c>
      <c r="AB646">
        <f t="shared" si="90"/>
        <v>1093.7450433893682</v>
      </c>
    </row>
    <row r="647" spans="1:28" x14ac:dyDescent="0.25">
      <c r="A647">
        <v>644</v>
      </c>
      <c r="B647">
        <v>644</v>
      </c>
      <c r="C647">
        <v>324</v>
      </c>
      <c r="D647" t="s">
        <v>42</v>
      </c>
      <c r="E647">
        <v>128</v>
      </c>
      <c r="F647">
        <v>-350</v>
      </c>
      <c r="G647" t="s">
        <v>37</v>
      </c>
      <c r="H647">
        <v>108</v>
      </c>
      <c r="I647">
        <v>290</v>
      </c>
      <c r="J647">
        <v>228.5</v>
      </c>
      <c r="K647">
        <v>231</v>
      </c>
      <c r="L647">
        <v>7</v>
      </c>
      <c r="M647">
        <v>8</v>
      </c>
      <c r="N647">
        <v>0.75206611570247905</v>
      </c>
      <c r="O647">
        <v>0.24793388429752</v>
      </c>
      <c r="P647">
        <v>20</v>
      </c>
      <c r="Q647">
        <v>13.0627207722713</v>
      </c>
      <c r="S647">
        <f t="shared" si="91"/>
        <v>0.66313059214755898</v>
      </c>
      <c r="T647">
        <f t="shared" si="92"/>
        <v>1</v>
      </c>
      <c r="U647">
        <f t="shared" si="93"/>
        <v>1</v>
      </c>
      <c r="V647">
        <f t="shared" si="94"/>
        <v>0.66313059214755898</v>
      </c>
      <c r="W647">
        <f t="shared" si="95"/>
        <v>1</v>
      </c>
      <c r="X647">
        <f t="shared" si="96"/>
        <v>1.4628712175493689E-2</v>
      </c>
      <c r="Y647">
        <f t="shared" si="97"/>
        <v>1</v>
      </c>
      <c r="Z647">
        <f t="shared" si="98"/>
        <v>1</v>
      </c>
      <c r="AB647">
        <f t="shared" si="90"/>
        <v>1109.7451248224841</v>
      </c>
    </row>
    <row r="648" spans="1:28" x14ac:dyDescent="0.25">
      <c r="A648">
        <v>645</v>
      </c>
      <c r="B648">
        <v>645</v>
      </c>
      <c r="C648">
        <v>324</v>
      </c>
      <c r="D648" t="s">
        <v>21</v>
      </c>
      <c r="E648">
        <v>103</v>
      </c>
      <c r="F648">
        <v>265</v>
      </c>
      <c r="G648" t="s">
        <v>33</v>
      </c>
      <c r="H648">
        <v>94</v>
      </c>
      <c r="I648">
        <v>-320</v>
      </c>
      <c r="J648">
        <v>219.5</v>
      </c>
      <c r="K648">
        <v>214</v>
      </c>
      <c r="L648">
        <v>-7</v>
      </c>
      <c r="M648">
        <v>-7</v>
      </c>
      <c r="N648">
        <v>0.26448362720403001</v>
      </c>
      <c r="O648">
        <v>0.73551637279596904</v>
      </c>
      <c r="P648">
        <v>9</v>
      </c>
      <c r="Q648">
        <v>-9.6590192626283091</v>
      </c>
      <c r="S648">
        <f t="shared" si="91"/>
        <v>0.42675016886115713</v>
      </c>
      <c r="T648">
        <f t="shared" si="92"/>
        <v>-1</v>
      </c>
      <c r="U648">
        <f t="shared" si="93"/>
        <v>1</v>
      </c>
      <c r="V648">
        <f t="shared" si="94"/>
        <v>0.57324983113884287</v>
      </c>
      <c r="W648">
        <f t="shared" si="95"/>
        <v>1</v>
      </c>
      <c r="X648">
        <f t="shared" si="96"/>
        <v>5.1912322695785024E-3</v>
      </c>
      <c r="Y648">
        <f t="shared" si="97"/>
        <v>1</v>
      </c>
      <c r="Z648">
        <f t="shared" si="98"/>
        <v>1</v>
      </c>
      <c r="AB648">
        <f t="shared" si="90"/>
        <v>1115.5060695254699</v>
      </c>
    </row>
    <row r="649" spans="1:28" x14ac:dyDescent="0.25">
      <c r="A649">
        <v>646</v>
      </c>
      <c r="B649">
        <v>646</v>
      </c>
      <c r="C649">
        <v>324</v>
      </c>
      <c r="D649" t="s">
        <v>20</v>
      </c>
      <c r="E649">
        <v>122</v>
      </c>
      <c r="F649">
        <v>-180</v>
      </c>
      <c r="G649" t="s">
        <v>45</v>
      </c>
      <c r="H649">
        <v>97</v>
      </c>
      <c r="I649">
        <v>160</v>
      </c>
      <c r="J649">
        <v>224</v>
      </c>
      <c r="K649">
        <v>223</v>
      </c>
      <c r="L649">
        <v>3</v>
      </c>
      <c r="M649">
        <v>3.5</v>
      </c>
      <c r="N649">
        <v>0.62566844919786002</v>
      </c>
      <c r="O649">
        <v>0.37433155080213898</v>
      </c>
      <c r="P649">
        <v>25</v>
      </c>
      <c r="Q649">
        <v>16.8839794362788</v>
      </c>
      <c r="S649">
        <f t="shared" si="91"/>
        <v>0.83251845543352943</v>
      </c>
      <c r="T649">
        <f t="shared" si="92"/>
        <v>1</v>
      </c>
      <c r="U649">
        <f t="shared" si="93"/>
        <v>1</v>
      </c>
      <c r="V649">
        <f t="shared" si="94"/>
        <v>0.83251845543352943</v>
      </c>
      <c r="W649">
        <f t="shared" si="95"/>
        <v>1</v>
      </c>
      <c r="X649">
        <f t="shared" si="96"/>
        <v>3.2414437820520593E-2</v>
      </c>
      <c r="Y649">
        <f t="shared" si="97"/>
        <v>1</v>
      </c>
      <c r="Z649">
        <f t="shared" si="98"/>
        <v>1</v>
      </c>
      <c r="AB649">
        <f t="shared" si="90"/>
        <v>1151.6645716545165</v>
      </c>
    </row>
    <row r="650" spans="1:28" x14ac:dyDescent="0.25">
      <c r="A650">
        <v>647</v>
      </c>
      <c r="B650">
        <v>647</v>
      </c>
      <c r="C650">
        <v>324</v>
      </c>
      <c r="D650" t="s">
        <v>35</v>
      </c>
      <c r="E650">
        <v>116</v>
      </c>
      <c r="F650">
        <v>-290</v>
      </c>
      <c r="G650" t="s">
        <v>44</v>
      </c>
      <c r="H650">
        <v>107</v>
      </c>
      <c r="I650">
        <v>245</v>
      </c>
      <c r="J650">
        <v>221.5</v>
      </c>
      <c r="K650">
        <v>218.5</v>
      </c>
      <c r="L650">
        <v>5</v>
      </c>
      <c r="M650">
        <v>7</v>
      </c>
      <c r="N650">
        <v>0.71952535059331102</v>
      </c>
      <c r="O650">
        <v>0.28047464940668798</v>
      </c>
      <c r="P650">
        <v>9</v>
      </c>
      <c r="Q650">
        <v>7.5894766179168398</v>
      </c>
      <c r="S650">
        <f t="shared" si="91"/>
        <v>0.57135492961422729</v>
      </c>
      <c r="T650">
        <f t="shared" si="92"/>
        <v>1</v>
      </c>
      <c r="U650">
        <f t="shared" si="93"/>
        <v>1</v>
      </c>
      <c r="V650">
        <f t="shared" si="94"/>
        <v>0.57135492961422729</v>
      </c>
      <c r="W650">
        <f t="shared" si="95"/>
        <v>1</v>
      </c>
      <c r="X650">
        <f t="shared" si="96"/>
        <v>4.9922676094938659E-3</v>
      </c>
      <c r="Y650">
        <f t="shared" si="97"/>
        <v>1</v>
      </c>
      <c r="Z650">
        <f t="shared" si="98"/>
        <v>1</v>
      </c>
      <c r="AB650">
        <f t="shared" si="90"/>
        <v>1157.413989392589</v>
      </c>
    </row>
    <row r="651" spans="1:28" x14ac:dyDescent="0.25">
      <c r="A651">
        <v>648</v>
      </c>
      <c r="B651">
        <v>648</v>
      </c>
      <c r="C651">
        <v>324</v>
      </c>
      <c r="D651" t="s">
        <v>18</v>
      </c>
      <c r="E651">
        <v>134</v>
      </c>
      <c r="F651">
        <v>-240</v>
      </c>
      <c r="G651" t="s">
        <v>34</v>
      </c>
      <c r="H651">
        <v>101</v>
      </c>
      <c r="I651">
        <v>200</v>
      </c>
      <c r="J651">
        <v>220.5</v>
      </c>
      <c r="K651">
        <v>222</v>
      </c>
      <c r="L651">
        <v>5</v>
      </c>
      <c r="M651">
        <v>6</v>
      </c>
      <c r="N651">
        <v>0.679245283018867</v>
      </c>
      <c r="O651">
        <v>0.320754716981132</v>
      </c>
      <c r="P651">
        <v>33</v>
      </c>
      <c r="Q651">
        <v>3.9073191129874898</v>
      </c>
      <c r="S651">
        <f t="shared" si="91"/>
        <v>0.46975703883207465</v>
      </c>
      <c r="T651">
        <f t="shared" si="92"/>
        <v>1</v>
      </c>
      <c r="U651">
        <f t="shared" si="93"/>
        <v>-1</v>
      </c>
      <c r="V651">
        <f t="shared" si="94"/>
        <v>0.53024296116792535</v>
      </c>
      <c r="W651">
        <f t="shared" si="95"/>
        <v>1</v>
      </c>
      <c r="X651">
        <f t="shared" si="96"/>
        <v>6.7551092263215431E-4</v>
      </c>
      <c r="Y651">
        <f t="shared" si="97"/>
        <v>1</v>
      </c>
      <c r="Z651">
        <f t="shared" si="98"/>
        <v>0</v>
      </c>
      <c r="AB651">
        <f t="shared" si="90"/>
        <v>1156.632143600747</v>
      </c>
    </row>
    <row r="652" spans="1:28" x14ac:dyDescent="0.25">
      <c r="A652">
        <v>649</v>
      </c>
      <c r="B652">
        <v>649</v>
      </c>
      <c r="C652">
        <v>324</v>
      </c>
      <c r="D652" t="s">
        <v>32</v>
      </c>
      <c r="E652">
        <v>108</v>
      </c>
      <c r="F652">
        <v>-150</v>
      </c>
      <c r="G652" t="s">
        <v>38</v>
      </c>
      <c r="H652">
        <v>110</v>
      </c>
      <c r="I652">
        <v>130</v>
      </c>
      <c r="J652">
        <v>237</v>
      </c>
      <c r="K652">
        <v>232</v>
      </c>
      <c r="L652">
        <v>3</v>
      </c>
      <c r="M652">
        <v>3</v>
      </c>
      <c r="N652">
        <v>0.57983193277310896</v>
      </c>
      <c r="O652">
        <v>0.42016806722688999</v>
      </c>
      <c r="P652">
        <v>-2</v>
      </c>
      <c r="Q652">
        <v>7.8994760093232097</v>
      </c>
      <c r="S652">
        <f t="shared" si="91"/>
        <v>0.63316262443628535</v>
      </c>
      <c r="T652">
        <f t="shared" si="92"/>
        <v>1</v>
      </c>
      <c r="U652">
        <f t="shared" si="93"/>
        <v>1</v>
      </c>
      <c r="V652">
        <f t="shared" si="94"/>
        <v>0.63316262443628535</v>
      </c>
      <c r="W652">
        <f t="shared" si="95"/>
        <v>1</v>
      </c>
      <c r="X652">
        <f t="shared" si="96"/>
        <v>1.1482075565809963E-2</v>
      </c>
      <c r="Y652">
        <f t="shared" si="97"/>
        <v>-1</v>
      </c>
      <c r="Z652">
        <f t="shared" si="98"/>
        <v>0</v>
      </c>
      <c r="AB652">
        <f t="shared" si="90"/>
        <v>1143.3516059260785</v>
      </c>
    </row>
    <row r="653" spans="1:28" x14ac:dyDescent="0.25">
      <c r="A653">
        <v>650</v>
      </c>
      <c r="B653">
        <v>650</v>
      </c>
      <c r="C653">
        <v>324</v>
      </c>
      <c r="D653" t="s">
        <v>17</v>
      </c>
      <c r="E653">
        <v>88</v>
      </c>
      <c r="F653">
        <v>700</v>
      </c>
      <c r="G653" t="s">
        <v>40</v>
      </c>
      <c r="H653">
        <v>118</v>
      </c>
      <c r="I653">
        <v>-1100</v>
      </c>
      <c r="J653">
        <v>232.5</v>
      </c>
      <c r="K653">
        <v>227</v>
      </c>
      <c r="L653">
        <v>-8.5</v>
      </c>
      <c r="M653">
        <v>-13</v>
      </c>
      <c r="N653">
        <v>0.12</v>
      </c>
      <c r="O653">
        <v>0.88</v>
      </c>
      <c r="P653">
        <v>-30</v>
      </c>
      <c r="Q653">
        <v>7.0086881485535697</v>
      </c>
      <c r="S653">
        <f t="shared" si="91"/>
        <v>0.85925813208928292</v>
      </c>
      <c r="T653">
        <f t="shared" si="92"/>
        <v>1</v>
      </c>
      <c r="U653">
        <f t="shared" si="93"/>
        <v>1</v>
      </c>
      <c r="V653">
        <f t="shared" si="94"/>
        <v>0.85925813208928292</v>
      </c>
      <c r="W653">
        <f t="shared" si="95"/>
        <v>1</v>
      </c>
      <c r="X653">
        <f t="shared" si="96"/>
        <v>3.5222103869374709E-2</v>
      </c>
      <c r="Y653">
        <f t="shared" si="97"/>
        <v>-1</v>
      </c>
      <c r="Z653">
        <f t="shared" si="98"/>
        <v>0</v>
      </c>
      <c r="AB653">
        <f t="shared" si="90"/>
        <v>1103.0803569029338</v>
      </c>
    </row>
    <row r="654" spans="1:28" x14ac:dyDescent="0.25">
      <c r="A654">
        <v>651</v>
      </c>
      <c r="B654">
        <v>651</v>
      </c>
      <c r="C654">
        <v>325</v>
      </c>
      <c r="D654" t="s">
        <v>41</v>
      </c>
      <c r="E654">
        <v>125</v>
      </c>
      <c r="F654">
        <v>-145</v>
      </c>
      <c r="G654" t="s">
        <v>24</v>
      </c>
      <c r="H654">
        <v>122</v>
      </c>
      <c r="I654">
        <v>125</v>
      </c>
      <c r="J654">
        <v>219</v>
      </c>
      <c r="K654">
        <v>216</v>
      </c>
      <c r="L654">
        <v>-4</v>
      </c>
      <c r="M654">
        <v>2.5</v>
      </c>
      <c r="N654">
        <v>0.57111597374179401</v>
      </c>
      <c r="O654">
        <v>0.42888402625820499</v>
      </c>
      <c r="P654">
        <v>3</v>
      </c>
      <c r="Q654">
        <v>-1.3082446313425899</v>
      </c>
      <c r="S654">
        <f t="shared" si="91"/>
        <v>0.57414124414572254</v>
      </c>
      <c r="T654">
        <f t="shared" si="92"/>
        <v>-1</v>
      </c>
      <c r="U654">
        <f t="shared" si="93"/>
        <v>-1</v>
      </c>
      <c r="V654">
        <f t="shared" si="94"/>
        <v>0.57414124414572254</v>
      </c>
      <c r="W654">
        <f t="shared" si="95"/>
        <v>1</v>
      </c>
      <c r="X654">
        <f t="shared" si="96"/>
        <v>5.2848306353008648E-3</v>
      </c>
      <c r="Y654">
        <f t="shared" si="97"/>
        <v>1</v>
      </c>
      <c r="Z654">
        <f t="shared" si="98"/>
        <v>0</v>
      </c>
      <c r="AB654">
        <f t="shared" si="90"/>
        <v>1097.2507640395745</v>
      </c>
    </row>
    <row r="655" spans="1:28" x14ac:dyDescent="0.25">
      <c r="A655">
        <v>652</v>
      </c>
      <c r="B655">
        <v>652</v>
      </c>
      <c r="C655">
        <v>325</v>
      </c>
      <c r="D655" t="s">
        <v>26</v>
      </c>
      <c r="E655">
        <v>102</v>
      </c>
      <c r="F655">
        <v>120</v>
      </c>
      <c r="G655" t="s">
        <v>22</v>
      </c>
      <c r="H655">
        <v>106</v>
      </c>
      <c r="I655">
        <v>-140</v>
      </c>
      <c r="J655">
        <v>226.5</v>
      </c>
      <c r="K655">
        <v>224</v>
      </c>
      <c r="L655">
        <v>-2.5</v>
      </c>
      <c r="M655">
        <v>-2.5</v>
      </c>
      <c r="N655">
        <v>0.43795620437956201</v>
      </c>
      <c r="O655">
        <v>0.56204379562043805</v>
      </c>
      <c r="P655">
        <v>-4</v>
      </c>
      <c r="Q655">
        <v>-1.9626106933473</v>
      </c>
      <c r="S655">
        <f t="shared" si="91"/>
        <v>0.51488455302096725</v>
      </c>
      <c r="T655">
        <f t="shared" si="92"/>
        <v>-1</v>
      </c>
      <c r="U655">
        <f t="shared" si="93"/>
        <v>-1</v>
      </c>
      <c r="V655">
        <f t="shared" si="94"/>
        <v>0.51488455302096725</v>
      </c>
      <c r="W655">
        <f t="shared" si="95"/>
        <v>0</v>
      </c>
      <c r="X655">
        <f t="shared" si="96"/>
        <v>-9.3712193279844381E-4</v>
      </c>
      <c r="Y655">
        <f t="shared" si="97"/>
        <v>-1</v>
      </c>
      <c r="Z655">
        <f t="shared" si="98"/>
        <v>1</v>
      </c>
      <c r="AB655">
        <f t="shared" si="90"/>
        <v>1097.2507640395745</v>
      </c>
    </row>
    <row r="656" spans="1:28" x14ac:dyDescent="0.25">
      <c r="A656">
        <v>653</v>
      </c>
      <c r="B656">
        <v>653</v>
      </c>
      <c r="C656">
        <v>325</v>
      </c>
      <c r="D656" t="s">
        <v>18</v>
      </c>
      <c r="E656">
        <v>98</v>
      </c>
      <c r="F656">
        <v>-120</v>
      </c>
      <c r="G656" t="s">
        <v>34</v>
      </c>
      <c r="H656">
        <v>85</v>
      </c>
      <c r="I656">
        <v>100</v>
      </c>
      <c r="J656">
        <v>221.5</v>
      </c>
      <c r="K656">
        <v>220</v>
      </c>
      <c r="L656">
        <v>6</v>
      </c>
      <c r="M656">
        <v>1</v>
      </c>
      <c r="N656">
        <v>0.52173913043478204</v>
      </c>
      <c r="O656">
        <v>0.47826086956521702</v>
      </c>
      <c r="P656">
        <v>13</v>
      </c>
      <c r="Q656">
        <v>3.9073191129874898</v>
      </c>
      <c r="S656">
        <f t="shared" si="91"/>
        <v>0.44222711423522709</v>
      </c>
      <c r="T656">
        <f t="shared" si="92"/>
        <v>1</v>
      </c>
      <c r="U656">
        <f t="shared" si="93"/>
        <v>-1</v>
      </c>
      <c r="V656">
        <f t="shared" si="94"/>
        <v>0.55777288576477291</v>
      </c>
      <c r="W656">
        <f t="shared" si="95"/>
        <v>1</v>
      </c>
      <c r="X656">
        <f t="shared" si="96"/>
        <v>3.5661530053011539E-3</v>
      </c>
      <c r="Y656">
        <f t="shared" si="97"/>
        <v>1</v>
      </c>
      <c r="Z656">
        <f t="shared" si="98"/>
        <v>0</v>
      </c>
      <c r="AB656">
        <f t="shared" si="90"/>
        <v>1093.3377999298257</v>
      </c>
    </row>
    <row r="657" spans="1:28" x14ac:dyDescent="0.25">
      <c r="A657">
        <v>654</v>
      </c>
      <c r="B657">
        <v>654</v>
      </c>
      <c r="C657">
        <v>325</v>
      </c>
      <c r="D657" t="s">
        <v>16</v>
      </c>
      <c r="E657">
        <v>119</v>
      </c>
      <c r="F657">
        <v>165</v>
      </c>
      <c r="G657" t="s">
        <v>38</v>
      </c>
      <c r="H657">
        <v>141</v>
      </c>
      <c r="I657">
        <v>-185</v>
      </c>
      <c r="J657">
        <v>223</v>
      </c>
      <c r="K657">
        <v>229</v>
      </c>
      <c r="L657">
        <v>-2.5</v>
      </c>
      <c r="M657">
        <v>-4.5</v>
      </c>
      <c r="N657">
        <v>0.36762334730731999</v>
      </c>
      <c r="O657">
        <v>0.63237665269267895</v>
      </c>
      <c r="P657">
        <v>-22</v>
      </c>
      <c r="Q657">
        <v>-1.6388932170022801</v>
      </c>
      <c r="S657">
        <f t="shared" si="91"/>
        <v>0.52384217169672087</v>
      </c>
      <c r="T657">
        <f t="shared" si="92"/>
        <v>-1</v>
      </c>
      <c r="U657">
        <f t="shared" si="93"/>
        <v>-1</v>
      </c>
      <c r="V657">
        <f t="shared" si="94"/>
        <v>0.52384217169672087</v>
      </c>
      <c r="W657">
        <f t="shared" si="95"/>
        <v>0</v>
      </c>
      <c r="X657">
        <f t="shared" si="96"/>
        <v>3.4280281556942072E-6</v>
      </c>
      <c r="Y657">
        <f t="shared" si="97"/>
        <v>-1</v>
      </c>
      <c r="Z657">
        <f t="shared" si="98"/>
        <v>1</v>
      </c>
      <c r="AB657">
        <f t="shared" si="90"/>
        <v>1093.3377999298257</v>
      </c>
    </row>
    <row r="658" spans="1:28" x14ac:dyDescent="0.25">
      <c r="A658">
        <v>655</v>
      </c>
      <c r="B658">
        <v>655</v>
      </c>
      <c r="C658">
        <v>325</v>
      </c>
      <c r="D658" t="s">
        <v>27</v>
      </c>
      <c r="E658">
        <v>109</v>
      </c>
      <c r="F658">
        <v>-240</v>
      </c>
      <c r="G658" t="s">
        <v>19</v>
      </c>
      <c r="H658">
        <v>101</v>
      </c>
      <c r="I658">
        <v>200</v>
      </c>
      <c r="J658">
        <v>211.5</v>
      </c>
      <c r="K658">
        <v>214</v>
      </c>
      <c r="L658">
        <v>4.5</v>
      </c>
      <c r="M658">
        <v>6</v>
      </c>
      <c r="N658">
        <v>0.679245283018867</v>
      </c>
      <c r="O658">
        <v>0.320754716981132</v>
      </c>
      <c r="P658">
        <v>8</v>
      </c>
      <c r="Q658">
        <v>9.1289645291030794</v>
      </c>
      <c r="S658">
        <f t="shared" si="91"/>
        <v>0.62606752520922648</v>
      </c>
      <c r="T658">
        <f t="shared" si="92"/>
        <v>1</v>
      </c>
      <c r="U658">
        <f t="shared" si="93"/>
        <v>1</v>
      </c>
      <c r="V658">
        <f t="shared" si="94"/>
        <v>0.62606752520922648</v>
      </c>
      <c r="W658">
        <f t="shared" si="95"/>
        <v>1</v>
      </c>
      <c r="X658">
        <f t="shared" si="96"/>
        <v>1.0737090146968787E-2</v>
      </c>
      <c r="Y658">
        <f t="shared" si="97"/>
        <v>1</v>
      </c>
      <c r="Z658">
        <f t="shared" si="98"/>
        <v>1</v>
      </c>
      <c r="AB658">
        <f t="shared" si="90"/>
        <v>1105.0770664487607</v>
      </c>
    </row>
    <row r="659" spans="1:28" x14ac:dyDescent="0.25">
      <c r="A659">
        <v>656</v>
      </c>
      <c r="B659">
        <v>656</v>
      </c>
      <c r="C659">
        <v>326</v>
      </c>
      <c r="D659" t="s">
        <v>17</v>
      </c>
      <c r="E659">
        <v>113</v>
      </c>
      <c r="F659">
        <v>-290</v>
      </c>
      <c r="G659" t="s">
        <v>36</v>
      </c>
      <c r="H659">
        <v>111</v>
      </c>
      <c r="I659">
        <v>245</v>
      </c>
      <c r="J659">
        <v>223.5</v>
      </c>
      <c r="K659">
        <v>217.5</v>
      </c>
      <c r="L659">
        <v>5.5</v>
      </c>
      <c r="M659">
        <v>6.5</v>
      </c>
      <c r="N659">
        <v>0.71952535059331102</v>
      </c>
      <c r="O659">
        <v>0.28047464940668798</v>
      </c>
      <c r="P659">
        <v>2</v>
      </c>
      <c r="Q659">
        <v>8.0151466059583694</v>
      </c>
      <c r="S659">
        <f t="shared" si="91"/>
        <v>0.56932776253436657</v>
      </c>
      <c r="T659">
        <f t="shared" si="92"/>
        <v>1</v>
      </c>
      <c r="U659">
        <f t="shared" si="93"/>
        <v>1</v>
      </c>
      <c r="V659">
        <f t="shared" si="94"/>
        <v>0.56932776253436657</v>
      </c>
      <c r="W659">
        <f t="shared" si="95"/>
        <v>1</v>
      </c>
      <c r="X659">
        <f t="shared" si="96"/>
        <v>4.779415066108488E-3</v>
      </c>
      <c r="Y659">
        <f t="shared" si="97"/>
        <v>1</v>
      </c>
      <c r="Z659">
        <f t="shared" si="98"/>
        <v>1</v>
      </c>
      <c r="AB659">
        <f t="shared" si="90"/>
        <v>1110.3586884293568</v>
      </c>
    </row>
    <row r="660" spans="1:28" x14ac:dyDescent="0.25">
      <c r="A660">
        <v>657</v>
      </c>
      <c r="B660">
        <v>657</v>
      </c>
      <c r="C660">
        <v>326</v>
      </c>
      <c r="D660" t="s">
        <v>29</v>
      </c>
      <c r="E660">
        <v>122</v>
      </c>
      <c r="F660">
        <v>200</v>
      </c>
      <c r="G660" t="s">
        <v>28</v>
      </c>
      <c r="H660">
        <v>114</v>
      </c>
      <c r="I660">
        <v>-240</v>
      </c>
      <c r="J660">
        <v>232.5</v>
      </c>
      <c r="K660">
        <v>235.5</v>
      </c>
      <c r="L660">
        <v>-5</v>
      </c>
      <c r="M660">
        <v>-6</v>
      </c>
      <c r="N660">
        <v>0.320754716981132</v>
      </c>
      <c r="O660">
        <v>0.679245283018867</v>
      </c>
      <c r="P660">
        <v>8</v>
      </c>
      <c r="Q660">
        <v>-14.500642962746999</v>
      </c>
      <c r="S660">
        <f t="shared" si="91"/>
        <v>0.25470172262997792</v>
      </c>
      <c r="T660">
        <f t="shared" si="92"/>
        <v>-1</v>
      </c>
      <c r="U660">
        <f t="shared" si="93"/>
        <v>1</v>
      </c>
      <c r="V660">
        <f t="shared" si="94"/>
        <v>0.74529827737002208</v>
      </c>
      <c r="W660">
        <f t="shared" si="95"/>
        <v>1</v>
      </c>
      <c r="X660">
        <f t="shared" si="96"/>
        <v>2.3256319123852322E-2</v>
      </c>
      <c r="Y660">
        <f t="shared" si="97"/>
        <v>1</v>
      </c>
      <c r="Z660">
        <f t="shared" si="98"/>
        <v>1</v>
      </c>
      <c r="AB660">
        <f t="shared" si="90"/>
        <v>1136.181544429412</v>
      </c>
    </row>
    <row r="661" spans="1:28" x14ac:dyDescent="0.25">
      <c r="A661">
        <v>658</v>
      </c>
      <c r="B661">
        <v>658</v>
      </c>
      <c r="C661">
        <v>326</v>
      </c>
      <c r="D661" t="s">
        <v>43</v>
      </c>
      <c r="E661">
        <v>104</v>
      </c>
      <c r="F661">
        <v>-170</v>
      </c>
      <c r="G661" t="s">
        <v>31</v>
      </c>
      <c r="H661">
        <v>100</v>
      </c>
      <c r="I661">
        <v>150</v>
      </c>
      <c r="J661">
        <v>223.5</v>
      </c>
      <c r="K661">
        <v>225</v>
      </c>
      <c r="L661">
        <v>4.5</v>
      </c>
      <c r="M661">
        <v>3.5</v>
      </c>
      <c r="N661">
        <v>0.611510791366906</v>
      </c>
      <c r="O661">
        <v>0.388489208633093</v>
      </c>
      <c r="P661">
        <v>4</v>
      </c>
      <c r="Q661">
        <v>21.985883407492899</v>
      </c>
      <c r="S661">
        <f t="shared" si="91"/>
        <v>0.88768292216136424</v>
      </c>
      <c r="T661">
        <f t="shared" si="92"/>
        <v>1</v>
      </c>
      <c r="U661">
        <f t="shared" si="93"/>
        <v>1</v>
      </c>
      <c r="V661">
        <f t="shared" si="94"/>
        <v>0.88768292216136424</v>
      </c>
      <c r="W661">
        <f t="shared" si="95"/>
        <v>1</v>
      </c>
      <c r="X661">
        <f t="shared" si="96"/>
        <v>3.820670682694325E-2</v>
      </c>
      <c r="Y661">
        <f t="shared" si="97"/>
        <v>1</v>
      </c>
      <c r="Z661">
        <f t="shared" si="98"/>
        <v>1</v>
      </c>
      <c r="AB661">
        <f t="shared" si="90"/>
        <v>1179.5912995996102</v>
      </c>
    </row>
    <row r="662" spans="1:28" x14ac:dyDescent="0.25">
      <c r="A662">
        <v>659</v>
      </c>
      <c r="B662">
        <v>659</v>
      </c>
      <c r="C662">
        <v>326</v>
      </c>
      <c r="D662" t="s">
        <v>39</v>
      </c>
      <c r="E662">
        <v>113</v>
      </c>
      <c r="F662">
        <v>-140</v>
      </c>
      <c r="G662" t="s">
        <v>30</v>
      </c>
      <c r="H662">
        <v>108</v>
      </c>
      <c r="I662">
        <v>120</v>
      </c>
      <c r="J662">
        <v>230.5</v>
      </c>
      <c r="K662">
        <v>231.5</v>
      </c>
      <c r="L662">
        <v>2.5</v>
      </c>
      <c r="M662">
        <v>2.5</v>
      </c>
      <c r="N662">
        <v>0.56204379562043805</v>
      </c>
      <c r="O662">
        <v>0.43795620437956201</v>
      </c>
      <c r="P662">
        <v>5</v>
      </c>
      <c r="Q662">
        <v>7.3786029553399803</v>
      </c>
      <c r="S662">
        <f t="shared" si="91"/>
        <v>0.63261673757827785</v>
      </c>
      <c r="T662">
        <f t="shared" si="92"/>
        <v>1</v>
      </c>
      <c r="U662">
        <f t="shared" si="93"/>
        <v>1</v>
      </c>
      <c r="V662">
        <f t="shared" si="94"/>
        <v>0.63261673757827785</v>
      </c>
      <c r="W662">
        <f t="shared" si="95"/>
        <v>1</v>
      </c>
      <c r="X662">
        <f t="shared" si="96"/>
        <v>1.1424757445719169E-2</v>
      </c>
      <c r="Y662">
        <f t="shared" si="97"/>
        <v>1</v>
      </c>
      <c r="Z662">
        <f t="shared" si="98"/>
        <v>1</v>
      </c>
      <c r="AB662">
        <f t="shared" si="90"/>
        <v>1193.0678440826164</v>
      </c>
    </row>
    <row r="663" spans="1:28" x14ac:dyDescent="0.25">
      <c r="A663">
        <v>660</v>
      </c>
      <c r="B663">
        <v>660</v>
      </c>
      <c r="C663">
        <v>326</v>
      </c>
      <c r="D663" t="s">
        <v>45</v>
      </c>
      <c r="E663">
        <v>101</v>
      </c>
      <c r="F663">
        <v>150</v>
      </c>
      <c r="G663" t="s">
        <v>37</v>
      </c>
      <c r="H663">
        <v>107</v>
      </c>
      <c r="I663">
        <v>-170</v>
      </c>
      <c r="J663">
        <v>226</v>
      </c>
      <c r="K663">
        <v>230</v>
      </c>
      <c r="L663">
        <v>-3.5</v>
      </c>
      <c r="M663">
        <v>-4</v>
      </c>
      <c r="N663">
        <v>0.388489208633093</v>
      </c>
      <c r="O663">
        <v>0.611510791366906</v>
      </c>
      <c r="P663">
        <v>-6</v>
      </c>
      <c r="Q663">
        <v>-13.617750981872501</v>
      </c>
      <c r="S663">
        <f t="shared" si="91"/>
        <v>0.24114580016575871</v>
      </c>
      <c r="T663">
        <f t="shared" si="92"/>
        <v>-1</v>
      </c>
      <c r="U663">
        <f t="shared" si="93"/>
        <v>1</v>
      </c>
      <c r="V663">
        <f t="shared" si="94"/>
        <v>0.75885419983424129</v>
      </c>
      <c r="W663">
        <f t="shared" si="95"/>
        <v>1</v>
      </c>
      <c r="X663">
        <f t="shared" si="96"/>
        <v>2.4679690982595332E-2</v>
      </c>
      <c r="Y663">
        <f t="shared" si="97"/>
        <v>-1</v>
      </c>
      <c r="Z663">
        <f t="shared" si="98"/>
        <v>0</v>
      </c>
      <c r="AB663">
        <f t="shared" si="90"/>
        <v>1163.6232983693862</v>
      </c>
    </row>
    <row r="664" spans="1:28" x14ac:dyDescent="0.25">
      <c r="A664">
        <v>661</v>
      </c>
      <c r="B664">
        <v>661</v>
      </c>
      <c r="C664">
        <v>326</v>
      </c>
      <c r="D664" t="s">
        <v>41</v>
      </c>
      <c r="E664">
        <v>112</v>
      </c>
      <c r="F664">
        <v>-550</v>
      </c>
      <c r="G664" t="s">
        <v>25</v>
      </c>
      <c r="H664">
        <v>105</v>
      </c>
      <c r="I664">
        <v>425</v>
      </c>
      <c r="J664">
        <v>219.5</v>
      </c>
      <c r="K664">
        <v>215</v>
      </c>
      <c r="L664">
        <v>11</v>
      </c>
      <c r="M664">
        <v>9.5</v>
      </c>
      <c r="N664">
        <v>0.81625441696112999</v>
      </c>
      <c r="O664">
        <v>0.18374558303886901</v>
      </c>
      <c r="P664">
        <v>7</v>
      </c>
      <c r="Q664">
        <v>6.5758248441867302</v>
      </c>
      <c r="S664">
        <f t="shared" si="91"/>
        <v>0.3793324871358188</v>
      </c>
      <c r="T664">
        <f t="shared" si="92"/>
        <v>1</v>
      </c>
      <c r="U664">
        <f t="shared" si="93"/>
        <v>-1</v>
      </c>
      <c r="V664">
        <f t="shared" si="94"/>
        <v>0.6206675128641812</v>
      </c>
      <c r="W664">
        <f t="shared" si="95"/>
        <v>1</v>
      </c>
      <c r="X664">
        <f t="shared" si="96"/>
        <v>1.0170088850739025E-2</v>
      </c>
      <c r="Y664">
        <f t="shared" si="97"/>
        <v>1</v>
      </c>
      <c r="Z664">
        <f t="shared" si="98"/>
        <v>0</v>
      </c>
      <c r="AB664">
        <f t="shared" si="90"/>
        <v>1151.7891460361795</v>
      </c>
    </row>
    <row r="665" spans="1:28" x14ac:dyDescent="0.25">
      <c r="A665">
        <v>662</v>
      </c>
      <c r="B665">
        <v>662</v>
      </c>
      <c r="C665">
        <v>326</v>
      </c>
      <c r="D665" t="s">
        <v>24</v>
      </c>
      <c r="E665">
        <v>105</v>
      </c>
      <c r="F665">
        <v>-165</v>
      </c>
      <c r="G665" t="s">
        <v>20</v>
      </c>
      <c r="H665">
        <v>110</v>
      </c>
      <c r="I665">
        <v>145</v>
      </c>
      <c r="J665">
        <v>217</v>
      </c>
      <c r="K665">
        <v>212.5</v>
      </c>
      <c r="L665">
        <v>2.5</v>
      </c>
      <c r="M665">
        <v>2</v>
      </c>
      <c r="N665">
        <v>0.60403436682853895</v>
      </c>
      <c r="O665">
        <v>0.39596563317146</v>
      </c>
      <c r="P665">
        <v>-5</v>
      </c>
      <c r="Q665">
        <v>4.8102544933223497</v>
      </c>
      <c r="S665">
        <f t="shared" si="91"/>
        <v>0.56373052965282144</v>
      </c>
      <c r="T665">
        <f t="shared" si="92"/>
        <v>1</v>
      </c>
      <c r="U665">
        <f t="shared" si="93"/>
        <v>1</v>
      </c>
      <c r="V665">
        <f t="shared" si="94"/>
        <v>0.56373052965282144</v>
      </c>
      <c r="W665">
        <f t="shared" si="95"/>
        <v>1</v>
      </c>
      <c r="X665">
        <f t="shared" si="96"/>
        <v>4.191705613546255E-3</v>
      </c>
      <c r="Y665">
        <f t="shared" si="97"/>
        <v>-1</v>
      </c>
      <c r="Z665">
        <f t="shared" si="98"/>
        <v>0</v>
      </c>
      <c r="AB665">
        <f t="shared" si="90"/>
        <v>1146.961185007118</v>
      </c>
    </row>
    <row r="666" spans="1:28" x14ac:dyDescent="0.25">
      <c r="A666">
        <v>663</v>
      </c>
      <c r="B666">
        <v>663</v>
      </c>
      <c r="C666">
        <v>326</v>
      </c>
      <c r="D666" t="s">
        <v>23</v>
      </c>
      <c r="E666">
        <v>109</v>
      </c>
      <c r="F666">
        <v>-125</v>
      </c>
      <c r="G666" t="s">
        <v>42</v>
      </c>
      <c r="H666">
        <v>94</v>
      </c>
      <c r="I666">
        <v>105</v>
      </c>
      <c r="J666">
        <v>226.5</v>
      </c>
      <c r="K666">
        <v>225</v>
      </c>
      <c r="L666">
        <v>-4.5</v>
      </c>
      <c r="M666">
        <v>1.5</v>
      </c>
      <c r="N666">
        <v>0.53246753246753198</v>
      </c>
      <c r="O666">
        <v>0.46753246753246702</v>
      </c>
      <c r="P666">
        <v>15</v>
      </c>
      <c r="Q666">
        <v>-5.8782457467781102</v>
      </c>
      <c r="S666">
        <f t="shared" si="91"/>
        <v>0.46187484952987246</v>
      </c>
      <c r="T666">
        <f t="shared" si="92"/>
        <v>-1</v>
      </c>
      <c r="U666">
        <f t="shared" si="93"/>
        <v>1</v>
      </c>
      <c r="V666">
        <f t="shared" si="94"/>
        <v>0.53812515047012754</v>
      </c>
      <c r="W666">
        <f t="shared" si="95"/>
        <v>1</v>
      </c>
      <c r="X666">
        <f t="shared" si="96"/>
        <v>1.5031407993633963E-3</v>
      </c>
      <c r="Y666">
        <f t="shared" si="97"/>
        <v>1</v>
      </c>
      <c r="Z666">
        <f t="shared" si="98"/>
        <v>1</v>
      </c>
      <c r="AB666">
        <f t="shared" si="90"/>
        <v>1148.6852291595885</v>
      </c>
    </row>
    <row r="667" spans="1:28" x14ac:dyDescent="0.25">
      <c r="A667">
        <v>664</v>
      </c>
      <c r="B667">
        <v>664</v>
      </c>
      <c r="C667">
        <v>326</v>
      </c>
      <c r="D667" t="s">
        <v>35</v>
      </c>
      <c r="E667">
        <v>114</v>
      </c>
      <c r="F667">
        <v>400</v>
      </c>
      <c r="G667" t="s">
        <v>40</v>
      </c>
      <c r="H667">
        <v>117</v>
      </c>
      <c r="I667">
        <v>-500</v>
      </c>
      <c r="J667">
        <v>226.5</v>
      </c>
      <c r="K667">
        <v>229</v>
      </c>
      <c r="L667">
        <v>-10.5</v>
      </c>
      <c r="M667">
        <v>-10</v>
      </c>
      <c r="N667">
        <v>0.19354838709677399</v>
      </c>
      <c r="O667">
        <v>0.80645161290322498</v>
      </c>
      <c r="P667">
        <v>-3</v>
      </c>
      <c r="Q667">
        <v>4.43679773978588</v>
      </c>
      <c r="S667">
        <f t="shared" si="91"/>
        <v>0.85019675382699222</v>
      </c>
      <c r="T667">
        <f t="shared" si="92"/>
        <v>1</v>
      </c>
      <c r="U667">
        <f t="shared" si="93"/>
        <v>1</v>
      </c>
      <c r="V667">
        <f t="shared" si="94"/>
        <v>0.85019675382699222</v>
      </c>
      <c r="W667">
        <f t="shared" si="95"/>
        <v>1</v>
      </c>
      <c r="X667">
        <f t="shared" si="96"/>
        <v>3.4270659151834179E-2</v>
      </c>
      <c r="Y667">
        <f t="shared" si="97"/>
        <v>-1</v>
      </c>
      <c r="Z667">
        <f t="shared" si="98"/>
        <v>0</v>
      </c>
      <c r="AB667">
        <f t="shared" si="90"/>
        <v>1109.3190291983137</v>
      </c>
    </row>
    <row r="668" spans="1:28" x14ac:dyDescent="0.25">
      <c r="A668">
        <v>665</v>
      </c>
      <c r="B668">
        <v>665</v>
      </c>
      <c r="C668">
        <v>326</v>
      </c>
      <c r="D668" t="s">
        <v>32</v>
      </c>
      <c r="E668">
        <v>124</v>
      </c>
      <c r="F668">
        <v>-265</v>
      </c>
      <c r="G668" t="s">
        <v>16</v>
      </c>
      <c r="H668">
        <v>108</v>
      </c>
      <c r="I668">
        <v>225</v>
      </c>
      <c r="J668">
        <v>231</v>
      </c>
      <c r="K668">
        <v>218</v>
      </c>
      <c r="L668">
        <v>3.5</v>
      </c>
      <c r="M668">
        <v>7</v>
      </c>
      <c r="N668">
        <v>0.702344546381243</v>
      </c>
      <c r="O668">
        <v>0.29765545361875601</v>
      </c>
      <c r="P668">
        <v>16</v>
      </c>
      <c r="Q668">
        <v>10.7142872451128</v>
      </c>
      <c r="S668">
        <f t="shared" si="91"/>
        <v>0.69181168317235975</v>
      </c>
      <c r="T668">
        <f t="shared" si="92"/>
        <v>1</v>
      </c>
      <c r="U668">
        <f t="shared" si="93"/>
        <v>1</v>
      </c>
      <c r="V668">
        <f t="shared" si="94"/>
        <v>0.69181168317235975</v>
      </c>
      <c r="W668">
        <f t="shared" si="95"/>
        <v>1</v>
      </c>
      <c r="X668">
        <f t="shared" si="96"/>
        <v>1.7640226733097768E-2</v>
      </c>
      <c r="Y668">
        <f t="shared" si="97"/>
        <v>1</v>
      </c>
      <c r="Z668">
        <f t="shared" si="98"/>
        <v>1</v>
      </c>
      <c r="AB668">
        <f t="shared" si="90"/>
        <v>1128.8876683927119</v>
      </c>
    </row>
    <row r="669" spans="1:28" x14ac:dyDescent="0.25">
      <c r="A669">
        <v>666</v>
      </c>
      <c r="B669">
        <v>666</v>
      </c>
      <c r="C669">
        <v>326</v>
      </c>
      <c r="D669" t="s">
        <v>21</v>
      </c>
      <c r="E669">
        <v>86</v>
      </c>
      <c r="F669">
        <v>165</v>
      </c>
      <c r="G669" t="s">
        <v>19</v>
      </c>
      <c r="H669">
        <v>100</v>
      </c>
      <c r="I669">
        <v>-185</v>
      </c>
      <c r="J669">
        <v>213.5</v>
      </c>
      <c r="K669">
        <v>206.5</v>
      </c>
      <c r="L669">
        <v>-4.5</v>
      </c>
      <c r="M669">
        <v>-4</v>
      </c>
      <c r="N669">
        <v>0.36762334730731999</v>
      </c>
      <c r="O669">
        <v>0.63237665269267895</v>
      </c>
      <c r="P669">
        <v>-14</v>
      </c>
      <c r="Q669">
        <v>-12.7744855654267</v>
      </c>
      <c r="S669">
        <f t="shared" si="91"/>
        <v>0.28277515812653897</v>
      </c>
      <c r="T669">
        <f t="shared" si="92"/>
        <v>-1</v>
      </c>
      <c r="U669">
        <f t="shared" si="93"/>
        <v>1</v>
      </c>
      <c r="V669">
        <f t="shared" si="94"/>
        <v>0.71722484187346103</v>
      </c>
      <c r="W669">
        <f t="shared" si="95"/>
        <v>1</v>
      </c>
      <c r="X669">
        <f t="shared" si="96"/>
        <v>2.0308608396713411E-2</v>
      </c>
      <c r="Y669">
        <f t="shared" si="97"/>
        <v>-1</v>
      </c>
      <c r="Z669">
        <f t="shared" si="98"/>
        <v>0</v>
      </c>
      <c r="AB669">
        <f t="shared" si="90"/>
        <v>1105.9615308114455</v>
      </c>
    </row>
    <row r="670" spans="1:28" x14ac:dyDescent="0.25">
      <c r="A670">
        <v>667</v>
      </c>
      <c r="B670">
        <v>667</v>
      </c>
      <c r="C670">
        <v>327</v>
      </c>
      <c r="D670" t="s">
        <v>36</v>
      </c>
      <c r="E670">
        <v>92</v>
      </c>
      <c r="F670">
        <v>180</v>
      </c>
      <c r="G670" t="s">
        <v>26</v>
      </c>
      <c r="H670">
        <v>106</v>
      </c>
      <c r="I670">
        <v>-210</v>
      </c>
      <c r="J670">
        <v>227</v>
      </c>
      <c r="K670">
        <v>224.5</v>
      </c>
      <c r="L670">
        <v>-3.5</v>
      </c>
      <c r="M670">
        <v>-5.5</v>
      </c>
      <c r="N670">
        <v>0.345211581291759</v>
      </c>
      <c r="O670">
        <v>0.65478841870824001</v>
      </c>
      <c r="P670">
        <v>-14</v>
      </c>
      <c r="Q670">
        <v>0.60415952286972796</v>
      </c>
      <c r="S670">
        <f t="shared" si="91"/>
        <v>0.61218217261420904</v>
      </c>
      <c r="T670">
        <f t="shared" si="92"/>
        <v>1</v>
      </c>
      <c r="U670">
        <f t="shared" si="93"/>
        <v>1</v>
      </c>
      <c r="V670">
        <f t="shared" si="94"/>
        <v>0.61218217261420904</v>
      </c>
      <c r="W670">
        <f t="shared" si="95"/>
        <v>1</v>
      </c>
      <c r="X670">
        <f t="shared" si="96"/>
        <v>9.2791281244919508E-3</v>
      </c>
      <c r="Y670">
        <f t="shared" si="97"/>
        <v>-1</v>
      </c>
      <c r="Z670">
        <f t="shared" si="98"/>
        <v>0</v>
      </c>
      <c r="AB670">
        <f t="shared" si="90"/>
        <v>1095.6991720662868</v>
      </c>
    </row>
    <row r="671" spans="1:28" x14ac:dyDescent="0.25">
      <c r="A671">
        <v>668</v>
      </c>
      <c r="B671">
        <v>668</v>
      </c>
      <c r="C671">
        <v>327</v>
      </c>
      <c r="D671" t="s">
        <v>45</v>
      </c>
      <c r="E671">
        <v>129</v>
      </c>
      <c r="F671">
        <v>155</v>
      </c>
      <c r="G671" t="s">
        <v>37</v>
      </c>
      <c r="H671">
        <v>107</v>
      </c>
      <c r="I671">
        <v>-175</v>
      </c>
      <c r="J671">
        <v>227.5</v>
      </c>
      <c r="K671">
        <v>229.5</v>
      </c>
      <c r="L671">
        <v>-5</v>
      </c>
      <c r="M671">
        <v>-4.5</v>
      </c>
      <c r="N671">
        <v>0.38128249566724398</v>
      </c>
      <c r="O671">
        <v>0.61871750433275496</v>
      </c>
      <c r="P671">
        <v>22</v>
      </c>
      <c r="Q671">
        <v>-13.617750981872501</v>
      </c>
      <c r="S671">
        <f t="shared" si="91"/>
        <v>0.27476821183687017</v>
      </c>
      <c r="T671">
        <f t="shared" si="92"/>
        <v>-1</v>
      </c>
      <c r="U671">
        <f t="shared" si="93"/>
        <v>1</v>
      </c>
      <c r="V671">
        <f t="shared" si="94"/>
        <v>0.72523178816312983</v>
      </c>
      <c r="W671">
        <f t="shared" si="95"/>
        <v>1</v>
      </c>
      <c r="X671">
        <f t="shared" si="96"/>
        <v>2.1149337757128628E-2</v>
      </c>
      <c r="Y671">
        <f t="shared" si="97"/>
        <v>1</v>
      </c>
      <c r="Z671">
        <f t="shared" si="98"/>
        <v>1</v>
      </c>
      <c r="AB671">
        <f t="shared" si="90"/>
        <v>1118.8724839365229</v>
      </c>
    </row>
    <row r="672" spans="1:28" x14ac:dyDescent="0.25">
      <c r="A672">
        <v>669</v>
      </c>
      <c r="B672">
        <v>669</v>
      </c>
      <c r="C672">
        <v>327</v>
      </c>
      <c r="D672" t="s">
        <v>22</v>
      </c>
      <c r="E672">
        <v>102</v>
      </c>
      <c r="F672">
        <v>-135</v>
      </c>
      <c r="G672" t="s">
        <v>28</v>
      </c>
      <c r="H672">
        <v>96</v>
      </c>
      <c r="I672">
        <v>115</v>
      </c>
      <c r="J672">
        <v>223.5</v>
      </c>
      <c r="K672">
        <v>217.5</v>
      </c>
      <c r="L672">
        <v>-9.5</v>
      </c>
      <c r="M672">
        <v>2.5</v>
      </c>
      <c r="N672">
        <v>0.55259400285578297</v>
      </c>
      <c r="O672">
        <v>0.44740599714421703</v>
      </c>
      <c r="P672">
        <v>6</v>
      </c>
      <c r="Q672">
        <v>-9.6440437290660803</v>
      </c>
      <c r="S672">
        <f t="shared" si="91"/>
        <v>0.49600943226169969</v>
      </c>
      <c r="T672">
        <f t="shared" si="92"/>
        <v>-1</v>
      </c>
      <c r="U672">
        <f t="shared" si="93"/>
        <v>1</v>
      </c>
      <c r="V672">
        <f t="shared" si="94"/>
        <v>0.50399056773830031</v>
      </c>
      <c r="W672">
        <f t="shared" si="95"/>
        <v>0</v>
      </c>
      <c r="X672">
        <f t="shared" si="96"/>
        <v>-2.0809903874784643E-3</v>
      </c>
      <c r="Y672">
        <f t="shared" si="97"/>
        <v>1</v>
      </c>
      <c r="Z672">
        <f t="shared" si="98"/>
        <v>1</v>
      </c>
      <c r="AB672">
        <f t="shared" si="90"/>
        <v>1118.8724839365229</v>
      </c>
    </row>
    <row r="673" spans="1:28" x14ac:dyDescent="0.25">
      <c r="A673">
        <v>670</v>
      </c>
      <c r="B673">
        <v>670</v>
      </c>
      <c r="C673">
        <v>327</v>
      </c>
      <c r="D673" t="s">
        <v>33</v>
      </c>
      <c r="E673">
        <v>104</v>
      </c>
      <c r="F673">
        <v>100</v>
      </c>
      <c r="G673" t="s">
        <v>34</v>
      </c>
      <c r="H673">
        <v>120</v>
      </c>
      <c r="I673">
        <v>-120</v>
      </c>
      <c r="J673">
        <v>223</v>
      </c>
      <c r="K673">
        <v>219.5</v>
      </c>
      <c r="L673">
        <v>-3</v>
      </c>
      <c r="M673">
        <v>-1</v>
      </c>
      <c r="N673">
        <v>0.47826086956521702</v>
      </c>
      <c r="O673">
        <v>0.52173913043478204</v>
      </c>
      <c r="P673">
        <v>-16</v>
      </c>
      <c r="Q673">
        <v>2.3960951219706899</v>
      </c>
      <c r="S673">
        <f t="shared" si="91"/>
        <v>0.64606892482550682</v>
      </c>
      <c r="T673">
        <f t="shared" si="92"/>
        <v>1</v>
      </c>
      <c r="U673">
        <f t="shared" si="93"/>
        <v>1</v>
      </c>
      <c r="V673">
        <f t="shared" si="94"/>
        <v>0.64606892482550682</v>
      </c>
      <c r="W673">
        <f t="shared" si="95"/>
        <v>1</v>
      </c>
      <c r="X673">
        <f t="shared" si="96"/>
        <v>1.283723710667822E-2</v>
      </c>
      <c r="Y673">
        <f t="shared" si="97"/>
        <v>-1</v>
      </c>
      <c r="Z673">
        <f t="shared" si="98"/>
        <v>0</v>
      </c>
      <c r="AB673">
        <f t="shared" si="90"/>
        <v>1104.5092525680918</v>
      </c>
    </row>
    <row r="674" spans="1:28" x14ac:dyDescent="0.25">
      <c r="A674">
        <v>671</v>
      </c>
      <c r="B674">
        <v>671</v>
      </c>
      <c r="C674">
        <v>327</v>
      </c>
      <c r="D674" t="s">
        <v>42</v>
      </c>
      <c r="E674">
        <v>103</v>
      </c>
      <c r="F674">
        <v>170</v>
      </c>
      <c r="G674" t="s">
        <v>30</v>
      </c>
      <c r="H674">
        <v>112</v>
      </c>
      <c r="I674">
        <v>-190</v>
      </c>
      <c r="J674">
        <v>228.5</v>
      </c>
      <c r="K674">
        <v>224</v>
      </c>
      <c r="L674">
        <v>1.5</v>
      </c>
      <c r="M674">
        <v>-5.5</v>
      </c>
      <c r="N674">
        <v>0.36114570361145698</v>
      </c>
      <c r="O674">
        <v>0.63885429638854196</v>
      </c>
      <c r="P674">
        <v>-9</v>
      </c>
      <c r="Q674">
        <v>8.4716698280614704</v>
      </c>
      <c r="S674">
        <f t="shared" si="91"/>
        <v>0.68585806878813638</v>
      </c>
      <c r="T674">
        <f t="shared" si="92"/>
        <v>1</v>
      </c>
      <c r="U674">
        <f t="shared" si="93"/>
        <v>1</v>
      </c>
      <c r="V674">
        <f t="shared" si="94"/>
        <v>0.68585806878813638</v>
      </c>
      <c r="W674">
        <f t="shared" si="95"/>
        <v>1</v>
      </c>
      <c r="X674">
        <f t="shared" si="96"/>
        <v>1.7015097222754315E-2</v>
      </c>
      <c r="Y674">
        <f t="shared" si="97"/>
        <v>-1</v>
      </c>
      <c r="Z674">
        <f t="shared" si="98"/>
        <v>0</v>
      </c>
      <c r="AB674">
        <f t="shared" si="90"/>
        <v>1085.7159202522141</v>
      </c>
    </row>
    <row r="675" spans="1:28" x14ac:dyDescent="0.25">
      <c r="A675">
        <v>672</v>
      </c>
      <c r="B675">
        <v>672</v>
      </c>
      <c r="C675">
        <v>327</v>
      </c>
      <c r="D675" t="s">
        <v>29</v>
      </c>
      <c r="E675">
        <v>111</v>
      </c>
      <c r="F675">
        <v>-255</v>
      </c>
      <c r="G675" t="s">
        <v>44</v>
      </c>
      <c r="H675">
        <v>94</v>
      </c>
      <c r="I675">
        <v>215</v>
      </c>
      <c r="J675">
        <v>220</v>
      </c>
      <c r="K675">
        <v>216.5</v>
      </c>
      <c r="L675">
        <v>9.5</v>
      </c>
      <c r="M675">
        <v>6</v>
      </c>
      <c r="N675">
        <v>0.69350312972156203</v>
      </c>
      <c r="O675">
        <v>0.30649687027843697</v>
      </c>
      <c r="P675">
        <v>17</v>
      </c>
      <c r="Q675">
        <v>2.17582641388486</v>
      </c>
      <c r="S675">
        <f t="shared" si="91"/>
        <v>0.30550819398718021</v>
      </c>
      <c r="T675">
        <f t="shared" si="92"/>
        <v>1</v>
      </c>
      <c r="U675">
        <f t="shared" si="93"/>
        <v>-1</v>
      </c>
      <c r="V675">
        <f t="shared" si="94"/>
        <v>0.69449180601281979</v>
      </c>
      <c r="W675">
        <f t="shared" si="95"/>
        <v>1</v>
      </c>
      <c r="X675">
        <f t="shared" si="96"/>
        <v>1.7921639631346076E-2</v>
      </c>
      <c r="Y675">
        <f t="shared" si="97"/>
        <v>1</v>
      </c>
      <c r="Z675">
        <f t="shared" si="98"/>
        <v>0</v>
      </c>
      <c r="AB675">
        <f t="shared" si="90"/>
        <v>1066.2581107874387</v>
      </c>
    </row>
    <row r="676" spans="1:28" x14ac:dyDescent="0.25">
      <c r="A676">
        <v>673</v>
      </c>
      <c r="B676">
        <v>673</v>
      </c>
      <c r="C676">
        <v>327</v>
      </c>
      <c r="D676" t="s">
        <v>35</v>
      </c>
      <c r="E676">
        <v>110</v>
      </c>
      <c r="F676">
        <v>350</v>
      </c>
      <c r="G676" t="s">
        <v>40</v>
      </c>
      <c r="H676">
        <v>126</v>
      </c>
      <c r="I676">
        <v>-420</v>
      </c>
      <c r="J676">
        <v>228</v>
      </c>
      <c r="K676">
        <v>227.5</v>
      </c>
      <c r="L676">
        <v>-10.5</v>
      </c>
      <c r="M676">
        <v>-9</v>
      </c>
      <c r="N676">
        <v>0.21576763485477099</v>
      </c>
      <c r="O676">
        <v>0.78423236514522798</v>
      </c>
      <c r="P676">
        <v>-16</v>
      </c>
      <c r="Q676">
        <v>4.43679773978588</v>
      </c>
      <c r="S676">
        <f t="shared" si="91"/>
        <v>0.85019675382699222</v>
      </c>
      <c r="T676">
        <f t="shared" si="92"/>
        <v>1</v>
      </c>
      <c r="U676">
        <f t="shared" si="93"/>
        <v>1</v>
      </c>
      <c r="V676">
        <f t="shared" si="94"/>
        <v>0.85019675382699222</v>
      </c>
      <c r="W676">
        <f t="shared" si="95"/>
        <v>1</v>
      </c>
      <c r="X676">
        <f t="shared" si="96"/>
        <v>3.4270659151834179E-2</v>
      </c>
      <c r="Y676">
        <f t="shared" si="97"/>
        <v>-1</v>
      </c>
      <c r="Z676">
        <f t="shared" si="98"/>
        <v>0</v>
      </c>
      <c r="AB676">
        <f t="shared" si="90"/>
        <v>1029.7167425047637</v>
      </c>
    </row>
    <row r="677" spans="1:28" x14ac:dyDescent="0.25">
      <c r="A677">
        <v>674</v>
      </c>
      <c r="B677">
        <v>674</v>
      </c>
      <c r="C677">
        <v>327</v>
      </c>
      <c r="D677" t="s">
        <v>21</v>
      </c>
      <c r="E677">
        <v>98</v>
      </c>
      <c r="F677">
        <v>325</v>
      </c>
      <c r="G677" t="s">
        <v>38</v>
      </c>
      <c r="H677">
        <v>100</v>
      </c>
      <c r="I677">
        <v>-390</v>
      </c>
      <c r="J677">
        <v>221.5</v>
      </c>
      <c r="K677">
        <v>225.5</v>
      </c>
      <c r="L677">
        <v>-7</v>
      </c>
      <c r="M677">
        <v>-9</v>
      </c>
      <c r="N677">
        <v>0.228172293364377</v>
      </c>
      <c r="O677">
        <v>0.77182770663562195</v>
      </c>
      <c r="P677">
        <v>-2</v>
      </c>
      <c r="Q677">
        <v>-4.2013534556099401</v>
      </c>
      <c r="S677">
        <f t="shared" si="91"/>
        <v>0.57704925912242522</v>
      </c>
      <c r="T677">
        <f t="shared" si="92"/>
        <v>-1</v>
      </c>
      <c r="U677">
        <f t="shared" si="93"/>
        <v>-1</v>
      </c>
      <c r="V677">
        <f t="shared" si="94"/>
        <v>0.57704925912242522</v>
      </c>
      <c r="W677">
        <f t="shared" si="95"/>
        <v>1</v>
      </c>
      <c r="X677">
        <f t="shared" si="96"/>
        <v>5.5901722078546519E-3</v>
      </c>
      <c r="Y677">
        <f t="shared" si="97"/>
        <v>-1</v>
      </c>
      <c r="Z677">
        <f t="shared" si="98"/>
        <v>1</v>
      </c>
      <c r="AB677">
        <f t="shared" si="90"/>
        <v>1035.4730364206764</v>
      </c>
    </row>
    <row r="678" spans="1:28" x14ac:dyDescent="0.25">
      <c r="A678">
        <v>675</v>
      </c>
      <c r="B678">
        <v>675</v>
      </c>
      <c r="C678">
        <v>327</v>
      </c>
      <c r="D678" t="s">
        <v>27</v>
      </c>
      <c r="E678">
        <v>112</v>
      </c>
      <c r="F678">
        <v>195</v>
      </c>
      <c r="G678" t="s">
        <v>18</v>
      </c>
      <c r="H678">
        <v>122</v>
      </c>
      <c r="I678">
        <v>-225</v>
      </c>
      <c r="J678">
        <v>223</v>
      </c>
      <c r="K678">
        <v>221.5</v>
      </c>
      <c r="L678">
        <v>-4</v>
      </c>
      <c r="M678">
        <v>-5.5</v>
      </c>
      <c r="N678">
        <v>0.32869785082174402</v>
      </c>
      <c r="O678">
        <v>0.67130214917825504</v>
      </c>
      <c r="P678">
        <v>-10</v>
      </c>
      <c r="Q678">
        <v>10.7332068408847</v>
      </c>
      <c r="S678">
        <f t="shared" si="91"/>
        <v>0.84687902126988746</v>
      </c>
      <c r="T678">
        <f t="shared" si="92"/>
        <v>1</v>
      </c>
      <c r="U678">
        <f t="shared" si="93"/>
        <v>1</v>
      </c>
      <c r="V678">
        <f t="shared" si="94"/>
        <v>0.84687902126988746</v>
      </c>
      <c r="W678">
        <f t="shared" si="95"/>
        <v>1</v>
      </c>
      <c r="X678">
        <f t="shared" si="96"/>
        <v>3.3922297233338186E-2</v>
      </c>
      <c r="Y678">
        <f t="shared" si="97"/>
        <v>-1</v>
      </c>
      <c r="Z678">
        <f t="shared" si="98"/>
        <v>0</v>
      </c>
      <c r="AB678">
        <f t="shared" si="90"/>
        <v>1000.347412302107</v>
      </c>
    </row>
    <row r="679" spans="1:28" x14ac:dyDescent="0.25">
      <c r="A679">
        <v>676</v>
      </c>
      <c r="B679">
        <v>676</v>
      </c>
      <c r="C679">
        <v>328</v>
      </c>
      <c r="D679" t="s">
        <v>43</v>
      </c>
      <c r="E679">
        <v>101</v>
      </c>
      <c r="F679">
        <v>-250</v>
      </c>
      <c r="G679" t="s">
        <v>20</v>
      </c>
      <c r="H679">
        <v>97</v>
      </c>
      <c r="I679">
        <v>210</v>
      </c>
      <c r="J679">
        <v>221</v>
      </c>
      <c r="K679">
        <v>219.5</v>
      </c>
      <c r="L679">
        <v>5</v>
      </c>
      <c r="M679">
        <v>7</v>
      </c>
      <c r="N679">
        <v>0.688888888888888</v>
      </c>
      <c r="O679">
        <v>0.31111111111111101</v>
      </c>
      <c r="P679">
        <v>4</v>
      </c>
      <c r="Q679">
        <v>13.4752331452665</v>
      </c>
      <c r="S679">
        <f t="shared" si="91"/>
        <v>0.72192104442607175</v>
      </c>
      <c r="T679">
        <f t="shared" si="92"/>
        <v>1</v>
      </c>
      <c r="U679">
        <f t="shared" si="93"/>
        <v>1</v>
      </c>
      <c r="V679">
        <f t="shared" si="94"/>
        <v>0.72192104442607175</v>
      </c>
      <c r="W679">
        <f t="shared" si="95"/>
        <v>1</v>
      </c>
      <c r="X679">
        <f t="shared" si="96"/>
        <v>2.0801709664737537E-2</v>
      </c>
      <c r="Y679">
        <f t="shared" si="97"/>
        <v>1</v>
      </c>
      <c r="Z679">
        <f t="shared" si="98"/>
        <v>1</v>
      </c>
      <c r="AB679">
        <f t="shared" si="90"/>
        <v>1021.1563487366869</v>
      </c>
    </row>
    <row r="680" spans="1:28" x14ac:dyDescent="0.25">
      <c r="A680">
        <v>677</v>
      </c>
      <c r="B680">
        <v>677</v>
      </c>
      <c r="C680">
        <v>328</v>
      </c>
      <c r="D680" t="s">
        <v>41</v>
      </c>
      <c r="E680">
        <v>122</v>
      </c>
      <c r="F680">
        <v>-135</v>
      </c>
      <c r="G680" t="s">
        <v>31</v>
      </c>
      <c r="H680">
        <v>117</v>
      </c>
      <c r="I680">
        <v>115</v>
      </c>
      <c r="J680">
        <v>229</v>
      </c>
      <c r="K680">
        <v>229</v>
      </c>
      <c r="L680">
        <v>2</v>
      </c>
      <c r="M680">
        <v>2.5</v>
      </c>
      <c r="N680">
        <v>0.55259400285578297</v>
      </c>
      <c r="O680">
        <v>0.44740599714421703</v>
      </c>
      <c r="P680">
        <v>5</v>
      </c>
      <c r="Q680">
        <v>10.8367421054188</v>
      </c>
      <c r="S680">
        <f t="shared" si="91"/>
        <v>0.73028086152347371</v>
      </c>
      <c r="T680">
        <f t="shared" si="92"/>
        <v>1</v>
      </c>
      <c r="U680">
        <f t="shared" si="93"/>
        <v>1</v>
      </c>
      <c r="V680">
        <f t="shared" si="94"/>
        <v>0.73028086152347371</v>
      </c>
      <c r="W680">
        <f t="shared" si="95"/>
        <v>1</v>
      </c>
      <c r="X680">
        <f t="shared" si="96"/>
        <v>2.1679490459964739E-2</v>
      </c>
      <c r="Y680">
        <f t="shared" si="97"/>
        <v>1</v>
      </c>
      <c r="Z680">
        <f t="shared" si="98"/>
        <v>1</v>
      </c>
      <c r="AB680">
        <f t="shared" si="90"/>
        <v>1043.2944980572563</v>
      </c>
    </row>
    <row r="681" spans="1:28" x14ac:dyDescent="0.25">
      <c r="A681">
        <v>678</v>
      </c>
      <c r="B681">
        <v>678</v>
      </c>
      <c r="C681">
        <v>328</v>
      </c>
      <c r="D681" t="s">
        <v>32</v>
      </c>
      <c r="E681">
        <v>102</v>
      </c>
      <c r="F681">
        <v>175</v>
      </c>
      <c r="G681" t="s">
        <v>39</v>
      </c>
      <c r="H681">
        <v>126</v>
      </c>
      <c r="I681">
        <v>-200</v>
      </c>
      <c r="J681">
        <v>228.5</v>
      </c>
      <c r="K681">
        <v>221</v>
      </c>
      <c r="L681">
        <v>-4.5</v>
      </c>
      <c r="M681">
        <v>-5</v>
      </c>
      <c r="N681">
        <v>0.35294117647058798</v>
      </c>
      <c r="O681">
        <v>0.64705882352941102</v>
      </c>
      <c r="P681">
        <v>-24</v>
      </c>
      <c r="Q681">
        <v>-2.9370784409106299</v>
      </c>
      <c r="S681">
        <f t="shared" si="91"/>
        <v>0.54321482435520307</v>
      </c>
      <c r="T681">
        <f t="shared" si="92"/>
        <v>-1</v>
      </c>
      <c r="U681">
        <f t="shared" si="93"/>
        <v>-1</v>
      </c>
      <c r="V681">
        <f t="shared" si="94"/>
        <v>0.54321482435520307</v>
      </c>
      <c r="W681">
        <f t="shared" si="95"/>
        <v>1</v>
      </c>
      <c r="X681">
        <f t="shared" si="96"/>
        <v>2.0375565572963187E-3</v>
      </c>
      <c r="Y681">
        <f t="shared" si="97"/>
        <v>-1</v>
      </c>
      <c r="Z681">
        <f t="shared" si="98"/>
        <v>1</v>
      </c>
      <c r="AB681">
        <f t="shared" si="90"/>
        <v>1045.420269602964</v>
      </c>
    </row>
    <row r="682" spans="1:28" x14ac:dyDescent="0.25">
      <c r="A682">
        <v>679</v>
      </c>
      <c r="B682">
        <v>679</v>
      </c>
      <c r="C682">
        <v>328</v>
      </c>
      <c r="D682" t="s">
        <v>25</v>
      </c>
      <c r="E682">
        <v>93</v>
      </c>
      <c r="F682">
        <v>240</v>
      </c>
      <c r="G682" t="s">
        <v>19</v>
      </c>
      <c r="H682">
        <v>96</v>
      </c>
      <c r="I682">
        <v>-280</v>
      </c>
      <c r="J682">
        <v>208</v>
      </c>
      <c r="K682">
        <v>208</v>
      </c>
      <c r="L682">
        <v>-7.5</v>
      </c>
      <c r="M682">
        <v>-7</v>
      </c>
      <c r="N682">
        <v>0.28528528528528502</v>
      </c>
      <c r="O682">
        <v>0.71471471471471404</v>
      </c>
      <c r="P682">
        <v>-3</v>
      </c>
      <c r="Q682">
        <v>-10.689736105720799</v>
      </c>
      <c r="S682">
        <f t="shared" si="91"/>
        <v>0.41234788896066421</v>
      </c>
      <c r="T682">
        <f t="shared" si="92"/>
        <v>-1</v>
      </c>
      <c r="U682">
        <f t="shared" si="93"/>
        <v>1</v>
      </c>
      <c r="V682">
        <f t="shared" si="94"/>
        <v>0.58765211103933579</v>
      </c>
      <c r="W682">
        <f t="shared" si="95"/>
        <v>1</v>
      </c>
      <c r="X682">
        <f t="shared" si="96"/>
        <v>6.7034716591302503E-3</v>
      </c>
      <c r="Y682">
        <f t="shared" si="97"/>
        <v>-1</v>
      </c>
      <c r="Z682">
        <f t="shared" si="98"/>
        <v>0</v>
      </c>
      <c r="AB682">
        <f t="shared" si="90"/>
        <v>1038.4123244538002</v>
      </c>
    </row>
    <row r="683" spans="1:28" x14ac:dyDescent="0.25">
      <c r="A683">
        <v>680</v>
      </c>
      <c r="B683">
        <v>680</v>
      </c>
      <c r="C683">
        <v>329</v>
      </c>
      <c r="D683" t="s">
        <v>23</v>
      </c>
      <c r="E683">
        <v>124</v>
      </c>
      <c r="F683">
        <v>-280</v>
      </c>
      <c r="G683" t="s">
        <v>26</v>
      </c>
      <c r="H683">
        <v>132</v>
      </c>
      <c r="I683">
        <v>240</v>
      </c>
      <c r="J683">
        <v>236.5</v>
      </c>
      <c r="K683">
        <v>230</v>
      </c>
      <c r="L683">
        <v>2</v>
      </c>
      <c r="M683">
        <v>7</v>
      </c>
      <c r="N683">
        <v>0.71471471471471404</v>
      </c>
      <c r="O683">
        <v>0.28528528528528502</v>
      </c>
      <c r="P683">
        <v>-8</v>
      </c>
      <c r="Q683">
        <v>6.0948153823134303</v>
      </c>
      <c r="S683">
        <f t="shared" si="91"/>
        <v>0.61193358017796906</v>
      </c>
      <c r="T683">
        <f t="shared" si="92"/>
        <v>1</v>
      </c>
      <c r="U683">
        <f t="shared" si="93"/>
        <v>1</v>
      </c>
      <c r="V683">
        <f t="shared" si="94"/>
        <v>0.61193358017796906</v>
      </c>
      <c r="W683">
        <f t="shared" si="95"/>
        <v>1</v>
      </c>
      <c r="X683">
        <f t="shared" si="96"/>
        <v>9.2530259186867532E-3</v>
      </c>
      <c r="Y683">
        <f t="shared" si="97"/>
        <v>-1</v>
      </c>
      <c r="Z683">
        <f t="shared" si="98"/>
        <v>0</v>
      </c>
      <c r="AB683">
        <f t="shared" si="90"/>
        <v>1028.8038683013456</v>
      </c>
    </row>
    <row r="684" spans="1:28" x14ac:dyDescent="0.25">
      <c r="A684">
        <v>681</v>
      </c>
      <c r="B684">
        <v>681</v>
      </c>
      <c r="C684">
        <v>329</v>
      </c>
      <c r="D684" t="s">
        <v>37</v>
      </c>
      <c r="E684">
        <v>107</v>
      </c>
      <c r="F684">
        <v>500</v>
      </c>
      <c r="G684" t="s">
        <v>17</v>
      </c>
      <c r="H684">
        <v>112</v>
      </c>
      <c r="I684">
        <v>-700</v>
      </c>
      <c r="J684">
        <v>239</v>
      </c>
      <c r="K684">
        <v>239.5</v>
      </c>
      <c r="L684">
        <v>-11</v>
      </c>
      <c r="M684">
        <v>-10.5</v>
      </c>
      <c r="N684">
        <v>0.159999999999999</v>
      </c>
      <c r="O684">
        <v>0.84</v>
      </c>
      <c r="P684">
        <v>-5</v>
      </c>
      <c r="Q684">
        <v>-5.0052936968585104</v>
      </c>
      <c r="S684">
        <f t="shared" si="91"/>
        <v>0.66140440574725778</v>
      </c>
      <c r="T684">
        <f t="shared" si="92"/>
        <v>-1</v>
      </c>
      <c r="U684">
        <f t="shared" si="93"/>
        <v>-1</v>
      </c>
      <c r="V684">
        <f t="shared" si="94"/>
        <v>0.66140440574725778</v>
      </c>
      <c r="W684">
        <f t="shared" si="95"/>
        <v>1</v>
      </c>
      <c r="X684">
        <f t="shared" si="96"/>
        <v>1.4447462603462058E-2</v>
      </c>
      <c r="Y684">
        <f t="shared" si="97"/>
        <v>-1</v>
      </c>
      <c r="Z684">
        <f t="shared" si="98"/>
        <v>1</v>
      </c>
      <c r="AB684">
        <f t="shared" si="90"/>
        <v>1043.6674737149265</v>
      </c>
    </row>
    <row r="685" spans="1:28" x14ac:dyDescent="0.25">
      <c r="A685">
        <v>682</v>
      </c>
      <c r="B685">
        <v>682</v>
      </c>
      <c r="C685">
        <v>329</v>
      </c>
      <c r="D685" t="s">
        <v>24</v>
      </c>
      <c r="E685">
        <v>98</v>
      </c>
      <c r="F685">
        <v>-160</v>
      </c>
      <c r="G685" t="s">
        <v>22</v>
      </c>
      <c r="H685">
        <v>88</v>
      </c>
      <c r="I685">
        <v>140</v>
      </c>
      <c r="J685">
        <v>208</v>
      </c>
      <c r="K685">
        <v>206</v>
      </c>
      <c r="L685">
        <v>4</v>
      </c>
      <c r="M685">
        <v>3.5</v>
      </c>
      <c r="N685">
        <v>0.59627329192546497</v>
      </c>
      <c r="O685">
        <v>0.40372670807453398</v>
      </c>
      <c r="P685">
        <v>10</v>
      </c>
      <c r="Q685">
        <v>2.6723765736268099</v>
      </c>
      <c r="S685">
        <f t="shared" si="91"/>
        <v>0.46327112970984086</v>
      </c>
      <c r="T685">
        <f t="shared" si="92"/>
        <v>1</v>
      </c>
      <c r="U685">
        <f t="shared" si="93"/>
        <v>-1</v>
      </c>
      <c r="V685">
        <f t="shared" si="94"/>
        <v>0.53672887029015914</v>
      </c>
      <c r="W685">
        <f t="shared" si="95"/>
        <v>1</v>
      </c>
      <c r="X685">
        <f t="shared" si="96"/>
        <v>1.3565313804667037E-3</v>
      </c>
      <c r="Y685">
        <f t="shared" si="97"/>
        <v>1</v>
      </c>
      <c r="Z685">
        <f t="shared" si="98"/>
        <v>0</v>
      </c>
      <c r="AB685">
        <f t="shared" si="90"/>
        <v>1042.2517060360597</v>
      </c>
    </row>
    <row r="686" spans="1:28" x14ac:dyDescent="0.25">
      <c r="A686">
        <v>683</v>
      </c>
      <c r="B686">
        <v>683</v>
      </c>
      <c r="C686">
        <v>329</v>
      </c>
      <c r="D686" t="s">
        <v>30</v>
      </c>
      <c r="E686">
        <v>115</v>
      </c>
      <c r="F686">
        <v>130</v>
      </c>
      <c r="G686" t="s">
        <v>29</v>
      </c>
      <c r="H686">
        <v>109</v>
      </c>
      <c r="I686">
        <v>-150</v>
      </c>
      <c r="J686">
        <v>230.5</v>
      </c>
      <c r="K686">
        <v>229.5</v>
      </c>
      <c r="L686">
        <v>-5.5</v>
      </c>
      <c r="M686">
        <v>-3</v>
      </c>
      <c r="N686">
        <v>0.42016806722688999</v>
      </c>
      <c r="O686">
        <v>0.57983193277310896</v>
      </c>
      <c r="P686">
        <v>6</v>
      </c>
      <c r="Q686">
        <v>7.5712978601510699</v>
      </c>
      <c r="S686">
        <f t="shared" si="91"/>
        <v>0.81798929564750611</v>
      </c>
      <c r="T686">
        <f t="shared" si="92"/>
        <v>1</v>
      </c>
      <c r="U686">
        <f t="shared" si="93"/>
        <v>1</v>
      </c>
      <c r="V686">
        <f t="shared" si="94"/>
        <v>0.81798929564750611</v>
      </c>
      <c r="W686">
        <f t="shared" si="95"/>
        <v>1</v>
      </c>
      <c r="X686">
        <f t="shared" si="96"/>
        <v>3.088887604298814E-2</v>
      </c>
      <c r="Y686">
        <f t="shared" si="97"/>
        <v>1</v>
      </c>
      <c r="Z686">
        <f t="shared" si="98"/>
        <v>1</v>
      </c>
      <c r="AB686">
        <f t="shared" si="90"/>
        <v>1074.4456897894004</v>
      </c>
    </row>
    <row r="687" spans="1:28" x14ac:dyDescent="0.25">
      <c r="A687">
        <v>684</v>
      </c>
      <c r="B687">
        <v>684</v>
      </c>
      <c r="C687">
        <v>329</v>
      </c>
      <c r="D687" t="s">
        <v>35</v>
      </c>
      <c r="E687">
        <v>120</v>
      </c>
      <c r="F687">
        <v>-370</v>
      </c>
      <c r="G687" t="s">
        <v>45</v>
      </c>
      <c r="H687">
        <v>110</v>
      </c>
      <c r="I687">
        <v>310</v>
      </c>
      <c r="J687">
        <v>221.5</v>
      </c>
      <c r="K687">
        <v>226.5</v>
      </c>
      <c r="L687">
        <v>5.5</v>
      </c>
      <c r="M687">
        <v>8</v>
      </c>
      <c r="N687">
        <v>0.76346250629088996</v>
      </c>
      <c r="O687">
        <v>0.23653749370910901</v>
      </c>
      <c r="P687">
        <v>10</v>
      </c>
      <c r="Q687">
        <v>19.578908326325401</v>
      </c>
      <c r="S687">
        <f t="shared" si="91"/>
        <v>0.83588912570372764</v>
      </c>
      <c r="T687">
        <f t="shared" si="92"/>
        <v>1</v>
      </c>
      <c r="U687">
        <f t="shared" si="93"/>
        <v>1</v>
      </c>
      <c r="V687">
        <f t="shared" si="94"/>
        <v>0.83588912570372764</v>
      </c>
      <c r="W687">
        <f t="shared" si="95"/>
        <v>1</v>
      </c>
      <c r="X687">
        <f t="shared" si="96"/>
        <v>3.2768358198891415E-2</v>
      </c>
      <c r="Y687">
        <f t="shared" si="97"/>
        <v>1</v>
      </c>
      <c r="Z687">
        <f t="shared" si="98"/>
        <v>1</v>
      </c>
      <c r="AB687">
        <f t="shared" si="90"/>
        <v>1109.6535110176744</v>
      </c>
    </row>
    <row r="688" spans="1:28" x14ac:dyDescent="0.25">
      <c r="A688">
        <v>685</v>
      </c>
      <c r="B688">
        <v>685</v>
      </c>
      <c r="C688">
        <v>329</v>
      </c>
      <c r="D688" t="s">
        <v>42</v>
      </c>
      <c r="E688">
        <v>127</v>
      </c>
      <c r="F688">
        <v>-700</v>
      </c>
      <c r="G688" t="s">
        <v>44</v>
      </c>
      <c r="H688">
        <v>106</v>
      </c>
      <c r="I688">
        <v>500</v>
      </c>
      <c r="J688">
        <v>216.5</v>
      </c>
      <c r="K688">
        <v>221</v>
      </c>
      <c r="L688">
        <v>9.5</v>
      </c>
      <c r="M688">
        <v>11.5</v>
      </c>
      <c r="N688">
        <v>0.84</v>
      </c>
      <c r="O688">
        <v>0.159999999999999</v>
      </c>
      <c r="P688">
        <v>21</v>
      </c>
      <c r="Q688">
        <v>15.866958064522599</v>
      </c>
      <c r="S688">
        <f t="shared" si="91"/>
        <v>0.67080961895246838</v>
      </c>
      <c r="T688">
        <f t="shared" si="92"/>
        <v>1</v>
      </c>
      <c r="U688">
        <f t="shared" si="93"/>
        <v>1</v>
      </c>
      <c r="V688">
        <f t="shared" si="94"/>
        <v>0.67080961895246838</v>
      </c>
      <c r="W688">
        <f t="shared" si="95"/>
        <v>1</v>
      </c>
      <c r="X688">
        <f t="shared" si="96"/>
        <v>1.5435009990009185E-2</v>
      </c>
      <c r="Y688">
        <f t="shared" si="97"/>
        <v>1</v>
      </c>
      <c r="Z688">
        <f t="shared" si="98"/>
        <v>1</v>
      </c>
      <c r="AB688">
        <f t="shared" si="90"/>
        <v>1126.7810240456811</v>
      </c>
    </row>
    <row r="689" spans="1:28" x14ac:dyDescent="0.25">
      <c r="A689">
        <v>686</v>
      </c>
      <c r="B689">
        <v>686</v>
      </c>
      <c r="C689">
        <v>329</v>
      </c>
      <c r="D689" t="s">
        <v>31</v>
      </c>
      <c r="E689">
        <v>104</v>
      </c>
      <c r="F689">
        <v>-210</v>
      </c>
      <c r="G689" t="s">
        <v>36</v>
      </c>
      <c r="H689">
        <v>118</v>
      </c>
      <c r="I689">
        <v>180</v>
      </c>
      <c r="J689">
        <v>219</v>
      </c>
      <c r="K689">
        <v>215</v>
      </c>
      <c r="L689">
        <v>5</v>
      </c>
      <c r="M689">
        <v>5.5</v>
      </c>
      <c r="N689">
        <v>0.65478841870824001</v>
      </c>
      <c r="O689">
        <v>0.345211581291759</v>
      </c>
      <c r="P689">
        <v>-14</v>
      </c>
      <c r="Q689">
        <v>-5.7623229550822899</v>
      </c>
      <c r="S689">
        <f t="shared" si="91"/>
        <v>0.22741603954610967</v>
      </c>
      <c r="T689">
        <f t="shared" si="92"/>
        <v>-1</v>
      </c>
      <c r="U689">
        <f t="shared" si="93"/>
        <v>1</v>
      </c>
      <c r="V689">
        <f t="shared" si="94"/>
        <v>0.77258396045389033</v>
      </c>
      <c r="W689">
        <f t="shared" si="95"/>
        <v>1</v>
      </c>
      <c r="X689">
        <f t="shared" si="96"/>
        <v>2.6121315847658484E-2</v>
      </c>
      <c r="Y689">
        <f t="shared" si="97"/>
        <v>-1</v>
      </c>
      <c r="Z689">
        <f t="shared" si="98"/>
        <v>0</v>
      </c>
      <c r="AB689">
        <f t="shared" si="90"/>
        <v>1097.3480210254359</v>
      </c>
    </row>
    <row r="690" spans="1:28" x14ac:dyDescent="0.25">
      <c r="A690">
        <v>687</v>
      </c>
      <c r="B690">
        <v>687</v>
      </c>
      <c r="C690">
        <v>329</v>
      </c>
      <c r="D690" t="s">
        <v>38</v>
      </c>
      <c r="E690">
        <v>132</v>
      </c>
      <c r="F690">
        <v>120</v>
      </c>
      <c r="G690" t="s">
        <v>34</v>
      </c>
      <c r="H690">
        <v>115</v>
      </c>
      <c r="I690">
        <v>-140</v>
      </c>
      <c r="J690">
        <v>227</v>
      </c>
      <c r="K690">
        <v>229.5</v>
      </c>
      <c r="L690">
        <v>-4</v>
      </c>
      <c r="M690">
        <v>-2.5</v>
      </c>
      <c r="N690">
        <v>0.43795620437956201</v>
      </c>
      <c r="O690">
        <v>0.56204379562043805</v>
      </c>
      <c r="P690">
        <v>17</v>
      </c>
      <c r="Q690">
        <v>-3.0615706850476698</v>
      </c>
      <c r="S690">
        <f t="shared" si="91"/>
        <v>0.52598016000783299</v>
      </c>
      <c r="T690">
        <f t="shared" si="92"/>
        <v>-1</v>
      </c>
      <c r="U690">
        <f t="shared" si="93"/>
        <v>-1</v>
      </c>
      <c r="V690">
        <f t="shared" si="94"/>
        <v>0.52598016000783299</v>
      </c>
      <c r="W690">
        <f t="shared" si="95"/>
        <v>1</v>
      </c>
      <c r="X690">
        <f t="shared" si="96"/>
        <v>2.2791680082246413E-4</v>
      </c>
      <c r="Y690">
        <f t="shared" si="97"/>
        <v>1</v>
      </c>
      <c r="Z690">
        <f t="shared" si="98"/>
        <v>0</v>
      </c>
      <c r="AB690">
        <f t="shared" si="90"/>
        <v>1097.0979169750949</v>
      </c>
    </row>
    <row r="691" spans="1:28" x14ac:dyDescent="0.25">
      <c r="A691">
        <v>688</v>
      </c>
      <c r="B691">
        <v>688</v>
      </c>
      <c r="C691">
        <v>329</v>
      </c>
      <c r="D691" t="s">
        <v>21</v>
      </c>
      <c r="E691">
        <v>75</v>
      </c>
      <c r="F691">
        <v>1100</v>
      </c>
      <c r="G691" t="s">
        <v>40</v>
      </c>
      <c r="H691">
        <v>114</v>
      </c>
      <c r="I691">
        <v>-2500</v>
      </c>
      <c r="J691">
        <v>222</v>
      </c>
      <c r="K691">
        <v>221.5</v>
      </c>
      <c r="L691">
        <v>-15</v>
      </c>
      <c r="M691">
        <v>-16.5</v>
      </c>
      <c r="N691">
        <v>7.9754601226993793E-2</v>
      </c>
      <c r="O691">
        <v>0.92024539877300604</v>
      </c>
      <c r="P691">
        <v>-39</v>
      </c>
      <c r="Q691">
        <v>-4.5926136109608997</v>
      </c>
      <c r="S691">
        <f t="shared" si="91"/>
        <v>0.7650786968806198</v>
      </c>
      <c r="T691">
        <f t="shared" si="92"/>
        <v>-1</v>
      </c>
      <c r="U691">
        <f t="shared" si="93"/>
        <v>-1</v>
      </c>
      <c r="V691">
        <f t="shared" si="94"/>
        <v>0.7650786968806198</v>
      </c>
      <c r="W691">
        <f t="shared" si="95"/>
        <v>1</v>
      </c>
      <c r="X691">
        <f t="shared" si="96"/>
        <v>2.5333263172465082E-2</v>
      </c>
      <c r="Y691">
        <f t="shared" si="97"/>
        <v>-1</v>
      </c>
      <c r="Z691">
        <f t="shared" si="98"/>
        <v>1</v>
      </c>
      <c r="AB691">
        <f t="shared" si="90"/>
        <v>1124.8909872317881</v>
      </c>
    </row>
    <row r="692" spans="1:28" x14ac:dyDescent="0.25">
      <c r="A692">
        <v>689</v>
      </c>
      <c r="B692">
        <v>689</v>
      </c>
      <c r="C692">
        <v>329</v>
      </c>
      <c r="D692" t="s">
        <v>33</v>
      </c>
      <c r="E692">
        <v>102</v>
      </c>
      <c r="F692">
        <v>105</v>
      </c>
      <c r="G692" t="s">
        <v>16</v>
      </c>
      <c r="H692">
        <v>116</v>
      </c>
      <c r="I692">
        <v>-125</v>
      </c>
      <c r="J692">
        <v>224.5</v>
      </c>
      <c r="K692">
        <v>229</v>
      </c>
      <c r="L692">
        <v>4.5</v>
      </c>
      <c r="M692">
        <v>-2</v>
      </c>
      <c r="N692">
        <v>0.46753246753246702</v>
      </c>
      <c r="O692">
        <v>0.53246753246753198</v>
      </c>
      <c r="P692">
        <v>-14</v>
      </c>
      <c r="Q692">
        <v>9.4483950615953596</v>
      </c>
      <c r="S692">
        <f t="shared" si="91"/>
        <v>0.63444093368128107</v>
      </c>
      <c r="T692">
        <f t="shared" si="92"/>
        <v>1</v>
      </c>
      <c r="U692">
        <f t="shared" si="93"/>
        <v>1</v>
      </c>
      <c r="V692">
        <f t="shared" si="94"/>
        <v>0.63444093368128107</v>
      </c>
      <c r="W692">
        <f t="shared" si="95"/>
        <v>1</v>
      </c>
      <c r="X692">
        <f t="shared" si="96"/>
        <v>1.1616298036534505E-2</v>
      </c>
      <c r="Y692">
        <f t="shared" si="97"/>
        <v>-1</v>
      </c>
      <c r="Z692">
        <f t="shared" si="98"/>
        <v>0</v>
      </c>
      <c r="AB692">
        <f t="shared" si="90"/>
        <v>1111.8239182654922</v>
      </c>
    </row>
    <row r="693" spans="1:28" x14ac:dyDescent="0.25">
      <c r="A693">
        <v>690</v>
      </c>
      <c r="B693">
        <v>690</v>
      </c>
      <c r="C693">
        <v>329</v>
      </c>
      <c r="D693" t="s">
        <v>28</v>
      </c>
      <c r="E693">
        <v>105</v>
      </c>
      <c r="F693">
        <v>-140</v>
      </c>
      <c r="G693" t="s">
        <v>18</v>
      </c>
      <c r="H693">
        <v>129</v>
      </c>
      <c r="I693">
        <v>120</v>
      </c>
      <c r="J693">
        <v>229.5</v>
      </c>
      <c r="K693">
        <v>229.5</v>
      </c>
      <c r="L693">
        <v>-1</v>
      </c>
      <c r="M693">
        <v>2.5</v>
      </c>
      <c r="N693">
        <v>0.56204379562043805</v>
      </c>
      <c r="O693">
        <v>0.43795620437956201</v>
      </c>
      <c r="P693">
        <v>-24</v>
      </c>
      <c r="Q693">
        <v>8.1220788746040693</v>
      </c>
      <c r="S693">
        <f t="shared" si="91"/>
        <v>0.7367891304463976</v>
      </c>
      <c r="T693">
        <f t="shared" si="92"/>
        <v>1</v>
      </c>
      <c r="U693">
        <f t="shared" si="93"/>
        <v>1</v>
      </c>
      <c r="V693">
        <f t="shared" si="94"/>
        <v>0.7367891304463976</v>
      </c>
      <c r="W693">
        <f t="shared" si="95"/>
        <v>1</v>
      </c>
      <c r="X693">
        <f t="shared" si="96"/>
        <v>2.2362858696871747E-2</v>
      </c>
      <c r="Y693">
        <f t="shared" si="97"/>
        <v>-1</v>
      </c>
      <c r="Z693">
        <f t="shared" si="98"/>
        <v>0</v>
      </c>
      <c r="AB693">
        <f t="shared" si="90"/>
        <v>1086.9603570855188</v>
      </c>
    </row>
    <row r="694" spans="1:28" x14ac:dyDescent="0.25">
      <c r="A694">
        <v>691</v>
      </c>
      <c r="B694">
        <v>691</v>
      </c>
      <c r="C694">
        <v>330</v>
      </c>
      <c r="D694" t="s">
        <v>20</v>
      </c>
      <c r="E694">
        <v>114</v>
      </c>
      <c r="F694">
        <v>-180</v>
      </c>
      <c r="G694" t="s">
        <v>26</v>
      </c>
      <c r="H694">
        <v>104</v>
      </c>
      <c r="I694">
        <v>160</v>
      </c>
      <c r="J694">
        <v>231.5</v>
      </c>
      <c r="K694">
        <v>224.5</v>
      </c>
      <c r="L694">
        <v>2.5</v>
      </c>
      <c r="M694">
        <v>4.5</v>
      </c>
      <c r="N694">
        <v>0.62566844919786002</v>
      </c>
      <c r="O694">
        <v>0.37433155080213898</v>
      </c>
      <c r="P694">
        <v>10</v>
      </c>
      <c r="Q694">
        <v>2.1765688112264701</v>
      </c>
      <c r="S694">
        <f t="shared" si="91"/>
        <v>0.49104031055016528</v>
      </c>
      <c r="T694">
        <f t="shared" si="92"/>
        <v>1</v>
      </c>
      <c r="U694">
        <f t="shared" si="93"/>
        <v>-1</v>
      </c>
      <c r="V694">
        <f t="shared" si="94"/>
        <v>0.50895968944983472</v>
      </c>
      <c r="W694">
        <f t="shared" si="95"/>
        <v>0</v>
      </c>
      <c r="X694">
        <f t="shared" si="96"/>
        <v>-1.5592326077673558E-3</v>
      </c>
      <c r="Y694">
        <f t="shared" si="97"/>
        <v>1</v>
      </c>
      <c r="Z694">
        <f t="shared" si="98"/>
        <v>0</v>
      </c>
      <c r="AB694">
        <f t="shared" si="90"/>
        <v>1086.9603570855188</v>
      </c>
    </row>
    <row r="695" spans="1:28" x14ac:dyDescent="0.25">
      <c r="A695">
        <v>692</v>
      </c>
      <c r="B695">
        <v>692</v>
      </c>
      <c r="C695">
        <v>330</v>
      </c>
      <c r="D695" t="s">
        <v>27</v>
      </c>
      <c r="E695">
        <v>95</v>
      </c>
      <c r="F695">
        <v>190</v>
      </c>
      <c r="G695" t="s">
        <v>39</v>
      </c>
      <c r="H695">
        <v>104</v>
      </c>
      <c r="I695">
        <v>-220</v>
      </c>
      <c r="J695">
        <v>222</v>
      </c>
      <c r="K695">
        <v>219.5</v>
      </c>
      <c r="L695">
        <v>-3.5</v>
      </c>
      <c r="M695">
        <v>-5</v>
      </c>
      <c r="N695">
        <v>0.33402922755741099</v>
      </c>
      <c r="O695">
        <v>0.66597077244258795</v>
      </c>
      <c r="P695">
        <v>-9</v>
      </c>
      <c r="Q695">
        <v>6.8655421886860504</v>
      </c>
      <c r="S695">
        <f t="shared" si="91"/>
        <v>0.76418495452622071</v>
      </c>
      <c r="T695">
        <f t="shared" si="92"/>
        <v>1</v>
      </c>
      <c r="U695">
        <f t="shared" si="93"/>
        <v>1</v>
      </c>
      <c r="V695">
        <f t="shared" si="94"/>
        <v>0.76418495452622071</v>
      </c>
      <c r="W695">
        <f t="shared" si="95"/>
        <v>1</v>
      </c>
      <c r="X695">
        <f t="shared" si="96"/>
        <v>2.5239420225253179E-2</v>
      </c>
      <c r="Y695">
        <f t="shared" si="97"/>
        <v>-1</v>
      </c>
      <c r="Z695">
        <f t="shared" si="98"/>
        <v>0</v>
      </c>
      <c r="AB695">
        <f t="shared" si="90"/>
        <v>1059.5261078648462</v>
      </c>
    </row>
    <row r="696" spans="1:28" x14ac:dyDescent="0.25">
      <c r="A696">
        <v>693</v>
      </c>
      <c r="B696">
        <v>693</v>
      </c>
      <c r="C696">
        <v>330</v>
      </c>
      <c r="D696" t="s">
        <v>32</v>
      </c>
      <c r="E696">
        <v>110</v>
      </c>
      <c r="F696">
        <v>190</v>
      </c>
      <c r="G696" t="s">
        <v>43</v>
      </c>
      <c r="H696">
        <v>117</v>
      </c>
      <c r="I696">
        <v>-220</v>
      </c>
      <c r="J696">
        <v>222.5</v>
      </c>
      <c r="K696">
        <v>222</v>
      </c>
      <c r="L696">
        <v>-5.5</v>
      </c>
      <c r="M696">
        <v>-5.5</v>
      </c>
      <c r="N696">
        <v>0.33402922755741099</v>
      </c>
      <c r="O696">
        <v>0.66597077244258795</v>
      </c>
      <c r="P696">
        <v>-7</v>
      </c>
      <c r="Q696">
        <v>-5.35705010345883</v>
      </c>
      <c r="S696">
        <f t="shared" si="91"/>
        <v>0.50396026535109795</v>
      </c>
      <c r="T696">
        <f t="shared" si="92"/>
        <v>-1</v>
      </c>
      <c r="U696">
        <f t="shared" si="93"/>
        <v>-1</v>
      </c>
      <c r="V696">
        <f t="shared" si="94"/>
        <v>0.50396026535109795</v>
      </c>
      <c r="W696">
        <f t="shared" si="95"/>
        <v>0</v>
      </c>
      <c r="X696">
        <f t="shared" si="96"/>
        <v>-2.0841721381347203E-3</v>
      </c>
      <c r="Y696">
        <f t="shared" si="97"/>
        <v>-1</v>
      </c>
      <c r="Z696">
        <f t="shared" si="98"/>
        <v>1</v>
      </c>
      <c r="AB696">
        <f t="shared" si="90"/>
        <v>1059.5261078648462</v>
      </c>
    </row>
    <row r="697" spans="1:28" x14ac:dyDescent="0.25">
      <c r="A697">
        <v>694</v>
      </c>
      <c r="B697">
        <v>694</v>
      </c>
      <c r="C697">
        <v>330</v>
      </c>
      <c r="D697" t="s">
        <v>25</v>
      </c>
      <c r="E697">
        <v>103</v>
      </c>
      <c r="F697">
        <v>500</v>
      </c>
      <c r="G697" t="s">
        <v>18</v>
      </c>
      <c r="H697">
        <v>96</v>
      </c>
      <c r="I697">
        <v>-700</v>
      </c>
      <c r="J697">
        <v>218.5</v>
      </c>
      <c r="K697">
        <v>215.5</v>
      </c>
      <c r="L697">
        <v>-10.5</v>
      </c>
      <c r="M697">
        <v>-11</v>
      </c>
      <c r="N697">
        <v>0.159999999999999</v>
      </c>
      <c r="O697">
        <v>0.84</v>
      </c>
      <c r="P697">
        <v>7</v>
      </c>
      <c r="Q697">
        <v>-9.0854937939392393</v>
      </c>
      <c r="S697">
        <f t="shared" si="91"/>
        <v>0.53912500970598987</v>
      </c>
      <c r="T697">
        <f t="shared" si="92"/>
        <v>-1</v>
      </c>
      <c r="U697">
        <f t="shared" si="93"/>
        <v>-1</v>
      </c>
      <c r="V697">
        <f t="shared" si="94"/>
        <v>0.53912500970598987</v>
      </c>
      <c r="W697">
        <f t="shared" si="95"/>
        <v>1</v>
      </c>
      <c r="X697">
        <f t="shared" si="96"/>
        <v>1.6081260191289305E-3</v>
      </c>
      <c r="Y697">
        <f t="shared" si="97"/>
        <v>1</v>
      </c>
      <c r="Z697">
        <f t="shared" si="98"/>
        <v>0</v>
      </c>
      <c r="AB697">
        <f t="shared" si="90"/>
        <v>1057.8222563628424</v>
      </c>
    </row>
    <row r="698" spans="1:28" x14ac:dyDescent="0.25">
      <c r="A698">
        <v>695</v>
      </c>
      <c r="B698">
        <v>695</v>
      </c>
      <c r="C698">
        <v>331</v>
      </c>
      <c r="D698" t="s">
        <v>24</v>
      </c>
      <c r="E698">
        <v>92</v>
      </c>
      <c r="F698">
        <v>-125</v>
      </c>
      <c r="G698" t="s">
        <v>23</v>
      </c>
      <c r="H698">
        <v>87</v>
      </c>
      <c r="I698">
        <v>105</v>
      </c>
      <c r="J698">
        <v>217</v>
      </c>
      <c r="K698">
        <v>217</v>
      </c>
      <c r="L698">
        <v>1.5</v>
      </c>
      <c r="M698">
        <v>1.5</v>
      </c>
      <c r="N698">
        <v>0.53246753246753198</v>
      </c>
      <c r="O698">
        <v>0.46753246753246702</v>
      </c>
      <c r="P698">
        <v>5</v>
      </c>
      <c r="Q698">
        <v>0.89200792223539604</v>
      </c>
      <c r="S698">
        <f t="shared" si="91"/>
        <v>0.48316099307607985</v>
      </c>
      <c r="T698">
        <f t="shared" si="92"/>
        <v>1</v>
      </c>
      <c r="U698">
        <f t="shared" si="93"/>
        <v>-1</v>
      </c>
      <c r="V698">
        <f t="shared" si="94"/>
        <v>0.51683900692392015</v>
      </c>
      <c r="W698">
        <f t="shared" si="95"/>
        <v>0</v>
      </c>
      <c r="X698">
        <f t="shared" si="96"/>
        <v>-7.31904272988383E-4</v>
      </c>
      <c r="Y698">
        <f t="shared" si="97"/>
        <v>1</v>
      </c>
      <c r="Z698">
        <f t="shared" si="98"/>
        <v>0</v>
      </c>
      <c r="AB698">
        <f t="shared" si="90"/>
        <v>1057.8222563628424</v>
      </c>
    </row>
    <row r="699" spans="1:28" x14ac:dyDescent="0.25">
      <c r="A699">
        <v>696</v>
      </c>
      <c r="B699">
        <v>696</v>
      </c>
      <c r="C699">
        <v>331</v>
      </c>
      <c r="D699" t="s">
        <v>41</v>
      </c>
      <c r="E699">
        <v>124</v>
      </c>
      <c r="F699">
        <v>-310</v>
      </c>
      <c r="G699" t="s">
        <v>36</v>
      </c>
      <c r="H699">
        <v>101</v>
      </c>
      <c r="I699">
        <v>260</v>
      </c>
      <c r="J699">
        <v>219.5</v>
      </c>
      <c r="K699">
        <v>221.5</v>
      </c>
      <c r="L699">
        <v>6</v>
      </c>
      <c r="M699">
        <v>7.5</v>
      </c>
      <c r="N699">
        <v>0.73132372214940999</v>
      </c>
      <c r="O699">
        <v>0.26867627785058901</v>
      </c>
      <c r="P699">
        <v>23</v>
      </c>
      <c r="Q699">
        <v>3.8985011315491498</v>
      </c>
      <c r="S699">
        <f t="shared" si="91"/>
        <v>0.44198539490113653</v>
      </c>
      <c r="T699">
        <f t="shared" si="92"/>
        <v>1</v>
      </c>
      <c r="U699">
        <f t="shared" si="93"/>
        <v>-1</v>
      </c>
      <c r="V699">
        <f t="shared" si="94"/>
        <v>0.55801460509886347</v>
      </c>
      <c r="W699">
        <f t="shared" si="95"/>
        <v>1</v>
      </c>
      <c r="X699">
        <f t="shared" si="96"/>
        <v>3.5915335353806669E-3</v>
      </c>
      <c r="Y699">
        <f t="shared" si="97"/>
        <v>1</v>
      </c>
      <c r="Z699">
        <f t="shared" si="98"/>
        <v>0</v>
      </c>
      <c r="AB699">
        <f t="shared" si="90"/>
        <v>1054.0230522546433</v>
      </c>
    </row>
    <row r="700" spans="1:28" x14ac:dyDescent="0.25">
      <c r="A700">
        <v>697</v>
      </c>
      <c r="B700">
        <v>697</v>
      </c>
      <c r="C700">
        <v>331</v>
      </c>
      <c r="D700" t="s">
        <v>45</v>
      </c>
      <c r="E700">
        <v>108</v>
      </c>
      <c r="F700">
        <v>700</v>
      </c>
      <c r="G700" t="s">
        <v>17</v>
      </c>
      <c r="H700">
        <v>120</v>
      </c>
      <c r="I700">
        <v>-1100</v>
      </c>
      <c r="J700">
        <v>232</v>
      </c>
      <c r="K700">
        <v>229</v>
      </c>
      <c r="L700">
        <v>-14</v>
      </c>
      <c r="M700">
        <v>-12.5</v>
      </c>
      <c r="N700">
        <v>0.12</v>
      </c>
      <c r="O700">
        <v>0.88</v>
      </c>
      <c r="P700">
        <v>-12</v>
      </c>
      <c r="Q700">
        <v>-19.798962697518402</v>
      </c>
      <c r="S700">
        <f t="shared" si="91"/>
        <v>0.34358235432323414</v>
      </c>
      <c r="T700">
        <f t="shared" si="92"/>
        <v>-1</v>
      </c>
      <c r="U700">
        <f t="shared" si="93"/>
        <v>1</v>
      </c>
      <c r="V700">
        <f t="shared" si="94"/>
        <v>0.65641764567676586</v>
      </c>
      <c r="W700">
        <f t="shared" si="95"/>
        <v>1</v>
      </c>
      <c r="X700">
        <f t="shared" si="96"/>
        <v>1.3923852796060421E-2</v>
      </c>
      <c r="Y700">
        <f t="shared" si="97"/>
        <v>-1</v>
      </c>
      <c r="Z700">
        <f t="shared" si="98"/>
        <v>0</v>
      </c>
      <c r="AB700">
        <f t="shared" si="90"/>
        <v>1039.3469904313954</v>
      </c>
    </row>
    <row r="701" spans="1:28" x14ac:dyDescent="0.25">
      <c r="A701">
        <v>698</v>
      </c>
      <c r="B701">
        <v>698</v>
      </c>
      <c r="C701">
        <v>331</v>
      </c>
      <c r="D701" t="s">
        <v>42</v>
      </c>
      <c r="E701">
        <v>113</v>
      </c>
      <c r="F701">
        <v>100</v>
      </c>
      <c r="G701" t="s">
        <v>29</v>
      </c>
      <c r="H701">
        <v>108</v>
      </c>
      <c r="I701">
        <v>-120</v>
      </c>
      <c r="J701">
        <v>224.5</v>
      </c>
      <c r="K701">
        <v>225</v>
      </c>
      <c r="L701">
        <v>1</v>
      </c>
      <c r="M701">
        <v>-1</v>
      </c>
      <c r="N701">
        <v>0.47826086956521702</v>
      </c>
      <c r="O701">
        <v>0.52173913043478204</v>
      </c>
      <c r="P701">
        <v>5</v>
      </c>
      <c r="Q701">
        <v>14.8670496694251</v>
      </c>
      <c r="S701">
        <f t="shared" si="91"/>
        <v>0.83222361884740437</v>
      </c>
      <c r="T701">
        <f t="shared" si="92"/>
        <v>1</v>
      </c>
      <c r="U701">
        <f t="shared" si="93"/>
        <v>1</v>
      </c>
      <c r="V701">
        <f t="shared" si="94"/>
        <v>0.83222361884740437</v>
      </c>
      <c r="W701">
        <f t="shared" si="95"/>
        <v>1</v>
      </c>
      <c r="X701">
        <f t="shared" si="96"/>
        <v>3.2383479978977461E-2</v>
      </c>
      <c r="Y701">
        <f t="shared" si="97"/>
        <v>1</v>
      </c>
      <c r="Z701">
        <f t="shared" si="98"/>
        <v>1</v>
      </c>
      <c r="AB701">
        <f t="shared" si="90"/>
        <v>1073.004662887241</v>
      </c>
    </row>
    <row r="702" spans="1:28" x14ac:dyDescent="0.25">
      <c r="A702">
        <v>699</v>
      </c>
      <c r="B702">
        <v>699</v>
      </c>
      <c r="C702">
        <v>331</v>
      </c>
      <c r="D702" t="s">
        <v>40</v>
      </c>
      <c r="E702">
        <v>111</v>
      </c>
      <c r="F702">
        <v>-230</v>
      </c>
      <c r="G702" t="s">
        <v>35</v>
      </c>
      <c r="H702">
        <v>107</v>
      </c>
      <c r="I702">
        <v>195</v>
      </c>
      <c r="J702">
        <v>229.5</v>
      </c>
      <c r="K702">
        <v>225.5</v>
      </c>
      <c r="L702">
        <v>8.5</v>
      </c>
      <c r="M702">
        <v>6</v>
      </c>
      <c r="N702">
        <v>0.67278135845314802</v>
      </c>
      <c r="O702">
        <v>0.32721864154685099</v>
      </c>
      <c r="P702">
        <v>4</v>
      </c>
      <c r="Q702">
        <v>-2.0849617022111699</v>
      </c>
      <c r="S702">
        <f t="shared" si="91"/>
        <v>0.2311494108908051</v>
      </c>
      <c r="T702">
        <f t="shared" si="92"/>
        <v>-1</v>
      </c>
      <c r="U702">
        <f t="shared" si="93"/>
        <v>1</v>
      </c>
      <c r="V702">
        <f t="shared" si="94"/>
        <v>0.7688505891091949</v>
      </c>
      <c r="W702">
        <f t="shared" si="95"/>
        <v>1</v>
      </c>
      <c r="X702">
        <f t="shared" si="96"/>
        <v>2.5729311856465469E-2</v>
      </c>
      <c r="Y702">
        <f t="shared" si="97"/>
        <v>1</v>
      </c>
      <c r="Z702">
        <f t="shared" si="98"/>
        <v>1</v>
      </c>
      <c r="AB702">
        <f t="shared" si="90"/>
        <v>1100.6123344821085</v>
      </c>
    </row>
    <row r="703" spans="1:28" x14ac:dyDescent="0.25">
      <c r="A703">
        <v>700</v>
      </c>
      <c r="B703">
        <v>700</v>
      </c>
      <c r="C703">
        <v>331</v>
      </c>
      <c r="D703" t="s">
        <v>22</v>
      </c>
      <c r="E703">
        <v>101</v>
      </c>
      <c r="F703">
        <v>-155</v>
      </c>
      <c r="G703" t="s">
        <v>37</v>
      </c>
      <c r="H703">
        <v>102</v>
      </c>
      <c r="I703">
        <v>135</v>
      </c>
      <c r="J703">
        <v>221</v>
      </c>
      <c r="K703">
        <v>217.5</v>
      </c>
      <c r="L703">
        <v>3</v>
      </c>
      <c r="M703">
        <v>3</v>
      </c>
      <c r="N703">
        <v>0.58821154622527205</v>
      </c>
      <c r="O703">
        <v>0.411788453774727</v>
      </c>
      <c r="P703">
        <v>-1</v>
      </c>
      <c r="Q703">
        <v>4.2281883553144999</v>
      </c>
      <c r="S703">
        <f t="shared" si="91"/>
        <v>0.53398492034855938</v>
      </c>
      <c r="T703">
        <f t="shared" si="92"/>
        <v>1</v>
      </c>
      <c r="U703">
        <f t="shared" si="93"/>
        <v>1</v>
      </c>
      <c r="V703">
        <f t="shared" si="94"/>
        <v>0.53398492034855938</v>
      </c>
      <c r="W703">
        <f t="shared" si="95"/>
        <v>1</v>
      </c>
      <c r="X703">
        <f t="shared" si="96"/>
        <v>1.0684166365987346E-3</v>
      </c>
      <c r="Y703">
        <f t="shared" si="97"/>
        <v>-1</v>
      </c>
      <c r="Z703">
        <f t="shared" si="98"/>
        <v>0</v>
      </c>
      <c r="AB703">
        <f t="shared" si="90"/>
        <v>1099.4364219535021</v>
      </c>
    </row>
    <row r="704" spans="1:28" x14ac:dyDescent="0.25">
      <c r="A704">
        <v>701</v>
      </c>
      <c r="B704">
        <v>701</v>
      </c>
      <c r="C704">
        <v>331</v>
      </c>
      <c r="D704" t="s">
        <v>31</v>
      </c>
      <c r="E704">
        <v>103</v>
      </c>
      <c r="F704">
        <v>-335</v>
      </c>
      <c r="G704" t="s">
        <v>44</v>
      </c>
      <c r="H704">
        <v>113</v>
      </c>
      <c r="I704">
        <v>275</v>
      </c>
      <c r="J704">
        <v>224</v>
      </c>
      <c r="K704">
        <v>221</v>
      </c>
      <c r="L704">
        <v>8</v>
      </c>
      <c r="M704">
        <v>7.5</v>
      </c>
      <c r="N704">
        <v>0.74279379157427905</v>
      </c>
      <c r="O704">
        <v>0.25720620842572001</v>
      </c>
      <c r="P704">
        <v>-10</v>
      </c>
      <c r="Q704">
        <v>-3.6161025343561302</v>
      </c>
      <c r="S704">
        <f t="shared" si="91"/>
        <v>0.20992722503381933</v>
      </c>
      <c r="T704">
        <f t="shared" si="92"/>
        <v>-1</v>
      </c>
      <c r="U704">
        <f t="shared" si="93"/>
        <v>1</v>
      </c>
      <c r="V704">
        <f t="shared" si="94"/>
        <v>0.79007277496618067</v>
      </c>
      <c r="W704">
        <f t="shared" si="95"/>
        <v>1</v>
      </c>
      <c r="X704">
        <f t="shared" si="96"/>
        <v>2.7957641371448978E-2</v>
      </c>
      <c r="Y704">
        <f t="shared" si="97"/>
        <v>-1</v>
      </c>
      <c r="Z704">
        <f t="shared" si="98"/>
        <v>0</v>
      </c>
      <c r="AB704">
        <f t="shared" si="90"/>
        <v>1068.6987727578171</v>
      </c>
    </row>
    <row r="705" spans="1:28" x14ac:dyDescent="0.25">
      <c r="A705">
        <v>702</v>
      </c>
      <c r="B705">
        <v>702</v>
      </c>
      <c r="C705">
        <v>331</v>
      </c>
      <c r="D705" t="s">
        <v>38</v>
      </c>
      <c r="E705">
        <v>106</v>
      </c>
      <c r="F705">
        <v>120</v>
      </c>
      <c r="G705" t="s">
        <v>34</v>
      </c>
      <c r="H705">
        <v>120</v>
      </c>
      <c r="I705">
        <v>-140</v>
      </c>
      <c r="J705">
        <v>232</v>
      </c>
      <c r="K705">
        <v>230.5</v>
      </c>
      <c r="L705">
        <v>-3</v>
      </c>
      <c r="M705">
        <v>-2.5</v>
      </c>
      <c r="N705">
        <v>0.43795620437956201</v>
      </c>
      <c r="O705">
        <v>0.56204379562043805</v>
      </c>
      <c r="P705">
        <v>-14</v>
      </c>
      <c r="Q705">
        <v>-3.0615706850476698</v>
      </c>
      <c r="S705">
        <f t="shared" si="91"/>
        <v>0.49829423092672165</v>
      </c>
      <c r="T705">
        <f t="shared" si="92"/>
        <v>-1</v>
      </c>
      <c r="U705">
        <f t="shared" si="93"/>
        <v>1</v>
      </c>
      <c r="V705">
        <f t="shared" si="94"/>
        <v>0.50170576907327835</v>
      </c>
      <c r="W705">
        <f t="shared" si="95"/>
        <v>0</v>
      </c>
      <c r="X705">
        <f t="shared" si="96"/>
        <v>-2.3208942473057748E-3</v>
      </c>
      <c r="Y705">
        <f t="shared" si="97"/>
        <v>-1</v>
      </c>
      <c r="Z705">
        <f t="shared" si="98"/>
        <v>0</v>
      </c>
      <c r="AB705">
        <f t="shared" si="90"/>
        <v>1068.6987727578171</v>
      </c>
    </row>
    <row r="706" spans="1:28" x14ac:dyDescent="0.25">
      <c r="A706">
        <v>703</v>
      </c>
      <c r="B706">
        <v>703</v>
      </c>
      <c r="C706">
        <v>331</v>
      </c>
      <c r="D706" t="s">
        <v>28</v>
      </c>
      <c r="E706">
        <v>112</v>
      </c>
      <c r="F706">
        <v>-380</v>
      </c>
      <c r="G706" t="s">
        <v>19</v>
      </c>
      <c r="H706">
        <v>97</v>
      </c>
      <c r="I706">
        <v>320</v>
      </c>
      <c r="J706">
        <v>223.5</v>
      </c>
      <c r="K706">
        <v>222.5</v>
      </c>
      <c r="L706">
        <v>8</v>
      </c>
      <c r="M706">
        <v>8.5</v>
      </c>
      <c r="N706">
        <v>0.76878612716762995</v>
      </c>
      <c r="O706">
        <v>0.23121387283236899</v>
      </c>
      <c r="P706">
        <v>15</v>
      </c>
      <c r="Q706">
        <v>6.5178365628224197</v>
      </c>
      <c r="S706">
        <f t="shared" si="91"/>
        <v>0.4590100509289522</v>
      </c>
      <c r="T706">
        <f t="shared" si="92"/>
        <v>1</v>
      </c>
      <c r="U706">
        <f t="shared" si="93"/>
        <v>-1</v>
      </c>
      <c r="V706">
        <f t="shared" si="94"/>
        <v>0.5409899490710478</v>
      </c>
      <c r="W706">
        <f t="shared" si="95"/>
        <v>1</v>
      </c>
      <c r="X706">
        <f t="shared" si="96"/>
        <v>1.8039446524600212E-3</v>
      </c>
      <c r="Y706">
        <f t="shared" si="97"/>
        <v>1</v>
      </c>
      <c r="Z706">
        <f t="shared" si="98"/>
        <v>0</v>
      </c>
      <c r="AB706">
        <f t="shared" si="90"/>
        <v>1066.7708993216099</v>
      </c>
    </row>
    <row r="707" spans="1:28" x14ac:dyDescent="0.25">
      <c r="A707">
        <v>704</v>
      </c>
      <c r="B707">
        <v>704</v>
      </c>
      <c r="C707">
        <v>331</v>
      </c>
      <c r="D707" t="s">
        <v>33</v>
      </c>
      <c r="E707">
        <v>116</v>
      </c>
      <c r="F707">
        <v>320</v>
      </c>
      <c r="G707" t="s">
        <v>43</v>
      </c>
      <c r="H707">
        <v>121</v>
      </c>
      <c r="I707">
        <v>-380</v>
      </c>
      <c r="J707">
        <v>221</v>
      </c>
      <c r="K707">
        <v>216</v>
      </c>
      <c r="L707">
        <v>-7</v>
      </c>
      <c r="M707">
        <v>-8.5</v>
      </c>
      <c r="N707">
        <v>0.23121387283236899</v>
      </c>
      <c r="O707">
        <v>0.76878612716762995</v>
      </c>
      <c r="P707">
        <v>-5</v>
      </c>
      <c r="Q707">
        <v>-6.6229422869763201</v>
      </c>
      <c r="S707">
        <f t="shared" si="91"/>
        <v>0.5104449358596419</v>
      </c>
      <c r="T707">
        <f t="shared" si="92"/>
        <v>-1</v>
      </c>
      <c r="U707">
        <f t="shared" si="93"/>
        <v>-1</v>
      </c>
      <c r="V707">
        <f t="shared" si="94"/>
        <v>0.5104449358596419</v>
      </c>
      <c r="W707">
        <f t="shared" si="95"/>
        <v>0</v>
      </c>
      <c r="X707">
        <f t="shared" si="96"/>
        <v>-1.4032817347376027E-3</v>
      </c>
      <c r="Y707">
        <f t="shared" si="97"/>
        <v>-1</v>
      </c>
      <c r="Z707">
        <f t="shared" si="98"/>
        <v>1</v>
      </c>
      <c r="AB707">
        <f t="shared" ref="AB707:AB770" si="99">IF(W707=1,IF(Z707=1,AB706+AB706*X707,AB706-AB706*X707),AB706)</f>
        <v>1066.7708993216099</v>
      </c>
    </row>
    <row r="708" spans="1:28" x14ac:dyDescent="0.25">
      <c r="A708">
        <v>705</v>
      </c>
      <c r="B708">
        <v>705</v>
      </c>
      <c r="C708">
        <v>401</v>
      </c>
      <c r="D708" t="s">
        <v>27</v>
      </c>
      <c r="E708">
        <v>114</v>
      </c>
      <c r="F708">
        <v>-500</v>
      </c>
      <c r="G708" t="s">
        <v>21</v>
      </c>
      <c r="H708">
        <v>94</v>
      </c>
      <c r="I708">
        <v>400</v>
      </c>
      <c r="J708">
        <v>213</v>
      </c>
      <c r="K708">
        <v>214.5</v>
      </c>
      <c r="L708">
        <v>9</v>
      </c>
      <c r="M708">
        <v>9.5</v>
      </c>
      <c r="N708">
        <v>0.80645161290322498</v>
      </c>
      <c r="O708">
        <v>0.19354838709677399</v>
      </c>
      <c r="P708">
        <v>20</v>
      </c>
      <c r="Q708">
        <v>23.079368113317202</v>
      </c>
      <c r="S708">
        <f t="shared" ref="S708:S771" si="100">1-_xlfn.NORM.DIST(0,(Q708-L708),14.4,1)</f>
        <v>0.83589702386833209</v>
      </c>
      <c r="T708">
        <f t="shared" ref="T708:T771" si="101">IF(Q708&lt;0, -1, 1)</f>
        <v>1</v>
      </c>
      <c r="U708">
        <f t="shared" ref="U708:U771" si="102">IF(S708&lt;0.5,-1*T708,T708)</f>
        <v>1</v>
      </c>
      <c r="V708">
        <f t="shared" ref="V708:V771" si="103">IF(U708=T708,S708,1-S708)</f>
        <v>0.83589702386833209</v>
      </c>
      <c r="W708">
        <f t="shared" ref="W708:W771" si="104">IF(V708&gt;0.524,1,0)</f>
        <v>1</v>
      </c>
      <c r="X708">
        <f t="shared" ref="X708:X771" si="105">($AB$1*(V708*$AD$1+V708-1)/$AD$1)</f>
        <v>3.2769187506174871E-2</v>
      </c>
      <c r="Y708">
        <f t="shared" ref="Y708:Y771" si="106">IF(P708&lt;0,-1, 1)</f>
        <v>1</v>
      </c>
      <c r="Z708">
        <f t="shared" ref="Z708:Z771" si="107">IF(Y708=U708,1,0)</f>
        <v>1</v>
      </c>
      <c r="AB708">
        <f t="shared" si="99"/>
        <v>1101.7281149476105</v>
      </c>
    </row>
    <row r="709" spans="1:28" x14ac:dyDescent="0.25">
      <c r="A709">
        <v>706</v>
      </c>
      <c r="B709">
        <v>706</v>
      </c>
      <c r="C709">
        <v>401</v>
      </c>
      <c r="D709" t="s">
        <v>26</v>
      </c>
      <c r="E709">
        <v>91</v>
      </c>
      <c r="F709">
        <v>-115</v>
      </c>
      <c r="G709" t="s">
        <v>36</v>
      </c>
      <c r="H709">
        <v>120</v>
      </c>
      <c r="I709">
        <v>-105</v>
      </c>
      <c r="J709">
        <v>224.5</v>
      </c>
      <c r="K709">
        <v>219.5</v>
      </c>
      <c r="L709">
        <v>3</v>
      </c>
      <c r="M709">
        <v>-1</v>
      </c>
      <c r="N709">
        <v>0.51083423618634805</v>
      </c>
      <c r="O709">
        <v>0.48916576381365101</v>
      </c>
      <c r="P709">
        <v>-29</v>
      </c>
      <c r="Q709">
        <v>1.74767651470498</v>
      </c>
      <c r="S709">
        <f t="shared" si="100"/>
        <v>0.46534890772475579</v>
      </c>
      <c r="T709">
        <f t="shared" si="101"/>
        <v>1</v>
      </c>
      <c r="U709">
        <f t="shared" si="102"/>
        <v>-1</v>
      </c>
      <c r="V709">
        <f t="shared" si="103"/>
        <v>0.53465109227524421</v>
      </c>
      <c r="W709">
        <f t="shared" si="104"/>
        <v>1</v>
      </c>
      <c r="X709">
        <f t="shared" si="105"/>
        <v>1.1383646889006394E-3</v>
      </c>
      <c r="Y709">
        <f t="shared" si="106"/>
        <v>-1</v>
      </c>
      <c r="Z709">
        <f t="shared" si="107"/>
        <v>1</v>
      </c>
      <c r="AB709">
        <f t="shared" si="99"/>
        <v>1102.9822833304358</v>
      </c>
    </row>
    <row r="710" spans="1:28" x14ac:dyDescent="0.25">
      <c r="A710">
        <v>707</v>
      </c>
      <c r="B710">
        <v>707</v>
      </c>
      <c r="C710">
        <v>401</v>
      </c>
      <c r="D710" t="s">
        <v>20</v>
      </c>
      <c r="E710">
        <v>89</v>
      </c>
      <c r="F710">
        <v>120</v>
      </c>
      <c r="G710" t="s">
        <v>17</v>
      </c>
      <c r="H710">
        <v>111</v>
      </c>
      <c r="I710">
        <v>-140</v>
      </c>
      <c r="J710">
        <v>229.5</v>
      </c>
      <c r="K710">
        <v>224</v>
      </c>
      <c r="L710">
        <v>-3.5</v>
      </c>
      <c r="M710">
        <v>-2.5</v>
      </c>
      <c r="N710">
        <v>0.43795620437956201</v>
      </c>
      <c r="O710">
        <v>0.56204379562043805</v>
      </c>
      <c r="P710">
        <v>-22</v>
      </c>
      <c r="Q710">
        <v>-4.0909012800269098</v>
      </c>
      <c r="S710">
        <f t="shared" si="100"/>
        <v>0.4836340719845128</v>
      </c>
      <c r="T710">
        <f t="shared" si="101"/>
        <v>-1</v>
      </c>
      <c r="U710">
        <f t="shared" si="102"/>
        <v>1</v>
      </c>
      <c r="V710">
        <f t="shared" si="103"/>
        <v>0.5163659280154872</v>
      </c>
      <c r="W710">
        <f t="shared" si="104"/>
        <v>0</v>
      </c>
      <c r="X710">
        <f t="shared" si="105"/>
        <v>-7.8157755837384834E-4</v>
      </c>
      <c r="Y710">
        <f t="shared" si="106"/>
        <v>-1</v>
      </c>
      <c r="Z710">
        <f t="shared" si="107"/>
        <v>0</v>
      </c>
      <c r="AB710">
        <f t="shared" si="99"/>
        <v>1102.9822833304358</v>
      </c>
    </row>
    <row r="711" spans="1:28" x14ac:dyDescent="0.25">
      <c r="A711">
        <v>708</v>
      </c>
      <c r="B711">
        <v>708</v>
      </c>
      <c r="C711">
        <v>401</v>
      </c>
      <c r="D711" t="s">
        <v>16</v>
      </c>
      <c r="E711">
        <v>109</v>
      </c>
      <c r="F711">
        <v>130</v>
      </c>
      <c r="G711" t="s">
        <v>24</v>
      </c>
      <c r="H711">
        <v>116</v>
      </c>
      <c r="I711">
        <v>-150</v>
      </c>
      <c r="J711">
        <v>219</v>
      </c>
      <c r="K711">
        <v>217.5</v>
      </c>
      <c r="L711">
        <v>-2.5</v>
      </c>
      <c r="M711">
        <v>-3</v>
      </c>
      <c r="N711">
        <v>0.42016806722688999</v>
      </c>
      <c r="O711">
        <v>0.57983193277310896</v>
      </c>
      <c r="P711">
        <v>-7</v>
      </c>
      <c r="Q711">
        <v>-6.23044067784019</v>
      </c>
      <c r="S711">
        <f t="shared" si="100"/>
        <v>0.39779509822134151</v>
      </c>
      <c r="T711">
        <f t="shared" si="101"/>
        <v>-1</v>
      </c>
      <c r="U711">
        <f t="shared" si="102"/>
        <v>1</v>
      </c>
      <c r="V711">
        <f t="shared" si="103"/>
        <v>0.60220490177865849</v>
      </c>
      <c r="W711">
        <f t="shared" si="104"/>
        <v>1</v>
      </c>
      <c r="X711">
        <f t="shared" si="105"/>
        <v>8.2315146867591484E-3</v>
      </c>
      <c r="Y711">
        <f t="shared" si="106"/>
        <v>-1</v>
      </c>
      <c r="Z711">
        <f t="shared" si="107"/>
        <v>0</v>
      </c>
      <c r="AB711">
        <f t="shared" si="99"/>
        <v>1093.9030684659663</v>
      </c>
    </row>
    <row r="712" spans="1:28" x14ac:dyDescent="0.25">
      <c r="A712">
        <v>709</v>
      </c>
      <c r="B712">
        <v>709</v>
      </c>
      <c r="C712">
        <v>401</v>
      </c>
      <c r="D712" t="s">
        <v>25</v>
      </c>
      <c r="E712">
        <v>115</v>
      </c>
      <c r="F712">
        <v>180</v>
      </c>
      <c r="G712" t="s">
        <v>30</v>
      </c>
      <c r="H712">
        <v>110</v>
      </c>
      <c r="I712">
        <v>-210</v>
      </c>
      <c r="J712">
        <v>224.5</v>
      </c>
      <c r="K712">
        <v>213</v>
      </c>
      <c r="L712">
        <v>-10</v>
      </c>
      <c r="M712">
        <v>-5</v>
      </c>
      <c r="N712">
        <v>0.345211581291759</v>
      </c>
      <c r="O712">
        <v>0.65478841870824001</v>
      </c>
      <c r="P712">
        <v>5</v>
      </c>
      <c r="Q712">
        <v>-6.7504735095852801</v>
      </c>
      <c r="S712">
        <f t="shared" si="100"/>
        <v>0.5892676719271206</v>
      </c>
      <c r="T712">
        <f t="shared" si="101"/>
        <v>-1</v>
      </c>
      <c r="U712">
        <f t="shared" si="102"/>
        <v>-1</v>
      </c>
      <c r="V712">
        <f t="shared" si="103"/>
        <v>0.5892676719271206</v>
      </c>
      <c r="W712">
        <f t="shared" si="104"/>
        <v>1</v>
      </c>
      <c r="X712">
        <f t="shared" si="105"/>
        <v>6.8731055523476624E-3</v>
      </c>
      <c r="Y712">
        <f t="shared" si="106"/>
        <v>1</v>
      </c>
      <c r="Z712">
        <f t="shared" si="107"/>
        <v>0</v>
      </c>
      <c r="AB712">
        <f t="shared" si="99"/>
        <v>1086.3845572123628</v>
      </c>
    </row>
    <row r="713" spans="1:28" x14ac:dyDescent="0.25">
      <c r="A713">
        <v>710</v>
      </c>
      <c r="B713">
        <v>710</v>
      </c>
      <c r="C713">
        <v>401</v>
      </c>
      <c r="D713" t="s">
        <v>32</v>
      </c>
      <c r="E713">
        <v>134</v>
      </c>
      <c r="F713">
        <v>-105</v>
      </c>
      <c r="G713" t="s">
        <v>34</v>
      </c>
      <c r="H713">
        <v>129</v>
      </c>
      <c r="I713">
        <v>-115</v>
      </c>
      <c r="J713">
        <v>222.5</v>
      </c>
      <c r="K713">
        <v>223.5</v>
      </c>
      <c r="L713">
        <v>-1</v>
      </c>
      <c r="M713">
        <v>-1</v>
      </c>
      <c r="N713">
        <v>0.48916576381365101</v>
      </c>
      <c r="O713">
        <v>0.51083423618634805</v>
      </c>
      <c r="P713">
        <v>5</v>
      </c>
      <c r="Q713">
        <v>3.66198730548818</v>
      </c>
      <c r="S713">
        <f t="shared" si="100"/>
        <v>0.62693600965403129</v>
      </c>
      <c r="T713">
        <f t="shared" si="101"/>
        <v>1</v>
      </c>
      <c r="U713">
        <f t="shared" si="102"/>
        <v>1</v>
      </c>
      <c r="V713">
        <f t="shared" si="103"/>
        <v>0.62693600965403129</v>
      </c>
      <c r="W713">
        <f t="shared" si="104"/>
        <v>1</v>
      </c>
      <c r="X713">
        <f t="shared" si="105"/>
        <v>1.082828101367328E-2</v>
      </c>
      <c r="Y713">
        <f t="shared" si="106"/>
        <v>1</v>
      </c>
      <c r="Z713">
        <f t="shared" si="107"/>
        <v>1</v>
      </c>
      <c r="AB713">
        <f t="shared" si="99"/>
        <v>1098.1482344867732</v>
      </c>
    </row>
    <row r="714" spans="1:28" x14ac:dyDescent="0.25">
      <c r="A714">
        <v>711</v>
      </c>
      <c r="B714">
        <v>711</v>
      </c>
      <c r="C714">
        <v>401</v>
      </c>
      <c r="D714" t="s">
        <v>39</v>
      </c>
      <c r="E714">
        <v>101</v>
      </c>
      <c r="F714">
        <v>110</v>
      </c>
      <c r="G714" t="s">
        <v>18</v>
      </c>
      <c r="H714">
        <v>94</v>
      </c>
      <c r="I714">
        <v>-130</v>
      </c>
      <c r="J714">
        <v>226.5</v>
      </c>
      <c r="K714">
        <v>220</v>
      </c>
      <c r="L714">
        <v>1.5</v>
      </c>
      <c r="M714">
        <v>-2</v>
      </c>
      <c r="N714">
        <v>0.45725646123260399</v>
      </c>
      <c r="O714">
        <v>0.54274353876739501</v>
      </c>
      <c r="P714">
        <v>7</v>
      </c>
      <c r="Q714">
        <v>5.0435826709860301</v>
      </c>
      <c r="S714">
        <f t="shared" si="100"/>
        <v>0.59719067197182485</v>
      </c>
      <c r="T714">
        <f t="shared" si="101"/>
        <v>1</v>
      </c>
      <c r="U714">
        <f t="shared" si="102"/>
        <v>1</v>
      </c>
      <c r="V714">
        <f t="shared" si="103"/>
        <v>0.59719067197182485</v>
      </c>
      <c r="W714">
        <f t="shared" si="104"/>
        <v>1</v>
      </c>
      <c r="X714">
        <f t="shared" si="105"/>
        <v>7.7050205570416003E-3</v>
      </c>
      <c r="Y714">
        <f t="shared" si="106"/>
        <v>1</v>
      </c>
      <c r="Z714">
        <f t="shared" si="107"/>
        <v>1</v>
      </c>
      <c r="AB714">
        <f t="shared" si="99"/>
        <v>1106.6094892081726</v>
      </c>
    </row>
    <row r="715" spans="1:28" x14ac:dyDescent="0.25">
      <c r="A715">
        <v>712</v>
      </c>
      <c r="B715">
        <v>712</v>
      </c>
      <c r="C715">
        <v>402</v>
      </c>
      <c r="D715" t="s">
        <v>16</v>
      </c>
      <c r="E715">
        <v>77</v>
      </c>
      <c r="F715">
        <v>175</v>
      </c>
      <c r="G715" t="s">
        <v>31</v>
      </c>
      <c r="H715">
        <v>130</v>
      </c>
      <c r="I715">
        <v>-200</v>
      </c>
      <c r="J715">
        <v>228.5</v>
      </c>
      <c r="K715">
        <v>219.5</v>
      </c>
      <c r="L715">
        <v>4.5</v>
      </c>
      <c r="M715">
        <v>-5.5</v>
      </c>
      <c r="N715">
        <v>0.35294117647058798</v>
      </c>
      <c r="O715">
        <v>0.64705882352941102</v>
      </c>
      <c r="P715">
        <v>-53</v>
      </c>
      <c r="Q715">
        <v>5.9145460589212</v>
      </c>
      <c r="S715">
        <f t="shared" si="100"/>
        <v>0.5391261084885246</v>
      </c>
      <c r="T715">
        <f t="shared" si="101"/>
        <v>1</v>
      </c>
      <c r="U715">
        <f t="shared" si="102"/>
        <v>1</v>
      </c>
      <c r="V715">
        <f t="shared" si="103"/>
        <v>0.5391261084885246</v>
      </c>
      <c r="W715">
        <f t="shared" si="104"/>
        <v>1</v>
      </c>
      <c r="X715">
        <f t="shared" si="105"/>
        <v>1.6082413912950823E-3</v>
      </c>
      <c r="Y715">
        <f t="shared" si="106"/>
        <v>-1</v>
      </c>
      <c r="Z715">
        <f t="shared" si="107"/>
        <v>0</v>
      </c>
      <c r="AB715">
        <f t="shared" si="99"/>
        <v>1104.8297940236282</v>
      </c>
    </row>
    <row r="716" spans="1:28" x14ac:dyDescent="0.25">
      <c r="A716">
        <v>713</v>
      </c>
      <c r="B716">
        <v>713</v>
      </c>
      <c r="C716">
        <v>402</v>
      </c>
      <c r="D716" t="s">
        <v>45</v>
      </c>
      <c r="E716">
        <v>102</v>
      </c>
      <c r="F716">
        <v>575</v>
      </c>
      <c r="G716" t="s">
        <v>29</v>
      </c>
      <c r="H716">
        <v>118</v>
      </c>
      <c r="I716">
        <v>-850</v>
      </c>
      <c r="J716">
        <v>223.5</v>
      </c>
      <c r="K716">
        <v>223</v>
      </c>
      <c r="L716">
        <v>-10</v>
      </c>
      <c r="M716">
        <v>-12</v>
      </c>
      <c r="N716">
        <v>0.14205607476635501</v>
      </c>
      <c r="O716">
        <v>0.85794392523364404</v>
      </c>
      <c r="P716">
        <v>-16</v>
      </c>
      <c r="Q716">
        <v>-11.813422084718701</v>
      </c>
      <c r="S716">
        <f t="shared" si="100"/>
        <v>0.44989284067670277</v>
      </c>
      <c r="T716">
        <f t="shared" si="101"/>
        <v>-1</v>
      </c>
      <c r="U716">
        <f t="shared" si="102"/>
        <v>1</v>
      </c>
      <c r="V716">
        <f t="shared" si="103"/>
        <v>0.55010715932329723</v>
      </c>
      <c r="W716">
        <f t="shared" si="104"/>
        <v>1</v>
      </c>
      <c r="X716">
        <f t="shared" si="105"/>
        <v>2.7612517289462095E-3</v>
      </c>
      <c r="Y716">
        <f t="shared" si="106"/>
        <v>-1</v>
      </c>
      <c r="Z716">
        <f t="shared" si="107"/>
        <v>0</v>
      </c>
      <c r="AB716">
        <f t="shared" si="99"/>
        <v>1101.7790808446891</v>
      </c>
    </row>
    <row r="717" spans="1:28" x14ac:dyDescent="0.25">
      <c r="A717">
        <v>714</v>
      </c>
      <c r="B717">
        <v>714</v>
      </c>
      <c r="C717">
        <v>402</v>
      </c>
      <c r="D717" t="s">
        <v>42</v>
      </c>
      <c r="E717">
        <v>99</v>
      </c>
      <c r="F717">
        <v>-200</v>
      </c>
      <c r="G717" t="s">
        <v>22</v>
      </c>
      <c r="H717">
        <v>86</v>
      </c>
      <c r="I717">
        <v>175</v>
      </c>
      <c r="J717">
        <v>214.5</v>
      </c>
      <c r="K717">
        <v>213</v>
      </c>
      <c r="L717">
        <v>5.5</v>
      </c>
      <c r="M717">
        <v>5</v>
      </c>
      <c r="N717">
        <v>0.64705882352941102</v>
      </c>
      <c r="O717">
        <v>0.35294117647058798</v>
      </c>
      <c r="P717">
        <v>13</v>
      </c>
      <c r="Q717">
        <v>10.0104504357442</v>
      </c>
      <c r="S717">
        <f t="shared" si="100"/>
        <v>0.62294541220952238</v>
      </c>
      <c r="T717">
        <f t="shared" si="101"/>
        <v>1</v>
      </c>
      <c r="U717">
        <f t="shared" si="102"/>
        <v>1</v>
      </c>
      <c r="V717">
        <f t="shared" si="103"/>
        <v>0.62294541220952238</v>
      </c>
      <c r="W717">
        <f t="shared" si="104"/>
        <v>1</v>
      </c>
      <c r="X717">
        <f t="shared" si="105"/>
        <v>1.0409268281999845E-2</v>
      </c>
      <c r="Y717">
        <f t="shared" si="106"/>
        <v>1</v>
      </c>
      <c r="Z717">
        <f t="shared" si="107"/>
        <v>1</v>
      </c>
      <c r="AB717">
        <f t="shared" si="99"/>
        <v>1113.2477948846968</v>
      </c>
    </row>
    <row r="718" spans="1:28" x14ac:dyDescent="0.25">
      <c r="A718">
        <v>715</v>
      </c>
      <c r="B718">
        <v>715</v>
      </c>
      <c r="C718">
        <v>402</v>
      </c>
      <c r="D718" t="s">
        <v>20</v>
      </c>
      <c r="E718">
        <v>114</v>
      </c>
      <c r="F718">
        <v>170</v>
      </c>
      <c r="G718" t="s">
        <v>23</v>
      </c>
      <c r="H718">
        <v>97</v>
      </c>
      <c r="I718">
        <v>-190</v>
      </c>
      <c r="J718">
        <v>223</v>
      </c>
      <c r="K718">
        <v>218</v>
      </c>
      <c r="L718">
        <v>-4</v>
      </c>
      <c r="M718">
        <v>-5</v>
      </c>
      <c r="N718">
        <v>0.36114570361145698</v>
      </c>
      <c r="O718">
        <v>0.63885429638854196</v>
      </c>
      <c r="P718">
        <v>17</v>
      </c>
      <c r="Q718">
        <v>-2.7423285522995999</v>
      </c>
      <c r="S718">
        <f t="shared" si="100"/>
        <v>0.53479869234356492</v>
      </c>
      <c r="T718">
        <f t="shared" si="101"/>
        <v>-1</v>
      </c>
      <c r="U718">
        <f t="shared" si="102"/>
        <v>-1</v>
      </c>
      <c r="V718">
        <f t="shared" si="103"/>
        <v>0.53479869234356492</v>
      </c>
      <c r="W718">
        <f t="shared" si="104"/>
        <v>1</v>
      </c>
      <c r="X718">
        <f t="shared" si="105"/>
        <v>1.1538626960743148E-3</v>
      </c>
      <c r="Y718">
        <f t="shared" si="106"/>
        <v>1</v>
      </c>
      <c r="Z718">
        <f t="shared" si="107"/>
        <v>0</v>
      </c>
      <c r="AB718">
        <f t="shared" si="99"/>
        <v>1111.9632597826924</v>
      </c>
    </row>
    <row r="719" spans="1:28" x14ac:dyDescent="0.25">
      <c r="A719">
        <v>716</v>
      </c>
      <c r="B719">
        <v>716</v>
      </c>
      <c r="C719">
        <v>402</v>
      </c>
      <c r="D719" t="s">
        <v>37</v>
      </c>
      <c r="E719">
        <v>108</v>
      </c>
      <c r="F719">
        <v>215</v>
      </c>
      <c r="G719" t="s">
        <v>35</v>
      </c>
      <c r="H719">
        <v>120</v>
      </c>
      <c r="I719">
        <v>-255</v>
      </c>
      <c r="J719">
        <v>232</v>
      </c>
      <c r="K719">
        <v>232.5</v>
      </c>
      <c r="L719">
        <v>-7.5</v>
      </c>
      <c r="M719">
        <v>-6.5</v>
      </c>
      <c r="N719">
        <v>0.30649687027843697</v>
      </c>
      <c r="O719">
        <v>0.69350312972156203</v>
      </c>
      <c r="P719">
        <v>-12</v>
      </c>
      <c r="Q719">
        <v>-2.4334032880908301</v>
      </c>
      <c r="S719">
        <f t="shared" si="100"/>
        <v>0.63752349343955628</v>
      </c>
      <c r="T719">
        <f t="shared" si="101"/>
        <v>-1</v>
      </c>
      <c r="U719">
        <f t="shared" si="102"/>
        <v>-1</v>
      </c>
      <c r="V719">
        <f t="shared" si="103"/>
        <v>0.63752349343955628</v>
      </c>
      <c r="W719">
        <f t="shared" si="104"/>
        <v>1</v>
      </c>
      <c r="X719">
        <f t="shared" si="105"/>
        <v>1.1939966811153413E-2</v>
      </c>
      <c r="Y719">
        <f t="shared" si="106"/>
        <v>-1</v>
      </c>
      <c r="Z719">
        <f t="shared" si="107"/>
        <v>1</v>
      </c>
      <c r="AB719">
        <f t="shared" si="99"/>
        <v>1125.2400641997197</v>
      </c>
    </row>
    <row r="720" spans="1:28" x14ac:dyDescent="0.25">
      <c r="A720">
        <v>717</v>
      </c>
      <c r="B720">
        <v>717</v>
      </c>
      <c r="C720">
        <v>402</v>
      </c>
      <c r="D720" t="s">
        <v>32</v>
      </c>
      <c r="E720">
        <v>126</v>
      </c>
      <c r="F720">
        <v>-120</v>
      </c>
      <c r="G720" t="s">
        <v>30</v>
      </c>
      <c r="H720">
        <v>103</v>
      </c>
      <c r="I720">
        <v>100</v>
      </c>
      <c r="J720">
        <v>223.5</v>
      </c>
      <c r="K720">
        <v>213</v>
      </c>
      <c r="L720">
        <v>1.5</v>
      </c>
      <c r="M720">
        <v>1.5</v>
      </c>
      <c r="N720">
        <v>0.52173913043478204</v>
      </c>
      <c r="O720">
        <v>0.47826086956521702</v>
      </c>
      <c r="P720">
        <v>23</v>
      </c>
      <c r="Q720">
        <v>3.2656064956419901</v>
      </c>
      <c r="S720">
        <f t="shared" si="100"/>
        <v>0.5487926508881027</v>
      </c>
      <c r="T720">
        <f t="shared" si="101"/>
        <v>1</v>
      </c>
      <c r="U720">
        <f t="shared" si="102"/>
        <v>1</v>
      </c>
      <c r="V720">
        <f t="shared" si="103"/>
        <v>0.5487926508881027</v>
      </c>
      <c r="W720">
        <f t="shared" si="104"/>
        <v>1</v>
      </c>
      <c r="X720">
        <f t="shared" si="105"/>
        <v>2.6232283432507768E-3</v>
      </c>
      <c r="Y720">
        <f t="shared" si="106"/>
        <v>1</v>
      </c>
      <c r="Z720">
        <f t="shared" si="107"/>
        <v>1</v>
      </c>
      <c r="AB720">
        <f t="shared" si="99"/>
        <v>1128.1918258290898</v>
      </c>
    </row>
    <row r="721" spans="1:28" x14ac:dyDescent="0.25">
      <c r="A721">
        <v>718</v>
      </c>
      <c r="B721">
        <v>718</v>
      </c>
      <c r="C721">
        <v>402</v>
      </c>
      <c r="D721" t="s">
        <v>33</v>
      </c>
      <c r="E721">
        <v>106</v>
      </c>
      <c r="F721">
        <v>525</v>
      </c>
      <c r="G721" t="s">
        <v>40</v>
      </c>
      <c r="H721">
        <v>113</v>
      </c>
      <c r="I721">
        <v>-750</v>
      </c>
      <c r="J721">
        <v>228</v>
      </c>
      <c r="K721">
        <v>224.5</v>
      </c>
      <c r="L721">
        <v>-14</v>
      </c>
      <c r="M721">
        <v>-11</v>
      </c>
      <c r="N721">
        <v>0.15349887133182799</v>
      </c>
      <c r="O721">
        <v>0.84650112866817095</v>
      </c>
      <c r="P721">
        <v>-7</v>
      </c>
      <c r="Q721">
        <v>6.24232367045476</v>
      </c>
      <c r="S721">
        <f t="shared" si="100"/>
        <v>0.92009589992833474</v>
      </c>
      <c r="T721">
        <f t="shared" si="101"/>
        <v>1</v>
      </c>
      <c r="U721">
        <f t="shared" si="102"/>
        <v>1</v>
      </c>
      <c r="V721">
        <f t="shared" si="103"/>
        <v>0.92009589992833474</v>
      </c>
      <c r="W721">
        <f t="shared" si="104"/>
        <v>1</v>
      </c>
      <c r="X721">
        <f t="shared" si="105"/>
        <v>4.1610069492475157E-2</v>
      </c>
      <c r="Y721">
        <f t="shared" si="106"/>
        <v>-1</v>
      </c>
      <c r="Z721">
        <f t="shared" si="107"/>
        <v>0</v>
      </c>
      <c r="AB721">
        <f t="shared" si="99"/>
        <v>1081.2476855554989</v>
      </c>
    </row>
    <row r="722" spans="1:28" x14ac:dyDescent="0.25">
      <c r="A722">
        <v>719</v>
      </c>
      <c r="B722">
        <v>719</v>
      </c>
      <c r="C722">
        <v>402</v>
      </c>
      <c r="D722" t="s">
        <v>44</v>
      </c>
      <c r="E722">
        <v>103</v>
      </c>
      <c r="F722">
        <v>825</v>
      </c>
      <c r="G722" t="s">
        <v>43</v>
      </c>
      <c r="H722">
        <v>140</v>
      </c>
      <c r="I722">
        <v>-1450</v>
      </c>
      <c r="J722">
        <v>220</v>
      </c>
      <c r="K722">
        <v>221</v>
      </c>
      <c r="L722">
        <v>-12</v>
      </c>
      <c r="M722">
        <v>-14</v>
      </c>
      <c r="N722">
        <v>0.103592314118629</v>
      </c>
      <c r="O722">
        <v>0.89640768588136999</v>
      </c>
      <c r="P722">
        <v>-37</v>
      </c>
      <c r="Q722">
        <v>-14.842026816774601</v>
      </c>
      <c r="S722">
        <f t="shared" si="100"/>
        <v>0.42177175133143185</v>
      </c>
      <c r="T722">
        <f t="shared" si="101"/>
        <v>-1</v>
      </c>
      <c r="U722">
        <f t="shared" si="102"/>
        <v>1</v>
      </c>
      <c r="V722">
        <f t="shared" si="103"/>
        <v>0.57822824866856815</v>
      </c>
      <c r="W722">
        <f t="shared" si="104"/>
        <v>1</v>
      </c>
      <c r="X722">
        <f t="shared" si="105"/>
        <v>5.7139661101996558E-3</v>
      </c>
      <c r="Y722">
        <f t="shared" si="106"/>
        <v>-1</v>
      </c>
      <c r="Z722">
        <f t="shared" si="107"/>
        <v>0</v>
      </c>
      <c r="AB722">
        <f t="shared" si="99"/>
        <v>1075.0694729235031</v>
      </c>
    </row>
    <row r="723" spans="1:28" x14ac:dyDescent="0.25">
      <c r="A723">
        <v>720</v>
      </c>
      <c r="B723">
        <v>720</v>
      </c>
      <c r="C723">
        <v>402</v>
      </c>
      <c r="D723" t="s">
        <v>28</v>
      </c>
      <c r="E723">
        <v>127</v>
      </c>
      <c r="F723">
        <v>-150</v>
      </c>
      <c r="G723" t="s">
        <v>41</v>
      </c>
      <c r="H723">
        <v>109</v>
      </c>
      <c r="I723">
        <v>130</v>
      </c>
      <c r="J723">
        <v>239</v>
      </c>
      <c r="K723">
        <v>240.5</v>
      </c>
      <c r="L723">
        <v>5</v>
      </c>
      <c r="M723">
        <v>3</v>
      </c>
      <c r="N723">
        <v>0.57983193277310896</v>
      </c>
      <c r="O723">
        <v>0.42016806722688999</v>
      </c>
      <c r="P723">
        <v>18</v>
      </c>
      <c r="Q723">
        <v>12.9835838619312</v>
      </c>
      <c r="S723">
        <f t="shared" si="100"/>
        <v>0.71035275538578579</v>
      </c>
      <c r="T723">
        <f t="shared" si="101"/>
        <v>1</v>
      </c>
      <c r="U723">
        <f t="shared" si="102"/>
        <v>1</v>
      </c>
      <c r="V723">
        <f t="shared" si="103"/>
        <v>0.71035275538578579</v>
      </c>
      <c r="W723">
        <f t="shared" si="104"/>
        <v>1</v>
      </c>
      <c r="X723">
        <f t="shared" si="105"/>
        <v>1.9587039315507506E-2</v>
      </c>
      <c r="Y723">
        <f t="shared" si="106"/>
        <v>1</v>
      </c>
      <c r="Z723">
        <f t="shared" si="107"/>
        <v>1</v>
      </c>
      <c r="AB723">
        <f t="shared" si="99"/>
        <v>1096.1269009565576</v>
      </c>
    </row>
    <row r="724" spans="1:28" x14ac:dyDescent="0.25">
      <c r="A724">
        <v>721</v>
      </c>
      <c r="B724">
        <v>721</v>
      </c>
      <c r="C724">
        <v>402</v>
      </c>
      <c r="D724" t="s">
        <v>19</v>
      </c>
      <c r="E724">
        <v>115</v>
      </c>
      <c r="F724">
        <v>170</v>
      </c>
      <c r="G724" t="s">
        <v>38</v>
      </c>
      <c r="H724">
        <v>94</v>
      </c>
      <c r="I724">
        <v>-190</v>
      </c>
      <c r="J724">
        <v>222</v>
      </c>
      <c r="K724">
        <v>221</v>
      </c>
      <c r="L724">
        <v>-4</v>
      </c>
      <c r="M724">
        <v>-4.5</v>
      </c>
      <c r="N724">
        <v>0.36114570361145698</v>
      </c>
      <c r="O724">
        <v>0.63885429638854196</v>
      </c>
      <c r="P724">
        <v>21</v>
      </c>
      <c r="Q724">
        <v>9.7490501286041802</v>
      </c>
      <c r="S724">
        <f t="shared" si="100"/>
        <v>0.8301593491743231</v>
      </c>
      <c r="T724">
        <f t="shared" si="101"/>
        <v>1</v>
      </c>
      <c r="U724">
        <f t="shared" si="102"/>
        <v>1</v>
      </c>
      <c r="V724">
        <f t="shared" si="103"/>
        <v>0.8301593491743231</v>
      </c>
      <c r="W724">
        <f t="shared" si="104"/>
        <v>1</v>
      </c>
      <c r="X724">
        <f t="shared" si="105"/>
        <v>3.2166731663303937E-2</v>
      </c>
      <c r="Y724">
        <f t="shared" si="106"/>
        <v>1</v>
      </c>
      <c r="Z724">
        <f t="shared" si="107"/>
        <v>1</v>
      </c>
      <c r="AB724">
        <f t="shared" si="99"/>
        <v>1131.385720848556</v>
      </c>
    </row>
    <row r="725" spans="1:28" x14ac:dyDescent="0.25">
      <c r="A725">
        <v>722</v>
      </c>
      <c r="B725">
        <v>722</v>
      </c>
      <c r="C725">
        <v>403</v>
      </c>
      <c r="D725" t="s">
        <v>42</v>
      </c>
      <c r="E725">
        <v>109</v>
      </c>
      <c r="F725">
        <v>-220</v>
      </c>
      <c r="G725" t="s">
        <v>26</v>
      </c>
      <c r="H725">
        <v>87</v>
      </c>
      <c r="I725">
        <v>190</v>
      </c>
      <c r="J725">
        <v>229.5</v>
      </c>
      <c r="K725">
        <v>229</v>
      </c>
      <c r="L725">
        <v>6.5</v>
      </c>
      <c r="M725">
        <v>6</v>
      </c>
      <c r="N725">
        <v>0.66597077244258795</v>
      </c>
      <c r="O725">
        <v>0.33402922755741099</v>
      </c>
      <c r="P725">
        <v>22</v>
      </c>
      <c r="Q725">
        <v>13.148979147878901</v>
      </c>
      <c r="S725">
        <f t="shared" si="100"/>
        <v>0.677864194847693</v>
      </c>
      <c r="T725">
        <f t="shared" si="101"/>
        <v>1</v>
      </c>
      <c r="U725">
        <f t="shared" si="102"/>
        <v>1</v>
      </c>
      <c r="V725">
        <f t="shared" si="103"/>
        <v>0.677864194847693</v>
      </c>
      <c r="W725">
        <f t="shared" si="104"/>
        <v>1</v>
      </c>
      <c r="X725">
        <f t="shared" si="105"/>
        <v>1.6175740459007767E-2</v>
      </c>
      <c r="Y725">
        <f t="shared" si="106"/>
        <v>1</v>
      </c>
      <c r="Z725">
        <f t="shared" si="107"/>
        <v>1</v>
      </c>
      <c r="AB725">
        <f t="shared" si="99"/>
        <v>1149.6867226280297</v>
      </c>
    </row>
    <row r="726" spans="1:28" x14ac:dyDescent="0.25">
      <c r="A726">
        <v>723</v>
      </c>
      <c r="B726">
        <v>723</v>
      </c>
      <c r="C726">
        <v>403</v>
      </c>
      <c r="D726" t="s">
        <v>21</v>
      </c>
      <c r="E726">
        <v>101</v>
      </c>
      <c r="F726">
        <v>650</v>
      </c>
      <c r="G726" t="s">
        <v>24</v>
      </c>
      <c r="H726">
        <v>115</v>
      </c>
      <c r="I726">
        <v>-1000</v>
      </c>
      <c r="J726">
        <v>204</v>
      </c>
      <c r="K726">
        <v>209.5</v>
      </c>
      <c r="L726">
        <v>-11</v>
      </c>
      <c r="M726">
        <v>-12</v>
      </c>
      <c r="N726">
        <v>0.127906976744186</v>
      </c>
      <c r="O726">
        <v>0.87209302325581295</v>
      </c>
      <c r="P726">
        <v>-14</v>
      </c>
      <c r="Q726">
        <v>-8.7929009164478398</v>
      </c>
      <c r="S726">
        <f t="shared" si="100"/>
        <v>0.56090762465310218</v>
      </c>
      <c r="T726">
        <f t="shared" si="101"/>
        <v>-1</v>
      </c>
      <c r="U726">
        <f t="shared" si="102"/>
        <v>-1</v>
      </c>
      <c r="V726">
        <f t="shared" si="103"/>
        <v>0.56090762465310218</v>
      </c>
      <c r="W726">
        <f t="shared" si="104"/>
        <v>1</v>
      </c>
      <c r="X726">
        <f t="shared" si="105"/>
        <v>3.8953005885757268E-3</v>
      </c>
      <c r="Y726">
        <f t="shared" si="106"/>
        <v>-1</v>
      </c>
      <c r="Z726">
        <f t="shared" si="107"/>
        <v>1</v>
      </c>
      <c r="AB726">
        <f t="shared" si="99"/>
        <v>1154.1650979953604</v>
      </c>
    </row>
    <row r="727" spans="1:28" x14ac:dyDescent="0.25">
      <c r="A727">
        <v>724</v>
      </c>
      <c r="B727">
        <v>724</v>
      </c>
      <c r="C727">
        <v>403</v>
      </c>
      <c r="D727" t="s">
        <v>37</v>
      </c>
      <c r="E727">
        <v>113</v>
      </c>
      <c r="F727">
        <v>750</v>
      </c>
      <c r="G727" t="s">
        <v>27</v>
      </c>
      <c r="H727">
        <v>122</v>
      </c>
      <c r="I727">
        <v>-1200</v>
      </c>
      <c r="J727">
        <v>228</v>
      </c>
      <c r="K727">
        <v>225.5</v>
      </c>
      <c r="L727">
        <v>-11.5</v>
      </c>
      <c r="M727">
        <v>-14</v>
      </c>
      <c r="N727">
        <v>0.113043478260869</v>
      </c>
      <c r="O727">
        <v>0.88695652173912998</v>
      </c>
      <c r="P727">
        <v>-9</v>
      </c>
      <c r="Q727">
        <v>-15.3074420318738</v>
      </c>
      <c r="S727">
        <f t="shared" si="100"/>
        <v>0.39573366119134834</v>
      </c>
      <c r="T727">
        <f t="shared" si="101"/>
        <v>-1</v>
      </c>
      <c r="U727">
        <f t="shared" si="102"/>
        <v>1</v>
      </c>
      <c r="V727">
        <f t="shared" si="103"/>
        <v>0.60426633880865166</v>
      </c>
      <c r="W727">
        <f t="shared" si="104"/>
        <v>1</v>
      </c>
      <c r="X727">
        <f t="shared" si="105"/>
        <v>8.4479655749084247E-3</v>
      </c>
      <c r="Y727">
        <f t="shared" si="106"/>
        <v>-1</v>
      </c>
      <c r="Z727">
        <f t="shared" si="107"/>
        <v>0</v>
      </c>
      <c r="AB727">
        <f t="shared" si="99"/>
        <v>1144.4147509797347</v>
      </c>
    </row>
    <row r="728" spans="1:28" x14ac:dyDescent="0.25">
      <c r="A728">
        <v>725</v>
      </c>
      <c r="B728">
        <v>725</v>
      </c>
      <c r="C728">
        <v>403</v>
      </c>
      <c r="D728" t="s">
        <v>22</v>
      </c>
      <c r="E728">
        <v>125</v>
      </c>
      <c r="F728">
        <v>-145</v>
      </c>
      <c r="G728" t="s">
        <v>36</v>
      </c>
      <c r="H728">
        <v>81</v>
      </c>
      <c r="I728">
        <v>125</v>
      </c>
      <c r="J728">
        <v>205.5</v>
      </c>
      <c r="K728">
        <v>202.5</v>
      </c>
      <c r="L728">
        <v>2.5</v>
      </c>
      <c r="M728">
        <v>2.5</v>
      </c>
      <c r="N728">
        <v>0.57111597374179401</v>
      </c>
      <c r="O728">
        <v>0.42888402625820499</v>
      </c>
      <c r="P728">
        <v>44</v>
      </c>
      <c r="Q728">
        <v>4.8862052268396496</v>
      </c>
      <c r="S728">
        <f t="shared" si="100"/>
        <v>0.56580689899259218</v>
      </c>
      <c r="T728">
        <f t="shared" si="101"/>
        <v>1</v>
      </c>
      <c r="U728">
        <f t="shared" si="102"/>
        <v>1</v>
      </c>
      <c r="V728">
        <f t="shared" si="103"/>
        <v>0.56580689899259218</v>
      </c>
      <c r="W728">
        <f t="shared" si="104"/>
        <v>1</v>
      </c>
      <c r="X728">
        <f t="shared" si="105"/>
        <v>4.4097243942221838E-3</v>
      </c>
      <c r="Y728">
        <f t="shared" si="106"/>
        <v>1</v>
      </c>
      <c r="Z728">
        <f t="shared" si="107"/>
        <v>1</v>
      </c>
      <c r="AB728">
        <f t="shared" si="99"/>
        <v>1149.4613046242378</v>
      </c>
    </row>
    <row r="729" spans="1:28" x14ac:dyDescent="0.25">
      <c r="A729">
        <v>726</v>
      </c>
      <c r="B729">
        <v>726</v>
      </c>
      <c r="C729">
        <v>403</v>
      </c>
      <c r="D729" t="s">
        <v>23</v>
      </c>
      <c r="E729">
        <v>139</v>
      </c>
      <c r="F729">
        <v>220</v>
      </c>
      <c r="G729" t="s">
        <v>34</v>
      </c>
      <c r="H729">
        <v>133</v>
      </c>
      <c r="I729">
        <v>-260</v>
      </c>
      <c r="J729">
        <v>222.5</v>
      </c>
      <c r="K729">
        <v>222.5</v>
      </c>
      <c r="L729">
        <v>-5.5</v>
      </c>
      <c r="M729">
        <v>-7</v>
      </c>
      <c r="N729">
        <v>0.30201342281879101</v>
      </c>
      <c r="O729">
        <v>0.69798657718120705</v>
      </c>
      <c r="P729">
        <v>6</v>
      </c>
      <c r="Q729">
        <v>1.8138868723421899</v>
      </c>
      <c r="S729">
        <f t="shared" si="100"/>
        <v>0.69424135220497862</v>
      </c>
      <c r="T729">
        <f t="shared" si="101"/>
        <v>1</v>
      </c>
      <c r="U729">
        <f t="shared" si="102"/>
        <v>1</v>
      </c>
      <c r="V729">
        <f t="shared" si="103"/>
        <v>0.69424135220497862</v>
      </c>
      <c r="W729">
        <f t="shared" si="104"/>
        <v>1</v>
      </c>
      <c r="X729">
        <f t="shared" si="105"/>
        <v>1.7895341981522761E-2</v>
      </c>
      <c r="Y729">
        <f t="shared" si="106"/>
        <v>1</v>
      </c>
      <c r="Z729">
        <f t="shared" si="107"/>
        <v>1</v>
      </c>
      <c r="AB729">
        <f t="shared" si="99"/>
        <v>1170.0313077650158</v>
      </c>
    </row>
    <row r="730" spans="1:28" x14ac:dyDescent="0.25">
      <c r="A730">
        <v>727</v>
      </c>
      <c r="B730">
        <v>727</v>
      </c>
      <c r="C730">
        <v>403</v>
      </c>
      <c r="D730" t="s">
        <v>25</v>
      </c>
      <c r="E730">
        <v>91</v>
      </c>
      <c r="F730">
        <v>925</v>
      </c>
      <c r="G730" t="s">
        <v>40</v>
      </c>
      <c r="H730">
        <v>137</v>
      </c>
      <c r="I730">
        <v>-1700</v>
      </c>
      <c r="J730">
        <v>216.5</v>
      </c>
      <c r="K730">
        <v>216.5</v>
      </c>
      <c r="L730">
        <v>-16</v>
      </c>
      <c r="M730">
        <v>-15.5</v>
      </c>
      <c r="N730">
        <v>9.3628088426527895E-2</v>
      </c>
      <c r="O730">
        <v>0.90637191157347197</v>
      </c>
      <c r="P730">
        <v>-46</v>
      </c>
      <c r="Q730">
        <v>-2.5078641512550202</v>
      </c>
      <c r="S730">
        <f t="shared" si="100"/>
        <v>0.82560885856287269</v>
      </c>
      <c r="T730">
        <f t="shared" si="101"/>
        <v>-1</v>
      </c>
      <c r="U730">
        <f t="shared" si="102"/>
        <v>-1</v>
      </c>
      <c r="V730">
        <f t="shared" si="103"/>
        <v>0.82560885856287269</v>
      </c>
      <c r="W730">
        <f t="shared" si="104"/>
        <v>1</v>
      </c>
      <c r="X730">
        <f t="shared" si="105"/>
        <v>3.1688930149101631E-2</v>
      </c>
      <c r="Y730">
        <f t="shared" si="106"/>
        <v>-1</v>
      </c>
      <c r="Z730">
        <f t="shared" si="107"/>
        <v>1</v>
      </c>
      <c r="AB730">
        <f t="shared" si="99"/>
        <v>1207.1083481490434</v>
      </c>
    </row>
    <row r="731" spans="1:28" x14ac:dyDescent="0.25">
      <c r="A731">
        <v>728</v>
      </c>
      <c r="B731">
        <v>728</v>
      </c>
      <c r="C731">
        <v>403</v>
      </c>
      <c r="D731" t="s">
        <v>28</v>
      </c>
      <c r="E731">
        <v>129</v>
      </c>
      <c r="F731">
        <v>-145</v>
      </c>
      <c r="G731" t="s">
        <v>38</v>
      </c>
      <c r="H731">
        <v>128</v>
      </c>
      <c r="I731">
        <v>125</v>
      </c>
      <c r="J731">
        <v>239.5</v>
      </c>
      <c r="K731">
        <v>238</v>
      </c>
      <c r="L731">
        <v>6.5</v>
      </c>
      <c r="M731">
        <v>3</v>
      </c>
      <c r="N731">
        <v>0.57111597374179401</v>
      </c>
      <c r="O731">
        <v>0.42888402625820499</v>
      </c>
      <c r="P731">
        <v>1</v>
      </c>
      <c r="Q731">
        <v>15.0909686726392</v>
      </c>
      <c r="S731">
        <f t="shared" si="100"/>
        <v>0.72461111045592874</v>
      </c>
      <c r="T731">
        <f t="shared" si="101"/>
        <v>1</v>
      </c>
      <c r="U731">
        <f t="shared" si="102"/>
        <v>1</v>
      </c>
      <c r="V731">
        <f t="shared" si="103"/>
        <v>0.72461111045592874</v>
      </c>
      <c r="W731">
        <f t="shared" si="104"/>
        <v>1</v>
      </c>
      <c r="X731">
        <f t="shared" si="105"/>
        <v>2.108416659787252E-2</v>
      </c>
      <c r="Y731">
        <f t="shared" si="106"/>
        <v>1</v>
      </c>
      <c r="Z731">
        <f t="shared" si="107"/>
        <v>1</v>
      </c>
      <c r="AB731">
        <f t="shared" si="99"/>
        <v>1232.5592216631005</v>
      </c>
    </row>
    <row r="732" spans="1:28" x14ac:dyDescent="0.25">
      <c r="A732">
        <v>729</v>
      </c>
      <c r="B732">
        <v>729</v>
      </c>
      <c r="C732">
        <v>403</v>
      </c>
      <c r="D732" t="s">
        <v>44</v>
      </c>
      <c r="E732">
        <v>85</v>
      </c>
      <c r="F732">
        <v>600</v>
      </c>
      <c r="G732" t="s">
        <v>41</v>
      </c>
      <c r="H732">
        <v>133</v>
      </c>
      <c r="I732">
        <v>-900</v>
      </c>
      <c r="J732">
        <v>227.5</v>
      </c>
      <c r="K732">
        <v>231</v>
      </c>
      <c r="L732">
        <v>-11.5</v>
      </c>
      <c r="M732">
        <v>-13</v>
      </c>
      <c r="N732">
        <v>0.13698630136986301</v>
      </c>
      <c r="O732">
        <v>0.86301369863013699</v>
      </c>
      <c r="P732">
        <v>-48</v>
      </c>
      <c r="Q732">
        <v>-3.6928855147005901</v>
      </c>
      <c r="S732">
        <f t="shared" si="100"/>
        <v>0.70614610667067201</v>
      </c>
      <c r="T732">
        <f t="shared" si="101"/>
        <v>-1</v>
      </c>
      <c r="U732">
        <f t="shared" si="102"/>
        <v>-1</v>
      </c>
      <c r="V732">
        <f t="shared" si="103"/>
        <v>0.70614610667067201</v>
      </c>
      <c r="W732">
        <f t="shared" si="104"/>
        <v>1</v>
      </c>
      <c r="X732">
        <f t="shared" si="105"/>
        <v>1.9145341200420562E-2</v>
      </c>
      <c r="Y732">
        <f t="shared" si="106"/>
        <v>-1</v>
      </c>
      <c r="Z732">
        <f t="shared" si="107"/>
        <v>1</v>
      </c>
      <c r="AB732">
        <f t="shared" si="99"/>
        <v>1256.1569885115655</v>
      </c>
    </row>
    <row r="733" spans="1:28" x14ac:dyDescent="0.25">
      <c r="A733">
        <v>730</v>
      </c>
      <c r="B733">
        <v>730</v>
      </c>
      <c r="C733">
        <v>404</v>
      </c>
      <c r="D733" t="s">
        <v>17</v>
      </c>
      <c r="E733">
        <v>107</v>
      </c>
      <c r="F733">
        <v>-140</v>
      </c>
      <c r="G733" t="s">
        <v>33</v>
      </c>
      <c r="H733">
        <v>115</v>
      </c>
      <c r="I733">
        <v>120</v>
      </c>
      <c r="J733">
        <v>225.5</v>
      </c>
      <c r="K733">
        <v>223.5</v>
      </c>
      <c r="L733">
        <v>3</v>
      </c>
      <c r="M733">
        <v>2.5</v>
      </c>
      <c r="N733">
        <v>0.56204379562043805</v>
      </c>
      <c r="O733">
        <v>0.43795620437956201</v>
      </c>
      <c r="P733">
        <v>-8</v>
      </c>
      <c r="Q733">
        <v>1.9422824968861601</v>
      </c>
      <c r="S733">
        <f t="shared" si="100"/>
        <v>0.4707229791823333</v>
      </c>
      <c r="T733">
        <f t="shared" si="101"/>
        <v>1</v>
      </c>
      <c r="U733">
        <f t="shared" si="102"/>
        <v>-1</v>
      </c>
      <c r="V733">
        <f t="shared" si="103"/>
        <v>0.5292770208176667</v>
      </c>
      <c r="W733">
        <f t="shared" si="104"/>
        <v>1</v>
      </c>
      <c r="X733">
        <f t="shared" si="105"/>
        <v>5.7408718585500677E-4</v>
      </c>
      <c r="Y733">
        <f t="shared" si="106"/>
        <v>-1</v>
      </c>
      <c r="Z733">
        <f t="shared" si="107"/>
        <v>1</v>
      </c>
      <c r="AB733">
        <f t="shared" si="99"/>
        <v>1256.8781321420922</v>
      </c>
    </row>
    <row r="734" spans="1:28" x14ac:dyDescent="0.25">
      <c r="A734">
        <v>731</v>
      </c>
      <c r="B734">
        <v>731</v>
      </c>
      <c r="C734">
        <v>404</v>
      </c>
      <c r="D734" t="s">
        <v>19</v>
      </c>
      <c r="E734">
        <v>86</v>
      </c>
      <c r="F734">
        <v>450</v>
      </c>
      <c r="G734" t="s">
        <v>18</v>
      </c>
      <c r="H734">
        <v>104</v>
      </c>
      <c r="I734">
        <v>-600</v>
      </c>
      <c r="J734">
        <v>215.5</v>
      </c>
      <c r="K734">
        <v>210</v>
      </c>
      <c r="L734">
        <v>-10.5</v>
      </c>
      <c r="M734">
        <v>-11</v>
      </c>
      <c r="N734">
        <v>0.17499999999999999</v>
      </c>
      <c r="O734">
        <v>0.82499999999999996</v>
      </c>
      <c r="P734">
        <v>-18</v>
      </c>
      <c r="Q734">
        <v>2.7801603305690001</v>
      </c>
      <c r="S734">
        <f t="shared" si="100"/>
        <v>0.82179656621410402</v>
      </c>
      <c r="T734">
        <f t="shared" si="101"/>
        <v>1</v>
      </c>
      <c r="U734">
        <f t="shared" si="102"/>
        <v>1</v>
      </c>
      <c r="V734">
        <f t="shared" si="103"/>
        <v>0.82179656621410402</v>
      </c>
      <c r="W734">
        <f t="shared" si="104"/>
        <v>1</v>
      </c>
      <c r="X734">
        <f t="shared" si="105"/>
        <v>3.1288639452480928E-2</v>
      </c>
      <c r="Y734">
        <f t="shared" si="106"/>
        <v>-1</v>
      </c>
      <c r="Z734">
        <f t="shared" si="107"/>
        <v>0</v>
      </c>
      <c r="AB734">
        <f t="shared" si="99"/>
        <v>1217.5521254297905</v>
      </c>
    </row>
    <row r="735" spans="1:28" x14ac:dyDescent="0.25">
      <c r="A735">
        <v>732</v>
      </c>
      <c r="B735">
        <v>732</v>
      </c>
      <c r="C735">
        <v>404</v>
      </c>
      <c r="D735" t="s">
        <v>20</v>
      </c>
      <c r="E735">
        <v>86</v>
      </c>
      <c r="F735">
        <v>350</v>
      </c>
      <c r="G735" t="s">
        <v>29</v>
      </c>
      <c r="H735">
        <v>116</v>
      </c>
      <c r="I735">
        <v>-420</v>
      </c>
      <c r="J735">
        <v>220</v>
      </c>
      <c r="K735">
        <v>217</v>
      </c>
      <c r="L735">
        <v>-10</v>
      </c>
      <c r="M735">
        <v>-9</v>
      </c>
      <c r="N735">
        <v>0.21576763485477099</v>
      </c>
      <c r="O735">
        <v>0.78423236514522798</v>
      </c>
      <c r="P735">
        <v>-30</v>
      </c>
      <c r="Q735">
        <v>3.89463933277275</v>
      </c>
      <c r="S735">
        <f t="shared" si="100"/>
        <v>0.83270392911678814</v>
      </c>
      <c r="T735">
        <f t="shared" si="101"/>
        <v>1</v>
      </c>
      <c r="U735">
        <f t="shared" si="102"/>
        <v>1</v>
      </c>
      <c r="V735">
        <f t="shared" si="103"/>
        <v>0.83270392911678814</v>
      </c>
      <c r="W735">
        <f t="shared" si="104"/>
        <v>1</v>
      </c>
      <c r="X735">
        <f t="shared" si="105"/>
        <v>3.2433912557262759E-2</v>
      </c>
      <c r="Y735">
        <f t="shared" si="106"/>
        <v>-1</v>
      </c>
      <c r="Z735">
        <f t="shared" si="107"/>
        <v>0</v>
      </c>
      <c r="AB735">
        <f t="shared" si="99"/>
        <v>1178.0621462596912</v>
      </c>
    </row>
    <row r="736" spans="1:28" x14ac:dyDescent="0.25">
      <c r="A736">
        <v>733</v>
      </c>
      <c r="B736">
        <v>733</v>
      </c>
      <c r="C736">
        <v>404</v>
      </c>
      <c r="D736" t="s">
        <v>35</v>
      </c>
      <c r="E736">
        <v>116</v>
      </c>
      <c r="F736">
        <v>140</v>
      </c>
      <c r="G736" t="s">
        <v>27</v>
      </c>
      <c r="H736">
        <v>100</v>
      </c>
      <c r="I736">
        <v>-160</v>
      </c>
      <c r="J736">
        <v>224.5</v>
      </c>
      <c r="K736">
        <v>225</v>
      </c>
      <c r="L736">
        <v>-3.5</v>
      </c>
      <c r="M736">
        <v>-3.5</v>
      </c>
      <c r="N736">
        <v>0.40372670807453398</v>
      </c>
      <c r="O736">
        <v>0.59627329192546497</v>
      </c>
      <c r="P736">
        <v>16</v>
      </c>
      <c r="Q736">
        <v>-11.6981207249957</v>
      </c>
      <c r="S736">
        <f t="shared" si="100"/>
        <v>0.28457155441083271</v>
      </c>
      <c r="T736">
        <f t="shared" si="101"/>
        <v>-1</v>
      </c>
      <c r="U736">
        <f t="shared" si="102"/>
        <v>1</v>
      </c>
      <c r="V736">
        <f t="shared" si="103"/>
        <v>0.71542844558916729</v>
      </c>
      <c r="W736">
        <f t="shared" si="104"/>
        <v>1</v>
      </c>
      <c r="X736">
        <f t="shared" si="105"/>
        <v>2.0119986786862561E-2</v>
      </c>
      <c r="Y736">
        <f t="shared" si="106"/>
        <v>1</v>
      </c>
      <c r="Z736">
        <f t="shared" si="107"/>
        <v>1</v>
      </c>
      <c r="AB736">
        <f t="shared" si="99"/>
        <v>1201.7647410765392</v>
      </c>
    </row>
    <row r="737" spans="1:28" x14ac:dyDescent="0.25">
      <c r="A737">
        <v>734</v>
      </c>
      <c r="B737">
        <v>734</v>
      </c>
      <c r="C737">
        <v>404</v>
      </c>
      <c r="D737" t="s">
        <v>16</v>
      </c>
      <c r="E737">
        <v>111</v>
      </c>
      <c r="F737">
        <v>100</v>
      </c>
      <c r="G737" t="s">
        <v>32</v>
      </c>
      <c r="H737">
        <v>117</v>
      </c>
      <c r="I737">
        <v>-120</v>
      </c>
      <c r="J737">
        <v>225.5</v>
      </c>
      <c r="K737">
        <v>230.5</v>
      </c>
      <c r="L737">
        <v>2</v>
      </c>
      <c r="M737">
        <v>-1.5</v>
      </c>
      <c r="N737">
        <v>0.47826086956521702</v>
      </c>
      <c r="O737">
        <v>0.52173913043478204</v>
      </c>
      <c r="P737">
        <v>-6</v>
      </c>
      <c r="Q737">
        <v>-8.3624512075381396</v>
      </c>
      <c r="S737">
        <f t="shared" si="100"/>
        <v>0.23588113942471423</v>
      </c>
      <c r="T737">
        <f t="shared" si="101"/>
        <v>-1</v>
      </c>
      <c r="U737">
        <f t="shared" si="102"/>
        <v>1</v>
      </c>
      <c r="V737">
        <f t="shared" si="103"/>
        <v>0.76411886057528577</v>
      </c>
      <c r="W737">
        <f t="shared" si="104"/>
        <v>1</v>
      </c>
      <c r="X737">
        <f t="shared" si="105"/>
        <v>2.5232480360405009E-2</v>
      </c>
      <c r="Y737">
        <f t="shared" si="106"/>
        <v>-1</v>
      </c>
      <c r="Z737">
        <f t="shared" si="107"/>
        <v>0</v>
      </c>
      <c r="AB737">
        <f t="shared" si="99"/>
        <v>1171.4412358494981</v>
      </c>
    </row>
    <row r="738" spans="1:28" x14ac:dyDescent="0.25">
      <c r="A738">
        <v>735</v>
      </c>
      <c r="B738">
        <v>735</v>
      </c>
      <c r="C738">
        <v>404</v>
      </c>
      <c r="D738" t="s">
        <v>30</v>
      </c>
      <c r="E738">
        <v>122</v>
      </c>
      <c r="F738">
        <v>-155</v>
      </c>
      <c r="G738" t="s">
        <v>45</v>
      </c>
      <c r="H738">
        <v>115</v>
      </c>
      <c r="I738">
        <v>135</v>
      </c>
      <c r="J738">
        <v>222.5</v>
      </c>
      <c r="K738">
        <v>220</v>
      </c>
      <c r="L738">
        <v>5</v>
      </c>
      <c r="M738">
        <v>2.5</v>
      </c>
      <c r="N738">
        <v>0.58821154622527205</v>
      </c>
      <c r="O738">
        <v>0.411788453774727</v>
      </c>
      <c r="P738">
        <v>7</v>
      </c>
      <c r="Q738">
        <v>20.560637963657101</v>
      </c>
      <c r="S738">
        <f t="shared" si="100"/>
        <v>0.86006242726234494</v>
      </c>
      <c r="T738">
        <f t="shared" si="101"/>
        <v>1</v>
      </c>
      <c r="U738">
        <f t="shared" si="102"/>
        <v>1</v>
      </c>
      <c r="V738">
        <f t="shared" si="103"/>
        <v>0.86006242726234494</v>
      </c>
      <c r="W738">
        <f t="shared" si="104"/>
        <v>1</v>
      </c>
      <c r="X738">
        <f t="shared" si="105"/>
        <v>3.5306554862546219E-2</v>
      </c>
      <c r="Y738">
        <f t="shared" si="106"/>
        <v>1</v>
      </c>
      <c r="Z738">
        <f t="shared" si="107"/>
        <v>1</v>
      </c>
      <c r="AB738">
        <f t="shared" si="99"/>
        <v>1212.8007901112674</v>
      </c>
    </row>
    <row r="739" spans="1:28" x14ac:dyDescent="0.25">
      <c r="A739">
        <v>736</v>
      </c>
      <c r="B739">
        <v>736</v>
      </c>
      <c r="C739">
        <v>404</v>
      </c>
      <c r="D739" t="s">
        <v>25</v>
      </c>
      <c r="E739">
        <v>109</v>
      </c>
      <c r="F739">
        <v>1000</v>
      </c>
      <c r="G739" t="s">
        <v>39</v>
      </c>
      <c r="H739">
        <v>119</v>
      </c>
      <c r="I739">
        <v>-2000</v>
      </c>
      <c r="J739">
        <v>216</v>
      </c>
      <c r="K739">
        <v>213</v>
      </c>
      <c r="L739">
        <v>-13</v>
      </c>
      <c r="M739">
        <v>-17.5</v>
      </c>
      <c r="N739">
        <v>8.7136929460580895E-2</v>
      </c>
      <c r="O739">
        <v>0.91286307053941895</v>
      </c>
      <c r="P739">
        <v>-10</v>
      </c>
      <c r="Q739">
        <v>-12.9531584461379</v>
      </c>
      <c r="S739">
        <f t="shared" si="100"/>
        <v>0.50129771134443468</v>
      </c>
      <c r="T739">
        <f t="shared" si="101"/>
        <v>-1</v>
      </c>
      <c r="U739">
        <f t="shared" si="102"/>
        <v>-1</v>
      </c>
      <c r="V739">
        <f t="shared" si="103"/>
        <v>0.50129771134443468</v>
      </c>
      <c r="W739">
        <f t="shared" si="104"/>
        <v>0</v>
      </c>
      <c r="X739">
        <f t="shared" si="105"/>
        <v>-2.3637403088343592E-3</v>
      </c>
      <c r="Y739">
        <f t="shared" si="106"/>
        <v>-1</v>
      </c>
      <c r="Z739">
        <f t="shared" si="107"/>
        <v>1</v>
      </c>
      <c r="AB739">
        <f t="shared" si="99"/>
        <v>1212.8007901112674</v>
      </c>
    </row>
    <row r="740" spans="1:28" x14ac:dyDescent="0.25">
      <c r="A740">
        <v>737</v>
      </c>
      <c r="B740">
        <v>737</v>
      </c>
      <c r="C740">
        <v>405</v>
      </c>
      <c r="D740" t="s">
        <v>36</v>
      </c>
      <c r="E740">
        <v>132</v>
      </c>
      <c r="F740">
        <v>-150</v>
      </c>
      <c r="G740" t="s">
        <v>44</v>
      </c>
      <c r="H740">
        <v>108</v>
      </c>
      <c r="I740">
        <v>130</v>
      </c>
      <c r="J740">
        <v>211</v>
      </c>
      <c r="K740">
        <v>214</v>
      </c>
      <c r="L740">
        <v>2</v>
      </c>
      <c r="M740">
        <v>3</v>
      </c>
      <c r="N740">
        <v>0.57983193277310896</v>
      </c>
      <c r="O740">
        <v>0.42016806722688999</v>
      </c>
      <c r="P740">
        <v>24</v>
      </c>
      <c r="Q740">
        <v>7.0510642182402696</v>
      </c>
      <c r="S740">
        <f t="shared" si="100"/>
        <v>0.63711892773709566</v>
      </c>
      <c r="T740">
        <f t="shared" si="101"/>
        <v>1</v>
      </c>
      <c r="U740">
        <f t="shared" si="102"/>
        <v>1</v>
      </c>
      <c r="V740">
        <f t="shared" si="103"/>
        <v>0.63711892773709566</v>
      </c>
      <c r="W740">
        <f t="shared" si="104"/>
        <v>1</v>
      </c>
      <c r="X740">
        <f t="shared" si="105"/>
        <v>1.1897487412395042E-2</v>
      </c>
      <c r="Y740">
        <f t="shared" si="106"/>
        <v>1</v>
      </c>
      <c r="Z740">
        <f t="shared" si="107"/>
        <v>1</v>
      </c>
      <c r="AB740">
        <f t="shared" si="99"/>
        <v>1227.230072245359</v>
      </c>
    </row>
    <row r="741" spans="1:28" x14ac:dyDescent="0.25">
      <c r="A741">
        <v>738</v>
      </c>
      <c r="B741">
        <v>738</v>
      </c>
      <c r="C741">
        <v>405</v>
      </c>
      <c r="D741" t="s">
        <v>26</v>
      </c>
      <c r="E741">
        <v>101</v>
      </c>
      <c r="F741">
        <v>190</v>
      </c>
      <c r="G741" t="s">
        <v>31</v>
      </c>
      <c r="H741">
        <v>103</v>
      </c>
      <c r="I741">
        <v>-220</v>
      </c>
      <c r="J741">
        <v>228.5</v>
      </c>
      <c r="K741">
        <v>224.5</v>
      </c>
      <c r="L741">
        <v>-5</v>
      </c>
      <c r="M741">
        <v>-5.5</v>
      </c>
      <c r="N741">
        <v>0.33402922755741099</v>
      </c>
      <c r="O741">
        <v>0.66597077244258795</v>
      </c>
      <c r="P741">
        <v>-2</v>
      </c>
      <c r="Q741">
        <v>-6.2616861478773602</v>
      </c>
      <c r="S741">
        <f t="shared" si="100"/>
        <v>0.4650905078495533</v>
      </c>
      <c r="T741">
        <f t="shared" si="101"/>
        <v>-1</v>
      </c>
      <c r="U741">
        <f t="shared" si="102"/>
        <v>1</v>
      </c>
      <c r="V741">
        <f t="shared" si="103"/>
        <v>0.5349094921504467</v>
      </c>
      <c r="W741">
        <f t="shared" si="104"/>
        <v>1</v>
      </c>
      <c r="X741">
        <f t="shared" si="105"/>
        <v>1.1654966757969011E-3</v>
      </c>
      <c r="Y741">
        <f t="shared" si="106"/>
        <v>-1</v>
      </c>
      <c r="Z741">
        <f t="shared" si="107"/>
        <v>0</v>
      </c>
      <c r="AB741">
        <f t="shared" si="99"/>
        <v>1225.7997396757191</v>
      </c>
    </row>
    <row r="742" spans="1:28" x14ac:dyDescent="0.25">
      <c r="A742">
        <v>739</v>
      </c>
      <c r="B742">
        <v>739</v>
      </c>
      <c r="C742">
        <v>405</v>
      </c>
      <c r="D742" t="s">
        <v>22</v>
      </c>
      <c r="E742">
        <v>112</v>
      </c>
      <c r="F742">
        <v>200</v>
      </c>
      <c r="G742" t="s">
        <v>17</v>
      </c>
      <c r="H742">
        <v>114</v>
      </c>
      <c r="I742">
        <v>-240</v>
      </c>
      <c r="J742">
        <v>217</v>
      </c>
      <c r="K742">
        <v>218</v>
      </c>
      <c r="L742">
        <v>-5.5</v>
      </c>
      <c r="M742">
        <v>-6</v>
      </c>
      <c r="N742">
        <v>0.320754716981132</v>
      </c>
      <c r="O742">
        <v>0.679245283018867</v>
      </c>
      <c r="P742">
        <v>-2</v>
      </c>
      <c r="Q742">
        <v>4.6051448026199902</v>
      </c>
      <c r="S742">
        <f t="shared" si="100"/>
        <v>0.75858126187005137</v>
      </c>
      <c r="T742">
        <f t="shared" si="101"/>
        <v>1</v>
      </c>
      <c r="U742">
        <f t="shared" si="102"/>
        <v>1</v>
      </c>
      <c r="V742">
        <f t="shared" si="103"/>
        <v>0.75858126187005137</v>
      </c>
      <c r="W742">
        <f t="shared" si="104"/>
        <v>1</v>
      </c>
      <c r="X742">
        <f t="shared" si="105"/>
        <v>2.4651032496355391E-2</v>
      </c>
      <c r="Y742">
        <f t="shared" si="106"/>
        <v>-1</v>
      </c>
      <c r="Z742">
        <f t="shared" si="107"/>
        <v>0</v>
      </c>
      <c r="AB742">
        <f t="shared" si="99"/>
        <v>1195.5825104589489</v>
      </c>
    </row>
    <row r="743" spans="1:28" x14ac:dyDescent="0.25">
      <c r="A743">
        <v>740</v>
      </c>
      <c r="B743">
        <v>740</v>
      </c>
      <c r="C743">
        <v>405</v>
      </c>
      <c r="D743" t="s">
        <v>38</v>
      </c>
      <c r="E743">
        <v>106</v>
      </c>
      <c r="F743">
        <v>-165</v>
      </c>
      <c r="G743" t="s">
        <v>37</v>
      </c>
      <c r="H743">
        <v>116</v>
      </c>
      <c r="I743">
        <v>145</v>
      </c>
      <c r="J743">
        <v>236.5</v>
      </c>
      <c r="K743">
        <v>237.5</v>
      </c>
      <c r="L743">
        <v>3</v>
      </c>
      <c r="M743">
        <v>3.5</v>
      </c>
      <c r="N743">
        <v>0.60403436682853895</v>
      </c>
      <c r="O743">
        <v>0.39596563317146</v>
      </c>
      <c r="P743">
        <v>-10</v>
      </c>
      <c r="Q743">
        <v>8.3014823847109795</v>
      </c>
      <c r="S743">
        <f t="shared" si="100"/>
        <v>0.64362247328847644</v>
      </c>
      <c r="T743">
        <f t="shared" si="101"/>
        <v>1</v>
      </c>
      <c r="U743">
        <f t="shared" si="102"/>
        <v>1</v>
      </c>
      <c r="V743">
        <f t="shared" si="103"/>
        <v>0.64362247328847644</v>
      </c>
      <c r="W743">
        <f t="shared" si="104"/>
        <v>1</v>
      </c>
      <c r="X743">
        <f t="shared" si="105"/>
        <v>1.2580359695290021E-2</v>
      </c>
      <c r="Y743">
        <f t="shared" si="106"/>
        <v>-1</v>
      </c>
      <c r="Z743">
        <f t="shared" si="107"/>
        <v>0</v>
      </c>
      <c r="AB743">
        <f t="shared" si="99"/>
        <v>1180.5416524319776</v>
      </c>
    </row>
    <row r="744" spans="1:28" x14ac:dyDescent="0.25">
      <c r="A744">
        <v>741</v>
      </c>
      <c r="B744">
        <v>741</v>
      </c>
      <c r="C744">
        <v>405</v>
      </c>
      <c r="D744" t="s">
        <v>40</v>
      </c>
      <c r="E744">
        <v>103</v>
      </c>
      <c r="F744">
        <v>-220</v>
      </c>
      <c r="G744" t="s">
        <v>42</v>
      </c>
      <c r="H744">
        <v>111</v>
      </c>
      <c r="I744">
        <v>190</v>
      </c>
      <c r="J744">
        <v>226.5</v>
      </c>
      <c r="K744">
        <v>222</v>
      </c>
      <c r="L744">
        <v>5.5</v>
      </c>
      <c r="M744">
        <v>5.5</v>
      </c>
      <c r="N744">
        <v>0.66597077244258795</v>
      </c>
      <c r="O744">
        <v>0.33402922755741099</v>
      </c>
      <c r="P744">
        <v>-8</v>
      </c>
      <c r="Q744">
        <v>11.357230245525299</v>
      </c>
      <c r="S744">
        <f t="shared" si="100"/>
        <v>0.6579049647805878</v>
      </c>
      <c r="T744">
        <f t="shared" si="101"/>
        <v>1</v>
      </c>
      <c r="U744">
        <f t="shared" si="102"/>
        <v>1</v>
      </c>
      <c r="V744">
        <f t="shared" si="103"/>
        <v>0.6579049647805878</v>
      </c>
      <c r="W744">
        <f t="shared" si="104"/>
        <v>1</v>
      </c>
      <c r="X744">
        <f t="shared" si="105"/>
        <v>1.4080021301961721E-2</v>
      </c>
      <c r="Y744">
        <f t="shared" si="106"/>
        <v>-1</v>
      </c>
      <c r="Z744">
        <f t="shared" si="107"/>
        <v>0</v>
      </c>
      <c r="AB744">
        <f t="shared" si="99"/>
        <v>1163.9196008178822</v>
      </c>
    </row>
    <row r="745" spans="1:28" x14ac:dyDescent="0.25">
      <c r="A745">
        <v>742</v>
      </c>
      <c r="B745">
        <v>742</v>
      </c>
      <c r="C745">
        <v>405</v>
      </c>
      <c r="D745" t="s">
        <v>21</v>
      </c>
      <c r="E745">
        <v>125</v>
      </c>
      <c r="F745">
        <v>290</v>
      </c>
      <c r="G745" t="s">
        <v>34</v>
      </c>
      <c r="H745">
        <v>101</v>
      </c>
      <c r="I745">
        <v>-350</v>
      </c>
      <c r="J745">
        <v>216.5</v>
      </c>
      <c r="K745">
        <v>218</v>
      </c>
      <c r="L745">
        <v>-9</v>
      </c>
      <c r="M745">
        <v>-8</v>
      </c>
      <c r="N745">
        <v>0.24793388429752</v>
      </c>
      <c r="O745">
        <v>0.75206611570247905</v>
      </c>
      <c r="P745">
        <v>24</v>
      </c>
      <c r="Q745">
        <v>-5.5959502411339903</v>
      </c>
      <c r="S745">
        <f t="shared" si="100"/>
        <v>0.59343588190490726</v>
      </c>
      <c r="T745">
        <f t="shared" si="101"/>
        <v>-1</v>
      </c>
      <c r="U745">
        <f t="shared" si="102"/>
        <v>-1</v>
      </c>
      <c r="V745">
        <f t="shared" si="103"/>
        <v>0.59343588190490726</v>
      </c>
      <c r="W745">
        <f t="shared" si="104"/>
        <v>1</v>
      </c>
      <c r="X745">
        <f t="shared" si="105"/>
        <v>7.3107676000152616E-3</v>
      </c>
      <c r="Y745">
        <f t="shared" si="106"/>
        <v>1</v>
      </c>
      <c r="Z745">
        <f t="shared" si="107"/>
        <v>0</v>
      </c>
      <c r="AB745">
        <f t="shared" si="99"/>
        <v>1155.4104551112</v>
      </c>
    </row>
    <row r="746" spans="1:28" x14ac:dyDescent="0.25">
      <c r="A746">
        <v>743</v>
      </c>
      <c r="B746">
        <v>743</v>
      </c>
      <c r="C746">
        <v>405</v>
      </c>
      <c r="D746" t="s">
        <v>43</v>
      </c>
      <c r="E746">
        <v>133</v>
      </c>
      <c r="F746">
        <v>-1200</v>
      </c>
      <c r="G746" t="s">
        <v>45</v>
      </c>
      <c r="H746">
        <v>130</v>
      </c>
      <c r="I746">
        <v>750</v>
      </c>
      <c r="J746">
        <v>219</v>
      </c>
      <c r="K746">
        <v>223.5</v>
      </c>
      <c r="L746">
        <v>12</v>
      </c>
      <c r="M746">
        <v>14</v>
      </c>
      <c r="N746">
        <v>0.88695652173912998</v>
      </c>
      <c r="O746">
        <v>0.113043478260869</v>
      </c>
      <c r="P746">
        <v>3</v>
      </c>
      <c r="Q746">
        <v>13.9261693847912</v>
      </c>
      <c r="S746">
        <f t="shared" si="100"/>
        <v>0.55320451787699576</v>
      </c>
      <c r="T746">
        <f t="shared" si="101"/>
        <v>1</v>
      </c>
      <c r="U746">
        <f t="shared" si="102"/>
        <v>1</v>
      </c>
      <c r="V746">
        <f t="shared" si="103"/>
        <v>0.55320451787699576</v>
      </c>
      <c r="W746">
        <f t="shared" si="104"/>
        <v>1</v>
      </c>
      <c r="X746">
        <f t="shared" si="105"/>
        <v>3.0864743770845542E-3</v>
      </c>
      <c r="Y746">
        <f t="shared" si="106"/>
        <v>1</v>
      </c>
      <c r="Z746">
        <f t="shared" si="107"/>
        <v>1</v>
      </c>
      <c r="AB746">
        <f t="shared" si="99"/>
        <v>1158.9765998759162</v>
      </c>
    </row>
    <row r="747" spans="1:28" x14ac:dyDescent="0.25">
      <c r="A747">
        <v>744</v>
      </c>
      <c r="B747">
        <v>744</v>
      </c>
      <c r="C747">
        <v>406</v>
      </c>
      <c r="D747" t="s">
        <v>33</v>
      </c>
      <c r="E747">
        <v>113</v>
      </c>
      <c r="F747">
        <v>-130</v>
      </c>
      <c r="G747" t="s">
        <v>23</v>
      </c>
      <c r="H747">
        <v>97</v>
      </c>
      <c r="I747">
        <v>110</v>
      </c>
      <c r="J747">
        <v>224.5</v>
      </c>
      <c r="K747">
        <v>225</v>
      </c>
      <c r="L747">
        <v>-1</v>
      </c>
      <c r="M747">
        <v>2</v>
      </c>
      <c r="N747">
        <v>0.54274353876739501</v>
      </c>
      <c r="O747">
        <v>0.45725646123260399</v>
      </c>
      <c r="P747">
        <v>16</v>
      </c>
      <c r="Q747">
        <v>-2.7217606924689299</v>
      </c>
      <c r="S747">
        <f t="shared" si="100"/>
        <v>0.45241319414732795</v>
      </c>
      <c r="T747">
        <f t="shared" si="101"/>
        <v>-1</v>
      </c>
      <c r="U747">
        <f t="shared" si="102"/>
        <v>1</v>
      </c>
      <c r="V747">
        <f t="shared" si="103"/>
        <v>0.54758680585267205</v>
      </c>
      <c r="W747">
        <f t="shared" si="104"/>
        <v>1</v>
      </c>
      <c r="X747">
        <f t="shared" si="105"/>
        <v>2.4966146145305591E-3</v>
      </c>
      <c r="Y747">
        <f t="shared" si="106"/>
        <v>1</v>
      </c>
      <c r="Z747">
        <f t="shared" si="107"/>
        <v>1</v>
      </c>
      <c r="AB747">
        <f t="shared" si="99"/>
        <v>1161.8701177930654</v>
      </c>
    </row>
    <row r="748" spans="1:28" x14ac:dyDescent="0.25">
      <c r="A748">
        <v>745</v>
      </c>
      <c r="B748">
        <v>745</v>
      </c>
      <c r="C748">
        <v>406</v>
      </c>
      <c r="D748" t="s">
        <v>27</v>
      </c>
      <c r="E748">
        <v>106</v>
      </c>
      <c r="F748">
        <v>-110</v>
      </c>
      <c r="G748" t="s">
        <v>29</v>
      </c>
      <c r="H748">
        <v>96</v>
      </c>
      <c r="I748">
        <v>-110</v>
      </c>
      <c r="J748">
        <v>223</v>
      </c>
      <c r="K748">
        <v>222</v>
      </c>
      <c r="L748">
        <v>1.5</v>
      </c>
      <c r="M748">
        <v>0</v>
      </c>
      <c r="N748">
        <v>0.5</v>
      </c>
      <c r="O748">
        <v>0.5</v>
      </c>
      <c r="P748">
        <v>10</v>
      </c>
      <c r="Q748">
        <v>-1.6949626108045801</v>
      </c>
      <c r="S748">
        <f t="shared" si="100"/>
        <v>0.41220660695813305</v>
      </c>
      <c r="T748">
        <f t="shared" si="101"/>
        <v>-1</v>
      </c>
      <c r="U748">
        <f t="shared" si="102"/>
        <v>1</v>
      </c>
      <c r="V748">
        <f t="shared" si="103"/>
        <v>0.58779339304186695</v>
      </c>
      <c r="W748">
        <f t="shared" si="104"/>
        <v>1</v>
      </c>
      <c r="X748">
        <f t="shared" si="105"/>
        <v>6.7183062693960335E-3</v>
      </c>
      <c r="Y748">
        <f t="shared" si="106"/>
        <v>1</v>
      </c>
      <c r="Z748">
        <f t="shared" si="107"/>
        <v>1</v>
      </c>
      <c r="AB748">
        <f t="shared" si="99"/>
        <v>1169.6759170896585</v>
      </c>
    </row>
    <row r="749" spans="1:28" x14ac:dyDescent="0.25">
      <c r="A749">
        <v>746</v>
      </c>
      <c r="B749">
        <v>746</v>
      </c>
      <c r="C749">
        <v>406</v>
      </c>
      <c r="D749" t="s">
        <v>30</v>
      </c>
      <c r="E749">
        <v>107</v>
      </c>
      <c r="F749">
        <v>145</v>
      </c>
      <c r="G749" t="s">
        <v>32</v>
      </c>
      <c r="H749">
        <v>123</v>
      </c>
      <c r="I749">
        <v>-165</v>
      </c>
      <c r="J749">
        <v>225.5</v>
      </c>
      <c r="K749">
        <v>231.5</v>
      </c>
      <c r="L749">
        <v>-3.5</v>
      </c>
      <c r="M749">
        <v>-3.5</v>
      </c>
      <c r="N749">
        <v>0.39596563317146</v>
      </c>
      <c r="O749">
        <v>0.60403436682853895</v>
      </c>
      <c r="P749">
        <v>-16</v>
      </c>
      <c r="Q749">
        <v>1.6463870838043799</v>
      </c>
      <c r="S749">
        <f t="shared" si="100"/>
        <v>0.63959931748027776</v>
      </c>
      <c r="T749">
        <f t="shared" si="101"/>
        <v>1</v>
      </c>
      <c r="U749">
        <f t="shared" si="102"/>
        <v>1</v>
      </c>
      <c r="V749">
        <f t="shared" si="103"/>
        <v>0.63959931748027776</v>
      </c>
      <c r="W749">
        <f t="shared" si="104"/>
        <v>1</v>
      </c>
      <c r="X749">
        <f t="shared" si="105"/>
        <v>1.215792833542916E-2</v>
      </c>
      <c r="Y749">
        <f t="shared" si="106"/>
        <v>-1</v>
      </c>
      <c r="Z749">
        <f t="shared" si="107"/>
        <v>0</v>
      </c>
      <c r="AB749">
        <f t="shared" si="99"/>
        <v>1155.455081114005</v>
      </c>
    </row>
    <row r="750" spans="1:28" x14ac:dyDescent="0.25">
      <c r="A750">
        <v>747</v>
      </c>
      <c r="B750">
        <v>747</v>
      </c>
      <c r="C750">
        <v>406</v>
      </c>
      <c r="D750" t="s">
        <v>19</v>
      </c>
      <c r="E750">
        <v>110</v>
      </c>
      <c r="F750">
        <v>-115</v>
      </c>
      <c r="G750" t="s">
        <v>31</v>
      </c>
      <c r="H750">
        <v>101</v>
      </c>
      <c r="I750">
        <v>-105</v>
      </c>
      <c r="J750">
        <v>215.5</v>
      </c>
      <c r="K750">
        <v>209</v>
      </c>
      <c r="L750">
        <v>2.5</v>
      </c>
      <c r="M750">
        <v>1.5</v>
      </c>
      <c r="N750">
        <v>0.51083423618634805</v>
      </c>
      <c r="O750">
        <v>0.48916576381365101</v>
      </c>
      <c r="P750">
        <v>9</v>
      </c>
      <c r="Q750">
        <v>1.2075905519430501</v>
      </c>
      <c r="S750">
        <f t="shared" si="100"/>
        <v>0.46424268028924787</v>
      </c>
      <c r="T750">
        <f t="shared" si="101"/>
        <v>1</v>
      </c>
      <c r="U750">
        <f t="shared" si="102"/>
        <v>-1</v>
      </c>
      <c r="V750">
        <f t="shared" si="103"/>
        <v>0.53575731971075213</v>
      </c>
      <c r="W750">
        <f t="shared" si="104"/>
        <v>1</v>
      </c>
      <c r="X750">
        <f t="shared" si="105"/>
        <v>1.2545185696289732E-3</v>
      </c>
      <c r="Y750">
        <f t="shared" si="106"/>
        <v>1</v>
      </c>
      <c r="Z750">
        <f t="shared" si="107"/>
        <v>0</v>
      </c>
      <c r="AB750">
        <f t="shared" si="99"/>
        <v>1154.0055412583754</v>
      </c>
    </row>
    <row r="751" spans="1:28" x14ac:dyDescent="0.25">
      <c r="A751">
        <v>748</v>
      </c>
      <c r="B751">
        <v>748</v>
      </c>
      <c r="C751">
        <v>406</v>
      </c>
      <c r="D751" t="s">
        <v>35</v>
      </c>
      <c r="E751">
        <v>124</v>
      </c>
      <c r="F751">
        <v>195</v>
      </c>
      <c r="G751" t="s">
        <v>24</v>
      </c>
      <c r="H751">
        <v>112</v>
      </c>
      <c r="I751">
        <v>-230</v>
      </c>
      <c r="J751">
        <v>217.5</v>
      </c>
      <c r="K751">
        <v>216</v>
      </c>
      <c r="L751">
        <v>-4</v>
      </c>
      <c r="M751">
        <v>-6.5</v>
      </c>
      <c r="N751">
        <v>0.32721864154685099</v>
      </c>
      <c r="O751">
        <v>0.67278135845314802</v>
      </c>
      <c r="P751">
        <v>12</v>
      </c>
      <c r="Q751">
        <v>4.0760958093069997</v>
      </c>
      <c r="S751">
        <f t="shared" si="100"/>
        <v>0.71254668769637708</v>
      </c>
      <c r="T751">
        <f t="shared" si="101"/>
        <v>1</v>
      </c>
      <c r="U751">
        <f t="shared" si="102"/>
        <v>1</v>
      </c>
      <c r="V751">
        <f t="shared" si="103"/>
        <v>0.71254668769637708</v>
      </c>
      <c r="W751">
        <f t="shared" si="104"/>
        <v>1</v>
      </c>
      <c r="X751">
        <f t="shared" si="105"/>
        <v>1.9817402208119589E-2</v>
      </c>
      <c r="Y751">
        <f t="shared" si="106"/>
        <v>1</v>
      </c>
      <c r="Z751">
        <f t="shared" si="107"/>
        <v>1</v>
      </c>
      <c r="AB751">
        <f t="shared" si="99"/>
        <v>1176.8749332198913</v>
      </c>
    </row>
    <row r="752" spans="1:28" x14ac:dyDescent="0.25">
      <c r="A752">
        <v>749</v>
      </c>
      <c r="B752">
        <v>749</v>
      </c>
      <c r="C752">
        <v>406</v>
      </c>
      <c r="D752" t="s">
        <v>36</v>
      </c>
      <c r="E752">
        <v>119</v>
      </c>
      <c r="F752">
        <v>575</v>
      </c>
      <c r="G752" t="s">
        <v>39</v>
      </c>
      <c r="H752">
        <v>134</v>
      </c>
      <c r="I752">
        <v>-850</v>
      </c>
      <c r="J752">
        <v>219</v>
      </c>
      <c r="K752">
        <v>213</v>
      </c>
      <c r="L752">
        <v>-13.5</v>
      </c>
      <c r="M752">
        <v>-11.5</v>
      </c>
      <c r="N752">
        <v>0.14205607476635501</v>
      </c>
      <c r="O752">
        <v>0.85794392523364404</v>
      </c>
      <c r="P752">
        <v>-15</v>
      </c>
      <c r="Q752">
        <v>-13.3608982505084</v>
      </c>
      <c r="S752">
        <f t="shared" si="100"/>
        <v>0.50385366014727295</v>
      </c>
      <c r="T752">
        <f t="shared" si="101"/>
        <v>-1</v>
      </c>
      <c r="U752">
        <f t="shared" si="102"/>
        <v>-1</v>
      </c>
      <c r="V752">
        <f t="shared" si="103"/>
        <v>0.50385366014727295</v>
      </c>
      <c r="W752">
        <f t="shared" si="104"/>
        <v>0</v>
      </c>
      <c r="X752">
        <f t="shared" si="105"/>
        <v>-2.0953656845363396E-3</v>
      </c>
      <c r="Y752">
        <f t="shared" si="106"/>
        <v>-1</v>
      </c>
      <c r="Z752">
        <f t="shared" si="107"/>
        <v>1</v>
      </c>
      <c r="AB752">
        <f t="shared" si="99"/>
        <v>1176.8749332198913</v>
      </c>
    </row>
    <row r="753" spans="1:28" x14ac:dyDescent="0.25">
      <c r="A753">
        <v>750</v>
      </c>
      <c r="B753">
        <v>750</v>
      </c>
      <c r="C753">
        <v>406</v>
      </c>
      <c r="D753" t="s">
        <v>41</v>
      </c>
      <c r="E753">
        <v>116</v>
      </c>
      <c r="F753">
        <v>195</v>
      </c>
      <c r="G753" t="s">
        <v>18</v>
      </c>
      <c r="H753">
        <v>133</v>
      </c>
      <c r="I753">
        <v>-235</v>
      </c>
      <c r="J753">
        <v>226.5</v>
      </c>
      <c r="K753">
        <v>229</v>
      </c>
      <c r="L753">
        <v>-6</v>
      </c>
      <c r="M753">
        <v>-6.5</v>
      </c>
      <c r="N753">
        <v>0.32579625577437299</v>
      </c>
      <c r="O753">
        <v>0.67420374422562601</v>
      </c>
      <c r="P753">
        <v>-17</v>
      </c>
      <c r="Q753">
        <v>-4.2338857815187101</v>
      </c>
      <c r="S753">
        <f t="shared" si="100"/>
        <v>0.54880661164071065</v>
      </c>
      <c r="T753">
        <f t="shared" si="101"/>
        <v>-1</v>
      </c>
      <c r="U753">
        <f t="shared" si="102"/>
        <v>-1</v>
      </c>
      <c r="V753">
        <f t="shared" si="103"/>
        <v>0.54880661164071065</v>
      </c>
      <c r="W753">
        <f t="shared" si="104"/>
        <v>1</v>
      </c>
      <c r="X753">
        <f t="shared" si="105"/>
        <v>2.62469422227462E-3</v>
      </c>
      <c r="Y753">
        <f t="shared" si="106"/>
        <v>-1</v>
      </c>
      <c r="Z753">
        <f t="shared" si="107"/>
        <v>1</v>
      </c>
      <c r="AB753">
        <f t="shared" si="99"/>
        <v>1179.9638700574535</v>
      </c>
    </row>
    <row r="754" spans="1:28" x14ac:dyDescent="0.25">
      <c r="A754">
        <v>751</v>
      </c>
      <c r="B754">
        <v>751</v>
      </c>
      <c r="C754">
        <v>406</v>
      </c>
      <c r="D754" t="s">
        <v>28</v>
      </c>
      <c r="E754">
        <v>121</v>
      </c>
      <c r="F754">
        <v>-140</v>
      </c>
      <c r="G754" t="s">
        <v>16</v>
      </c>
      <c r="H754">
        <v>122</v>
      </c>
      <c r="I754">
        <v>120</v>
      </c>
      <c r="J754">
        <v>223.5</v>
      </c>
      <c r="K754">
        <v>236</v>
      </c>
      <c r="L754">
        <v>6.5</v>
      </c>
      <c r="M754">
        <v>3</v>
      </c>
      <c r="N754">
        <v>0.56204379562043805</v>
      </c>
      <c r="O754">
        <v>0.43795620437956201</v>
      </c>
      <c r="P754">
        <v>-1</v>
      </c>
      <c r="Q754">
        <v>21.7569454731691</v>
      </c>
      <c r="S754">
        <f t="shared" si="100"/>
        <v>0.85531623455244787</v>
      </c>
      <c r="T754">
        <f t="shared" si="101"/>
        <v>1</v>
      </c>
      <c r="U754">
        <f t="shared" si="102"/>
        <v>1</v>
      </c>
      <c r="V754">
        <f t="shared" si="103"/>
        <v>0.85531623455244787</v>
      </c>
      <c r="W754">
        <f t="shared" si="104"/>
        <v>1</v>
      </c>
      <c r="X754">
        <f t="shared" si="105"/>
        <v>3.4808204628007031E-2</v>
      </c>
      <c r="Y754">
        <f t="shared" si="106"/>
        <v>-1</v>
      </c>
      <c r="Z754">
        <f t="shared" si="107"/>
        <v>0</v>
      </c>
      <c r="AB754">
        <f t="shared" si="99"/>
        <v>1138.8914462148387</v>
      </c>
    </row>
    <row r="755" spans="1:28" x14ac:dyDescent="0.25">
      <c r="A755">
        <v>752</v>
      </c>
      <c r="B755">
        <v>752</v>
      </c>
      <c r="C755">
        <v>407</v>
      </c>
      <c r="D755" t="s">
        <v>37</v>
      </c>
      <c r="E755">
        <v>137</v>
      </c>
      <c r="F755">
        <v>-120</v>
      </c>
      <c r="G755" t="s">
        <v>23</v>
      </c>
      <c r="H755">
        <v>141</v>
      </c>
      <c r="I755">
        <v>100</v>
      </c>
      <c r="J755">
        <v>227.5</v>
      </c>
      <c r="K755">
        <v>233</v>
      </c>
      <c r="L755">
        <v>-4</v>
      </c>
      <c r="M755">
        <v>1.5</v>
      </c>
      <c r="N755">
        <v>0.52173913043478204</v>
      </c>
      <c r="O755">
        <v>0.47826086956521702</v>
      </c>
      <c r="P755">
        <v>-4</v>
      </c>
      <c r="Q755">
        <v>-2.2098239269322599</v>
      </c>
      <c r="S755">
        <f t="shared" si="100"/>
        <v>0.54946816607841764</v>
      </c>
      <c r="T755">
        <f t="shared" si="101"/>
        <v>-1</v>
      </c>
      <c r="U755">
        <f t="shared" si="102"/>
        <v>-1</v>
      </c>
      <c r="V755">
        <f t="shared" si="103"/>
        <v>0.54946816607841764</v>
      </c>
      <c r="W755">
        <f t="shared" si="104"/>
        <v>1</v>
      </c>
      <c r="X755">
        <f t="shared" si="105"/>
        <v>2.6941574382338576E-3</v>
      </c>
      <c r="Y755">
        <f t="shared" si="106"/>
        <v>-1</v>
      </c>
      <c r="Z755">
        <f t="shared" si="107"/>
        <v>1</v>
      </c>
      <c r="AB755">
        <f t="shared" si="99"/>
        <v>1141.9597990759992</v>
      </c>
    </row>
    <row r="756" spans="1:28" x14ac:dyDescent="0.25">
      <c r="A756">
        <v>753</v>
      </c>
      <c r="B756">
        <v>753</v>
      </c>
      <c r="C756">
        <v>407</v>
      </c>
      <c r="D756" t="s">
        <v>26</v>
      </c>
      <c r="E756">
        <v>131</v>
      </c>
      <c r="F756">
        <v>-190</v>
      </c>
      <c r="G756" t="s">
        <v>25</v>
      </c>
      <c r="H756">
        <v>116</v>
      </c>
      <c r="I756">
        <v>170</v>
      </c>
      <c r="J756">
        <v>224.5</v>
      </c>
      <c r="K756">
        <v>225.5</v>
      </c>
      <c r="L756">
        <v>3.5</v>
      </c>
      <c r="M756">
        <v>4.5</v>
      </c>
      <c r="N756">
        <v>0.63885429638854196</v>
      </c>
      <c r="O756">
        <v>0.36114570361145698</v>
      </c>
      <c r="P756">
        <v>15</v>
      </c>
      <c r="Q756">
        <v>-5.0818390844751198</v>
      </c>
      <c r="S756">
        <f t="shared" si="100"/>
        <v>0.27560062451580336</v>
      </c>
      <c r="T756">
        <f t="shared" si="101"/>
        <v>-1</v>
      </c>
      <c r="U756">
        <f t="shared" si="102"/>
        <v>1</v>
      </c>
      <c r="V756">
        <f t="shared" si="103"/>
        <v>0.72439937548419664</v>
      </c>
      <c r="W756">
        <f t="shared" si="104"/>
        <v>1</v>
      </c>
      <c r="X756">
        <f t="shared" si="105"/>
        <v>2.1061934425840645E-2</v>
      </c>
      <c r="Y756">
        <f t="shared" si="106"/>
        <v>1</v>
      </c>
      <c r="Z756">
        <f t="shared" si="107"/>
        <v>1</v>
      </c>
      <c r="AB756">
        <f t="shared" si="99"/>
        <v>1166.011681481084</v>
      </c>
    </row>
    <row r="757" spans="1:28" x14ac:dyDescent="0.25">
      <c r="A757">
        <v>754</v>
      </c>
      <c r="B757">
        <v>754</v>
      </c>
      <c r="C757">
        <v>407</v>
      </c>
      <c r="D757" t="s">
        <v>22</v>
      </c>
      <c r="E757">
        <v>99</v>
      </c>
      <c r="F757">
        <v>130</v>
      </c>
      <c r="G757" t="s">
        <v>29</v>
      </c>
      <c r="H757">
        <v>101</v>
      </c>
      <c r="I757">
        <v>-150</v>
      </c>
      <c r="J757">
        <v>214</v>
      </c>
      <c r="K757">
        <v>208</v>
      </c>
      <c r="L757">
        <v>-4</v>
      </c>
      <c r="M757">
        <v>-3</v>
      </c>
      <c r="N757">
        <v>0.42016806722688999</v>
      </c>
      <c r="O757">
        <v>0.57983193277310896</v>
      </c>
      <c r="P757">
        <v>-2</v>
      </c>
      <c r="Q757">
        <v>0.47361842155515499</v>
      </c>
      <c r="S757">
        <f t="shared" si="100"/>
        <v>0.62197346616140181</v>
      </c>
      <c r="T757">
        <f t="shared" si="101"/>
        <v>1</v>
      </c>
      <c r="U757">
        <f t="shared" si="102"/>
        <v>1</v>
      </c>
      <c r="V757">
        <f t="shared" si="103"/>
        <v>0.62197346616140181</v>
      </c>
      <c r="W757">
        <f t="shared" si="104"/>
        <v>1</v>
      </c>
      <c r="X757">
        <f t="shared" si="105"/>
        <v>1.0307213946947188E-2</v>
      </c>
      <c r="Y757">
        <f t="shared" si="106"/>
        <v>-1</v>
      </c>
      <c r="Z757">
        <f t="shared" si="107"/>
        <v>0</v>
      </c>
      <c r="AB757">
        <f t="shared" si="99"/>
        <v>1153.9933496154188</v>
      </c>
    </row>
    <row r="758" spans="1:28" x14ac:dyDescent="0.25">
      <c r="A758">
        <v>755</v>
      </c>
      <c r="B758">
        <v>755</v>
      </c>
      <c r="C758">
        <v>407</v>
      </c>
      <c r="D758" t="s">
        <v>30</v>
      </c>
      <c r="E758">
        <v>111</v>
      </c>
      <c r="F758">
        <v>320</v>
      </c>
      <c r="G758" t="s">
        <v>17</v>
      </c>
      <c r="H758">
        <v>139</v>
      </c>
      <c r="I758">
        <v>-380</v>
      </c>
      <c r="J758">
        <v>231</v>
      </c>
      <c r="K758">
        <v>232.5</v>
      </c>
      <c r="L758">
        <v>-10.5</v>
      </c>
      <c r="M758">
        <v>-8.5</v>
      </c>
      <c r="N758">
        <v>0.23121387283236899</v>
      </c>
      <c r="O758">
        <v>0.76878612716762995</v>
      </c>
      <c r="P758">
        <v>-28</v>
      </c>
      <c r="Q758">
        <v>3.2404010404596901</v>
      </c>
      <c r="S758">
        <f t="shared" si="100"/>
        <v>0.83000740514209448</v>
      </c>
      <c r="T758">
        <f t="shared" si="101"/>
        <v>1</v>
      </c>
      <c r="U758">
        <f t="shared" si="102"/>
        <v>1</v>
      </c>
      <c r="V758">
        <f t="shared" si="103"/>
        <v>0.83000740514209448</v>
      </c>
      <c r="W758">
        <f t="shared" si="104"/>
        <v>1</v>
      </c>
      <c r="X758">
        <f t="shared" si="105"/>
        <v>3.2150777539919927E-2</v>
      </c>
      <c r="Y758">
        <f t="shared" si="106"/>
        <v>-1</v>
      </c>
      <c r="Z758">
        <f t="shared" si="107"/>
        <v>0</v>
      </c>
      <c r="AB758">
        <f t="shared" si="99"/>
        <v>1116.8915661493863</v>
      </c>
    </row>
    <row r="759" spans="1:28" x14ac:dyDescent="0.25">
      <c r="A759">
        <v>756</v>
      </c>
      <c r="B759">
        <v>756</v>
      </c>
      <c r="C759">
        <v>407</v>
      </c>
      <c r="D759" t="s">
        <v>42</v>
      </c>
      <c r="E759">
        <v>93</v>
      </c>
      <c r="F759">
        <v>-550</v>
      </c>
      <c r="G759" t="s">
        <v>45</v>
      </c>
      <c r="H759">
        <v>102</v>
      </c>
      <c r="I759">
        <v>425</v>
      </c>
      <c r="J759">
        <v>224.5</v>
      </c>
      <c r="K759">
        <v>225</v>
      </c>
      <c r="L759">
        <v>11</v>
      </c>
      <c r="M759">
        <v>10</v>
      </c>
      <c r="N759">
        <v>0.81625441696112999</v>
      </c>
      <c r="O759">
        <v>0.18374558303886901</v>
      </c>
      <c r="P759">
        <v>-9</v>
      </c>
      <c r="Q759">
        <v>12.5935878493927</v>
      </c>
      <c r="S759">
        <f t="shared" si="100"/>
        <v>0.5440593255712185</v>
      </c>
      <c r="T759">
        <f t="shared" si="101"/>
        <v>1</v>
      </c>
      <c r="U759">
        <f t="shared" si="102"/>
        <v>1</v>
      </c>
      <c r="V759">
        <f t="shared" si="103"/>
        <v>0.5440593255712185</v>
      </c>
      <c r="W759">
        <f t="shared" si="104"/>
        <v>1</v>
      </c>
      <c r="X759">
        <f t="shared" si="105"/>
        <v>2.1262291849779439E-3</v>
      </c>
      <c r="Y759">
        <f t="shared" si="106"/>
        <v>-1</v>
      </c>
      <c r="Z759">
        <f t="shared" si="107"/>
        <v>0</v>
      </c>
      <c r="AB759">
        <f t="shared" si="99"/>
        <v>1114.5167987049838</v>
      </c>
    </row>
    <row r="760" spans="1:28" x14ac:dyDescent="0.25">
      <c r="A760">
        <v>757</v>
      </c>
      <c r="B760">
        <v>757</v>
      </c>
      <c r="C760">
        <v>407</v>
      </c>
      <c r="D760" t="s">
        <v>20</v>
      </c>
      <c r="E760">
        <v>113</v>
      </c>
      <c r="F760">
        <v>-220</v>
      </c>
      <c r="G760" t="s">
        <v>44</v>
      </c>
      <c r="H760">
        <v>102</v>
      </c>
      <c r="I760">
        <v>190</v>
      </c>
      <c r="J760">
        <v>214.5</v>
      </c>
      <c r="K760">
        <v>213.5</v>
      </c>
      <c r="L760">
        <v>5.5</v>
      </c>
      <c r="M760">
        <v>5.5</v>
      </c>
      <c r="N760">
        <v>0.66597077244258795</v>
      </c>
      <c r="O760">
        <v>0.33402922755741099</v>
      </c>
      <c r="P760">
        <v>11</v>
      </c>
      <c r="Q760">
        <v>11.962475678957301</v>
      </c>
      <c r="S760">
        <f t="shared" si="100"/>
        <v>0.67320591033938393</v>
      </c>
      <c r="T760">
        <f t="shared" si="101"/>
        <v>1</v>
      </c>
      <c r="U760">
        <f t="shared" si="102"/>
        <v>1</v>
      </c>
      <c r="V760">
        <f t="shared" si="103"/>
        <v>0.67320591033938393</v>
      </c>
      <c r="W760">
        <f t="shared" si="104"/>
        <v>1</v>
      </c>
      <c r="X760">
        <f t="shared" si="105"/>
        <v>1.5686620585635323E-2</v>
      </c>
      <c r="Y760">
        <f t="shared" si="106"/>
        <v>1</v>
      </c>
      <c r="Z760">
        <f t="shared" si="107"/>
        <v>1</v>
      </c>
      <c r="AB760">
        <f t="shared" si="99"/>
        <v>1131.9998008625857</v>
      </c>
    </row>
    <row r="761" spans="1:28" x14ac:dyDescent="0.25">
      <c r="A761">
        <v>758</v>
      </c>
      <c r="B761">
        <v>758</v>
      </c>
      <c r="C761">
        <v>407</v>
      </c>
      <c r="D761" t="s">
        <v>35</v>
      </c>
      <c r="E761">
        <v>131</v>
      </c>
      <c r="F761">
        <v>-120</v>
      </c>
      <c r="G761" t="s">
        <v>32</v>
      </c>
      <c r="H761">
        <v>113</v>
      </c>
      <c r="I761">
        <v>100</v>
      </c>
      <c r="J761">
        <v>229.5</v>
      </c>
      <c r="K761">
        <v>228</v>
      </c>
      <c r="L761">
        <v>-3</v>
      </c>
      <c r="M761">
        <v>1</v>
      </c>
      <c r="N761">
        <v>0.52173913043478204</v>
      </c>
      <c r="O761">
        <v>0.47826086956521702</v>
      </c>
      <c r="P761">
        <v>18</v>
      </c>
      <c r="Q761">
        <v>2.1614630561475998</v>
      </c>
      <c r="S761">
        <f t="shared" si="100"/>
        <v>0.63999107396430699</v>
      </c>
      <c r="T761">
        <f t="shared" si="101"/>
        <v>1</v>
      </c>
      <c r="U761">
        <f t="shared" si="102"/>
        <v>1</v>
      </c>
      <c r="V761">
        <f t="shared" si="103"/>
        <v>0.63999107396430699</v>
      </c>
      <c r="W761">
        <f t="shared" si="104"/>
        <v>1</v>
      </c>
      <c r="X761">
        <f t="shared" si="105"/>
        <v>1.2199062766252228E-2</v>
      </c>
      <c r="Y761">
        <f t="shared" si="106"/>
        <v>1</v>
      </c>
      <c r="Z761">
        <f t="shared" si="107"/>
        <v>1</v>
      </c>
      <c r="AB761">
        <f t="shared" si="99"/>
        <v>1145.8091374846936</v>
      </c>
    </row>
    <row r="762" spans="1:28" x14ac:dyDescent="0.25">
      <c r="A762">
        <v>759</v>
      </c>
      <c r="B762">
        <v>759</v>
      </c>
      <c r="C762">
        <v>407</v>
      </c>
      <c r="D762" t="s">
        <v>34</v>
      </c>
      <c r="E762">
        <v>96</v>
      </c>
      <c r="F762">
        <v>175</v>
      </c>
      <c r="G762" t="s">
        <v>39</v>
      </c>
      <c r="H762">
        <v>106</v>
      </c>
      <c r="I762">
        <v>-200</v>
      </c>
      <c r="J762">
        <v>224</v>
      </c>
      <c r="K762">
        <v>219</v>
      </c>
      <c r="L762">
        <v>-7</v>
      </c>
      <c r="M762">
        <v>-5</v>
      </c>
      <c r="N762">
        <v>0.35294117647058798</v>
      </c>
      <c r="O762">
        <v>0.64705882352941102</v>
      </c>
      <c r="P762">
        <v>-10</v>
      </c>
      <c r="Q762">
        <v>-12.4207387108729</v>
      </c>
      <c r="S762">
        <f t="shared" si="100"/>
        <v>0.35329483676259055</v>
      </c>
      <c r="T762">
        <f t="shared" si="101"/>
        <v>-1</v>
      </c>
      <c r="U762">
        <f t="shared" si="102"/>
        <v>1</v>
      </c>
      <c r="V762">
        <f t="shared" si="103"/>
        <v>0.64670516323740945</v>
      </c>
      <c r="W762">
        <f t="shared" si="104"/>
        <v>1</v>
      </c>
      <c r="X762">
        <f t="shared" si="105"/>
        <v>1.2904042139927999E-2</v>
      </c>
      <c r="Y762">
        <f t="shared" si="106"/>
        <v>-1</v>
      </c>
      <c r="Z762">
        <f t="shared" si="107"/>
        <v>0</v>
      </c>
      <c r="AB762">
        <f t="shared" si="99"/>
        <v>1131.0235680902765</v>
      </c>
    </row>
    <row r="763" spans="1:28" x14ac:dyDescent="0.25">
      <c r="A763">
        <v>760</v>
      </c>
      <c r="B763">
        <v>760</v>
      </c>
      <c r="C763">
        <v>407</v>
      </c>
      <c r="D763" t="s">
        <v>40</v>
      </c>
      <c r="E763">
        <v>113</v>
      </c>
      <c r="F763">
        <v>-145</v>
      </c>
      <c r="G763" t="s">
        <v>43</v>
      </c>
      <c r="H763">
        <v>117</v>
      </c>
      <c r="I763">
        <v>125</v>
      </c>
      <c r="J763">
        <v>225</v>
      </c>
      <c r="K763">
        <v>227</v>
      </c>
      <c r="L763">
        <v>3.5</v>
      </c>
      <c r="M763">
        <v>2.5</v>
      </c>
      <c r="N763">
        <v>0.57111597374179401</v>
      </c>
      <c r="O763">
        <v>0.42888402625820499</v>
      </c>
      <c r="P763">
        <v>-4</v>
      </c>
      <c r="Q763">
        <v>10.024648710126799</v>
      </c>
      <c r="S763">
        <f t="shared" si="100"/>
        <v>0.67476185008728784</v>
      </c>
      <c r="T763">
        <f t="shared" si="101"/>
        <v>1</v>
      </c>
      <c r="U763">
        <f t="shared" si="102"/>
        <v>1</v>
      </c>
      <c r="V763">
        <f t="shared" si="103"/>
        <v>0.67476185008728784</v>
      </c>
      <c r="W763">
        <f t="shared" si="104"/>
        <v>1</v>
      </c>
      <c r="X763">
        <f t="shared" si="105"/>
        <v>1.5849994259165223E-2</v>
      </c>
      <c r="Y763">
        <f t="shared" si="106"/>
        <v>-1</v>
      </c>
      <c r="Z763">
        <f t="shared" si="107"/>
        <v>0</v>
      </c>
      <c r="AB763">
        <f t="shared" si="99"/>
        <v>1113.096851029065</v>
      </c>
    </row>
    <row r="764" spans="1:28" x14ac:dyDescent="0.25">
      <c r="A764">
        <v>761</v>
      </c>
      <c r="B764">
        <v>761</v>
      </c>
      <c r="C764">
        <v>408</v>
      </c>
      <c r="D764" t="s">
        <v>19</v>
      </c>
      <c r="E764">
        <v>104</v>
      </c>
      <c r="F764">
        <v>350</v>
      </c>
      <c r="G764" t="s">
        <v>24</v>
      </c>
      <c r="H764">
        <v>110</v>
      </c>
      <c r="I764">
        <v>-420</v>
      </c>
      <c r="J764">
        <v>205</v>
      </c>
      <c r="K764">
        <v>206</v>
      </c>
      <c r="L764">
        <v>-8</v>
      </c>
      <c r="M764">
        <v>-9.5</v>
      </c>
      <c r="N764">
        <v>0.21576763485477099</v>
      </c>
      <c r="O764">
        <v>0.78423236514522798</v>
      </c>
      <c r="P764">
        <v>-6</v>
      </c>
      <c r="Q764">
        <v>0.123539076739988</v>
      </c>
      <c r="S764">
        <f t="shared" si="100"/>
        <v>0.71366875364651194</v>
      </c>
      <c r="T764">
        <f t="shared" si="101"/>
        <v>1</v>
      </c>
      <c r="U764">
        <f t="shared" si="102"/>
        <v>1</v>
      </c>
      <c r="V764">
        <f t="shared" si="103"/>
        <v>0.71366875364651194</v>
      </c>
      <c r="W764">
        <f t="shared" si="104"/>
        <v>1</v>
      </c>
      <c r="X764">
        <f t="shared" si="105"/>
        <v>1.9935219132883764E-2</v>
      </c>
      <c r="Y764">
        <f t="shared" si="106"/>
        <v>-1</v>
      </c>
      <c r="Z764">
        <f t="shared" si="107"/>
        <v>0</v>
      </c>
      <c r="AB764">
        <f t="shared" si="99"/>
        <v>1090.9070213876778</v>
      </c>
    </row>
    <row r="765" spans="1:28" x14ac:dyDescent="0.25">
      <c r="A765">
        <v>762</v>
      </c>
      <c r="B765">
        <v>762</v>
      </c>
      <c r="C765">
        <v>408</v>
      </c>
      <c r="D765" t="s">
        <v>21</v>
      </c>
      <c r="E765">
        <v>129</v>
      </c>
      <c r="F765">
        <v>-170</v>
      </c>
      <c r="G765" t="s">
        <v>44</v>
      </c>
      <c r="H765">
        <v>102</v>
      </c>
      <c r="I765">
        <v>150</v>
      </c>
      <c r="J765">
        <v>211.5</v>
      </c>
      <c r="K765">
        <v>219</v>
      </c>
      <c r="L765">
        <v>2.5</v>
      </c>
      <c r="M765">
        <v>4</v>
      </c>
      <c r="N765">
        <v>0.611510791366906</v>
      </c>
      <c r="O765">
        <v>0.388489208633093</v>
      </c>
      <c r="P765">
        <v>27</v>
      </c>
      <c r="Q765">
        <v>1.2193554979544401</v>
      </c>
      <c r="S765">
        <f t="shared" si="100"/>
        <v>0.4645673219315416</v>
      </c>
      <c r="T765">
        <f t="shared" si="101"/>
        <v>1</v>
      </c>
      <c r="U765">
        <f t="shared" si="102"/>
        <v>-1</v>
      </c>
      <c r="V765">
        <f t="shared" si="103"/>
        <v>0.5354326780684584</v>
      </c>
      <c r="W765">
        <f t="shared" si="104"/>
        <v>1</v>
      </c>
      <c r="X765">
        <f t="shared" si="105"/>
        <v>1.220431197188131E-3</v>
      </c>
      <c r="Y765">
        <f t="shared" si="106"/>
        <v>1</v>
      </c>
      <c r="Z765">
        <f t="shared" si="107"/>
        <v>0</v>
      </c>
      <c r="AB765">
        <f t="shared" si="99"/>
        <v>1089.5756444255446</v>
      </c>
    </row>
    <row r="766" spans="1:28" x14ac:dyDescent="0.25">
      <c r="A766">
        <v>763</v>
      </c>
      <c r="B766">
        <v>763</v>
      </c>
      <c r="C766">
        <v>408</v>
      </c>
      <c r="D766" t="s">
        <v>28</v>
      </c>
      <c r="E766">
        <v>101</v>
      </c>
      <c r="F766">
        <v>125</v>
      </c>
      <c r="G766" t="s">
        <v>42</v>
      </c>
      <c r="H766">
        <v>116</v>
      </c>
      <c r="I766">
        <v>-145</v>
      </c>
      <c r="J766">
        <v>229</v>
      </c>
      <c r="K766">
        <v>227.5</v>
      </c>
      <c r="L766">
        <v>1</v>
      </c>
      <c r="M766">
        <v>-2.5</v>
      </c>
      <c r="N766">
        <v>0.42888402625820499</v>
      </c>
      <c r="O766">
        <v>0.57111597374179401</v>
      </c>
      <c r="P766">
        <v>-15</v>
      </c>
      <c r="Q766">
        <v>2.40663501826198</v>
      </c>
      <c r="S766">
        <f t="shared" si="100"/>
        <v>0.53890798747663804</v>
      </c>
      <c r="T766">
        <f t="shared" si="101"/>
        <v>1</v>
      </c>
      <c r="U766">
        <f t="shared" si="102"/>
        <v>1</v>
      </c>
      <c r="V766">
        <f t="shared" si="103"/>
        <v>0.53890798747663804</v>
      </c>
      <c r="W766">
        <f t="shared" si="104"/>
        <v>1</v>
      </c>
      <c r="X766">
        <f t="shared" si="105"/>
        <v>1.5853386850469932E-3</v>
      </c>
      <c r="Y766">
        <f t="shared" si="106"/>
        <v>-1</v>
      </c>
      <c r="Z766">
        <f t="shared" si="107"/>
        <v>0</v>
      </c>
      <c r="AB766">
        <f t="shared" si="99"/>
        <v>1087.8482980061517</v>
      </c>
    </row>
    <row r="767" spans="1:28" x14ac:dyDescent="0.25">
      <c r="A767">
        <v>764</v>
      </c>
      <c r="B767">
        <v>764</v>
      </c>
      <c r="C767">
        <v>408</v>
      </c>
      <c r="D767" t="s">
        <v>43</v>
      </c>
      <c r="E767">
        <v>103</v>
      </c>
      <c r="F767">
        <v>200</v>
      </c>
      <c r="G767" t="s">
        <v>18</v>
      </c>
      <c r="H767">
        <v>113</v>
      </c>
      <c r="I767">
        <v>-240</v>
      </c>
      <c r="J767">
        <v>224.5</v>
      </c>
      <c r="K767">
        <v>221</v>
      </c>
      <c r="L767">
        <v>-4.5</v>
      </c>
      <c r="M767">
        <v>-6</v>
      </c>
      <c r="N767">
        <v>0.320754716981132</v>
      </c>
      <c r="O767">
        <v>0.679245283018867</v>
      </c>
      <c r="P767">
        <v>-10</v>
      </c>
      <c r="Q767">
        <v>-3.28869673081021</v>
      </c>
      <c r="S767">
        <f t="shared" si="100"/>
        <v>0.53351880561895471</v>
      </c>
      <c r="T767">
        <f t="shared" si="101"/>
        <v>-1</v>
      </c>
      <c r="U767">
        <f t="shared" si="102"/>
        <v>-1</v>
      </c>
      <c r="V767">
        <f t="shared" si="103"/>
        <v>0.53351880561895471</v>
      </c>
      <c r="W767">
        <f t="shared" si="104"/>
        <v>1</v>
      </c>
      <c r="X767">
        <f t="shared" si="105"/>
        <v>1.019474589990237E-3</v>
      </c>
      <c r="Y767">
        <f t="shared" si="106"/>
        <v>-1</v>
      </c>
      <c r="Z767">
        <f t="shared" si="107"/>
        <v>1</v>
      </c>
      <c r="AB767">
        <f t="shared" si="99"/>
        <v>1088.9573317037332</v>
      </c>
    </row>
    <row r="768" spans="1:28" x14ac:dyDescent="0.25">
      <c r="A768">
        <v>765</v>
      </c>
      <c r="B768">
        <v>765</v>
      </c>
      <c r="C768">
        <v>408</v>
      </c>
      <c r="D768" t="s">
        <v>41</v>
      </c>
      <c r="E768">
        <v>103</v>
      </c>
      <c r="F768">
        <v>190</v>
      </c>
      <c r="G768" t="s">
        <v>40</v>
      </c>
      <c r="H768">
        <v>122</v>
      </c>
      <c r="I768">
        <v>-220</v>
      </c>
      <c r="J768">
        <v>231.5</v>
      </c>
      <c r="K768">
        <v>233</v>
      </c>
      <c r="L768">
        <v>-7.5</v>
      </c>
      <c r="M768">
        <v>-5.5</v>
      </c>
      <c r="N768">
        <v>0.33402922755741099</v>
      </c>
      <c r="O768">
        <v>0.66597077244258795</v>
      </c>
      <c r="P768">
        <v>-19</v>
      </c>
      <c r="Q768">
        <v>-8.6180017232606403</v>
      </c>
      <c r="S768">
        <f t="shared" si="100"/>
        <v>0.46905760583642464</v>
      </c>
      <c r="T768">
        <f t="shared" si="101"/>
        <v>-1</v>
      </c>
      <c r="U768">
        <f t="shared" si="102"/>
        <v>1</v>
      </c>
      <c r="V768">
        <f t="shared" si="103"/>
        <v>0.53094239416357536</v>
      </c>
      <c r="W768">
        <f t="shared" si="104"/>
        <v>1</v>
      </c>
      <c r="X768">
        <f t="shared" si="105"/>
        <v>7.4895138717541844E-4</v>
      </c>
      <c r="Y768">
        <f t="shared" si="106"/>
        <v>-1</v>
      </c>
      <c r="Z768">
        <f t="shared" si="107"/>
        <v>0</v>
      </c>
      <c r="AB768">
        <f t="shared" si="99"/>
        <v>1088.1417555995788</v>
      </c>
    </row>
    <row r="769" spans="1:28" x14ac:dyDescent="0.25">
      <c r="A769">
        <v>766</v>
      </c>
      <c r="B769">
        <v>766</v>
      </c>
      <c r="C769">
        <v>408</v>
      </c>
      <c r="D769" t="s">
        <v>36</v>
      </c>
      <c r="E769">
        <v>113</v>
      </c>
      <c r="F769">
        <v>250</v>
      </c>
      <c r="G769" t="s">
        <v>38</v>
      </c>
      <c r="H769">
        <v>101</v>
      </c>
      <c r="I769">
        <v>-300</v>
      </c>
      <c r="J769">
        <v>226.5</v>
      </c>
      <c r="K769">
        <v>224.5</v>
      </c>
      <c r="L769">
        <v>-4.5</v>
      </c>
      <c r="M769">
        <v>-8</v>
      </c>
      <c r="N769">
        <v>0.27586206896551702</v>
      </c>
      <c r="O769">
        <v>0.72413793103448199</v>
      </c>
      <c r="P769">
        <v>12</v>
      </c>
      <c r="Q769">
        <v>-3.8331328507269902</v>
      </c>
      <c r="S769">
        <f t="shared" si="100"/>
        <v>0.51846850264767719</v>
      </c>
      <c r="T769">
        <f t="shared" si="101"/>
        <v>-1</v>
      </c>
      <c r="U769">
        <f t="shared" si="102"/>
        <v>-1</v>
      </c>
      <c r="V769">
        <f t="shared" si="103"/>
        <v>0.51846850264767719</v>
      </c>
      <c r="W769">
        <f t="shared" si="104"/>
        <v>0</v>
      </c>
      <c r="X769">
        <f t="shared" si="105"/>
        <v>-5.6080722199389698E-4</v>
      </c>
      <c r="Y769">
        <f t="shared" si="106"/>
        <v>1</v>
      </c>
      <c r="Z769">
        <f t="shared" si="107"/>
        <v>0</v>
      </c>
      <c r="AB769">
        <f t="shared" si="99"/>
        <v>1088.1417555995788</v>
      </c>
    </row>
    <row r="770" spans="1:28" x14ac:dyDescent="0.25">
      <c r="A770">
        <v>767</v>
      </c>
      <c r="B770">
        <v>767</v>
      </c>
      <c r="C770">
        <v>408</v>
      </c>
      <c r="D770" t="s">
        <v>33</v>
      </c>
      <c r="E770">
        <v>122</v>
      </c>
      <c r="F770">
        <v>-175</v>
      </c>
      <c r="G770" t="s">
        <v>31</v>
      </c>
      <c r="H770">
        <v>113</v>
      </c>
      <c r="I770">
        <v>155</v>
      </c>
      <c r="J770">
        <v>221</v>
      </c>
      <c r="K770">
        <v>217</v>
      </c>
      <c r="L770">
        <v>4</v>
      </c>
      <c r="M770">
        <v>4.5</v>
      </c>
      <c r="N770">
        <v>0.61871750433275496</v>
      </c>
      <c r="O770">
        <v>0.38128249566724398</v>
      </c>
      <c r="P770">
        <v>9</v>
      </c>
      <c r="Q770">
        <v>-6.8543435912751498</v>
      </c>
      <c r="S770">
        <f t="shared" si="100"/>
        <v>0.22549251119289671</v>
      </c>
      <c r="T770">
        <f t="shared" si="101"/>
        <v>-1</v>
      </c>
      <c r="U770">
        <f t="shared" si="102"/>
        <v>1</v>
      </c>
      <c r="V770">
        <f t="shared" si="103"/>
        <v>0.77450748880710329</v>
      </c>
      <c r="W770">
        <f t="shared" si="104"/>
        <v>1</v>
      </c>
      <c r="X770">
        <f t="shared" si="105"/>
        <v>2.6323286324745843E-2</v>
      </c>
      <c r="Y770">
        <f t="shared" si="106"/>
        <v>1</v>
      </c>
      <c r="Z770">
        <f t="shared" si="107"/>
        <v>1</v>
      </c>
      <c r="AB770">
        <f t="shared" si="99"/>
        <v>1116.7852225941381</v>
      </c>
    </row>
    <row r="771" spans="1:28" x14ac:dyDescent="0.25">
      <c r="A771">
        <v>768</v>
      </c>
      <c r="B771">
        <v>768</v>
      </c>
      <c r="C771">
        <v>409</v>
      </c>
      <c r="D771" t="s">
        <v>23</v>
      </c>
      <c r="E771">
        <v>111</v>
      </c>
      <c r="F771">
        <v>-250</v>
      </c>
      <c r="G771" t="s">
        <v>25</v>
      </c>
      <c r="H771">
        <v>106</v>
      </c>
      <c r="I771">
        <v>210</v>
      </c>
      <c r="J771">
        <v>218.5</v>
      </c>
      <c r="K771">
        <v>224</v>
      </c>
      <c r="L771">
        <v>4.5</v>
      </c>
      <c r="M771">
        <v>6.5</v>
      </c>
      <c r="N771">
        <v>0.688888888888888</v>
      </c>
      <c r="O771">
        <v>0.31111111111111101</v>
      </c>
      <c r="P771">
        <v>5</v>
      </c>
      <c r="Q771">
        <v>-1.77681781661662</v>
      </c>
      <c r="S771">
        <f t="shared" si="100"/>
        <v>0.33145822466400776</v>
      </c>
      <c r="T771">
        <f t="shared" si="101"/>
        <v>-1</v>
      </c>
      <c r="U771">
        <f t="shared" si="102"/>
        <v>1</v>
      </c>
      <c r="V771">
        <f t="shared" si="103"/>
        <v>0.66854177533599224</v>
      </c>
      <c r="W771">
        <f t="shared" si="104"/>
        <v>1</v>
      </c>
      <c r="X771">
        <f t="shared" si="105"/>
        <v>1.5196886410279187E-2</v>
      </c>
      <c r="Y771">
        <f t="shared" si="106"/>
        <v>1</v>
      </c>
      <c r="Z771">
        <f t="shared" si="107"/>
        <v>1</v>
      </c>
      <c r="AB771">
        <f t="shared" ref="AB771:AB834" si="108">IF(W771=1,IF(Z771=1,AB770+AB770*X771,AB770-AB770*X771),AB770)</f>
        <v>1133.7568807665796</v>
      </c>
    </row>
    <row r="772" spans="1:28" x14ac:dyDescent="0.25">
      <c r="A772">
        <v>769</v>
      </c>
      <c r="B772">
        <v>769</v>
      </c>
      <c r="C772">
        <v>409</v>
      </c>
      <c r="D772" t="s">
        <v>35</v>
      </c>
      <c r="E772">
        <v>129</v>
      </c>
      <c r="F772">
        <v>-120</v>
      </c>
      <c r="G772" t="s">
        <v>22</v>
      </c>
      <c r="H772">
        <v>133</v>
      </c>
      <c r="I772">
        <v>100</v>
      </c>
      <c r="J772">
        <v>212.5</v>
      </c>
      <c r="K772">
        <v>216.5</v>
      </c>
      <c r="L772">
        <v>0</v>
      </c>
      <c r="M772">
        <v>1.5</v>
      </c>
      <c r="N772">
        <v>0.52173913043478204</v>
      </c>
      <c r="O772">
        <v>0.47826086956521702</v>
      </c>
      <c r="P772">
        <v>-4</v>
      </c>
      <c r="Q772">
        <v>0.326250228970284</v>
      </c>
      <c r="S772">
        <f t="shared" ref="S772:S835" si="109">1-_xlfn.NORM.DIST(0,(Q772-L772),14.4,1)</f>
        <v>0.5090377691864274</v>
      </c>
      <c r="T772">
        <f t="shared" ref="T772:T835" si="110">IF(Q772&lt;0, -1, 1)</f>
        <v>1</v>
      </c>
      <c r="U772">
        <f t="shared" ref="U772:U835" si="111">IF(S772&lt;0.5,-1*T772,T772)</f>
        <v>1</v>
      </c>
      <c r="V772">
        <f t="shared" ref="V772:V835" si="112">IF(U772=T772,S772,1-S772)</f>
        <v>0.5090377691864274</v>
      </c>
      <c r="W772">
        <f t="shared" ref="W772:W835" si="113">IF(V772&gt;0.524,1,0)</f>
        <v>0</v>
      </c>
      <c r="X772">
        <f t="shared" ref="X772:X835" si="114">($AB$1*(V772*$AD$1+V772-1)/$AD$1)</f>
        <v>-1.5510342354251223E-3</v>
      </c>
      <c r="Y772">
        <f t="shared" ref="Y772:Y835" si="115">IF(P772&lt;0,-1, 1)</f>
        <v>-1</v>
      </c>
      <c r="Z772">
        <f t="shared" ref="Z772:Z835" si="116">IF(Y772=U772,1,0)</f>
        <v>0</v>
      </c>
      <c r="AB772">
        <f t="shared" si="108"/>
        <v>1133.7568807665796</v>
      </c>
    </row>
    <row r="773" spans="1:28" x14ac:dyDescent="0.25">
      <c r="A773">
        <v>770</v>
      </c>
      <c r="B773">
        <v>770</v>
      </c>
      <c r="C773">
        <v>409</v>
      </c>
      <c r="D773" t="s">
        <v>33</v>
      </c>
      <c r="E773">
        <v>108</v>
      </c>
      <c r="F773">
        <v>120</v>
      </c>
      <c r="G773" t="s">
        <v>32</v>
      </c>
      <c r="H773">
        <v>120</v>
      </c>
      <c r="I773">
        <v>-140</v>
      </c>
      <c r="J773">
        <v>228.5</v>
      </c>
      <c r="K773">
        <v>225.5</v>
      </c>
      <c r="L773">
        <v>-4</v>
      </c>
      <c r="M773">
        <v>-2.5</v>
      </c>
      <c r="N773">
        <v>0.43795620437956201</v>
      </c>
      <c r="O773">
        <v>0.56204379562043805</v>
      </c>
      <c r="P773">
        <v>-12</v>
      </c>
      <c r="Q773">
        <v>-9.8530278196376102</v>
      </c>
      <c r="S773">
        <f t="shared" si="109"/>
        <v>0.3422022234221116</v>
      </c>
      <c r="T773">
        <f t="shared" si="110"/>
        <v>-1</v>
      </c>
      <c r="U773">
        <f t="shared" si="111"/>
        <v>1</v>
      </c>
      <c r="V773">
        <f t="shared" si="112"/>
        <v>0.6577977765778884</v>
      </c>
      <c r="W773">
        <f t="shared" si="113"/>
        <v>1</v>
      </c>
      <c r="X773">
        <f t="shared" si="114"/>
        <v>1.406876654067829E-2</v>
      </c>
      <c r="Y773">
        <f t="shared" si="115"/>
        <v>-1</v>
      </c>
      <c r="Z773">
        <f t="shared" si="116"/>
        <v>0</v>
      </c>
      <c r="AB773">
        <f t="shared" si="108"/>
        <v>1117.806319897187</v>
      </c>
    </row>
    <row r="774" spans="1:28" x14ac:dyDescent="0.25">
      <c r="A774">
        <v>771</v>
      </c>
      <c r="B774">
        <v>771</v>
      </c>
      <c r="C774">
        <v>409</v>
      </c>
      <c r="D774" t="s">
        <v>37</v>
      </c>
      <c r="E774">
        <v>136</v>
      </c>
      <c r="F774">
        <v>320</v>
      </c>
      <c r="G774" t="s">
        <v>29</v>
      </c>
      <c r="H774">
        <v>145</v>
      </c>
      <c r="I774">
        <v>-380</v>
      </c>
      <c r="J774">
        <v>228</v>
      </c>
      <c r="K774">
        <v>227.5</v>
      </c>
      <c r="L774">
        <v>-9</v>
      </c>
      <c r="M774">
        <v>-8.5</v>
      </c>
      <c r="N774">
        <v>0.23121387283236899</v>
      </c>
      <c r="O774">
        <v>0.76878612716762995</v>
      </c>
      <c r="P774">
        <v>-9</v>
      </c>
      <c r="Q774">
        <v>-11.878603478510399</v>
      </c>
      <c r="S774">
        <f t="shared" si="109"/>
        <v>0.42077821450678421</v>
      </c>
      <c r="T774">
        <f t="shared" si="110"/>
        <v>-1</v>
      </c>
      <c r="U774">
        <f t="shared" si="111"/>
        <v>1</v>
      </c>
      <c r="V774">
        <f t="shared" si="112"/>
        <v>0.57922178549321579</v>
      </c>
      <c r="W774">
        <f t="shared" si="113"/>
        <v>1</v>
      </c>
      <c r="X774">
        <f t="shared" si="114"/>
        <v>5.8182874767876607E-3</v>
      </c>
      <c r="Y774">
        <f t="shared" si="115"/>
        <v>-1</v>
      </c>
      <c r="Z774">
        <f t="shared" si="116"/>
        <v>0</v>
      </c>
      <c r="AB774">
        <f t="shared" si="108"/>
        <v>1111.3026013846552</v>
      </c>
    </row>
    <row r="775" spans="1:28" x14ac:dyDescent="0.25">
      <c r="A775">
        <v>772</v>
      </c>
      <c r="B775">
        <v>772</v>
      </c>
      <c r="C775">
        <v>409</v>
      </c>
      <c r="D775" t="s">
        <v>27</v>
      </c>
      <c r="E775">
        <v>94</v>
      </c>
      <c r="F775">
        <v>-220</v>
      </c>
      <c r="G775" t="s">
        <v>30</v>
      </c>
      <c r="H775">
        <v>101</v>
      </c>
      <c r="I775">
        <v>190</v>
      </c>
      <c r="J775">
        <v>226.5</v>
      </c>
      <c r="K775">
        <v>229</v>
      </c>
      <c r="L775">
        <v>7.5</v>
      </c>
      <c r="M775">
        <v>5.5</v>
      </c>
      <c r="N775">
        <v>0.66597077244258795</v>
      </c>
      <c r="O775">
        <v>0.33402922755741099</v>
      </c>
      <c r="P775">
        <v>-7</v>
      </c>
      <c r="Q775">
        <v>0.37208074858791601</v>
      </c>
      <c r="S775">
        <f t="shared" si="109"/>
        <v>0.31030203939491519</v>
      </c>
      <c r="T775">
        <f t="shared" si="110"/>
        <v>1</v>
      </c>
      <c r="U775">
        <f t="shared" si="111"/>
        <v>-1</v>
      </c>
      <c r="V775">
        <f t="shared" si="112"/>
        <v>0.68969796060508481</v>
      </c>
      <c r="W775">
        <f t="shared" si="113"/>
        <v>1</v>
      </c>
      <c r="X775">
        <f t="shared" si="114"/>
        <v>1.7418285863533906E-2</v>
      </c>
      <c r="Y775">
        <f t="shared" si="115"/>
        <v>-1</v>
      </c>
      <c r="Z775">
        <f t="shared" si="116"/>
        <v>1</v>
      </c>
      <c r="AB775">
        <f t="shared" si="108"/>
        <v>1130.6595877764619</v>
      </c>
    </row>
    <row r="776" spans="1:28" x14ac:dyDescent="0.25">
      <c r="A776">
        <v>773</v>
      </c>
      <c r="B776">
        <v>773</v>
      </c>
      <c r="C776">
        <v>409</v>
      </c>
      <c r="D776" t="s">
        <v>20</v>
      </c>
      <c r="E776">
        <v>127</v>
      </c>
      <c r="F776">
        <v>-140</v>
      </c>
      <c r="G776" t="s">
        <v>28</v>
      </c>
      <c r="H776">
        <v>119</v>
      </c>
      <c r="I776">
        <v>120</v>
      </c>
      <c r="J776">
        <v>225.5</v>
      </c>
      <c r="K776">
        <v>219</v>
      </c>
      <c r="L776">
        <v>-9</v>
      </c>
      <c r="M776">
        <v>3.5</v>
      </c>
      <c r="N776">
        <v>0.56204379562043805</v>
      </c>
      <c r="O776">
        <v>0.43795620437956201</v>
      </c>
      <c r="P776">
        <v>8</v>
      </c>
      <c r="Q776">
        <v>-6.7456569522738503</v>
      </c>
      <c r="S776">
        <f t="shared" si="109"/>
        <v>0.56220087537522057</v>
      </c>
      <c r="T776">
        <f t="shared" si="110"/>
        <v>-1</v>
      </c>
      <c r="U776">
        <f t="shared" si="111"/>
        <v>-1</v>
      </c>
      <c r="V776">
        <f t="shared" si="112"/>
        <v>0.56220087537522057</v>
      </c>
      <c r="W776">
        <f t="shared" si="113"/>
        <v>1</v>
      </c>
      <c r="X776">
        <f t="shared" si="114"/>
        <v>4.0310919143981619E-3</v>
      </c>
      <c r="Y776">
        <f t="shared" si="115"/>
        <v>1</v>
      </c>
      <c r="Z776">
        <f t="shared" si="116"/>
        <v>0</v>
      </c>
      <c r="AB776">
        <f t="shared" si="108"/>
        <v>1126.1017950542393</v>
      </c>
    </row>
    <row r="777" spans="1:28" x14ac:dyDescent="0.25">
      <c r="A777">
        <v>774</v>
      </c>
      <c r="B777">
        <v>774</v>
      </c>
      <c r="C777">
        <v>409</v>
      </c>
      <c r="D777" t="s">
        <v>34</v>
      </c>
      <c r="E777">
        <v>119</v>
      </c>
      <c r="F777">
        <v>240</v>
      </c>
      <c r="G777" t="s">
        <v>39</v>
      </c>
      <c r="H777">
        <v>121</v>
      </c>
      <c r="I777">
        <v>-280</v>
      </c>
      <c r="J777">
        <v>218.5</v>
      </c>
      <c r="K777">
        <v>220</v>
      </c>
      <c r="L777">
        <v>-7.5</v>
      </c>
      <c r="M777">
        <v>-6.5</v>
      </c>
      <c r="N777">
        <v>0.28528528528528502</v>
      </c>
      <c r="O777">
        <v>0.71471471471471404</v>
      </c>
      <c r="P777">
        <v>-2</v>
      </c>
      <c r="Q777">
        <v>-12.4207387108729</v>
      </c>
      <c r="S777">
        <f t="shared" si="109"/>
        <v>0.36628157511459147</v>
      </c>
      <c r="T777">
        <f t="shared" si="110"/>
        <v>-1</v>
      </c>
      <c r="U777">
        <f t="shared" si="111"/>
        <v>1</v>
      </c>
      <c r="V777">
        <f t="shared" si="112"/>
        <v>0.63371842488540853</v>
      </c>
      <c r="W777">
        <f t="shared" si="113"/>
        <v>1</v>
      </c>
      <c r="X777">
        <f t="shared" si="114"/>
        <v>1.1540434612967896E-2</v>
      </c>
      <c r="Y777">
        <f t="shared" si="115"/>
        <v>-1</v>
      </c>
      <c r="Z777">
        <f t="shared" si="116"/>
        <v>0</v>
      </c>
      <c r="AB777">
        <f t="shared" si="108"/>
        <v>1113.1060909208702</v>
      </c>
    </row>
    <row r="778" spans="1:28" x14ac:dyDescent="0.25">
      <c r="A778">
        <v>775</v>
      </c>
      <c r="B778">
        <v>775</v>
      </c>
      <c r="C778">
        <v>409</v>
      </c>
      <c r="D778" t="s">
        <v>26</v>
      </c>
      <c r="E778">
        <v>110</v>
      </c>
      <c r="F778">
        <v>170</v>
      </c>
      <c r="G778" t="s">
        <v>16</v>
      </c>
      <c r="H778">
        <v>107</v>
      </c>
      <c r="I778">
        <v>-190</v>
      </c>
      <c r="J778">
        <v>239</v>
      </c>
      <c r="K778">
        <v>240</v>
      </c>
      <c r="L778">
        <v>-6</v>
      </c>
      <c r="M778">
        <v>-4.5</v>
      </c>
      <c r="N778">
        <v>0.36114570361145698</v>
      </c>
      <c r="O778">
        <v>0.63885429638854196</v>
      </c>
      <c r="P778">
        <v>3</v>
      </c>
      <c r="Q778">
        <v>6.8881662228426697</v>
      </c>
      <c r="S778">
        <f t="shared" si="109"/>
        <v>0.81460954129929841</v>
      </c>
      <c r="T778">
        <f t="shared" si="110"/>
        <v>1</v>
      </c>
      <c r="U778">
        <f t="shared" si="111"/>
        <v>1</v>
      </c>
      <c r="V778">
        <f t="shared" si="112"/>
        <v>0.81460954129929841</v>
      </c>
      <c r="W778">
        <f t="shared" si="113"/>
        <v>1</v>
      </c>
      <c r="X778">
        <f t="shared" si="114"/>
        <v>3.0534001836426339E-2</v>
      </c>
      <c r="Y778">
        <f t="shared" si="115"/>
        <v>1</v>
      </c>
      <c r="Z778">
        <f t="shared" si="116"/>
        <v>1</v>
      </c>
      <c r="AB778">
        <f t="shared" si="108"/>
        <v>1147.0936743451855</v>
      </c>
    </row>
    <row r="779" spans="1:28" x14ac:dyDescent="0.25">
      <c r="A779">
        <v>776</v>
      </c>
      <c r="B779">
        <v>776</v>
      </c>
      <c r="C779">
        <v>409</v>
      </c>
      <c r="D779" t="s">
        <v>45</v>
      </c>
      <c r="E779">
        <v>109</v>
      </c>
      <c r="F779">
        <v>525</v>
      </c>
      <c r="G779" t="s">
        <v>18</v>
      </c>
      <c r="H779">
        <v>126</v>
      </c>
      <c r="I779">
        <v>-750</v>
      </c>
      <c r="J779">
        <v>226.5</v>
      </c>
      <c r="K779">
        <v>220</v>
      </c>
      <c r="L779">
        <v>-13.5</v>
      </c>
      <c r="M779">
        <v>-11</v>
      </c>
      <c r="N779">
        <v>0.15349887133182799</v>
      </c>
      <c r="O779">
        <v>0.84650112866817095</v>
      </c>
      <c r="P779">
        <v>-17</v>
      </c>
      <c r="Q779">
        <v>-16.038948096814</v>
      </c>
      <c r="S779">
        <f t="shared" si="109"/>
        <v>0.43002290920461905</v>
      </c>
      <c r="T779">
        <f t="shared" si="110"/>
        <v>-1</v>
      </c>
      <c r="U779">
        <f t="shared" si="111"/>
        <v>1</v>
      </c>
      <c r="V779">
        <f t="shared" si="112"/>
        <v>0.56997709079538095</v>
      </c>
      <c r="W779">
        <f t="shared" si="113"/>
        <v>1</v>
      </c>
      <c r="X779">
        <f t="shared" si="114"/>
        <v>4.8475945335150024E-3</v>
      </c>
      <c r="Y779">
        <f t="shared" si="115"/>
        <v>-1</v>
      </c>
      <c r="Z779">
        <f t="shared" si="116"/>
        <v>0</v>
      </c>
      <c r="AB779">
        <f t="shared" si="108"/>
        <v>1141.5330293200002</v>
      </c>
    </row>
    <row r="780" spans="1:28" x14ac:dyDescent="0.25">
      <c r="A780">
        <v>777</v>
      </c>
      <c r="B780">
        <v>777</v>
      </c>
      <c r="C780">
        <v>410</v>
      </c>
      <c r="D780" t="s">
        <v>19</v>
      </c>
      <c r="E780">
        <v>126</v>
      </c>
      <c r="F780">
        <v>525</v>
      </c>
      <c r="G780" t="s">
        <v>17</v>
      </c>
      <c r="H780">
        <v>101</v>
      </c>
      <c r="I780">
        <v>-750</v>
      </c>
      <c r="J780">
        <v>234</v>
      </c>
      <c r="K780">
        <v>222</v>
      </c>
      <c r="L780">
        <v>-12</v>
      </c>
      <c r="M780">
        <v>-11</v>
      </c>
      <c r="N780">
        <v>0.15349887133182799</v>
      </c>
      <c r="O780">
        <v>0.84650112866817095</v>
      </c>
      <c r="P780">
        <v>25</v>
      </c>
      <c r="Q780">
        <v>-0.197079719764093</v>
      </c>
      <c r="S780">
        <f t="shared" si="109"/>
        <v>0.79379138292629448</v>
      </c>
      <c r="T780">
        <f t="shared" si="110"/>
        <v>-1</v>
      </c>
      <c r="U780">
        <f t="shared" si="111"/>
        <v>-1</v>
      </c>
      <c r="V780">
        <f t="shared" si="112"/>
        <v>0.79379138292629448</v>
      </c>
      <c r="W780">
        <f t="shared" si="113"/>
        <v>1</v>
      </c>
      <c r="X780">
        <f t="shared" si="114"/>
        <v>2.8348095207260927E-2</v>
      </c>
      <c r="Y780">
        <f t="shared" si="115"/>
        <v>1</v>
      </c>
      <c r="Z780">
        <f t="shared" si="116"/>
        <v>0</v>
      </c>
      <c r="AB780">
        <f t="shared" si="108"/>
        <v>1109.1727423226039</v>
      </c>
    </row>
    <row r="781" spans="1:28" x14ac:dyDescent="0.25">
      <c r="A781">
        <v>778</v>
      </c>
      <c r="B781">
        <v>778</v>
      </c>
      <c r="C781">
        <v>410</v>
      </c>
      <c r="D781" t="s">
        <v>38</v>
      </c>
      <c r="E781">
        <v>112</v>
      </c>
      <c r="F781">
        <v>550</v>
      </c>
      <c r="G781" t="s">
        <v>40</v>
      </c>
      <c r="H781">
        <v>128</v>
      </c>
      <c r="I781">
        <v>-800</v>
      </c>
      <c r="J781">
        <v>230</v>
      </c>
      <c r="K781">
        <v>229.5</v>
      </c>
      <c r="L781">
        <v>-12</v>
      </c>
      <c r="M781">
        <v>-11</v>
      </c>
      <c r="N781">
        <v>0.14754098360655701</v>
      </c>
      <c r="O781">
        <v>0.85245901639344202</v>
      </c>
      <c r="P781">
        <v>-16</v>
      </c>
      <c r="Q781">
        <v>-15.5986127707399</v>
      </c>
      <c r="S781">
        <f t="shared" si="109"/>
        <v>0.40133092457985775</v>
      </c>
      <c r="T781">
        <f t="shared" si="110"/>
        <v>-1</v>
      </c>
      <c r="U781">
        <f t="shared" si="111"/>
        <v>1</v>
      </c>
      <c r="V781">
        <f t="shared" si="112"/>
        <v>0.59866907542014225</v>
      </c>
      <c r="W781">
        <f t="shared" si="113"/>
        <v>1</v>
      </c>
      <c r="X781">
        <f t="shared" si="114"/>
        <v>7.8602529191149437E-3</v>
      </c>
      <c r="Y781">
        <f t="shared" si="115"/>
        <v>-1</v>
      </c>
      <c r="Z781">
        <f t="shared" si="116"/>
        <v>0</v>
      </c>
      <c r="AB781">
        <f t="shared" si="108"/>
        <v>1100.45436403696</v>
      </c>
    </row>
    <row r="782" spans="1:28" x14ac:dyDescent="0.25">
      <c r="A782">
        <v>779</v>
      </c>
      <c r="B782">
        <v>779</v>
      </c>
      <c r="C782">
        <v>410</v>
      </c>
      <c r="D782" t="s">
        <v>27</v>
      </c>
      <c r="E782">
        <v>117</v>
      </c>
      <c r="F782">
        <v>-600</v>
      </c>
      <c r="G782" t="s">
        <v>44</v>
      </c>
      <c r="H782">
        <v>93</v>
      </c>
      <c r="I782">
        <v>450</v>
      </c>
      <c r="J782">
        <v>219</v>
      </c>
      <c r="K782">
        <v>217</v>
      </c>
      <c r="L782">
        <v>11.5</v>
      </c>
      <c r="M782">
        <v>10</v>
      </c>
      <c r="N782">
        <v>0.82499999999999996</v>
      </c>
      <c r="O782">
        <v>0.17499999999999999</v>
      </c>
      <c r="P782">
        <v>24</v>
      </c>
      <c r="Q782">
        <v>15.118191589536799</v>
      </c>
      <c r="S782">
        <f t="shared" si="109"/>
        <v>0.59919472812295438</v>
      </c>
      <c r="T782">
        <f t="shared" si="110"/>
        <v>1</v>
      </c>
      <c r="U782">
        <f t="shared" si="111"/>
        <v>1</v>
      </c>
      <c r="V782">
        <f t="shared" si="112"/>
        <v>0.59919472812295438</v>
      </c>
      <c r="W782">
        <f t="shared" si="113"/>
        <v>1</v>
      </c>
      <c r="X782">
        <f t="shared" si="114"/>
        <v>7.9154464529102107E-3</v>
      </c>
      <c r="Y782">
        <f t="shared" si="115"/>
        <v>1</v>
      </c>
      <c r="Z782">
        <f t="shared" si="116"/>
        <v>1</v>
      </c>
      <c r="AB782">
        <f t="shared" si="108"/>
        <v>1109.164951629366</v>
      </c>
    </row>
    <row r="783" spans="1:28" x14ac:dyDescent="0.25">
      <c r="A783">
        <v>780</v>
      </c>
      <c r="B783">
        <v>780</v>
      </c>
      <c r="C783">
        <v>410</v>
      </c>
      <c r="D783" t="s">
        <v>26</v>
      </c>
      <c r="E783">
        <v>106</v>
      </c>
      <c r="F783">
        <v>750</v>
      </c>
      <c r="G783" t="s">
        <v>43</v>
      </c>
      <c r="H783">
        <v>134</v>
      </c>
      <c r="I783">
        <v>-1200</v>
      </c>
      <c r="J783">
        <v>229</v>
      </c>
      <c r="K783">
        <v>225</v>
      </c>
      <c r="L783">
        <v>-11</v>
      </c>
      <c r="M783">
        <v>-13.5</v>
      </c>
      <c r="N783">
        <v>0.113043478260869</v>
      </c>
      <c r="O783">
        <v>0.88695652173912998</v>
      </c>
      <c r="P783">
        <v>-28</v>
      </c>
      <c r="Q783">
        <v>-13.7947257674629</v>
      </c>
      <c r="S783">
        <f t="shared" si="109"/>
        <v>0.4230573339758763</v>
      </c>
      <c r="T783">
        <f t="shared" si="110"/>
        <v>-1</v>
      </c>
      <c r="U783">
        <f t="shared" si="111"/>
        <v>1</v>
      </c>
      <c r="V783">
        <f t="shared" si="112"/>
        <v>0.5769426660241237</v>
      </c>
      <c r="W783">
        <f t="shared" si="113"/>
        <v>1</v>
      </c>
      <c r="X783">
        <f t="shared" si="114"/>
        <v>5.5789799325329905E-3</v>
      </c>
      <c r="Y783">
        <f t="shared" si="115"/>
        <v>-1</v>
      </c>
      <c r="Z783">
        <f t="shared" si="116"/>
        <v>0</v>
      </c>
      <c r="AB783">
        <f t="shared" si="108"/>
        <v>1102.9769426223568</v>
      </c>
    </row>
    <row r="784" spans="1:28" x14ac:dyDescent="0.25">
      <c r="A784">
        <v>781</v>
      </c>
      <c r="B784">
        <v>781</v>
      </c>
      <c r="C784">
        <v>410</v>
      </c>
      <c r="D784" t="s">
        <v>45</v>
      </c>
      <c r="E784">
        <v>109</v>
      </c>
      <c r="F784">
        <v>260</v>
      </c>
      <c r="G784" t="s">
        <v>16</v>
      </c>
      <c r="H784">
        <v>125</v>
      </c>
      <c r="I784">
        <v>-310</v>
      </c>
      <c r="J784">
        <v>228</v>
      </c>
      <c r="K784">
        <v>228</v>
      </c>
      <c r="L784">
        <v>-8.5</v>
      </c>
      <c r="M784">
        <v>-7</v>
      </c>
      <c r="N784">
        <v>0.26867627785058901</v>
      </c>
      <c r="O784">
        <v>0.73132372214940999</v>
      </c>
      <c r="P784">
        <v>-16</v>
      </c>
      <c r="Q784">
        <v>9.1085586430891397</v>
      </c>
      <c r="S784">
        <f t="shared" si="109"/>
        <v>0.88930050769921243</v>
      </c>
      <c r="T784">
        <f t="shared" si="110"/>
        <v>1</v>
      </c>
      <c r="U784">
        <f t="shared" si="111"/>
        <v>1</v>
      </c>
      <c r="V784">
        <f t="shared" si="112"/>
        <v>0.88930050769921243</v>
      </c>
      <c r="W784">
        <f t="shared" si="113"/>
        <v>1</v>
      </c>
      <c r="X784">
        <f t="shared" si="114"/>
        <v>3.8376553308417299E-2</v>
      </c>
      <c r="Y784">
        <f t="shared" si="115"/>
        <v>-1</v>
      </c>
      <c r="Z784">
        <f t="shared" si="116"/>
        <v>0</v>
      </c>
      <c r="AB784">
        <f t="shared" si="108"/>
        <v>1060.6484891858547</v>
      </c>
    </row>
    <row r="785" spans="1:28" x14ac:dyDescent="0.25">
      <c r="A785">
        <v>782</v>
      </c>
      <c r="B785">
        <v>782</v>
      </c>
      <c r="C785">
        <v>410</v>
      </c>
      <c r="D785" t="s">
        <v>36</v>
      </c>
      <c r="E785">
        <v>103</v>
      </c>
      <c r="F785">
        <v>550</v>
      </c>
      <c r="G785" t="s">
        <v>41</v>
      </c>
      <c r="H785">
        <v>118</v>
      </c>
      <c r="I785">
        <v>-800</v>
      </c>
      <c r="J785">
        <v>224</v>
      </c>
      <c r="K785">
        <v>226.5</v>
      </c>
      <c r="L785">
        <v>-12</v>
      </c>
      <c r="M785">
        <v>-11</v>
      </c>
      <c r="N785">
        <v>0.14754098360655701</v>
      </c>
      <c r="O785">
        <v>0.85245901639344202</v>
      </c>
      <c r="P785">
        <v>-15</v>
      </c>
      <c r="Q785">
        <v>-10.813743898206299</v>
      </c>
      <c r="S785">
        <f t="shared" si="109"/>
        <v>0.53282729120640093</v>
      </c>
      <c r="T785">
        <f t="shared" si="110"/>
        <v>-1</v>
      </c>
      <c r="U785">
        <f t="shared" si="111"/>
        <v>-1</v>
      </c>
      <c r="V785">
        <f t="shared" si="112"/>
        <v>0.53282729120640093</v>
      </c>
      <c r="W785">
        <f t="shared" si="113"/>
        <v>1</v>
      </c>
      <c r="X785">
        <f t="shared" si="114"/>
        <v>9.4686557667209687E-4</v>
      </c>
      <c r="Y785">
        <f t="shared" si="115"/>
        <v>-1</v>
      </c>
      <c r="Z785">
        <f t="shared" si="116"/>
        <v>1</v>
      </c>
      <c r="AB785">
        <f t="shared" si="108"/>
        <v>1061.6527807292141</v>
      </c>
    </row>
    <row r="786" spans="1:28" x14ac:dyDescent="0.25">
      <c r="A786">
        <v>783</v>
      </c>
      <c r="B786">
        <v>783</v>
      </c>
      <c r="C786">
        <v>410</v>
      </c>
      <c r="D786" t="s">
        <v>31</v>
      </c>
      <c r="E786">
        <v>135</v>
      </c>
      <c r="F786">
        <v>120</v>
      </c>
      <c r="G786" t="s">
        <v>21</v>
      </c>
      <c r="H786">
        <v>115</v>
      </c>
      <c r="I786">
        <v>-140</v>
      </c>
      <c r="J786">
        <v>216.5</v>
      </c>
      <c r="K786">
        <v>218.5</v>
      </c>
      <c r="L786">
        <v>2.5</v>
      </c>
      <c r="M786">
        <v>-3</v>
      </c>
      <c r="N786">
        <v>0.43795620437956201</v>
      </c>
      <c r="O786">
        <v>0.56204379562043805</v>
      </c>
      <c r="P786">
        <v>20</v>
      </c>
      <c r="Q786">
        <v>12.409438087189701</v>
      </c>
      <c r="S786">
        <f t="shared" si="109"/>
        <v>0.75432254391230336</v>
      </c>
      <c r="T786">
        <f t="shared" si="110"/>
        <v>1</v>
      </c>
      <c r="U786">
        <f t="shared" si="111"/>
        <v>1</v>
      </c>
      <c r="V786">
        <f t="shared" si="112"/>
        <v>0.75432254391230336</v>
      </c>
      <c r="W786">
        <f t="shared" si="113"/>
        <v>1</v>
      </c>
      <c r="X786">
        <f t="shared" si="114"/>
        <v>2.4203867110791855E-2</v>
      </c>
      <c r="Y786">
        <f t="shared" si="115"/>
        <v>1</v>
      </c>
      <c r="Z786">
        <f t="shared" si="116"/>
        <v>1</v>
      </c>
      <c r="AB786">
        <f t="shared" si="108"/>
        <v>1087.3488835517867</v>
      </c>
    </row>
    <row r="787" spans="1:28" x14ac:dyDescent="0.25">
      <c r="A787">
        <v>784</v>
      </c>
      <c r="B787">
        <v>784</v>
      </c>
      <c r="C787">
        <v>411</v>
      </c>
      <c r="D787" t="s">
        <v>32</v>
      </c>
      <c r="E787">
        <v>105</v>
      </c>
      <c r="F787">
        <v>120</v>
      </c>
      <c r="G787" t="s">
        <v>20</v>
      </c>
      <c r="H787">
        <v>101</v>
      </c>
      <c r="I787">
        <v>-140</v>
      </c>
      <c r="J787">
        <v>221.5</v>
      </c>
      <c r="K787">
        <v>213.5</v>
      </c>
      <c r="L787">
        <v>3.5</v>
      </c>
      <c r="M787">
        <v>-2.5</v>
      </c>
      <c r="N787">
        <v>0.43795620437956201</v>
      </c>
      <c r="O787">
        <v>0.56204379562043805</v>
      </c>
      <c r="P787">
        <v>4</v>
      </c>
      <c r="Q787">
        <v>4.6650021345493</v>
      </c>
      <c r="S787">
        <f t="shared" si="109"/>
        <v>0.53224042351195511</v>
      </c>
      <c r="T787">
        <f t="shared" si="110"/>
        <v>1</v>
      </c>
      <c r="U787">
        <f t="shared" si="111"/>
        <v>1</v>
      </c>
      <c r="V787">
        <f t="shared" si="112"/>
        <v>0.53224042351195511</v>
      </c>
      <c r="W787">
        <f t="shared" si="113"/>
        <v>1</v>
      </c>
      <c r="X787">
        <f t="shared" si="114"/>
        <v>8.8524446875527969E-4</v>
      </c>
      <c r="Y787">
        <f t="shared" si="115"/>
        <v>1</v>
      </c>
      <c r="Z787">
        <f t="shared" si="116"/>
        <v>1</v>
      </c>
      <c r="AB787">
        <f t="shared" si="108"/>
        <v>1088.3114531365582</v>
      </c>
    </row>
    <row r="788" spans="1:28" x14ac:dyDescent="0.25">
      <c r="A788">
        <v>785</v>
      </c>
      <c r="B788">
        <v>785</v>
      </c>
      <c r="C788">
        <v>411</v>
      </c>
      <c r="D788" t="s">
        <v>29</v>
      </c>
      <c r="E788">
        <v>105</v>
      </c>
      <c r="F788">
        <v>155</v>
      </c>
      <c r="G788" t="s">
        <v>39</v>
      </c>
      <c r="H788">
        <v>87</v>
      </c>
      <c r="I788">
        <v>-175</v>
      </c>
      <c r="J788">
        <v>223.5</v>
      </c>
      <c r="K788">
        <v>220.5</v>
      </c>
      <c r="L788">
        <v>-7</v>
      </c>
      <c r="M788">
        <v>-3.5</v>
      </c>
      <c r="N788">
        <v>0.38128249566724398</v>
      </c>
      <c r="O788">
        <v>0.61871750433275496</v>
      </c>
      <c r="P788">
        <v>18</v>
      </c>
      <c r="Q788">
        <v>-2.4228902496198899</v>
      </c>
      <c r="S788">
        <f t="shared" si="109"/>
        <v>0.62470247652197886</v>
      </c>
      <c r="T788">
        <f t="shared" si="110"/>
        <v>-1</v>
      </c>
      <c r="U788">
        <f t="shared" si="111"/>
        <v>-1</v>
      </c>
      <c r="V788">
        <f t="shared" si="112"/>
        <v>0.62470247652197886</v>
      </c>
      <c r="W788">
        <f t="shared" si="113"/>
        <v>1</v>
      </c>
      <c r="X788">
        <f t="shared" si="114"/>
        <v>1.0593760034807779E-2</v>
      </c>
      <c r="Y788">
        <f t="shared" si="115"/>
        <v>1</v>
      </c>
      <c r="Z788">
        <f t="shared" si="116"/>
        <v>0</v>
      </c>
      <c r="AB788">
        <f t="shared" si="108"/>
        <v>1076.7821427588965</v>
      </c>
    </row>
    <row r="789" spans="1:28" x14ac:dyDescent="0.25">
      <c r="A789">
        <v>786</v>
      </c>
      <c r="B789">
        <v>786</v>
      </c>
      <c r="C789">
        <v>411</v>
      </c>
      <c r="D789" t="s">
        <v>28</v>
      </c>
      <c r="E789">
        <v>124</v>
      </c>
      <c r="F789">
        <v>-400</v>
      </c>
      <c r="G789" t="s">
        <v>25</v>
      </c>
      <c r="H789">
        <v>87</v>
      </c>
      <c r="I789">
        <v>330</v>
      </c>
      <c r="J789">
        <v>223.5</v>
      </c>
      <c r="K789">
        <v>224.5</v>
      </c>
      <c r="L789">
        <v>9</v>
      </c>
      <c r="M789">
        <v>9</v>
      </c>
      <c r="N789">
        <v>0.77477477477477397</v>
      </c>
      <c r="O789">
        <v>0.22522522522522501</v>
      </c>
      <c r="P789">
        <v>37</v>
      </c>
      <c r="Q789">
        <v>9.7869401658513198</v>
      </c>
      <c r="S789">
        <f t="shared" si="109"/>
        <v>0.5217907993242803</v>
      </c>
      <c r="T789">
        <f t="shared" si="110"/>
        <v>1</v>
      </c>
      <c r="U789">
        <f t="shared" si="111"/>
        <v>1</v>
      </c>
      <c r="V789">
        <f t="shared" si="112"/>
        <v>0.5217907993242803</v>
      </c>
      <c r="W789">
        <f t="shared" si="113"/>
        <v>0</v>
      </c>
      <c r="X789">
        <f t="shared" si="114"/>
        <v>-2.1196607095057331E-4</v>
      </c>
      <c r="Y789">
        <f t="shared" si="115"/>
        <v>1</v>
      </c>
      <c r="Z789">
        <f t="shared" si="116"/>
        <v>1</v>
      </c>
      <c r="AB789">
        <f t="shared" si="108"/>
        <v>1076.7821427588965</v>
      </c>
    </row>
    <row r="790" spans="1:28" x14ac:dyDescent="0.25">
      <c r="A790">
        <v>787</v>
      </c>
      <c r="B790">
        <v>787</v>
      </c>
      <c r="C790">
        <v>411</v>
      </c>
      <c r="D790" t="s">
        <v>30</v>
      </c>
      <c r="E790">
        <v>116</v>
      </c>
      <c r="F790">
        <v>-450</v>
      </c>
      <c r="G790" t="s">
        <v>21</v>
      </c>
      <c r="H790">
        <v>109</v>
      </c>
      <c r="I790">
        <v>375</v>
      </c>
      <c r="J790">
        <v>229</v>
      </c>
      <c r="K790">
        <v>223.5</v>
      </c>
      <c r="L790">
        <v>5.5</v>
      </c>
      <c r="M790">
        <v>9</v>
      </c>
      <c r="N790">
        <v>0.79534883720930205</v>
      </c>
      <c r="O790">
        <v>0.20465116279069701</v>
      </c>
      <c r="P790">
        <v>7</v>
      </c>
      <c r="Q790">
        <v>15.878591380569199</v>
      </c>
      <c r="S790">
        <f t="shared" si="109"/>
        <v>0.76446387071855793</v>
      </c>
      <c r="T790">
        <f t="shared" si="110"/>
        <v>1</v>
      </c>
      <c r="U790">
        <f t="shared" si="111"/>
        <v>1</v>
      </c>
      <c r="V790">
        <f t="shared" si="112"/>
        <v>0.76446387071855793</v>
      </c>
      <c r="W790">
        <f t="shared" si="113"/>
        <v>1</v>
      </c>
      <c r="X790">
        <f t="shared" si="114"/>
        <v>2.5268706425448585E-2</v>
      </c>
      <c r="Y790">
        <f t="shared" si="115"/>
        <v>1</v>
      </c>
      <c r="Z790">
        <f t="shared" si="116"/>
        <v>1</v>
      </c>
      <c r="AB790">
        <f t="shared" si="108"/>
        <v>1103.9910346084366</v>
      </c>
    </row>
    <row r="791" spans="1:28" x14ac:dyDescent="0.25">
      <c r="A791">
        <v>788</v>
      </c>
      <c r="B791">
        <v>788</v>
      </c>
      <c r="C791">
        <v>411</v>
      </c>
      <c r="D791" t="s">
        <v>31</v>
      </c>
      <c r="E791">
        <v>96</v>
      </c>
      <c r="F791">
        <v>135</v>
      </c>
      <c r="G791" t="s">
        <v>22</v>
      </c>
      <c r="H791">
        <v>102</v>
      </c>
      <c r="I791">
        <v>-155</v>
      </c>
      <c r="J791">
        <v>213.5</v>
      </c>
      <c r="K791">
        <v>216.5</v>
      </c>
      <c r="L791">
        <v>-1.5</v>
      </c>
      <c r="M791">
        <v>-3</v>
      </c>
      <c r="N791">
        <v>0.411788453774727</v>
      </c>
      <c r="O791">
        <v>0.58821154622527205</v>
      </c>
      <c r="P791">
        <v>-6</v>
      </c>
      <c r="Q791">
        <v>-3.6579790367524301</v>
      </c>
      <c r="S791">
        <f t="shared" si="109"/>
        <v>0.44043767128382949</v>
      </c>
      <c r="T791">
        <f t="shared" si="110"/>
        <v>-1</v>
      </c>
      <c r="U791">
        <f t="shared" si="111"/>
        <v>1</v>
      </c>
      <c r="V791">
        <f t="shared" si="112"/>
        <v>0.55956232871617051</v>
      </c>
      <c r="W791">
        <f t="shared" si="113"/>
        <v>1</v>
      </c>
      <c r="X791">
        <f t="shared" si="114"/>
        <v>3.7540445151979076E-3</v>
      </c>
      <c r="Y791">
        <f t="shared" si="115"/>
        <v>-1</v>
      </c>
      <c r="Z791">
        <f t="shared" si="116"/>
        <v>0</v>
      </c>
      <c r="AB791">
        <f t="shared" si="108"/>
        <v>1099.8466031201372</v>
      </c>
    </row>
    <row r="792" spans="1:28" x14ac:dyDescent="0.25">
      <c r="A792">
        <v>789</v>
      </c>
      <c r="B792">
        <v>789</v>
      </c>
      <c r="C792">
        <v>411</v>
      </c>
      <c r="D792" t="s">
        <v>33</v>
      </c>
      <c r="E792">
        <v>117</v>
      </c>
      <c r="F792">
        <v>-175</v>
      </c>
      <c r="G792" t="s">
        <v>37</v>
      </c>
      <c r="H792">
        <v>121</v>
      </c>
      <c r="I792">
        <v>155</v>
      </c>
      <c r="J792">
        <v>230</v>
      </c>
      <c r="K792">
        <v>233</v>
      </c>
      <c r="L792">
        <v>4.5</v>
      </c>
      <c r="M792">
        <v>4</v>
      </c>
      <c r="N792">
        <v>0.61871750433275496</v>
      </c>
      <c r="O792">
        <v>0.38128249566724398</v>
      </c>
      <c r="P792">
        <v>-4</v>
      </c>
      <c r="Q792">
        <v>0.66398125325068902</v>
      </c>
      <c r="S792">
        <f t="shared" si="109"/>
        <v>0.39496935951663292</v>
      </c>
      <c r="T792">
        <f t="shared" si="110"/>
        <v>1</v>
      </c>
      <c r="U792">
        <f t="shared" si="111"/>
        <v>-1</v>
      </c>
      <c r="V792">
        <f t="shared" si="112"/>
        <v>0.60503064048336708</v>
      </c>
      <c r="W792">
        <f t="shared" si="113"/>
        <v>1</v>
      </c>
      <c r="X792">
        <f t="shared" si="114"/>
        <v>8.528217250753551E-3</v>
      </c>
      <c r="Y792">
        <f t="shared" si="115"/>
        <v>-1</v>
      </c>
      <c r="Z792">
        <f t="shared" si="116"/>
        <v>1</v>
      </c>
      <c r="AB792">
        <f t="shared" si="108"/>
        <v>1109.226333894049</v>
      </c>
    </row>
    <row r="793" spans="1:28" x14ac:dyDescent="0.25">
      <c r="A793">
        <v>790</v>
      </c>
      <c r="B793">
        <v>790</v>
      </c>
      <c r="C793">
        <v>411</v>
      </c>
      <c r="D793" t="s">
        <v>34</v>
      </c>
      <c r="E793">
        <v>119</v>
      </c>
      <c r="F793">
        <v>210</v>
      </c>
      <c r="G793" t="s">
        <v>42</v>
      </c>
      <c r="H793">
        <v>117</v>
      </c>
      <c r="I793">
        <v>-250</v>
      </c>
      <c r="J793">
        <v>222</v>
      </c>
      <c r="K793">
        <v>220</v>
      </c>
      <c r="L793">
        <v>-6.5</v>
      </c>
      <c r="M793">
        <v>-6.5</v>
      </c>
      <c r="N793">
        <v>0.31111111111111101</v>
      </c>
      <c r="O793">
        <v>0.688888888888888</v>
      </c>
      <c r="P793">
        <v>2</v>
      </c>
      <c r="Q793">
        <v>-9.4861918738807898</v>
      </c>
      <c r="S793">
        <f t="shared" si="109"/>
        <v>0.41785872300680904</v>
      </c>
      <c r="T793">
        <f t="shared" si="110"/>
        <v>-1</v>
      </c>
      <c r="U793">
        <f t="shared" si="111"/>
        <v>1</v>
      </c>
      <c r="V793">
        <f t="shared" si="112"/>
        <v>0.58214127699319096</v>
      </c>
      <c r="W793">
        <f t="shared" si="113"/>
        <v>1</v>
      </c>
      <c r="X793">
        <f t="shared" si="114"/>
        <v>6.1248340842850468E-3</v>
      </c>
      <c r="Y793">
        <f t="shared" si="115"/>
        <v>1</v>
      </c>
      <c r="Z793">
        <f t="shared" si="116"/>
        <v>1</v>
      </c>
      <c r="AB793">
        <f t="shared" si="108"/>
        <v>1116.0201611510699</v>
      </c>
    </row>
    <row r="794" spans="1:28" x14ac:dyDescent="0.25">
      <c r="A794">
        <v>791</v>
      </c>
      <c r="B794">
        <v>791</v>
      </c>
      <c r="C794">
        <v>411</v>
      </c>
      <c r="D794" t="s">
        <v>23</v>
      </c>
      <c r="E794">
        <v>132</v>
      </c>
      <c r="F794">
        <v>140</v>
      </c>
      <c r="G794" t="s">
        <v>35</v>
      </c>
      <c r="H794">
        <v>125</v>
      </c>
      <c r="I794">
        <v>-160</v>
      </c>
      <c r="J794">
        <v>228.5</v>
      </c>
      <c r="K794">
        <v>234.5</v>
      </c>
      <c r="L794">
        <v>-2.5</v>
      </c>
      <c r="M794">
        <v>-3.5</v>
      </c>
      <c r="N794">
        <v>0.40372670807453398</v>
      </c>
      <c r="O794">
        <v>0.59627329192546497</v>
      </c>
      <c r="P794">
        <v>7</v>
      </c>
      <c r="Q794">
        <v>-6.94089414574157</v>
      </c>
      <c r="S794">
        <f t="shared" si="109"/>
        <v>0.37889073070224699</v>
      </c>
      <c r="T794">
        <f t="shared" si="110"/>
        <v>-1</v>
      </c>
      <c r="U794">
        <f t="shared" si="111"/>
        <v>1</v>
      </c>
      <c r="V794">
        <f t="shared" si="112"/>
        <v>0.62110926929775301</v>
      </c>
      <c r="W794">
        <f t="shared" si="113"/>
        <v>1</v>
      </c>
      <c r="X794">
        <f t="shared" si="114"/>
        <v>1.0216473276264062E-2</v>
      </c>
      <c r="Y794">
        <f t="shared" si="115"/>
        <v>1</v>
      </c>
      <c r="Z794">
        <f t="shared" si="116"/>
        <v>1</v>
      </c>
      <c r="AB794">
        <f t="shared" si="108"/>
        <v>1127.4219513032417</v>
      </c>
    </row>
    <row r="795" spans="1:28" x14ac:dyDescent="0.25">
      <c r="A795">
        <v>792</v>
      </c>
      <c r="B795">
        <v>792</v>
      </c>
      <c r="C795">
        <v>411</v>
      </c>
      <c r="D795" t="s">
        <v>24</v>
      </c>
      <c r="E795">
        <v>107</v>
      </c>
      <c r="F795">
        <v>-110</v>
      </c>
      <c r="G795" t="s">
        <v>41</v>
      </c>
      <c r="H795">
        <v>98</v>
      </c>
      <c r="I795">
        <v>-110</v>
      </c>
      <c r="J795">
        <v>223</v>
      </c>
      <c r="K795">
        <v>223</v>
      </c>
      <c r="L795">
        <v>-2</v>
      </c>
      <c r="M795">
        <v>0</v>
      </c>
      <c r="N795">
        <v>0.5</v>
      </c>
      <c r="O795">
        <v>0.5</v>
      </c>
      <c r="P795">
        <v>9</v>
      </c>
      <c r="Q795">
        <v>-4.3278810748866601</v>
      </c>
      <c r="S795">
        <f t="shared" si="109"/>
        <v>0.43578742962808525</v>
      </c>
      <c r="T795">
        <f t="shared" si="110"/>
        <v>-1</v>
      </c>
      <c r="U795">
        <f t="shared" si="111"/>
        <v>1</v>
      </c>
      <c r="V795">
        <f t="shared" si="112"/>
        <v>0.56421257037191475</v>
      </c>
      <c r="W795">
        <f t="shared" si="113"/>
        <v>1</v>
      </c>
      <c r="X795">
        <f t="shared" si="114"/>
        <v>4.2423198890510546E-3</v>
      </c>
      <c r="Y795">
        <f t="shared" si="115"/>
        <v>1</v>
      </c>
      <c r="Z795">
        <f t="shared" si="116"/>
        <v>1</v>
      </c>
      <c r="AB795">
        <f t="shared" si="108"/>
        <v>1132.2048358706081</v>
      </c>
    </row>
    <row r="796" spans="1:28" x14ac:dyDescent="0.25">
      <c r="A796">
        <v>793</v>
      </c>
      <c r="B796">
        <v>793</v>
      </c>
      <c r="C796">
        <v>411</v>
      </c>
      <c r="D796" t="s">
        <v>36</v>
      </c>
      <c r="E796">
        <v>124</v>
      </c>
      <c r="F796">
        <v>650</v>
      </c>
      <c r="G796" t="s">
        <v>18</v>
      </c>
      <c r="H796">
        <v>131</v>
      </c>
      <c r="I796">
        <v>-1000</v>
      </c>
      <c r="J796">
        <v>219.5</v>
      </c>
      <c r="K796">
        <v>215</v>
      </c>
      <c r="L796">
        <v>-10.5</v>
      </c>
      <c r="M796">
        <v>-13</v>
      </c>
      <c r="N796">
        <v>0.127906976744186</v>
      </c>
      <c r="O796">
        <v>0.87209302325581295</v>
      </c>
      <c r="P796">
        <v>-7</v>
      </c>
      <c r="Q796">
        <v>-16.223547698512299</v>
      </c>
      <c r="S796">
        <f t="shared" si="109"/>
        <v>0.34551097218187898</v>
      </c>
      <c r="T796">
        <f t="shared" si="110"/>
        <v>-1</v>
      </c>
      <c r="U796">
        <f t="shared" si="111"/>
        <v>1</v>
      </c>
      <c r="V796">
        <f t="shared" si="112"/>
        <v>0.65448902781812102</v>
      </c>
      <c r="W796">
        <f t="shared" si="113"/>
        <v>1</v>
      </c>
      <c r="X796">
        <f t="shared" si="114"/>
        <v>1.3721347920902705E-2</v>
      </c>
      <c r="Y796">
        <f t="shared" si="115"/>
        <v>-1</v>
      </c>
      <c r="Z796">
        <f t="shared" si="116"/>
        <v>0</v>
      </c>
      <c r="AB796">
        <f t="shared" si="108"/>
        <v>1116.6694593998989</v>
      </c>
    </row>
    <row r="797" spans="1:28" x14ac:dyDescent="0.25">
      <c r="A797">
        <v>794</v>
      </c>
      <c r="B797">
        <v>794</v>
      </c>
      <c r="C797">
        <v>412</v>
      </c>
      <c r="D797" t="s">
        <v>19</v>
      </c>
      <c r="E797">
        <v>96</v>
      </c>
      <c r="F797">
        <v>-105</v>
      </c>
      <c r="G797" t="s">
        <v>22</v>
      </c>
      <c r="H797">
        <v>111</v>
      </c>
      <c r="I797">
        <v>-115</v>
      </c>
      <c r="J797">
        <v>204.5</v>
      </c>
      <c r="K797">
        <v>205.5</v>
      </c>
      <c r="L797">
        <v>-3.5</v>
      </c>
      <c r="M797">
        <v>-1</v>
      </c>
      <c r="N797">
        <v>0.48916576381365101</v>
      </c>
      <c r="O797">
        <v>0.51083423618634805</v>
      </c>
      <c r="P797">
        <v>-15</v>
      </c>
      <c r="Q797">
        <v>-3.6263065035967199</v>
      </c>
      <c r="S797">
        <f t="shared" si="109"/>
        <v>0.49650080843991962</v>
      </c>
      <c r="T797">
        <f t="shared" si="110"/>
        <v>-1</v>
      </c>
      <c r="U797">
        <f t="shared" si="111"/>
        <v>1</v>
      </c>
      <c r="V797">
        <f t="shared" si="112"/>
        <v>0.50349919156008038</v>
      </c>
      <c r="W797">
        <f t="shared" si="113"/>
        <v>0</v>
      </c>
      <c r="X797">
        <f t="shared" si="114"/>
        <v>-2.1325848861915566E-3</v>
      </c>
      <c r="Y797">
        <f t="shared" si="115"/>
        <v>-1</v>
      </c>
      <c r="Z797">
        <f t="shared" si="116"/>
        <v>0</v>
      </c>
      <c r="AB797">
        <f t="shared" si="108"/>
        <v>1116.6694593998989</v>
      </c>
    </row>
    <row r="798" spans="1:28" x14ac:dyDescent="0.25">
      <c r="A798">
        <v>795</v>
      </c>
      <c r="B798">
        <v>795</v>
      </c>
      <c r="C798">
        <v>412</v>
      </c>
      <c r="D798" t="s">
        <v>34</v>
      </c>
      <c r="E798">
        <v>120</v>
      </c>
      <c r="F798">
        <v>-270</v>
      </c>
      <c r="G798" t="s">
        <v>25</v>
      </c>
      <c r="H798">
        <v>97</v>
      </c>
      <c r="I798">
        <v>230</v>
      </c>
      <c r="J798">
        <v>222.5</v>
      </c>
      <c r="K798">
        <v>216.5</v>
      </c>
      <c r="L798">
        <v>5.5</v>
      </c>
      <c r="M798">
        <v>7</v>
      </c>
      <c r="N798">
        <v>0.70658207771609804</v>
      </c>
      <c r="O798">
        <v>0.29341792228390101</v>
      </c>
      <c r="P798">
        <v>23</v>
      </c>
      <c r="Q798">
        <v>-2.10588672629145</v>
      </c>
      <c r="S798">
        <f t="shared" si="109"/>
        <v>0.29868492204933916</v>
      </c>
      <c r="T798">
        <f t="shared" si="110"/>
        <v>-1</v>
      </c>
      <c r="U798">
        <f t="shared" si="111"/>
        <v>1</v>
      </c>
      <c r="V798">
        <f t="shared" si="112"/>
        <v>0.70131507795066084</v>
      </c>
      <c r="W798">
        <f t="shared" si="113"/>
        <v>1</v>
      </c>
      <c r="X798">
        <f t="shared" si="114"/>
        <v>1.8638083184819382E-2</v>
      </c>
      <c r="Y798">
        <f t="shared" si="115"/>
        <v>1</v>
      </c>
      <c r="Z798">
        <f t="shared" si="116"/>
        <v>1</v>
      </c>
      <c r="AB798">
        <f t="shared" si="108"/>
        <v>1137.4820376741416</v>
      </c>
    </row>
    <row r="799" spans="1:28" x14ac:dyDescent="0.25">
      <c r="A799">
        <v>796</v>
      </c>
      <c r="B799">
        <v>796</v>
      </c>
      <c r="C799">
        <v>412</v>
      </c>
      <c r="D799" t="s">
        <v>27</v>
      </c>
      <c r="E799">
        <v>113</v>
      </c>
      <c r="F799">
        <v>-165</v>
      </c>
      <c r="G799" t="s">
        <v>42</v>
      </c>
      <c r="H799">
        <v>95</v>
      </c>
      <c r="I799">
        <v>145</v>
      </c>
      <c r="J799">
        <v>223.5</v>
      </c>
      <c r="K799">
        <v>217.5</v>
      </c>
      <c r="L799">
        <v>3.5</v>
      </c>
      <c r="M799">
        <v>3.5</v>
      </c>
      <c r="N799">
        <v>0.60403436682853895</v>
      </c>
      <c r="O799">
        <v>0.39596563317146</v>
      </c>
      <c r="P799">
        <v>18</v>
      </c>
      <c r="Q799">
        <v>-2.3592240422196902</v>
      </c>
      <c r="S799">
        <f t="shared" si="109"/>
        <v>0.34204418535535175</v>
      </c>
      <c r="T799">
        <f t="shared" si="110"/>
        <v>-1</v>
      </c>
      <c r="U799">
        <f t="shared" si="111"/>
        <v>1</v>
      </c>
      <c r="V799">
        <f t="shared" si="112"/>
        <v>0.65795581464464825</v>
      </c>
      <c r="W799">
        <f t="shared" si="113"/>
        <v>1</v>
      </c>
      <c r="X799">
        <f t="shared" si="114"/>
        <v>1.4085360537688066E-2</v>
      </c>
      <c r="Y799">
        <f t="shared" si="115"/>
        <v>1</v>
      </c>
      <c r="Z799">
        <f t="shared" si="116"/>
        <v>1</v>
      </c>
      <c r="AB799">
        <f t="shared" si="108"/>
        <v>1153.5038822799258</v>
      </c>
    </row>
    <row r="800" spans="1:28" x14ac:dyDescent="0.25">
      <c r="A800">
        <v>797</v>
      </c>
      <c r="B800">
        <v>797</v>
      </c>
      <c r="C800">
        <v>412</v>
      </c>
      <c r="D800" t="s">
        <v>26</v>
      </c>
      <c r="E800">
        <v>125</v>
      </c>
      <c r="F800">
        <v>475</v>
      </c>
      <c r="G800" t="s">
        <v>40</v>
      </c>
      <c r="H800">
        <v>121</v>
      </c>
      <c r="I800">
        <v>-650</v>
      </c>
      <c r="J800">
        <v>235</v>
      </c>
      <c r="K800">
        <v>234</v>
      </c>
      <c r="L800">
        <v>-13.5</v>
      </c>
      <c r="M800">
        <v>-10.5</v>
      </c>
      <c r="N800">
        <v>0.16713091922005499</v>
      </c>
      <c r="O800">
        <v>0.83286908077994404</v>
      </c>
      <c r="P800">
        <v>4</v>
      </c>
      <c r="Q800">
        <v>-22.643456458802401</v>
      </c>
      <c r="S800">
        <f t="shared" si="109"/>
        <v>0.26272651659199031</v>
      </c>
      <c r="T800">
        <f t="shared" si="110"/>
        <v>-1</v>
      </c>
      <c r="U800">
        <f t="shared" si="111"/>
        <v>1</v>
      </c>
      <c r="V800">
        <f t="shared" si="112"/>
        <v>0.73727348340800969</v>
      </c>
      <c r="W800">
        <f t="shared" si="113"/>
        <v>1</v>
      </c>
      <c r="X800">
        <f t="shared" si="114"/>
        <v>2.2413715757841013E-2</v>
      </c>
      <c r="Y800">
        <f t="shared" si="115"/>
        <v>1</v>
      </c>
      <c r="Z800">
        <f t="shared" si="116"/>
        <v>1</v>
      </c>
      <c r="AB800">
        <f t="shared" si="108"/>
        <v>1179.3581904229143</v>
      </c>
    </row>
    <row r="801" spans="1:28" x14ac:dyDescent="0.25">
      <c r="A801">
        <v>798</v>
      </c>
      <c r="B801">
        <v>798</v>
      </c>
      <c r="C801">
        <v>412</v>
      </c>
      <c r="D801" t="s">
        <v>33</v>
      </c>
      <c r="E801">
        <v>90</v>
      </c>
      <c r="F801">
        <v>120</v>
      </c>
      <c r="G801" t="s">
        <v>35</v>
      </c>
      <c r="H801">
        <v>101</v>
      </c>
      <c r="I801">
        <v>-140</v>
      </c>
      <c r="J801">
        <v>230</v>
      </c>
      <c r="K801">
        <v>228.5</v>
      </c>
      <c r="L801">
        <v>-4.5</v>
      </c>
      <c r="M801">
        <v>-2</v>
      </c>
      <c r="N801">
        <v>0.43795620437956201</v>
      </c>
      <c r="O801">
        <v>0.56204379562043805</v>
      </c>
      <c r="P801">
        <v>-11</v>
      </c>
      <c r="Q801">
        <v>-10.8385728569978</v>
      </c>
      <c r="S801">
        <f t="shared" si="109"/>
        <v>0.32990385333846184</v>
      </c>
      <c r="T801">
        <f t="shared" si="110"/>
        <v>-1</v>
      </c>
      <c r="U801">
        <f t="shared" si="111"/>
        <v>1</v>
      </c>
      <c r="V801">
        <f t="shared" si="112"/>
        <v>0.67009614666153816</v>
      </c>
      <c r="W801">
        <f t="shared" si="113"/>
        <v>1</v>
      </c>
      <c r="X801">
        <f t="shared" si="114"/>
        <v>1.5360095399461513E-2</v>
      </c>
      <c r="Y801">
        <f t="shared" si="115"/>
        <v>-1</v>
      </c>
      <c r="Z801">
        <f t="shared" si="116"/>
        <v>0</v>
      </c>
      <c r="AB801">
        <f t="shared" si="108"/>
        <v>1161.243136107882</v>
      </c>
    </row>
    <row r="802" spans="1:28" x14ac:dyDescent="0.25">
      <c r="A802">
        <v>799</v>
      </c>
      <c r="B802">
        <v>799</v>
      </c>
      <c r="C802">
        <v>412</v>
      </c>
      <c r="D802" t="s">
        <v>38</v>
      </c>
      <c r="E802">
        <v>110</v>
      </c>
      <c r="F802">
        <v>110</v>
      </c>
      <c r="G802" t="s">
        <v>30</v>
      </c>
      <c r="H802">
        <v>117</v>
      </c>
      <c r="I802">
        <v>-130</v>
      </c>
      <c r="J802">
        <v>237</v>
      </c>
      <c r="K802">
        <v>236</v>
      </c>
      <c r="L802">
        <v>-4</v>
      </c>
      <c r="M802">
        <v>-2</v>
      </c>
      <c r="N802">
        <v>0.45725646123260399</v>
      </c>
      <c r="O802">
        <v>0.54274353876739501</v>
      </c>
      <c r="P802">
        <v>-7</v>
      </c>
      <c r="Q802">
        <v>-2.6859957531943501</v>
      </c>
      <c r="S802">
        <f t="shared" si="109"/>
        <v>0.53635314397518141</v>
      </c>
      <c r="T802">
        <f t="shared" si="110"/>
        <v>-1</v>
      </c>
      <c r="U802">
        <f t="shared" si="111"/>
        <v>-1</v>
      </c>
      <c r="V802">
        <f t="shared" si="112"/>
        <v>0.53635314397518141</v>
      </c>
      <c r="W802">
        <f t="shared" si="113"/>
        <v>1</v>
      </c>
      <c r="X802">
        <f t="shared" si="114"/>
        <v>1.3170801173940474E-3</v>
      </c>
      <c r="Y802">
        <f t="shared" si="115"/>
        <v>-1</v>
      </c>
      <c r="Z802">
        <f t="shared" si="116"/>
        <v>1</v>
      </c>
      <c r="AB802">
        <f t="shared" si="108"/>
        <v>1162.7725863539101</v>
      </c>
    </row>
    <row r="803" spans="1:28" x14ac:dyDescent="0.25">
      <c r="A803">
        <v>800</v>
      </c>
      <c r="B803">
        <v>800</v>
      </c>
      <c r="C803">
        <v>412</v>
      </c>
      <c r="D803" t="s">
        <v>39</v>
      </c>
      <c r="E803">
        <v>107</v>
      </c>
      <c r="F803">
        <v>-200</v>
      </c>
      <c r="G803" t="s">
        <v>16</v>
      </c>
      <c r="H803">
        <v>116</v>
      </c>
      <c r="I803">
        <v>175</v>
      </c>
      <c r="J803">
        <v>229</v>
      </c>
      <c r="K803">
        <v>227.5</v>
      </c>
      <c r="L803">
        <v>4</v>
      </c>
      <c r="M803">
        <v>5</v>
      </c>
      <c r="N803">
        <v>0.64705882352941102</v>
      </c>
      <c r="O803">
        <v>0.35294117647058798</v>
      </c>
      <c r="P803">
        <v>-9</v>
      </c>
      <c r="Q803">
        <v>23.4607753106866</v>
      </c>
      <c r="S803">
        <f t="shared" si="109"/>
        <v>0.91172317311460771</v>
      </c>
      <c r="T803">
        <f t="shared" si="110"/>
        <v>1</v>
      </c>
      <c r="U803">
        <f t="shared" si="111"/>
        <v>1</v>
      </c>
      <c r="V803">
        <f t="shared" si="112"/>
        <v>0.91172317311460771</v>
      </c>
      <c r="W803">
        <f t="shared" si="113"/>
        <v>1</v>
      </c>
      <c r="X803">
        <f t="shared" si="114"/>
        <v>4.0730933177033801E-2</v>
      </c>
      <c r="Y803">
        <f t="shared" si="115"/>
        <v>-1</v>
      </c>
      <c r="Z803">
        <f t="shared" si="116"/>
        <v>0</v>
      </c>
      <c r="AB803">
        <f t="shared" si="108"/>
        <v>1115.4117738390423</v>
      </c>
    </row>
    <row r="804" spans="1:28" x14ac:dyDescent="0.25">
      <c r="A804">
        <v>801</v>
      </c>
      <c r="B804">
        <v>801</v>
      </c>
      <c r="C804">
        <v>412</v>
      </c>
      <c r="D804" t="s">
        <v>45</v>
      </c>
      <c r="E804">
        <v>120</v>
      </c>
      <c r="F804">
        <v>600</v>
      </c>
      <c r="G804" t="s">
        <v>43</v>
      </c>
      <c r="H804">
        <v>126</v>
      </c>
      <c r="I804">
        <v>-900</v>
      </c>
      <c r="J804">
        <v>226</v>
      </c>
      <c r="K804">
        <v>229.5</v>
      </c>
      <c r="L804">
        <v>-12.5</v>
      </c>
      <c r="M804">
        <v>-12.5</v>
      </c>
      <c r="N804">
        <v>0.13698630136986301</v>
      </c>
      <c r="O804">
        <v>0.86301369863013699</v>
      </c>
      <c r="P804">
        <v>-6</v>
      </c>
      <c r="Q804">
        <v>-11.574333347216401</v>
      </c>
      <c r="S804">
        <f t="shared" si="109"/>
        <v>0.52562731894875303</v>
      </c>
      <c r="T804">
        <f t="shared" si="110"/>
        <v>-1</v>
      </c>
      <c r="U804">
        <f t="shared" si="111"/>
        <v>-1</v>
      </c>
      <c r="V804">
        <f t="shared" si="112"/>
        <v>0.52562731894875303</v>
      </c>
      <c r="W804">
        <f t="shared" si="113"/>
        <v>1</v>
      </c>
      <c r="X804">
        <f t="shared" si="114"/>
        <v>1.9086848961906048E-4</v>
      </c>
      <c r="Y804">
        <f t="shared" si="115"/>
        <v>-1</v>
      </c>
      <c r="Z804">
        <f t="shared" si="116"/>
        <v>1</v>
      </c>
      <c r="AB804">
        <f t="shared" si="108"/>
        <v>1115.6246707996183</v>
      </c>
    </row>
    <row r="805" spans="1:28" x14ac:dyDescent="0.25">
      <c r="A805">
        <v>802</v>
      </c>
      <c r="B805">
        <v>802</v>
      </c>
      <c r="C805">
        <v>413</v>
      </c>
      <c r="D805" t="s">
        <v>32</v>
      </c>
      <c r="E805">
        <v>108</v>
      </c>
      <c r="F805">
        <v>105</v>
      </c>
      <c r="G805" t="s">
        <v>31</v>
      </c>
      <c r="H805">
        <v>103</v>
      </c>
      <c r="I805">
        <v>-125</v>
      </c>
      <c r="J805">
        <v>223.5</v>
      </c>
      <c r="K805">
        <v>220.5</v>
      </c>
      <c r="L805">
        <v>-3</v>
      </c>
      <c r="M805">
        <v>-1.5</v>
      </c>
      <c r="N805">
        <v>0.46753246753246702</v>
      </c>
      <c r="O805">
        <v>0.53246753246753198</v>
      </c>
      <c r="P805">
        <v>5</v>
      </c>
      <c r="Q805">
        <v>4.1746022471498199</v>
      </c>
      <c r="S805">
        <f t="shared" si="109"/>
        <v>0.69084123854102786</v>
      </c>
      <c r="T805">
        <f t="shared" si="110"/>
        <v>1</v>
      </c>
      <c r="U805">
        <f t="shared" si="111"/>
        <v>1</v>
      </c>
      <c r="V805">
        <f t="shared" si="112"/>
        <v>0.69084123854102786</v>
      </c>
      <c r="W805">
        <f t="shared" si="113"/>
        <v>1</v>
      </c>
      <c r="X805">
        <f t="shared" si="114"/>
        <v>1.7538330046807934E-2</v>
      </c>
      <c r="Y805">
        <f t="shared" si="115"/>
        <v>1</v>
      </c>
      <c r="Z805">
        <f t="shared" si="116"/>
        <v>1</v>
      </c>
      <c r="AB805">
        <f t="shared" si="108"/>
        <v>1135.1908644844634</v>
      </c>
    </row>
    <row r="806" spans="1:28" x14ac:dyDescent="0.25">
      <c r="A806">
        <v>803</v>
      </c>
      <c r="B806">
        <v>803</v>
      </c>
      <c r="C806">
        <v>413</v>
      </c>
      <c r="D806" t="s">
        <v>18</v>
      </c>
      <c r="E806">
        <v>126</v>
      </c>
      <c r="F806">
        <v>-160</v>
      </c>
      <c r="G806" t="s">
        <v>23</v>
      </c>
      <c r="H806">
        <v>115</v>
      </c>
      <c r="I806">
        <v>140</v>
      </c>
      <c r="J806">
        <v>229</v>
      </c>
      <c r="K806">
        <v>233</v>
      </c>
      <c r="L806">
        <v>2.5</v>
      </c>
      <c r="M806">
        <v>3</v>
      </c>
      <c r="N806">
        <v>0.59627329192546497</v>
      </c>
      <c r="O806">
        <v>0.40372670807453398</v>
      </c>
      <c r="P806">
        <v>11</v>
      </c>
      <c r="Q806">
        <v>17.306155286776701</v>
      </c>
      <c r="S806">
        <f t="shared" si="109"/>
        <v>0.84807335019335817</v>
      </c>
      <c r="T806">
        <f t="shared" si="110"/>
        <v>1</v>
      </c>
      <c r="U806">
        <f t="shared" si="111"/>
        <v>1</v>
      </c>
      <c r="V806">
        <f t="shared" si="112"/>
        <v>0.84807335019335817</v>
      </c>
      <c r="W806">
        <f t="shared" si="113"/>
        <v>1</v>
      </c>
      <c r="X806">
        <f t="shared" si="114"/>
        <v>3.4047701770302606E-2</v>
      </c>
      <c r="Y806">
        <f t="shared" si="115"/>
        <v>1</v>
      </c>
      <c r="Z806">
        <f t="shared" si="116"/>
        <v>1</v>
      </c>
      <c r="AB806">
        <f t="shared" si="108"/>
        <v>1173.8415044908024</v>
      </c>
    </row>
    <row r="807" spans="1:28" x14ac:dyDescent="0.25">
      <c r="A807">
        <v>804</v>
      </c>
      <c r="B807">
        <v>804</v>
      </c>
      <c r="C807">
        <v>413</v>
      </c>
      <c r="D807" t="s">
        <v>19</v>
      </c>
      <c r="E807">
        <v>101</v>
      </c>
      <c r="F807">
        <v>-120</v>
      </c>
      <c r="G807" t="s">
        <v>20</v>
      </c>
      <c r="H807">
        <v>93</v>
      </c>
      <c r="I807">
        <v>100</v>
      </c>
      <c r="J807">
        <v>208.5</v>
      </c>
      <c r="K807">
        <v>206.5</v>
      </c>
      <c r="L807">
        <v>0</v>
      </c>
      <c r="M807">
        <v>1.5</v>
      </c>
      <c r="N807">
        <v>0.52173913043478204</v>
      </c>
      <c r="O807">
        <v>0.47826086956521702</v>
      </c>
      <c r="P807">
        <v>8</v>
      </c>
      <c r="Q807">
        <v>1.69799043934254</v>
      </c>
      <c r="S807">
        <f t="shared" si="109"/>
        <v>0.54693289331869044</v>
      </c>
      <c r="T807">
        <f t="shared" si="110"/>
        <v>1</v>
      </c>
      <c r="U807">
        <f t="shared" si="111"/>
        <v>1</v>
      </c>
      <c r="V807">
        <f t="shared" si="112"/>
        <v>0.54693289331869044</v>
      </c>
      <c r="W807">
        <f t="shared" si="113"/>
        <v>1</v>
      </c>
      <c r="X807">
        <f t="shared" si="114"/>
        <v>2.4279537984624976E-3</v>
      </c>
      <c r="Y807">
        <f t="shared" si="115"/>
        <v>1</v>
      </c>
      <c r="Z807">
        <f t="shared" si="116"/>
        <v>1</v>
      </c>
      <c r="AB807">
        <f t="shared" si="108"/>
        <v>1176.6915374304238</v>
      </c>
    </row>
    <row r="808" spans="1:28" x14ac:dyDescent="0.25">
      <c r="A808">
        <v>805</v>
      </c>
      <c r="B808">
        <v>805</v>
      </c>
      <c r="C808">
        <v>413</v>
      </c>
      <c r="D808" t="s">
        <v>44</v>
      </c>
      <c r="E808">
        <v>96</v>
      </c>
      <c r="F808">
        <v>1200</v>
      </c>
      <c r="G808" t="s">
        <v>40</v>
      </c>
      <c r="H808">
        <v>106</v>
      </c>
      <c r="I808">
        <v>-3000</v>
      </c>
      <c r="J808">
        <v>223</v>
      </c>
      <c r="K808">
        <v>222</v>
      </c>
      <c r="L808">
        <v>-17</v>
      </c>
      <c r="M808">
        <v>-16.5</v>
      </c>
      <c r="N808">
        <v>7.3634204275534396E-2</v>
      </c>
      <c r="O808">
        <v>0.92636579572446498</v>
      </c>
      <c r="P808">
        <v>-10</v>
      </c>
      <c r="Q808">
        <v>-26.482809839707201</v>
      </c>
      <c r="S808">
        <f t="shared" si="109"/>
        <v>0.25509930743319553</v>
      </c>
      <c r="T808">
        <f t="shared" si="110"/>
        <v>-1</v>
      </c>
      <c r="U808">
        <f t="shared" si="111"/>
        <v>1</v>
      </c>
      <c r="V808">
        <f t="shared" si="112"/>
        <v>0.74490069256680447</v>
      </c>
      <c r="W808">
        <f t="shared" si="113"/>
        <v>1</v>
      </c>
      <c r="X808">
        <f t="shared" si="114"/>
        <v>2.3214572719514465E-2</v>
      </c>
      <c r="Y808">
        <f t="shared" si="115"/>
        <v>-1</v>
      </c>
      <c r="Z808">
        <f t="shared" si="116"/>
        <v>0</v>
      </c>
      <c r="AB808">
        <f t="shared" si="108"/>
        <v>1149.3751461663078</v>
      </c>
    </row>
    <row r="809" spans="1:28" x14ac:dyDescent="0.25">
      <c r="A809">
        <v>806</v>
      </c>
      <c r="B809">
        <v>806</v>
      </c>
      <c r="C809">
        <v>413</v>
      </c>
      <c r="D809" t="s">
        <v>24</v>
      </c>
      <c r="E809">
        <v>86</v>
      </c>
      <c r="F809">
        <v>145</v>
      </c>
      <c r="G809" t="s">
        <v>43</v>
      </c>
      <c r="H809">
        <v>106</v>
      </c>
      <c r="I809">
        <v>-165</v>
      </c>
      <c r="J809">
        <v>215</v>
      </c>
      <c r="K809">
        <v>216.5</v>
      </c>
      <c r="L809">
        <v>-3</v>
      </c>
      <c r="M809">
        <v>-3.5</v>
      </c>
      <c r="N809">
        <v>0.39596563317146</v>
      </c>
      <c r="O809">
        <v>0.60403436682853895</v>
      </c>
      <c r="P809">
        <v>-20</v>
      </c>
      <c r="Q809">
        <v>-5.2730701255951704</v>
      </c>
      <c r="S809">
        <f t="shared" si="109"/>
        <v>0.43728667482676919</v>
      </c>
      <c r="T809">
        <f t="shared" si="110"/>
        <v>-1</v>
      </c>
      <c r="U809">
        <f t="shared" si="111"/>
        <v>1</v>
      </c>
      <c r="V809">
        <f t="shared" si="112"/>
        <v>0.56271332517323081</v>
      </c>
      <c r="W809">
        <f t="shared" si="113"/>
        <v>1</v>
      </c>
      <c r="X809">
        <f t="shared" si="114"/>
        <v>4.0848991431892247E-3</v>
      </c>
      <c r="Y809">
        <f t="shared" si="115"/>
        <v>-1</v>
      </c>
      <c r="Z809">
        <f t="shared" si="116"/>
        <v>0</v>
      </c>
      <c r="AB809">
        <f t="shared" si="108"/>
        <v>1144.68006461653</v>
      </c>
    </row>
    <row r="810" spans="1:28" x14ac:dyDescent="0.25">
      <c r="A810">
        <v>807</v>
      </c>
      <c r="B810">
        <v>807</v>
      </c>
      <c r="C810">
        <v>413</v>
      </c>
      <c r="D810" t="s">
        <v>29</v>
      </c>
      <c r="E810">
        <v>116</v>
      </c>
      <c r="F810">
        <v>-105</v>
      </c>
      <c r="G810" t="s">
        <v>41</v>
      </c>
      <c r="H810">
        <v>115</v>
      </c>
      <c r="I810">
        <v>-115</v>
      </c>
      <c r="J810">
        <v>227</v>
      </c>
      <c r="K810">
        <v>230</v>
      </c>
      <c r="L810">
        <v>-1</v>
      </c>
      <c r="M810">
        <v>-1</v>
      </c>
      <c r="N810">
        <v>0.48916576381365101</v>
      </c>
      <c r="O810">
        <v>0.51083423618634805</v>
      </c>
      <c r="P810">
        <v>1</v>
      </c>
      <c r="Q810">
        <v>0.12426410268225099</v>
      </c>
      <c r="S810">
        <f t="shared" si="109"/>
        <v>0.53111536412222105</v>
      </c>
      <c r="T810">
        <f t="shared" si="110"/>
        <v>1</v>
      </c>
      <c r="U810">
        <f t="shared" si="111"/>
        <v>1</v>
      </c>
      <c r="V810">
        <f t="shared" si="112"/>
        <v>0.53111536412222105</v>
      </c>
      <c r="W810">
        <f t="shared" si="113"/>
        <v>1</v>
      </c>
      <c r="X810">
        <f t="shared" si="114"/>
        <v>7.6711323283320881E-4</v>
      </c>
      <c r="Y810">
        <f t="shared" si="115"/>
        <v>1</v>
      </c>
      <c r="Z810">
        <f t="shared" si="116"/>
        <v>1</v>
      </c>
      <c r="AB810">
        <f t="shared" si="108"/>
        <v>1145.5581638414576</v>
      </c>
    </row>
    <row r="811" spans="1:28" x14ac:dyDescent="0.25">
      <c r="A811">
        <v>808</v>
      </c>
      <c r="B811">
        <v>808</v>
      </c>
      <c r="C811">
        <v>413</v>
      </c>
      <c r="D811" t="s">
        <v>17</v>
      </c>
      <c r="E811">
        <v>127</v>
      </c>
      <c r="F811">
        <v>-280</v>
      </c>
      <c r="G811" t="s">
        <v>37</v>
      </c>
      <c r="H811">
        <v>97</v>
      </c>
      <c r="I811">
        <v>240</v>
      </c>
      <c r="J811">
        <v>234.5</v>
      </c>
      <c r="K811">
        <v>231.5</v>
      </c>
      <c r="L811">
        <v>7.5</v>
      </c>
      <c r="M811">
        <v>7.5</v>
      </c>
      <c r="N811">
        <v>0.71471471471471404</v>
      </c>
      <c r="O811">
        <v>0.28528528528528502</v>
      </c>
      <c r="P811">
        <v>30</v>
      </c>
      <c r="Q811">
        <v>10.0989131350203</v>
      </c>
      <c r="S811">
        <f t="shared" si="109"/>
        <v>0.57161215380325536</v>
      </c>
      <c r="T811">
        <f t="shared" si="110"/>
        <v>1</v>
      </c>
      <c r="U811">
        <f t="shared" si="111"/>
        <v>1</v>
      </c>
      <c r="V811">
        <f t="shared" si="112"/>
        <v>0.57161215380325536</v>
      </c>
      <c r="W811">
        <f t="shared" si="113"/>
        <v>1</v>
      </c>
      <c r="X811">
        <f t="shared" si="114"/>
        <v>5.0192761493418128E-3</v>
      </c>
      <c r="Y811">
        <f t="shared" si="115"/>
        <v>1</v>
      </c>
      <c r="Z811">
        <f t="shared" si="116"/>
        <v>1</v>
      </c>
      <c r="AB811">
        <f t="shared" si="108"/>
        <v>1151.3080366109109</v>
      </c>
    </row>
    <row r="812" spans="1:28" x14ac:dyDescent="0.25">
      <c r="A812">
        <v>809</v>
      </c>
      <c r="B812">
        <v>809</v>
      </c>
      <c r="C812">
        <v>414</v>
      </c>
      <c r="D812" t="s">
        <v>17</v>
      </c>
      <c r="E812">
        <v>117</v>
      </c>
      <c r="F812">
        <v>330</v>
      </c>
      <c r="G812" t="s">
        <v>27</v>
      </c>
      <c r="H812">
        <v>123</v>
      </c>
      <c r="I812">
        <v>-400</v>
      </c>
      <c r="J812">
        <v>230</v>
      </c>
      <c r="K812">
        <v>225</v>
      </c>
      <c r="L812">
        <v>-6.5</v>
      </c>
      <c r="M812">
        <v>-9</v>
      </c>
      <c r="N812">
        <v>0.22522522522522501</v>
      </c>
      <c r="O812">
        <v>0.77477477477477397</v>
      </c>
      <c r="P812">
        <v>-6</v>
      </c>
      <c r="Q812">
        <v>-8.4727732685538903E-2</v>
      </c>
      <c r="S812">
        <f t="shared" si="109"/>
        <v>0.6720225830791613</v>
      </c>
      <c r="T812">
        <f t="shared" si="110"/>
        <v>-1</v>
      </c>
      <c r="U812">
        <f t="shared" si="111"/>
        <v>-1</v>
      </c>
      <c r="V812">
        <f t="shared" si="112"/>
        <v>0.6720225830791613</v>
      </c>
      <c r="W812">
        <f t="shared" si="113"/>
        <v>1</v>
      </c>
      <c r="X812">
        <f t="shared" si="114"/>
        <v>1.5562371223311939E-2</v>
      </c>
      <c r="Y812">
        <f t="shared" si="115"/>
        <v>-1</v>
      </c>
      <c r="Z812">
        <f t="shared" si="116"/>
        <v>1</v>
      </c>
      <c r="AB812">
        <f t="shared" si="108"/>
        <v>1169.2251196690322</v>
      </c>
    </row>
    <row r="813" spans="1:28" x14ac:dyDescent="0.25">
      <c r="A813">
        <v>810</v>
      </c>
      <c r="B813">
        <v>810</v>
      </c>
      <c r="C813">
        <v>414</v>
      </c>
      <c r="D813" t="s">
        <v>21</v>
      </c>
      <c r="E813">
        <v>103</v>
      </c>
      <c r="F813">
        <v>135</v>
      </c>
      <c r="G813" t="s">
        <v>20</v>
      </c>
      <c r="H813">
        <v>90</v>
      </c>
      <c r="I813">
        <v>-155</v>
      </c>
      <c r="J813">
        <v>213</v>
      </c>
      <c r="K813">
        <v>210</v>
      </c>
      <c r="L813">
        <v>-5</v>
      </c>
      <c r="M813">
        <v>-3</v>
      </c>
      <c r="N813">
        <v>0.411788453774727</v>
      </c>
      <c r="O813">
        <v>0.58821154622527205</v>
      </c>
      <c r="P813">
        <v>13</v>
      </c>
      <c r="Q813">
        <v>-9.5672021622155494</v>
      </c>
      <c r="S813">
        <f t="shared" si="109"/>
        <v>0.37555851368947046</v>
      </c>
      <c r="T813">
        <f t="shared" si="110"/>
        <v>-1</v>
      </c>
      <c r="U813">
        <f t="shared" si="111"/>
        <v>1</v>
      </c>
      <c r="V813">
        <f t="shared" si="112"/>
        <v>0.62444148631052954</v>
      </c>
      <c r="W813">
        <f t="shared" si="113"/>
        <v>1</v>
      </c>
      <c r="X813">
        <f t="shared" si="114"/>
        <v>1.0566356062605604E-2</v>
      </c>
      <c r="Y813">
        <f t="shared" si="115"/>
        <v>1</v>
      </c>
      <c r="Z813">
        <f t="shared" si="116"/>
        <v>1</v>
      </c>
      <c r="AB813">
        <f t="shared" si="108"/>
        <v>1181.5795686007978</v>
      </c>
    </row>
    <row r="814" spans="1:28" x14ac:dyDescent="0.25">
      <c r="A814">
        <v>811</v>
      </c>
      <c r="B814">
        <v>811</v>
      </c>
      <c r="C814">
        <v>414</v>
      </c>
      <c r="D814" t="s">
        <v>34</v>
      </c>
      <c r="E814">
        <v>112</v>
      </c>
      <c r="F814">
        <v>-220</v>
      </c>
      <c r="G814" t="s">
        <v>31</v>
      </c>
      <c r="H814">
        <v>117</v>
      </c>
      <c r="I814">
        <v>190</v>
      </c>
      <c r="J814">
        <v>220.5</v>
      </c>
      <c r="K814">
        <v>221.5</v>
      </c>
      <c r="L814">
        <v>4</v>
      </c>
      <c r="M814">
        <v>5.5</v>
      </c>
      <c r="N814">
        <v>0.66597077244258795</v>
      </c>
      <c r="O814">
        <v>0.33402922755741099</v>
      </c>
      <c r="P814">
        <v>-5</v>
      </c>
      <c r="Q814">
        <v>-3.28573378969369</v>
      </c>
      <c r="S814">
        <f t="shared" si="109"/>
        <v>0.30644456410256848</v>
      </c>
      <c r="T814">
        <f t="shared" si="110"/>
        <v>-1</v>
      </c>
      <c r="U814">
        <f t="shared" si="111"/>
        <v>1</v>
      </c>
      <c r="V814">
        <f t="shared" si="112"/>
        <v>0.69355543589743152</v>
      </c>
      <c r="W814">
        <f t="shared" si="113"/>
        <v>1</v>
      </c>
      <c r="X814">
        <f t="shared" si="114"/>
        <v>1.7823320769230305E-2</v>
      </c>
      <c r="Y814">
        <f t="shared" si="115"/>
        <v>-1</v>
      </c>
      <c r="Z814">
        <f t="shared" si="116"/>
        <v>0</v>
      </c>
      <c r="AB814">
        <f t="shared" si="108"/>
        <v>1160.5198969352571</v>
      </c>
    </row>
    <row r="815" spans="1:28" x14ac:dyDescent="0.25">
      <c r="A815">
        <v>812</v>
      </c>
      <c r="B815">
        <v>812</v>
      </c>
      <c r="C815">
        <v>414</v>
      </c>
      <c r="D815" t="s">
        <v>25</v>
      </c>
      <c r="E815">
        <v>115</v>
      </c>
      <c r="F815">
        <v>450</v>
      </c>
      <c r="G815" t="s">
        <v>33</v>
      </c>
      <c r="H815">
        <v>106</v>
      </c>
      <c r="I815">
        <v>-600</v>
      </c>
      <c r="J815">
        <v>222</v>
      </c>
      <c r="K815">
        <v>214</v>
      </c>
      <c r="L815">
        <v>-9.5</v>
      </c>
      <c r="M815">
        <v>-9.5</v>
      </c>
      <c r="N815">
        <v>0.17499999999999999</v>
      </c>
      <c r="O815">
        <v>0.82499999999999996</v>
      </c>
      <c r="P815">
        <v>9</v>
      </c>
      <c r="Q815">
        <v>8.0263325654476301</v>
      </c>
      <c r="S815">
        <f t="shared" si="109"/>
        <v>0.88821813736454269</v>
      </c>
      <c r="T815">
        <f t="shared" si="110"/>
        <v>1</v>
      </c>
      <c r="U815">
        <f t="shared" si="111"/>
        <v>1</v>
      </c>
      <c r="V815">
        <f t="shared" si="112"/>
        <v>0.88821813736454269</v>
      </c>
      <c r="W815">
        <f t="shared" si="113"/>
        <v>1</v>
      </c>
      <c r="X815">
        <f t="shared" si="114"/>
        <v>3.8262904423276983E-2</v>
      </c>
      <c r="Y815">
        <f t="shared" si="115"/>
        <v>1</v>
      </c>
      <c r="Z815">
        <f t="shared" si="116"/>
        <v>1</v>
      </c>
      <c r="AB815">
        <f t="shared" si="108"/>
        <v>1204.924758833002</v>
      </c>
    </row>
    <row r="816" spans="1:28" x14ac:dyDescent="0.25">
      <c r="A816">
        <v>813</v>
      </c>
      <c r="B816">
        <v>813</v>
      </c>
      <c r="C816">
        <v>414</v>
      </c>
      <c r="D816" t="s">
        <v>22</v>
      </c>
      <c r="E816">
        <v>116</v>
      </c>
      <c r="F816">
        <v>115</v>
      </c>
      <c r="G816" t="s">
        <v>30</v>
      </c>
      <c r="H816">
        <v>106</v>
      </c>
      <c r="I816">
        <v>-135</v>
      </c>
      <c r="J816">
        <v>220</v>
      </c>
      <c r="K816">
        <v>219.5</v>
      </c>
      <c r="L816">
        <v>-1.5</v>
      </c>
      <c r="M816">
        <v>-2</v>
      </c>
      <c r="N816">
        <v>0.44740599714421703</v>
      </c>
      <c r="O816">
        <v>0.55259400285578297</v>
      </c>
      <c r="P816">
        <v>10</v>
      </c>
      <c r="Q816">
        <v>2.5406617809476502</v>
      </c>
      <c r="S816">
        <f t="shared" si="109"/>
        <v>0.61049197211667039</v>
      </c>
      <c r="T816">
        <f t="shared" si="110"/>
        <v>1</v>
      </c>
      <c r="U816">
        <f t="shared" si="111"/>
        <v>1</v>
      </c>
      <c r="V816">
        <f t="shared" si="112"/>
        <v>0.61049197211667039</v>
      </c>
      <c r="W816">
        <f t="shared" si="113"/>
        <v>1</v>
      </c>
      <c r="X816">
        <f t="shared" si="114"/>
        <v>9.1016570722503888E-3</v>
      </c>
      <c r="Y816">
        <f t="shared" si="115"/>
        <v>1</v>
      </c>
      <c r="Z816">
        <f t="shared" si="116"/>
        <v>1</v>
      </c>
      <c r="AB816">
        <f t="shared" si="108"/>
        <v>1215.8915707857641</v>
      </c>
    </row>
    <row r="817" spans="1:28" x14ac:dyDescent="0.25">
      <c r="A817">
        <v>814</v>
      </c>
      <c r="B817">
        <v>814</v>
      </c>
      <c r="C817">
        <v>414</v>
      </c>
      <c r="D817" t="s">
        <v>28</v>
      </c>
      <c r="E817">
        <v>130</v>
      </c>
      <c r="F817">
        <v>-550</v>
      </c>
      <c r="G817" t="s">
        <v>37</v>
      </c>
      <c r="H817">
        <v>105</v>
      </c>
      <c r="I817">
        <v>425</v>
      </c>
      <c r="J817">
        <v>236</v>
      </c>
      <c r="K817">
        <v>234</v>
      </c>
      <c r="L817">
        <v>9.5</v>
      </c>
      <c r="M817">
        <v>9.5</v>
      </c>
      <c r="N817">
        <v>0.81625441696112999</v>
      </c>
      <c r="O817">
        <v>0.18374558303886901</v>
      </c>
      <c r="P817">
        <v>25</v>
      </c>
      <c r="Q817">
        <v>16.125417946974899</v>
      </c>
      <c r="S817">
        <f t="shared" si="109"/>
        <v>0.67727722835219961</v>
      </c>
      <c r="T817">
        <f t="shared" si="110"/>
        <v>1</v>
      </c>
      <c r="U817">
        <f t="shared" si="111"/>
        <v>1</v>
      </c>
      <c r="V817">
        <f t="shared" si="112"/>
        <v>0.67727722835219961</v>
      </c>
      <c r="W817">
        <f t="shared" si="113"/>
        <v>1</v>
      </c>
      <c r="X817">
        <f t="shared" si="114"/>
        <v>1.6114108976980956E-2</v>
      </c>
      <c r="Y817">
        <f t="shared" si="115"/>
        <v>1</v>
      </c>
      <c r="Z817">
        <f t="shared" si="116"/>
        <v>1</v>
      </c>
      <c r="AB817">
        <f t="shared" si="108"/>
        <v>1235.4845800615985</v>
      </c>
    </row>
    <row r="818" spans="1:28" x14ac:dyDescent="0.25">
      <c r="A818">
        <v>815</v>
      </c>
      <c r="B818">
        <v>815</v>
      </c>
      <c r="C818">
        <v>414</v>
      </c>
      <c r="D818" t="s">
        <v>18</v>
      </c>
      <c r="E818">
        <v>100</v>
      </c>
      <c r="F818">
        <v>-135</v>
      </c>
      <c r="G818" t="s">
        <v>36</v>
      </c>
      <c r="H818">
        <v>98</v>
      </c>
      <c r="I818">
        <v>115</v>
      </c>
      <c r="J818">
        <v>221</v>
      </c>
      <c r="K818">
        <v>216.5</v>
      </c>
      <c r="L818">
        <v>9.5</v>
      </c>
      <c r="M818">
        <v>1.5</v>
      </c>
      <c r="N818">
        <v>0.55259400285578297</v>
      </c>
      <c r="O818">
        <v>0.44740599714421703</v>
      </c>
      <c r="P818">
        <v>2</v>
      </c>
      <c r="Q818">
        <v>18.575383736087002</v>
      </c>
      <c r="S818">
        <f t="shared" si="109"/>
        <v>0.73572957244815651</v>
      </c>
      <c r="T818">
        <f t="shared" si="110"/>
        <v>1</v>
      </c>
      <c r="U818">
        <f t="shared" si="111"/>
        <v>1</v>
      </c>
      <c r="V818">
        <f t="shared" si="112"/>
        <v>0.73572957244815651</v>
      </c>
      <c r="W818">
        <f t="shared" si="113"/>
        <v>1</v>
      </c>
      <c r="X818">
        <f t="shared" si="114"/>
        <v>2.2251605107056437E-2</v>
      </c>
      <c r="Y818">
        <f t="shared" si="115"/>
        <v>1</v>
      </c>
      <c r="Z818">
        <f t="shared" si="116"/>
        <v>1</v>
      </c>
      <c r="AB818">
        <f t="shared" si="108"/>
        <v>1262.9760950529867</v>
      </c>
    </row>
    <row r="819" spans="1:28" x14ac:dyDescent="0.25">
      <c r="A819">
        <v>816</v>
      </c>
      <c r="B819">
        <v>816</v>
      </c>
      <c r="C819">
        <v>414</v>
      </c>
      <c r="D819" t="s">
        <v>16</v>
      </c>
      <c r="E819">
        <v>147</v>
      </c>
      <c r="F819">
        <v>-900</v>
      </c>
      <c r="G819" t="s">
        <v>44</v>
      </c>
      <c r="H819">
        <v>109</v>
      </c>
      <c r="I819">
        <v>600</v>
      </c>
      <c r="J819">
        <v>224.5</v>
      </c>
      <c r="K819">
        <v>224</v>
      </c>
      <c r="L819">
        <v>10</v>
      </c>
      <c r="M819">
        <v>12.5</v>
      </c>
      <c r="N819">
        <v>0.86301369863013699</v>
      </c>
      <c r="O819">
        <v>0.13698630136986301</v>
      </c>
      <c r="P819">
        <v>38</v>
      </c>
      <c r="Q819">
        <v>-0.69697680436320297</v>
      </c>
      <c r="S819">
        <f t="shared" si="109"/>
        <v>0.22878757865915011</v>
      </c>
      <c r="T819">
        <f t="shared" si="110"/>
        <v>-1</v>
      </c>
      <c r="U819">
        <f t="shared" si="111"/>
        <v>1</v>
      </c>
      <c r="V819">
        <f t="shared" si="112"/>
        <v>0.77121242134084989</v>
      </c>
      <c r="W819">
        <f t="shared" si="113"/>
        <v>1</v>
      </c>
      <c r="X819">
        <f t="shared" si="114"/>
        <v>2.5977304240789239E-2</v>
      </c>
      <c r="Y819">
        <f t="shared" si="115"/>
        <v>1</v>
      </c>
      <c r="Z819">
        <f t="shared" si="116"/>
        <v>1</v>
      </c>
      <c r="AB819">
        <f t="shared" si="108"/>
        <v>1295.784809323022</v>
      </c>
    </row>
    <row r="820" spans="1:28" x14ac:dyDescent="0.25">
      <c r="A820">
        <v>817</v>
      </c>
      <c r="B820">
        <v>817</v>
      </c>
      <c r="C820">
        <v>414</v>
      </c>
      <c r="D820" t="s">
        <v>23</v>
      </c>
      <c r="E820">
        <v>132</v>
      </c>
      <c r="F820">
        <v>-170</v>
      </c>
      <c r="G820" t="s">
        <v>45</v>
      </c>
      <c r="H820">
        <v>124</v>
      </c>
      <c r="I820">
        <v>150</v>
      </c>
      <c r="J820">
        <v>231</v>
      </c>
      <c r="K820">
        <v>235</v>
      </c>
      <c r="L820">
        <v>5.5</v>
      </c>
      <c r="M820">
        <v>3.5</v>
      </c>
      <c r="N820">
        <v>0.611510791366906</v>
      </c>
      <c r="O820">
        <v>0.388489208633093</v>
      </c>
      <c r="P820">
        <v>8</v>
      </c>
      <c r="Q820">
        <v>2.2605468663993902</v>
      </c>
      <c r="S820">
        <f t="shared" si="109"/>
        <v>0.41100440907315061</v>
      </c>
      <c r="T820">
        <f t="shared" si="110"/>
        <v>1</v>
      </c>
      <c r="U820">
        <f t="shared" si="111"/>
        <v>-1</v>
      </c>
      <c r="V820">
        <f t="shared" si="112"/>
        <v>0.58899559092684939</v>
      </c>
      <c r="W820">
        <f t="shared" si="113"/>
        <v>1</v>
      </c>
      <c r="X820">
        <f t="shared" si="114"/>
        <v>6.8445370473191793E-3</v>
      </c>
      <c r="Y820">
        <f t="shared" si="115"/>
        <v>1</v>
      </c>
      <c r="Z820">
        <f t="shared" si="116"/>
        <v>0</v>
      </c>
      <c r="AB820">
        <f t="shared" si="108"/>
        <v>1286.9157621902573</v>
      </c>
    </row>
    <row r="821" spans="1:28" x14ac:dyDescent="0.25">
      <c r="A821">
        <v>818</v>
      </c>
      <c r="B821">
        <v>818</v>
      </c>
      <c r="C821">
        <v>414</v>
      </c>
      <c r="D821" t="s">
        <v>42</v>
      </c>
      <c r="E821">
        <v>114</v>
      </c>
      <c r="F821">
        <v>-150</v>
      </c>
      <c r="G821" t="s">
        <v>35</v>
      </c>
      <c r="H821">
        <v>113</v>
      </c>
      <c r="I821">
        <v>130</v>
      </c>
      <c r="J821">
        <v>227.5</v>
      </c>
      <c r="K821">
        <v>225.5</v>
      </c>
      <c r="L821">
        <v>2</v>
      </c>
      <c r="M821">
        <v>3</v>
      </c>
      <c r="N821">
        <v>0.57983193277310896</v>
      </c>
      <c r="O821">
        <v>0.42016806722688999</v>
      </c>
      <c r="P821">
        <v>1</v>
      </c>
      <c r="Q821">
        <v>3.3921468372517398</v>
      </c>
      <c r="S821">
        <f t="shared" si="109"/>
        <v>0.53850849307856641</v>
      </c>
      <c r="T821">
        <f t="shared" si="110"/>
        <v>1</v>
      </c>
      <c r="U821">
        <f t="shared" si="111"/>
        <v>1</v>
      </c>
      <c r="V821">
        <f t="shared" si="112"/>
        <v>0.53850849307856641</v>
      </c>
      <c r="W821">
        <f t="shared" si="113"/>
        <v>1</v>
      </c>
      <c r="X821">
        <f t="shared" si="114"/>
        <v>1.5433917732494719E-3</v>
      </c>
      <c r="Y821">
        <f t="shared" si="115"/>
        <v>1</v>
      </c>
      <c r="Z821">
        <f t="shared" si="116"/>
        <v>1</v>
      </c>
      <c r="AB821">
        <f t="shared" si="108"/>
        <v>1288.9019773904868</v>
      </c>
    </row>
    <row r="822" spans="1:28" x14ac:dyDescent="0.25">
      <c r="A822">
        <v>819</v>
      </c>
      <c r="B822">
        <v>819</v>
      </c>
      <c r="C822">
        <v>414</v>
      </c>
      <c r="D822" t="s">
        <v>26</v>
      </c>
      <c r="E822">
        <v>123</v>
      </c>
      <c r="F822">
        <v>-130</v>
      </c>
      <c r="G822" t="s">
        <v>38</v>
      </c>
      <c r="H822">
        <v>111</v>
      </c>
      <c r="I822">
        <v>110</v>
      </c>
      <c r="J822">
        <v>236.5</v>
      </c>
      <c r="K822">
        <v>243</v>
      </c>
      <c r="L822">
        <v>1.5</v>
      </c>
      <c r="M822">
        <v>2</v>
      </c>
      <c r="N822">
        <v>0.54274353876739501</v>
      </c>
      <c r="O822">
        <v>0.45725646123260399</v>
      </c>
      <c r="P822">
        <v>12</v>
      </c>
      <c r="Q822">
        <v>-5.8689256692751401</v>
      </c>
      <c r="S822">
        <f t="shared" si="109"/>
        <v>0.30441966128755515</v>
      </c>
      <c r="T822">
        <f t="shared" si="110"/>
        <v>-1</v>
      </c>
      <c r="U822">
        <f t="shared" si="111"/>
        <v>1</v>
      </c>
      <c r="V822">
        <f t="shared" si="112"/>
        <v>0.69558033871244485</v>
      </c>
      <c r="W822">
        <f t="shared" si="113"/>
        <v>1</v>
      </c>
      <c r="X822">
        <f t="shared" si="114"/>
        <v>1.8035935564806704E-2</v>
      </c>
      <c r="Y822">
        <f t="shared" si="115"/>
        <v>1</v>
      </c>
      <c r="Z822">
        <f t="shared" si="116"/>
        <v>1</v>
      </c>
      <c r="AB822">
        <f t="shared" si="108"/>
        <v>1312.1485304040534</v>
      </c>
    </row>
    <row r="823" spans="1:28" x14ac:dyDescent="0.25">
      <c r="A823">
        <v>820</v>
      </c>
      <c r="B823">
        <v>820</v>
      </c>
      <c r="C823">
        <v>414</v>
      </c>
      <c r="D823" t="s">
        <v>24</v>
      </c>
      <c r="E823">
        <v>106</v>
      </c>
      <c r="F823">
        <v>190</v>
      </c>
      <c r="G823" t="s">
        <v>39</v>
      </c>
      <c r="H823">
        <v>123</v>
      </c>
      <c r="I823">
        <v>-220</v>
      </c>
      <c r="J823">
        <v>214</v>
      </c>
      <c r="K823">
        <v>210</v>
      </c>
      <c r="L823">
        <v>-2.5</v>
      </c>
      <c r="M823">
        <v>-5</v>
      </c>
      <c r="N823">
        <v>0.33402922755741099</v>
      </c>
      <c r="O823">
        <v>0.66597077244258795</v>
      </c>
      <c r="P823">
        <v>-17</v>
      </c>
      <c r="Q823">
        <v>-6.8750354271888003</v>
      </c>
      <c r="S823">
        <f t="shared" si="109"/>
        <v>0.38063178880308524</v>
      </c>
      <c r="T823">
        <f t="shared" si="110"/>
        <v>-1</v>
      </c>
      <c r="U823">
        <f t="shared" si="111"/>
        <v>1</v>
      </c>
      <c r="V823">
        <f t="shared" si="112"/>
        <v>0.61936821119691476</v>
      </c>
      <c r="W823">
        <f t="shared" si="113"/>
        <v>1</v>
      </c>
      <c r="X823">
        <f t="shared" si="114"/>
        <v>1.0033662175676047E-2</v>
      </c>
      <c r="Y823">
        <f t="shared" si="115"/>
        <v>-1</v>
      </c>
      <c r="Z823">
        <f t="shared" si="116"/>
        <v>0</v>
      </c>
      <c r="AB823">
        <f t="shared" si="108"/>
        <v>1298.9828753256693</v>
      </c>
    </row>
    <row r="824" spans="1:28" x14ac:dyDescent="0.25">
      <c r="A824">
        <v>821</v>
      </c>
      <c r="B824">
        <v>821</v>
      </c>
      <c r="C824">
        <v>415</v>
      </c>
      <c r="D824" t="s">
        <v>28</v>
      </c>
      <c r="E824">
        <v>120</v>
      </c>
      <c r="F824">
        <v>-175</v>
      </c>
      <c r="G824" t="s">
        <v>32</v>
      </c>
      <c r="H824">
        <v>109</v>
      </c>
      <c r="I824">
        <v>155</v>
      </c>
      <c r="J824">
        <v>229</v>
      </c>
      <c r="K824">
        <v>235.5</v>
      </c>
      <c r="L824">
        <v>7</v>
      </c>
      <c r="M824">
        <v>4.5</v>
      </c>
      <c r="N824">
        <v>0.61871750433275496</v>
      </c>
      <c r="O824">
        <v>0.38128249566724398</v>
      </c>
      <c r="P824">
        <v>11</v>
      </c>
      <c r="Q824">
        <v>5.60840887408661</v>
      </c>
      <c r="S824">
        <f t="shared" si="109"/>
        <v>0.46150683077852839</v>
      </c>
      <c r="T824">
        <f t="shared" si="110"/>
        <v>1</v>
      </c>
      <c r="U824">
        <f t="shared" si="111"/>
        <v>-1</v>
      </c>
      <c r="V824">
        <f t="shared" si="112"/>
        <v>0.53849316922147161</v>
      </c>
      <c r="W824">
        <f t="shared" si="113"/>
        <v>1</v>
      </c>
      <c r="X824">
        <f t="shared" si="114"/>
        <v>1.5417827682545173E-3</v>
      </c>
      <c r="Y824">
        <f t="shared" si="115"/>
        <v>1</v>
      </c>
      <c r="Z824">
        <f t="shared" si="116"/>
        <v>0</v>
      </c>
      <c r="AB824">
        <f t="shared" si="108"/>
        <v>1296.9801259122344</v>
      </c>
    </row>
    <row r="825" spans="1:28" x14ac:dyDescent="0.25">
      <c r="A825">
        <v>822</v>
      </c>
      <c r="B825">
        <v>822</v>
      </c>
      <c r="C825">
        <v>415</v>
      </c>
      <c r="D825" t="s">
        <v>16</v>
      </c>
      <c r="E825">
        <v>119</v>
      </c>
      <c r="F825">
        <v>-230</v>
      </c>
      <c r="G825" t="s">
        <v>21</v>
      </c>
      <c r="H825">
        <v>101</v>
      </c>
      <c r="I825">
        <v>195</v>
      </c>
      <c r="J825">
        <v>224.5</v>
      </c>
      <c r="K825">
        <v>226.5</v>
      </c>
      <c r="L825">
        <v>9.5</v>
      </c>
      <c r="M825">
        <v>5.5</v>
      </c>
      <c r="N825">
        <v>0.67278135845314802</v>
      </c>
      <c r="O825">
        <v>0.32721864154685099</v>
      </c>
      <c r="P825">
        <v>18</v>
      </c>
      <c r="Q825">
        <v>-0.74041428353028604</v>
      </c>
      <c r="S825">
        <f t="shared" si="109"/>
        <v>0.23849877938103714</v>
      </c>
      <c r="T825">
        <f t="shared" si="110"/>
        <v>-1</v>
      </c>
      <c r="U825">
        <f t="shared" si="111"/>
        <v>1</v>
      </c>
      <c r="V825">
        <f t="shared" si="112"/>
        <v>0.76150122061896286</v>
      </c>
      <c r="W825">
        <f t="shared" si="113"/>
        <v>1</v>
      </c>
      <c r="X825">
        <f t="shared" si="114"/>
        <v>2.4957628164991107E-2</v>
      </c>
      <c r="Y825">
        <f t="shared" si="115"/>
        <v>1</v>
      </c>
      <c r="Z825">
        <f t="shared" si="116"/>
        <v>1</v>
      </c>
      <c r="AB825">
        <f t="shared" si="108"/>
        <v>1329.3496736321354</v>
      </c>
    </row>
    <row r="826" spans="1:28" x14ac:dyDescent="0.25">
      <c r="A826">
        <v>823</v>
      </c>
      <c r="B826">
        <v>823</v>
      </c>
      <c r="C826">
        <v>415</v>
      </c>
      <c r="D826" t="s">
        <v>29</v>
      </c>
      <c r="E826">
        <v>121</v>
      </c>
      <c r="F826">
        <v>-340</v>
      </c>
      <c r="G826" t="s">
        <v>19</v>
      </c>
      <c r="H826">
        <v>113</v>
      </c>
      <c r="I826">
        <v>280</v>
      </c>
      <c r="J826">
        <v>211.5</v>
      </c>
      <c r="K826">
        <v>212.5</v>
      </c>
      <c r="L826">
        <v>6</v>
      </c>
      <c r="M826">
        <v>7.5</v>
      </c>
      <c r="N826">
        <v>0.74595842956120095</v>
      </c>
      <c r="O826">
        <v>0.25404157043879899</v>
      </c>
      <c r="P826">
        <v>8</v>
      </c>
      <c r="Q826">
        <v>6.6804421384036399</v>
      </c>
      <c r="S826">
        <f t="shared" si="109"/>
        <v>0.51884417723507459</v>
      </c>
      <c r="T826">
        <f t="shared" si="110"/>
        <v>1</v>
      </c>
      <c r="U826">
        <f t="shared" si="111"/>
        <v>1</v>
      </c>
      <c r="V826">
        <f t="shared" si="112"/>
        <v>0.51884417723507459</v>
      </c>
      <c r="W826">
        <f t="shared" si="113"/>
        <v>0</v>
      </c>
      <c r="X826">
        <f t="shared" si="114"/>
        <v>-5.2136139031717097E-4</v>
      </c>
      <c r="Y826">
        <f t="shared" si="115"/>
        <v>1</v>
      </c>
      <c r="Z826">
        <f t="shared" si="116"/>
        <v>1</v>
      </c>
      <c r="AB826">
        <f t="shared" si="108"/>
        <v>1329.3496736321354</v>
      </c>
    </row>
    <row r="827" spans="1:28" x14ac:dyDescent="0.25">
      <c r="A827">
        <v>824</v>
      </c>
      <c r="B827">
        <v>824</v>
      </c>
      <c r="C827">
        <v>415</v>
      </c>
      <c r="D827" t="s">
        <v>38</v>
      </c>
      <c r="E827">
        <v>114</v>
      </c>
      <c r="F827">
        <v>600</v>
      </c>
      <c r="G827" t="s">
        <v>43</v>
      </c>
      <c r="H827">
        <v>122</v>
      </c>
      <c r="I827">
        <v>-900</v>
      </c>
      <c r="J827">
        <v>230.5</v>
      </c>
      <c r="K827">
        <v>235</v>
      </c>
      <c r="L827">
        <v>-12</v>
      </c>
      <c r="M827">
        <v>-12.5</v>
      </c>
      <c r="N827">
        <v>0.13698630136986301</v>
      </c>
      <c r="O827">
        <v>0.86301369863013699</v>
      </c>
      <c r="P827">
        <v>-8</v>
      </c>
      <c r="Q827">
        <v>-6.7498820794004599</v>
      </c>
      <c r="S827">
        <f t="shared" si="109"/>
        <v>0.64229182793769424</v>
      </c>
      <c r="T827">
        <f t="shared" si="110"/>
        <v>-1</v>
      </c>
      <c r="U827">
        <f t="shared" si="111"/>
        <v>-1</v>
      </c>
      <c r="V827">
        <f t="shared" si="112"/>
        <v>0.64229182793769424</v>
      </c>
      <c r="W827">
        <f t="shared" si="113"/>
        <v>1</v>
      </c>
      <c r="X827">
        <f t="shared" si="114"/>
        <v>1.2440641933457891E-2</v>
      </c>
      <c r="Y827">
        <f t="shared" si="115"/>
        <v>-1</v>
      </c>
      <c r="Z827">
        <f t="shared" si="116"/>
        <v>1</v>
      </c>
      <c r="AB827">
        <f t="shared" si="108"/>
        <v>1345.8876369261518</v>
      </c>
    </row>
    <row r="828" spans="1:28" x14ac:dyDescent="0.25">
      <c r="A828">
        <v>825</v>
      </c>
      <c r="B828">
        <v>825</v>
      </c>
      <c r="C828">
        <v>416</v>
      </c>
      <c r="D828" t="s">
        <v>23</v>
      </c>
      <c r="E828">
        <v>111</v>
      </c>
      <c r="F828">
        <v>425</v>
      </c>
      <c r="G828" t="s">
        <v>40</v>
      </c>
      <c r="H828">
        <v>119</v>
      </c>
      <c r="I828">
        <v>-550</v>
      </c>
      <c r="J828">
        <v>233.5</v>
      </c>
      <c r="K828">
        <v>233.5</v>
      </c>
      <c r="L828">
        <v>-10.5</v>
      </c>
      <c r="M828">
        <v>-10</v>
      </c>
      <c r="N828">
        <v>0.18374558303886901</v>
      </c>
      <c r="O828">
        <v>0.81625441696112999</v>
      </c>
      <c r="P828">
        <v>-8</v>
      </c>
      <c r="Q828">
        <v>-19.338435190943901</v>
      </c>
      <c r="S828">
        <f t="shared" si="109"/>
        <v>0.26968028435503844</v>
      </c>
      <c r="T828">
        <f t="shared" si="110"/>
        <v>-1</v>
      </c>
      <c r="U828">
        <f t="shared" si="111"/>
        <v>1</v>
      </c>
      <c r="V828">
        <f t="shared" si="112"/>
        <v>0.73031971564496156</v>
      </c>
      <c r="W828">
        <f t="shared" si="113"/>
        <v>1</v>
      </c>
      <c r="X828">
        <f t="shared" si="114"/>
        <v>2.1683570142720959E-2</v>
      </c>
      <c r="Y828">
        <f t="shared" si="115"/>
        <v>-1</v>
      </c>
      <c r="Z828">
        <f t="shared" si="116"/>
        <v>0</v>
      </c>
      <c r="AB828">
        <f t="shared" si="108"/>
        <v>1316.7039879466427</v>
      </c>
    </row>
    <row r="829" spans="1:28" x14ac:dyDescent="0.25">
      <c r="A829">
        <v>826</v>
      </c>
      <c r="B829">
        <v>826</v>
      </c>
      <c r="C829">
        <v>416</v>
      </c>
      <c r="D829" t="s">
        <v>18</v>
      </c>
      <c r="E829">
        <v>103</v>
      </c>
      <c r="F829">
        <v>170</v>
      </c>
      <c r="G829" t="s">
        <v>27</v>
      </c>
      <c r="H829">
        <v>106</v>
      </c>
      <c r="I829">
        <v>-190</v>
      </c>
      <c r="J829">
        <v>225</v>
      </c>
      <c r="K829">
        <v>218.5</v>
      </c>
      <c r="L829">
        <v>-2.5</v>
      </c>
      <c r="M829">
        <v>-4</v>
      </c>
      <c r="N829">
        <v>0.36114570361145698</v>
      </c>
      <c r="O829">
        <v>0.63885429638854196</v>
      </c>
      <c r="P829">
        <v>-3</v>
      </c>
      <c r="Q829">
        <v>10.5082563647904</v>
      </c>
      <c r="S829">
        <f t="shared" si="109"/>
        <v>0.81683021764134445</v>
      </c>
      <c r="T829">
        <f t="shared" si="110"/>
        <v>1</v>
      </c>
      <c r="U829">
        <f t="shared" si="111"/>
        <v>1</v>
      </c>
      <c r="V829">
        <f t="shared" si="112"/>
        <v>0.81683021764134445</v>
      </c>
      <c r="W829">
        <f t="shared" si="113"/>
        <v>1</v>
      </c>
      <c r="X829">
        <f t="shared" si="114"/>
        <v>3.0767172852341169E-2</v>
      </c>
      <c r="Y829">
        <f t="shared" si="115"/>
        <v>-1</v>
      </c>
      <c r="Z829">
        <f t="shared" si="116"/>
        <v>0</v>
      </c>
      <c r="AB829">
        <f t="shared" si="108"/>
        <v>1276.1927287541214</v>
      </c>
    </row>
    <row r="830" spans="1:28" x14ac:dyDescent="0.25">
      <c r="A830">
        <v>827</v>
      </c>
      <c r="B830">
        <v>827</v>
      </c>
      <c r="C830">
        <v>416</v>
      </c>
      <c r="D830" t="s">
        <v>44</v>
      </c>
      <c r="E830">
        <v>104</v>
      </c>
      <c r="F830">
        <v>135</v>
      </c>
      <c r="G830" t="s">
        <v>36</v>
      </c>
      <c r="H830">
        <v>110</v>
      </c>
      <c r="I830">
        <v>-155</v>
      </c>
      <c r="J830">
        <v>217</v>
      </c>
      <c r="K830">
        <v>217</v>
      </c>
      <c r="L830">
        <v>-7.5</v>
      </c>
      <c r="M830">
        <v>-2.5</v>
      </c>
      <c r="N830">
        <v>0.411788453774727</v>
      </c>
      <c r="O830">
        <v>0.58821154622527205</v>
      </c>
      <c r="P830">
        <v>-6</v>
      </c>
      <c r="Q830">
        <v>-4.6992281806655498</v>
      </c>
      <c r="S830">
        <f t="shared" si="109"/>
        <v>0.57710703603871005</v>
      </c>
      <c r="T830">
        <f t="shared" si="110"/>
        <v>-1</v>
      </c>
      <c r="U830">
        <f t="shared" si="111"/>
        <v>-1</v>
      </c>
      <c r="V830">
        <f t="shared" si="112"/>
        <v>0.57710703603871005</v>
      </c>
      <c r="W830">
        <f t="shared" si="113"/>
        <v>1</v>
      </c>
      <c r="X830">
        <f t="shared" si="114"/>
        <v>5.5962387840645502E-3</v>
      </c>
      <c r="Y830">
        <f t="shared" si="115"/>
        <v>-1</v>
      </c>
      <c r="Z830">
        <f t="shared" si="116"/>
        <v>1</v>
      </c>
      <c r="AB830">
        <f t="shared" si="108"/>
        <v>1283.3346079987164</v>
      </c>
    </row>
    <row r="831" spans="1:28" x14ac:dyDescent="0.25">
      <c r="A831">
        <v>828</v>
      </c>
      <c r="B831">
        <v>828</v>
      </c>
      <c r="C831">
        <v>416</v>
      </c>
      <c r="D831" t="s">
        <v>30</v>
      </c>
      <c r="E831">
        <v>115</v>
      </c>
      <c r="F831">
        <v>-150</v>
      </c>
      <c r="G831" t="s">
        <v>26</v>
      </c>
      <c r="H831">
        <v>117</v>
      </c>
      <c r="I831">
        <v>130</v>
      </c>
      <c r="J831">
        <v>241</v>
      </c>
      <c r="K831">
        <v>239</v>
      </c>
      <c r="L831">
        <v>0</v>
      </c>
      <c r="M831">
        <v>3</v>
      </c>
      <c r="N831">
        <v>0.57983193277310896</v>
      </c>
      <c r="O831">
        <v>0.42016806722688999</v>
      </c>
      <c r="P831">
        <v>-2</v>
      </c>
      <c r="Q831">
        <v>12.082675478831501</v>
      </c>
      <c r="S831">
        <f t="shared" si="109"/>
        <v>0.79928629989242661</v>
      </c>
      <c r="T831">
        <f t="shared" si="110"/>
        <v>1</v>
      </c>
      <c r="U831">
        <f t="shared" si="111"/>
        <v>1</v>
      </c>
      <c r="V831">
        <f t="shared" si="112"/>
        <v>0.79928629989242661</v>
      </c>
      <c r="W831">
        <f t="shared" si="113"/>
        <v>1</v>
      </c>
      <c r="X831">
        <f t="shared" si="114"/>
        <v>2.8925061488704804E-2</v>
      </c>
      <c r="Y831">
        <f t="shared" si="115"/>
        <v>-1</v>
      </c>
      <c r="Z831">
        <f t="shared" si="116"/>
        <v>0</v>
      </c>
      <c r="AB831">
        <f t="shared" si="108"/>
        <v>1246.2140755517705</v>
      </c>
    </row>
    <row r="832" spans="1:28" x14ac:dyDescent="0.25">
      <c r="A832">
        <v>829</v>
      </c>
      <c r="B832">
        <v>829</v>
      </c>
      <c r="C832">
        <v>416</v>
      </c>
      <c r="D832" t="s">
        <v>20</v>
      </c>
      <c r="E832">
        <v>115</v>
      </c>
      <c r="F832">
        <v>625</v>
      </c>
      <c r="G832" t="s">
        <v>17</v>
      </c>
      <c r="H832">
        <v>130</v>
      </c>
      <c r="I832">
        <v>-950</v>
      </c>
      <c r="J832">
        <v>227.5</v>
      </c>
      <c r="K832">
        <v>223.5</v>
      </c>
      <c r="L832">
        <v>-11.5</v>
      </c>
      <c r="M832">
        <v>-12</v>
      </c>
      <c r="N832">
        <v>0.13228346456692899</v>
      </c>
      <c r="O832">
        <v>0.86771653543307004</v>
      </c>
      <c r="P832">
        <v>-15</v>
      </c>
      <c r="Q832">
        <v>-0.71915214031928099</v>
      </c>
      <c r="S832">
        <f t="shared" si="109"/>
        <v>0.77297193219701743</v>
      </c>
      <c r="T832">
        <f t="shared" si="110"/>
        <v>-1</v>
      </c>
      <c r="U832">
        <f t="shared" si="111"/>
        <v>-1</v>
      </c>
      <c r="V832">
        <f t="shared" si="112"/>
        <v>0.77297193219701743</v>
      </c>
      <c r="W832">
        <f t="shared" si="113"/>
        <v>1</v>
      </c>
      <c r="X832">
        <f t="shared" si="114"/>
        <v>2.6162052880686831E-2</v>
      </c>
      <c r="Y832">
        <f t="shared" si="115"/>
        <v>-1</v>
      </c>
      <c r="Z832">
        <f t="shared" si="116"/>
        <v>1</v>
      </c>
      <c r="AB832">
        <f t="shared" si="108"/>
        <v>1278.8175940970123</v>
      </c>
    </row>
    <row r="833" spans="1:28" x14ac:dyDescent="0.25">
      <c r="A833">
        <v>830</v>
      </c>
      <c r="B833">
        <v>830</v>
      </c>
      <c r="C833">
        <v>416</v>
      </c>
      <c r="D833" t="s">
        <v>25</v>
      </c>
      <c r="E833">
        <v>102</v>
      </c>
      <c r="F833">
        <v>135</v>
      </c>
      <c r="G833" t="s">
        <v>31</v>
      </c>
      <c r="H833">
        <v>113</v>
      </c>
      <c r="I833">
        <v>-155</v>
      </c>
      <c r="J833">
        <v>218</v>
      </c>
      <c r="K833">
        <v>212</v>
      </c>
      <c r="L833">
        <v>-1.5</v>
      </c>
      <c r="M833">
        <v>-3</v>
      </c>
      <c r="N833">
        <v>0.411788453774727</v>
      </c>
      <c r="O833">
        <v>0.58821154622527205</v>
      </c>
      <c r="P833">
        <v>-11</v>
      </c>
      <c r="Q833">
        <v>-3.9290446148816296E-3</v>
      </c>
      <c r="S833">
        <f t="shared" si="109"/>
        <v>0.54137319280355589</v>
      </c>
      <c r="T833">
        <f t="shared" si="110"/>
        <v>-1</v>
      </c>
      <c r="U833">
        <f t="shared" si="111"/>
        <v>-1</v>
      </c>
      <c r="V833">
        <f t="shared" si="112"/>
        <v>0.54137319280355589</v>
      </c>
      <c r="W833">
        <f t="shared" si="113"/>
        <v>1</v>
      </c>
      <c r="X833">
        <f t="shared" si="114"/>
        <v>1.8441852443733722E-3</v>
      </c>
      <c r="Y833">
        <f t="shared" si="115"/>
        <v>-1</v>
      </c>
      <c r="Z833">
        <f t="shared" si="116"/>
        <v>1</v>
      </c>
      <c r="AB833">
        <f t="shared" si="108"/>
        <v>1281.1759706342909</v>
      </c>
    </row>
    <row r="834" spans="1:28" x14ac:dyDescent="0.25">
      <c r="A834">
        <v>831</v>
      </c>
      <c r="B834">
        <v>831</v>
      </c>
      <c r="C834">
        <v>416</v>
      </c>
      <c r="D834" t="s">
        <v>35</v>
      </c>
      <c r="E834">
        <v>126</v>
      </c>
      <c r="F834">
        <v>-165</v>
      </c>
      <c r="G834" t="s">
        <v>33</v>
      </c>
      <c r="H834">
        <v>115</v>
      </c>
      <c r="I834">
        <v>145</v>
      </c>
      <c r="J834">
        <v>227.5</v>
      </c>
      <c r="K834">
        <v>219</v>
      </c>
      <c r="L834">
        <v>0</v>
      </c>
      <c r="M834">
        <v>3.5</v>
      </c>
      <c r="N834">
        <v>0.60403436682853895</v>
      </c>
      <c r="O834">
        <v>0.39596563317146</v>
      </c>
      <c r="P834">
        <v>11</v>
      </c>
      <c r="Q834">
        <v>13.190408894572499</v>
      </c>
      <c r="S834">
        <f t="shared" si="109"/>
        <v>0.82016671453170931</v>
      </c>
      <c r="T834">
        <f t="shared" si="110"/>
        <v>1</v>
      </c>
      <c r="U834">
        <f t="shared" si="111"/>
        <v>1</v>
      </c>
      <c r="V834">
        <f t="shared" si="112"/>
        <v>0.82016671453170931</v>
      </c>
      <c r="W834">
        <f t="shared" si="113"/>
        <v>1</v>
      </c>
      <c r="X834">
        <f t="shared" si="114"/>
        <v>3.1117505025829478E-2</v>
      </c>
      <c r="Y834">
        <f t="shared" si="115"/>
        <v>1</v>
      </c>
      <c r="Z834">
        <f t="shared" si="116"/>
        <v>1</v>
      </c>
      <c r="AB834">
        <f t="shared" si="108"/>
        <v>1321.0429703394755</v>
      </c>
    </row>
    <row r="835" spans="1:28" x14ac:dyDescent="0.25">
      <c r="A835">
        <v>832</v>
      </c>
      <c r="B835">
        <v>832</v>
      </c>
      <c r="C835">
        <v>416</v>
      </c>
      <c r="D835" t="s">
        <v>24</v>
      </c>
      <c r="E835">
        <v>111</v>
      </c>
      <c r="F835">
        <v>-260</v>
      </c>
      <c r="G835" t="s">
        <v>37</v>
      </c>
      <c r="H835">
        <v>119</v>
      </c>
      <c r="I835">
        <v>220</v>
      </c>
      <c r="J835">
        <v>222</v>
      </c>
      <c r="K835">
        <v>222</v>
      </c>
      <c r="L835">
        <v>7</v>
      </c>
      <c r="M835">
        <v>7</v>
      </c>
      <c r="N835">
        <v>0.69798657718120705</v>
      </c>
      <c r="O835">
        <v>0.30201342281879101</v>
      </c>
      <c r="P835">
        <v>-8</v>
      </c>
      <c r="Q835">
        <v>9.7782943385162699</v>
      </c>
      <c r="S835">
        <f t="shared" si="109"/>
        <v>0.5764958880436819</v>
      </c>
      <c r="T835">
        <f t="shared" si="110"/>
        <v>1</v>
      </c>
      <c r="U835">
        <f t="shared" si="111"/>
        <v>1</v>
      </c>
      <c r="V835">
        <f t="shared" si="112"/>
        <v>0.5764958880436819</v>
      </c>
      <c r="W835">
        <f t="shared" si="113"/>
        <v>1</v>
      </c>
      <c r="X835">
        <f t="shared" si="114"/>
        <v>5.5320682445866021E-3</v>
      </c>
      <c r="Y835">
        <f t="shared" si="115"/>
        <v>-1</v>
      </c>
      <c r="Z835">
        <f t="shared" si="116"/>
        <v>0</v>
      </c>
      <c r="AB835">
        <f t="shared" ref="AB835:AB898" si="117">IF(W835=1,IF(Z835=1,AB834+AB834*X835,AB834-AB834*X835),AB834)</f>
        <v>1313.7348704735261</v>
      </c>
    </row>
    <row r="836" spans="1:28" x14ac:dyDescent="0.25">
      <c r="A836">
        <v>833</v>
      </c>
      <c r="B836">
        <v>833</v>
      </c>
      <c r="C836">
        <v>416</v>
      </c>
      <c r="D836" t="s">
        <v>39</v>
      </c>
      <c r="E836">
        <v>128</v>
      </c>
      <c r="F836">
        <v>-410</v>
      </c>
      <c r="G836" t="s">
        <v>45</v>
      </c>
      <c r="H836">
        <v>99</v>
      </c>
      <c r="I836">
        <v>340</v>
      </c>
      <c r="J836">
        <v>222</v>
      </c>
      <c r="K836">
        <v>227</v>
      </c>
      <c r="L836">
        <v>7.5</v>
      </c>
      <c r="M836">
        <v>9.5</v>
      </c>
      <c r="N836">
        <v>0.77960242005185798</v>
      </c>
      <c r="O836">
        <v>0.22039757994814099</v>
      </c>
      <c r="P836">
        <v>29</v>
      </c>
      <c r="Q836">
        <v>15.528134686384799</v>
      </c>
      <c r="S836">
        <f t="shared" ref="S836:S899" si="118">1-_xlfn.NORM.DIST(0,(Q836-L836),14.4,1)</f>
        <v>0.71141026478705438</v>
      </c>
      <c r="T836">
        <f t="shared" ref="T836:T899" si="119">IF(Q836&lt;0, -1, 1)</f>
        <v>1</v>
      </c>
      <c r="U836">
        <f t="shared" ref="U836:U899" si="120">IF(S836&lt;0.5,-1*T836,T836)</f>
        <v>1</v>
      </c>
      <c r="V836">
        <f t="shared" ref="V836:V899" si="121">IF(U836=T836,S836,1-S836)</f>
        <v>0.71141026478705438</v>
      </c>
      <c r="W836">
        <f t="shared" ref="W836:W899" si="122">IF(V836&gt;0.524,1,0)</f>
        <v>1</v>
      </c>
      <c r="X836">
        <f t="shared" ref="X836:X899" si="123">($AB$1*(V836*$AD$1+V836-1)/$AD$1)</f>
        <v>1.9698077802640712E-2</v>
      </c>
      <c r="Y836">
        <f t="shared" ref="Y836:Y899" si="124">IF(P836&lt;0,-1, 1)</f>
        <v>1</v>
      </c>
      <c r="Z836">
        <f t="shared" ref="Z836:Z899" si="125">IF(Y836=U836,1,0)</f>
        <v>1</v>
      </c>
      <c r="AB836">
        <f t="shared" si="117"/>
        <v>1339.6129221641559</v>
      </c>
    </row>
    <row r="837" spans="1:28" x14ac:dyDescent="0.25">
      <c r="A837">
        <v>834</v>
      </c>
      <c r="B837">
        <v>834</v>
      </c>
      <c r="C837">
        <v>416</v>
      </c>
      <c r="D837" t="s">
        <v>41</v>
      </c>
      <c r="E837">
        <v>107</v>
      </c>
      <c r="F837">
        <v>105</v>
      </c>
      <c r="G837" t="s">
        <v>34</v>
      </c>
      <c r="H837">
        <v>106</v>
      </c>
      <c r="I837">
        <v>-125</v>
      </c>
      <c r="J837">
        <v>232.5</v>
      </c>
      <c r="K837">
        <v>229.5</v>
      </c>
      <c r="L837">
        <v>1</v>
      </c>
      <c r="M837">
        <v>-1.5</v>
      </c>
      <c r="N837">
        <v>0.46753246753246702</v>
      </c>
      <c r="O837">
        <v>0.53246753246753198</v>
      </c>
      <c r="P837">
        <v>1</v>
      </c>
      <c r="Q837">
        <v>12.225420396145401</v>
      </c>
      <c r="S837">
        <f t="shared" si="118"/>
        <v>0.78217006550136847</v>
      </c>
      <c r="T837">
        <f t="shared" si="119"/>
        <v>1</v>
      </c>
      <c r="U837">
        <f t="shared" si="120"/>
        <v>1</v>
      </c>
      <c r="V837">
        <f t="shared" si="121"/>
        <v>0.78217006550136847</v>
      </c>
      <c r="W837">
        <f t="shared" si="122"/>
        <v>1</v>
      </c>
      <c r="X837">
        <f t="shared" si="123"/>
        <v>2.7127856877643696E-2</v>
      </c>
      <c r="Y837">
        <f t="shared" si="124"/>
        <v>1</v>
      </c>
      <c r="Z837">
        <f t="shared" si="125"/>
        <v>1</v>
      </c>
      <c r="AB837">
        <f t="shared" si="117"/>
        <v>1375.9537497880672</v>
      </c>
    </row>
    <row r="838" spans="1:28" x14ac:dyDescent="0.25">
      <c r="A838">
        <v>835</v>
      </c>
      <c r="B838">
        <v>835</v>
      </c>
      <c r="C838">
        <v>416</v>
      </c>
      <c r="D838" t="s">
        <v>22</v>
      </c>
      <c r="E838">
        <v>117</v>
      </c>
      <c r="F838">
        <v>210</v>
      </c>
      <c r="G838" t="s">
        <v>42</v>
      </c>
      <c r="H838">
        <v>109</v>
      </c>
      <c r="I838">
        <v>-250</v>
      </c>
      <c r="J838">
        <v>212</v>
      </c>
      <c r="K838">
        <v>212</v>
      </c>
      <c r="L838">
        <v>-4.5</v>
      </c>
      <c r="M838">
        <v>-6.5</v>
      </c>
      <c r="N838">
        <v>0.31111111111111101</v>
      </c>
      <c r="O838">
        <v>0.688888888888888</v>
      </c>
      <c r="P838">
        <v>8</v>
      </c>
      <c r="Q838">
        <v>-0.190643009859956</v>
      </c>
      <c r="S838">
        <f t="shared" si="118"/>
        <v>0.61762950802530781</v>
      </c>
      <c r="T838">
        <f t="shared" si="119"/>
        <v>-1</v>
      </c>
      <c r="U838">
        <f t="shared" si="120"/>
        <v>-1</v>
      </c>
      <c r="V838">
        <f t="shared" si="121"/>
        <v>0.61762950802530781</v>
      </c>
      <c r="W838">
        <f t="shared" si="122"/>
        <v>1</v>
      </c>
      <c r="X838">
        <f t="shared" si="123"/>
        <v>9.8510983426573114E-3</v>
      </c>
      <c r="Y838">
        <f t="shared" si="124"/>
        <v>1</v>
      </c>
      <c r="Z838">
        <f t="shared" si="125"/>
        <v>0</v>
      </c>
      <c r="AB838">
        <f t="shared" si="117"/>
        <v>1362.3990940839569</v>
      </c>
    </row>
    <row r="839" spans="1:28" x14ac:dyDescent="0.25">
      <c r="A839">
        <v>836</v>
      </c>
      <c r="B839">
        <v>836</v>
      </c>
      <c r="C839">
        <v>417</v>
      </c>
      <c r="D839" t="s">
        <v>40</v>
      </c>
      <c r="E839">
        <v>115</v>
      </c>
      <c r="F839">
        <v>100</v>
      </c>
      <c r="G839" t="s">
        <v>19</v>
      </c>
      <c r="H839">
        <v>127</v>
      </c>
      <c r="I839">
        <v>-120</v>
      </c>
      <c r="J839">
        <v>219</v>
      </c>
      <c r="K839">
        <v>215.5</v>
      </c>
      <c r="L839">
        <v>9.5</v>
      </c>
      <c r="M839">
        <v>-1.5</v>
      </c>
      <c r="N839">
        <v>0.47826086956521702</v>
      </c>
      <c r="O839">
        <v>0.52173913043478204</v>
      </c>
      <c r="P839">
        <v>-12</v>
      </c>
      <c r="Q839">
        <v>17.526015796556699</v>
      </c>
      <c r="S839">
        <f t="shared" si="118"/>
        <v>0.71136000961343049</v>
      </c>
      <c r="T839">
        <f t="shared" si="119"/>
        <v>1</v>
      </c>
      <c r="U839">
        <f t="shared" si="120"/>
        <v>1</v>
      </c>
      <c r="V839">
        <f t="shared" si="121"/>
        <v>0.71136000961343049</v>
      </c>
      <c r="W839">
        <f t="shared" si="122"/>
        <v>1</v>
      </c>
      <c r="X839">
        <f t="shared" si="123"/>
        <v>1.9692801009410194E-2</v>
      </c>
      <c r="Y839">
        <f t="shared" si="124"/>
        <v>-1</v>
      </c>
      <c r="Z839">
        <f t="shared" si="125"/>
        <v>0</v>
      </c>
      <c r="AB839">
        <f t="shared" si="117"/>
        <v>1335.569639828761</v>
      </c>
    </row>
    <row r="840" spans="1:28" x14ac:dyDescent="0.25">
      <c r="A840">
        <v>837</v>
      </c>
      <c r="B840">
        <v>837</v>
      </c>
      <c r="C840">
        <v>417</v>
      </c>
      <c r="D840" t="s">
        <v>36</v>
      </c>
      <c r="E840">
        <v>100</v>
      </c>
      <c r="F840">
        <v>170</v>
      </c>
      <c r="G840" t="s">
        <v>26</v>
      </c>
      <c r="H840">
        <v>121</v>
      </c>
      <c r="I840">
        <v>-190</v>
      </c>
      <c r="J840">
        <v>228.5</v>
      </c>
      <c r="K840">
        <v>226.5</v>
      </c>
      <c r="L840">
        <v>-4.5</v>
      </c>
      <c r="M840">
        <v>-4.5</v>
      </c>
      <c r="N840">
        <v>0.36114570361145698</v>
      </c>
      <c r="O840">
        <v>0.63885429638854196</v>
      </c>
      <c r="P840">
        <v>-21</v>
      </c>
      <c r="Q840">
        <v>3.2117108373355001</v>
      </c>
      <c r="S840">
        <f t="shared" si="118"/>
        <v>0.70386018307878861</v>
      </c>
      <c r="T840">
        <f t="shared" si="119"/>
        <v>1</v>
      </c>
      <c r="U840">
        <f t="shared" si="120"/>
        <v>1</v>
      </c>
      <c r="V840">
        <f t="shared" si="121"/>
        <v>0.70386018307878861</v>
      </c>
      <c r="W840">
        <f t="shared" si="122"/>
        <v>1</v>
      </c>
      <c r="X840">
        <f t="shared" si="123"/>
        <v>1.89053192232728E-2</v>
      </c>
      <c r="Y840">
        <f t="shared" si="124"/>
        <v>-1</v>
      </c>
      <c r="Z840">
        <f t="shared" si="125"/>
        <v>0</v>
      </c>
      <c r="AB840">
        <f t="shared" si="117"/>
        <v>1310.3202694428867</v>
      </c>
    </row>
    <row r="841" spans="1:28" x14ac:dyDescent="0.25">
      <c r="A841">
        <v>838</v>
      </c>
      <c r="B841">
        <v>838</v>
      </c>
      <c r="C841">
        <v>417</v>
      </c>
      <c r="D841" t="s">
        <v>21</v>
      </c>
      <c r="E841">
        <v>96</v>
      </c>
      <c r="F841">
        <v>130</v>
      </c>
      <c r="G841" t="s">
        <v>33</v>
      </c>
      <c r="H841">
        <v>106</v>
      </c>
      <c r="I841">
        <v>-150</v>
      </c>
      <c r="J841">
        <v>212.5</v>
      </c>
      <c r="K841">
        <v>212.5</v>
      </c>
      <c r="L841">
        <v>-2</v>
      </c>
      <c r="M841">
        <v>-3</v>
      </c>
      <c r="N841">
        <v>0.42016806722688999</v>
      </c>
      <c r="O841">
        <v>0.57983193277310896</v>
      </c>
      <c r="P841">
        <v>-10</v>
      </c>
      <c r="Q841">
        <v>-2.0273404395525199</v>
      </c>
      <c r="S841">
        <f t="shared" si="118"/>
        <v>0.49924255203131174</v>
      </c>
      <c r="T841">
        <f t="shared" si="119"/>
        <v>-1</v>
      </c>
      <c r="U841">
        <f t="shared" si="120"/>
        <v>1</v>
      </c>
      <c r="V841">
        <f t="shared" si="121"/>
        <v>0.50075744796868826</v>
      </c>
      <c r="W841">
        <f t="shared" si="122"/>
        <v>0</v>
      </c>
      <c r="X841">
        <f t="shared" si="123"/>
        <v>-2.4204679632877321E-3</v>
      </c>
      <c r="Y841">
        <f t="shared" si="124"/>
        <v>-1</v>
      </c>
      <c r="Z841">
        <f t="shared" si="125"/>
        <v>0</v>
      </c>
      <c r="AB841">
        <f t="shared" si="117"/>
        <v>1310.3202694428867</v>
      </c>
    </row>
    <row r="842" spans="1:28" x14ac:dyDescent="0.25">
      <c r="A842">
        <v>839</v>
      </c>
      <c r="B842">
        <v>839</v>
      </c>
      <c r="C842">
        <v>417</v>
      </c>
      <c r="D842" t="s">
        <v>16</v>
      </c>
      <c r="E842">
        <v>114</v>
      </c>
      <c r="F842">
        <v>130</v>
      </c>
      <c r="G842" t="s">
        <v>29</v>
      </c>
      <c r="H842">
        <v>119</v>
      </c>
      <c r="I842">
        <v>-150</v>
      </c>
      <c r="J842">
        <v>228.5</v>
      </c>
      <c r="K842">
        <v>226</v>
      </c>
      <c r="L842">
        <v>-3.5</v>
      </c>
      <c r="M842">
        <v>-3</v>
      </c>
      <c r="N842">
        <v>0.42016806722688999</v>
      </c>
      <c r="O842">
        <v>0.57983193277310896</v>
      </c>
      <c r="P842">
        <v>-5</v>
      </c>
      <c r="Q842">
        <v>-17.510131004704601</v>
      </c>
      <c r="S842">
        <f t="shared" si="118"/>
        <v>0.16529509948147636</v>
      </c>
      <c r="T842">
        <f t="shared" si="119"/>
        <v>-1</v>
      </c>
      <c r="U842">
        <f t="shared" si="120"/>
        <v>1</v>
      </c>
      <c r="V842">
        <f t="shared" si="121"/>
        <v>0.83470490051852364</v>
      </c>
      <c r="W842">
        <f t="shared" si="122"/>
        <v>1</v>
      </c>
      <c r="X842">
        <f t="shared" si="123"/>
        <v>3.2644014554444982E-2</v>
      </c>
      <c r="Y842">
        <f t="shared" si="124"/>
        <v>-1</v>
      </c>
      <c r="Z842">
        <f t="shared" si="125"/>
        <v>0</v>
      </c>
      <c r="AB842">
        <f t="shared" si="117"/>
        <v>1267.5461554962087</v>
      </c>
    </row>
    <row r="843" spans="1:28" x14ac:dyDescent="0.25">
      <c r="A843">
        <v>840</v>
      </c>
      <c r="B843">
        <v>840</v>
      </c>
      <c r="C843">
        <v>417</v>
      </c>
      <c r="D843" t="s">
        <v>35</v>
      </c>
      <c r="E843">
        <v>128</v>
      </c>
      <c r="F843">
        <v>315</v>
      </c>
      <c r="G843" t="s">
        <v>28</v>
      </c>
      <c r="H843">
        <v>115</v>
      </c>
      <c r="I843">
        <v>-375</v>
      </c>
      <c r="J843">
        <v>236</v>
      </c>
      <c r="K843">
        <v>237</v>
      </c>
      <c r="L843">
        <v>-9</v>
      </c>
      <c r="M843">
        <v>-8.5</v>
      </c>
      <c r="N843">
        <v>0.23384615384615301</v>
      </c>
      <c r="O843">
        <v>0.76615384615384596</v>
      </c>
      <c r="P843">
        <v>13</v>
      </c>
      <c r="Q843">
        <v>-2.2710277991516499</v>
      </c>
      <c r="S843">
        <f t="shared" si="118"/>
        <v>0.67985370062164541</v>
      </c>
      <c r="T843">
        <f t="shared" si="119"/>
        <v>-1</v>
      </c>
      <c r="U843">
        <f t="shared" si="120"/>
        <v>-1</v>
      </c>
      <c r="V843">
        <f t="shared" si="121"/>
        <v>0.67985370062164541</v>
      </c>
      <c r="W843">
        <f t="shared" si="122"/>
        <v>1</v>
      </c>
      <c r="X843">
        <f t="shared" si="123"/>
        <v>1.638463856527277E-2</v>
      </c>
      <c r="Y843">
        <f t="shared" si="124"/>
        <v>1</v>
      </c>
      <c r="Z843">
        <f t="shared" si="125"/>
        <v>0</v>
      </c>
      <c r="AB843">
        <f t="shared" si="117"/>
        <v>1246.7778698736022</v>
      </c>
    </row>
    <row r="844" spans="1:28" x14ac:dyDescent="0.25">
      <c r="A844">
        <v>841</v>
      </c>
      <c r="B844">
        <v>841</v>
      </c>
      <c r="C844">
        <v>417</v>
      </c>
      <c r="D844" t="s">
        <v>34</v>
      </c>
      <c r="E844">
        <v>111</v>
      </c>
      <c r="F844">
        <v>575</v>
      </c>
      <c r="G844" t="s">
        <v>43</v>
      </c>
      <c r="H844">
        <v>85</v>
      </c>
      <c r="I844">
        <v>-850</v>
      </c>
      <c r="J844">
        <v>230</v>
      </c>
      <c r="K844">
        <v>223.5</v>
      </c>
      <c r="L844">
        <v>-9.5</v>
      </c>
      <c r="M844">
        <v>-12</v>
      </c>
      <c r="N844">
        <v>0.14205607476635501</v>
      </c>
      <c r="O844">
        <v>0.85794392523364404</v>
      </c>
      <c r="P844">
        <v>26</v>
      </c>
      <c r="Q844">
        <v>-10.818773409279199</v>
      </c>
      <c r="S844">
        <f t="shared" si="118"/>
        <v>0.46351528052768864</v>
      </c>
      <c r="T844">
        <f t="shared" si="119"/>
        <v>-1</v>
      </c>
      <c r="U844">
        <f t="shared" si="120"/>
        <v>1</v>
      </c>
      <c r="V844">
        <f t="shared" si="121"/>
        <v>0.53648471947231136</v>
      </c>
      <c r="W844">
        <f t="shared" si="122"/>
        <v>1</v>
      </c>
      <c r="X844">
        <f t="shared" si="123"/>
        <v>1.3308955445926988E-3</v>
      </c>
      <c r="Y844">
        <f t="shared" si="124"/>
        <v>1</v>
      </c>
      <c r="Z844">
        <f t="shared" si="125"/>
        <v>1</v>
      </c>
      <c r="AB844">
        <f t="shared" si="117"/>
        <v>1248.4372009857138</v>
      </c>
    </row>
    <row r="845" spans="1:28" x14ac:dyDescent="0.25">
      <c r="A845">
        <v>842</v>
      </c>
      <c r="B845">
        <v>842</v>
      </c>
      <c r="C845">
        <v>418</v>
      </c>
      <c r="D845" t="s">
        <v>23</v>
      </c>
      <c r="E845">
        <v>117</v>
      </c>
      <c r="F845">
        <v>110</v>
      </c>
      <c r="G845" t="s">
        <v>32</v>
      </c>
      <c r="H845">
        <v>129</v>
      </c>
      <c r="I845">
        <v>-130</v>
      </c>
      <c r="J845">
        <v>234.5</v>
      </c>
      <c r="K845">
        <v>231.5</v>
      </c>
      <c r="L845">
        <v>-4.5</v>
      </c>
      <c r="M845">
        <v>-2</v>
      </c>
      <c r="N845">
        <v>0.45725646123260399</v>
      </c>
      <c r="O845">
        <v>0.54274353876739501</v>
      </c>
      <c r="P845">
        <v>-12</v>
      </c>
      <c r="Q845">
        <v>-5.9553491083813199</v>
      </c>
      <c r="S845">
        <f t="shared" si="118"/>
        <v>0.45974906954180272</v>
      </c>
      <c r="T845">
        <f t="shared" si="119"/>
        <v>-1</v>
      </c>
      <c r="U845">
        <f t="shared" si="120"/>
        <v>1</v>
      </c>
      <c r="V845">
        <f t="shared" si="121"/>
        <v>0.54025093045819728</v>
      </c>
      <c r="W845">
        <f t="shared" si="122"/>
        <v>1</v>
      </c>
      <c r="X845">
        <f t="shared" si="123"/>
        <v>1.7263476981107097E-3</v>
      </c>
      <c r="Y845">
        <f t="shared" si="124"/>
        <v>-1</v>
      </c>
      <c r="Z845">
        <f t="shared" si="125"/>
        <v>0</v>
      </c>
      <c r="AB845">
        <f t="shared" si="117"/>
        <v>1246.2819642975564</v>
      </c>
    </row>
    <row r="846" spans="1:28" x14ac:dyDescent="0.25">
      <c r="A846">
        <v>843</v>
      </c>
      <c r="B846">
        <v>843</v>
      </c>
      <c r="C846">
        <v>418</v>
      </c>
      <c r="D846" t="s">
        <v>30</v>
      </c>
      <c r="E846">
        <v>112</v>
      </c>
      <c r="F846">
        <v>-125</v>
      </c>
      <c r="G846" t="s">
        <v>22</v>
      </c>
      <c r="H846">
        <v>122</v>
      </c>
      <c r="I846">
        <v>105</v>
      </c>
      <c r="J846">
        <v>219.5</v>
      </c>
      <c r="K846">
        <v>218</v>
      </c>
      <c r="L846">
        <v>-3.5</v>
      </c>
      <c r="M846">
        <v>1.5</v>
      </c>
      <c r="N846">
        <v>0.53246753246753198</v>
      </c>
      <c r="O846">
        <v>0.46753246753246702</v>
      </c>
      <c r="P846">
        <v>-10</v>
      </c>
      <c r="Q846">
        <v>-0.188825743372942</v>
      </c>
      <c r="S846">
        <f t="shared" si="118"/>
        <v>0.59093183548783723</v>
      </c>
      <c r="T846">
        <f t="shared" si="119"/>
        <v>-1</v>
      </c>
      <c r="U846">
        <f t="shared" si="120"/>
        <v>-1</v>
      </c>
      <c r="V846">
        <f t="shared" si="121"/>
        <v>0.59093183548783723</v>
      </c>
      <c r="W846">
        <f t="shared" si="122"/>
        <v>1</v>
      </c>
      <c r="X846">
        <f t="shared" si="123"/>
        <v>7.0478427262229025E-3</v>
      </c>
      <c r="Y846">
        <f t="shared" si="124"/>
        <v>-1</v>
      </c>
      <c r="Z846">
        <f t="shared" si="125"/>
        <v>1</v>
      </c>
      <c r="AB846">
        <f t="shared" si="117"/>
        <v>1255.0655635744538</v>
      </c>
    </row>
    <row r="847" spans="1:28" x14ac:dyDescent="0.25">
      <c r="A847">
        <v>844</v>
      </c>
      <c r="B847">
        <v>844</v>
      </c>
      <c r="C847">
        <v>418</v>
      </c>
      <c r="D847" t="s">
        <v>17</v>
      </c>
      <c r="E847">
        <v>107</v>
      </c>
      <c r="F847">
        <v>-200</v>
      </c>
      <c r="G847" t="s">
        <v>24</v>
      </c>
      <c r="H847">
        <v>109</v>
      </c>
      <c r="I847">
        <v>175</v>
      </c>
      <c r="J847">
        <v>225</v>
      </c>
      <c r="K847">
        <v>224</v>
      </c>
      <c r="L847">
        <v>5.5</v>
      </c>
      <c r="M847">
        <v>5</v>
      </c>
      <c r="N847">
        <v>0.64705882352941102</v>
      </c>
      <c r="O847">
        <v>0.35294117647058798</v>
      </c>
      <c r="P847">
        <v>-2</v>
      </c>
      <c r="Q847">
        <v>1.49653681529143</v>
      </c>
      <c r="S847">
        <f t="shared" si="118"/>
        <v>0.39049916441779686</v>
      </c>
      <c r="T847">
        <f t="shared" si="119"/>
        <v>1</v>
      </c>
      <c r="U847">
        <f t="shared" si="120"/>
        <v>-1</v>
      </c>
      <c r="V847">
        <f t="shared" si="121"/>
        <v>0.60950083558220314</v>
      </c>
      <c r="W847">
        <f t="shared" si="122"/>
        <v>1</v>
      </c>
      <c r="X847">
        <f t="shared" si="123"/>
        <v>8.9975877361313274E-3</v>
      </c>
      <c r="Y847">
        <f t="shared" si="124"/>
        <v>-1</v>
      </c>
      <c r="Z847">
        <f t="shared" si="125"/>
        <v>1</v>
      </c>
      <c r="AB847">
        <f t="shared" si="117"/>
        <v>1266.3581260973122</v>
      </c>
    </row>
    <row r="848" spans="1:28" x14ac:dyDescent="0.25">
      <c r="A848">
        <v>845</v>
      </c>
      <c r="B848">
        <v>845</v>
      </c>
      <c r="C848">
        <v>418</v>
      </c>
      <c r="D848" t="s">
        <v>41</v>
      </c>
      <c r="E848">
        <v>101</v>
      </c>
      <c r="F848">
        <v>-200</v>
      </c>
      <c r="G848" t="s">
        <v>20</v>
      </c>
      <c r="H848">
        <v>109</v>
      </c>
      <c r="I848">
        <v>175</v>
      </c>
      <c r="J848">
        <v>221</v>
      </c>
      <c r="K848">
        <v>216.5</v>
      </c>
      <c r="L848">
        <v>5</v>
      </c>
      <c r="M848">
        <v>4.5</v>
      </c>
      <c r="N848">
        <v>0.64705882352941102</v>
      </c>
      <c r="O848">
        <v>0.35294117647058798</v>
      </c>
      <c r="P848">
        <v>-8</v>
      </c>
      <c r="Q848">
        <v>8.2541684750639295</v>
      </c>
      <c r="S848">
        <f t="shared" si="118"/>
        <v>0.58939303731553272</v>
      </c>
      <c r="T848">
        <f t="shared" si="119"/>
        <v>1</v>
      </c>
      <c r="U848">
        <f t="shared" si="120"/>
        <v>1</v>
      </c>
      <c r="V848">
        <f t="shared" si="121"/>
        <v>0.58939303731553272</v>
      </c>
      <c r="W848">
        <f t="shared" si="122"/>
        <v>1</v>
      </c>
      <c r="X848">
        <f t="shared" si="123"/>
        <v>6.8862689181309333E-3</v>
      </c>
      <c r="Y848">
        <f t="shared" si="124"/>
        <v>-1</v>
      </c>
      <c r="Z848">
        <f t="shared" si="125"/>
        <v>0</v>
      </c>
      <c r="AB848">
        <f t="shared" si="117"/>
        <v>1257.6376434943456</v>
      </c>
    </row>
    <row r="849" spans="1:28" x14ac:dyDescent="0.25">
      <c r="A849">
        <v>846</v>
      </c>
      <c r="B849">
        <v>846</v>
      </c>
      <c r="C849">
        <v>418</v>
      </c>
      <c r="D849" t="s">
        <v>44</v>
      </c>
      <c r="E849">
        <v>106</v>
      </c>
      <c r="F849">
        <v>190</v>
      </c>
      <c r="G849" t="s">
        <v>31</v>
      </c>
      <c r="H849">
        <v>112</v>
      </c>
      <c r="I849">
        <v>-220</v>
      </c>
      <c r="J849">
        <v>220.5</v>
      </c>
      <c r="K849">
        <v>219.5</v>
      </c>
      <c r="L849">
        <v>-11.5</v>
      </c>
      <c r="M849">
        <v>-5</v>
      </c>
      <c r="N849">
        <v>0.33402922755741099</v>
      </c>
      <c r="O849">
        <v>0.66597077244258795</v>
      </c>
      <c r="P849">
        <v>-6</v>
      </c>
      <c r="Q849">
        <v>-10.101039528782101</v>
      </c>
      <c r="S849">
        <f t="shared" si="118"/>
        <v>0.53869637581420549</v>
      </c>
      <c r="T849">
        <f t="shared" si="119"/>
        <v>-1</v>
      </c>
      <c r="U849">
        <f t="shared" si="120"/>
        <v>-1</v>
      </c>
      <c r="V849">
        <f t="shared" si="121"/>
        <v>0.53869637581420549</v>
      </c>
      <c r="W849">
        <f t="shared" si="122"/>
        <v>1</v>
      </c>
      <c r="X849">
        <f t="shared" si="123"/>
        <v>1.5631194604915724E-3</v>
      </c>
      <c r="Y849">
        <f t="shared" si="124"/>
        <v>-1</v>
      </c>
      <c r="Z849">
        <f t="shared" si="125"/>
        <v>1</v>
      </c>
      <c r="AB849">
        <f t="shared" si="117"/>
        <v>1259.6034813691383</v>
      </c>
    </row>
    <row r="850" spans="1:28" x14ac:dyDescent="0.25">
      <c r="A850">
        <v>847</v>
      </c>
      <c r="B850">
        <v>847</v>
      </c>
      <c r="C850">
        <v>418</v>
      </c>
      <c r="D850" t="s">
        <v>45</v>
      </c>
      <c r="E850">
        <v>114</v>
      </c>
      <c r="F850">
        <v>-115</v>
      </c>
      <c r="G850" t="s">
        <v>25</v>
      </c>
      <c r="H850">
        <v>110</v>
      </c>
      <c r="I850">
        <v>-105</v>
      </c>
      <c r="J850">
        <v>218.5</v>
      </c>
      <c r="K850">
        <v>218</v>
      </c>
      <c r="L850">
        <v>0</v>
      </c>
      <c r="M850">
        <v>1.5</v>
      </c>
      <c r="N850">
        <v>0.51083423618634805</v>
      </c>
      <c r="O850">
        <v>0.48916576381365101</v>
      </c>
      <c r="P850">
        <v>4</v>
      </c>
      <c r="Q850">
        <v>-2.8614466642286498</v>
      </c>
      <c r="S850">
        <f t="shared" si="118"/>
        <v>0.42124418495303984</v>
      </c>
      <c r="T850">
        <f t="shared" si="119"/>
        <v>-1</v>
      </c>
      <c r="U850">
        <f t="shared" si="120"/>
        <v>1</v>
      </c>
      <c r="V850">
        <f t="shared" si="121"/>
        <v>0.57875581504696016</v>
      </c>
      <c r="W850">
        <f t="shared" si="122"/>
        <v>1</v>
      </c>
      <c r="X850">
        <f t="shared" si="123"/>
        <v>5.7693605799308198E-3</v>
      </c>
      <c r="Y850">
        <f t="shared" si="124"/>
        <v>1</v>
      </c>
      <c r="Z850">
        <f t="shared" si="125"/>
        <v>1</v>
      </c>
      <c r="AB850">
        <f t="shared" si="117"/>
        <v>1266.8705880408929</v>
      </c>
    </row>
    <row r="851" spans="1:28" x14ac:dyDescent="0.25">
      <c r="A851">
        <v>848</v>
      </c>
      <c r="B851">
        <v>848</v>
      </c>
      <c r="C851">
        <v>418</v>
      </c>
      <c r="D851" t="s">
        <v>38</v>
      </c>
      <c r="E851">
        <v>121</v>
      </c>
      <c r="F851">
        <v>340</v>
      </c>
      <c r="G851" t="s">
        <v>42</v>
      </c>
      <c r="H851">
        <v>107</v>
      </c>
      <c r="I851">
        <v>-410</v>
      </c>
      <c r="J851">
        <v>229.5</v>
      </c>
      <c r="K851">
        <v>232</v>
      </c>
      <c r="L851">
        <v>-8</v>
      </c>
      <c r="M851">
        <v>-8.5</v>
      </c>
      <c r="N851">
        <v>0.22039757994814099</v>
      </c>
      <c r="O851">
        <v>0.77960242005185798</v>
      </c>
      <c r="P851">
        <v>14</v>
      </c>
      <c r="Q851">
        <v>-5.4173005440019599</v>
      </c>
      <c r="S851">
        <f t="shared" si="118"/>
        <v>0.57117017643576706</v>
      </c>
      <c r="T851">
        <f t="shared" si="119"/>
        <v>-1</v>
      </c>
      <c r="U851">
        <f t="shared" si="120"/>
        <v>-1</v>
      </c>
      <c r="V851">
        <f t="shared" si="121"/>
        <v>0.57117017643576706</v>
      </c>
      <c r="W851">
        <f t="shared" si="122"/>
        <v>1</v>
      </c>
      <c r="X851">
        <f t="shared" si="123"/>
        <v>4.972868525755546E-3</v>
      </c>
      <c r="Y851">
        <f t="shared" si="124"/>
        <v>1</v>
      </c>
      <c r="Z851">
        <f t="shared" si="125"/>
        <v>0</v>
      </c>
      <c r="AB851">
        <f t="shared" si="117"/>
        <v>1260.570607167419</v>
      </c>
    </row>
    <row r="852" spans="1:28" x14ac:dyDescent="0.25">
      <c r="A852">
        <v>849</v>
      </c>
      <c r="B852">
        <v>849</v>
      </c>
      <c r="C852">
        <v>418</v>
      </c>
      <c r="D852" t="s">
        <v>37</v>
      </c>
      <c r="E852">
        <v>105</v>
      </c>
      <c r="F852">
        <v>550</v>
      </c>
      <c r="G852" t="s">
        <v>18</v>
      </c>
      <c r="H852">
        <v>124</v>
      </c>
      <c r="I852">
        <v>-800</v>
      </c>
      <c r="J852">
        <v>234.5</v>
      </c>
      <c r="K852">
        <v>234</v>
      </c>
      <c r="L852">
        <v>-8.5</v>
      </c>
      <c r="M852">
        <v>-11.5</v>
      </c>
      <c r="N852">
        <v>0.14754098360655701</v>
      </c>
      <c r="O852">
        <v>0.85245901639344202</v>
      </c>
      <c r="P852">
        <v>-19</v>
      </c>
      <c r="Q852">
        <v>-18.340061194921599</v>
      </c>
      <c r="S852">
        <f t="shared" si="118"/>
        <v>0.24719677547399987</v>
      </c>
      <c r="T852">
        <f t="shared" si="119"/>
        <v>-1</v>
      </c>
      <c r="U852">
        <f t="shared" si="120"/>
        <v>1</v>
      </c>
      <c r="V852">
        <f t="shared" si="121"/>
        <v>0.75280322452600013</v>
      </c>
      <c r="W852">
        <f t="shared" si="122"/>
        <v>1</v>
      </c>
      <c r="X852">
        <f t="shared" si="123"/>
        <v>2.4044338575230018E-2</v>
      </c>
      <c r="Y852">
        <f t="shared" si="124"/>
        <v>-1</v>
      </c>
      <c r="Z852">
        <f t="shared" si="125"/>
        <v>0</v>
      </c>
      <c r="AB852">
        <f t="shared" si="117"/>
        <v>1230.2610206907023</v>
      </c>
    </row>
    <row r="853" spans="1:28" x14ac:dyDescent="0.25">
      <c r="A853">
        <v>850</v>
      </c>
      <c r="B853">
        <v>850</v>
      </c>
      <c r="C853">
        <v>419</v>
      </c>
      <c r="D853" t="s">
        <v>21</v>
      </c>
      <c r="E853">
        <v>105</v>
      </c>
      <c r="F853">
        <v>-170</v>
      </c>
      <c r="G853" t="s">
        <v>36</v>
      </c>
      <c r="H853">
        <v>109</v>
      </c>
      <c r="I853">
        <v>150</v>
      </c>
      <c r="J853">
        <v>213</v>
      </c>
      <c r="K853">
        <v>213.5</v>
      </c>
      <c r="L853">
        <v>-1.5</v>
      </c>
      <c r="M853">
        <v>3.5</v>
      </c>
      <c r="N853">
        <v>0.611510791366906</v>
      </c>
      <c r="O853">
        <v>0.388489208633093</v>
      </c>
      <c r="P853">
        <v>-4</v>
      </c>
      <c r="Q853">
        <v>3.1408473775384902</v>
      </c>
      <c r="S853">
        <f t="shared" si="118"/>
        <v>0.62638011285945661</v>
      </c>
      <c r="T853">
        <f t="shared" si="119"/>
        <v>1</v>
      </c>
      <c r="U853">
        <f t="shared" si="120"/>
        <v>1</v>
      </c>
      <c r="V853">
        <f t="shared" si="121"/>
        <v>0.62638011285945661</v>
      </c>
      <c r="W853">
        <f t="shared" si="122"/>
        <v>1</v>
      </c>
      <c r="X853">
        <f t="shared" si="123"/>
        <v>1.0769911850242939E-2</v>
      </c>
      <c r="Y853">
        <f t="shared" si="124"/>
        <v>-1</v>
      </c>
      <c r="Z853">
        <f t="shared" si="125"/>
        <v>0</v>
      </c>
      <c r="AB853">
        <f t="shared" si="117"/>
        <v>1217.0112179450734</v>
      </c>
    </row>
    <row r="854" spans="1:28" x14ac:dyDescent="0.25">
      <c r="A854">
        <v>851</v>
      </c>
      <c r="B854">
        <v>851</v>
      </c>
      <c r="C854">
        <v>419</v>
      </c>
      <c r="D854" t="s">
        <v>16</v>
      </c>
      <c r="E854">
        <v>107</v>
      </c>
      <c r="F854">
        <v>170</v>
      </c>
      <c r="G854" t="s">
        <v>27</v>
      </c>
      <c r="H854">
        <v>96</v>
      </c>
      <c r="I854">
        <v>-190</v>
      </c>
      <c r="J854">
        <v>225.5</v>
      </c>
      <c r="K854">
        <v>226.5</v>
      </c>
      <c r="L854">
        <v>-9</v>
      </c>
      <c r="M854">
        <v>-4.5</v>
      </c>
      <c r="N854">
        <v>0.36114570361145698</v>
      </c>
      <c r="O854">
        <v>0.63885429638854196</v>
      </c>
      <c r="P854">
        <v>11</v>
      </c>
      <c r="Q854">
        <v>-9.7813606636272202E-3</v>
      </c>
      <c r="S854">
        <f t="shared" si="118"/>
        <v>0.73379151664623499</v>
      </c>
      <c r="T854">
        <f t="shared" si="119"/>
        <v>-1</v>
      </c>
      <c r="U854">
        <f t="shared" si="120"/>
        <v>-1</v>
      </c>
      <c r="V854">
        <f t="shared" si="121"/>
        <v>0.73379151664623499</v>
      </c>
      <c r="W854">
        <f t="shared" si="122"/>
        <v>1</v>
      </c>
      <c r="X854">
        <f t="shared" si="123"/>
        <v>2.2048109247854671E-2</v>
      </c>
      <c r="Y854">
        <f t="shared" si="124"/>
        <v>1</v>
      </c>
      <c r="Z854">
        <f t="shared" si="125"/>
        <v>0</v>
      </c>
      <c r="AB854">
        <f t="shared" si="117"/>
        <v>1190.1784216559558</v>
      </c>
    </row>
    <row r="855" spans="1:28" x14ac:dyDescent="0.25">
      <c r="A855">
        <v>852</v>
      </c>
      <c r="B855">
        <v>852</v>
      </c>
      <c r="C855">
        <v>419</v>
      </c>
      <c r="D855" t="s">
        <v>33</v>
      </c>
      <c r="E855">
        <v>102</v>
      </c>
      <c r="F855">
        <v>165</v>
      </c>
      <c r="G855" t="s">
        <v>29</v>
      </c>
      <c r="H855">
        <v>96</v>
      </c>
      <c r="I855">
        <v>-185</v>
      </c>
      <c r="J855">
        <v>220.5</v>
      </c>
      <c r="K855">
        <v>211.5</v>
      </c>
      <c r="L855">
        <v>-6</v>
      </c>
      <c r="M855">
        <v>-4.5</v>
      </c>
      <c r="N855">
        <v>0.36762334730731999</v>
      </c>
      <c r="O855">
        <v>0.63237665269267895</v>
      </c>
      <c r="P855">
        <v>6</v>
      </c>
      <c r="Q855">
        <v>-11.6872792411692</v>
      </c>
      <c r="S855">
        <f t="shared" si="118"/>
        <v>0.34643991375430416</v>
      </c>
      <c r="T855">
        <f t="shared" si="119"/>
        <v>-1</v>
      </c>
      <c r="U855">
        <f t="shared" si="120"/>
        <v>1</v>
      </c>
      <c r="V855">
        <f t="shared" si="121"/>
        <v>0.65356008624569584</v>
      </c>
      <c r="W855">
        <f t="shared" si="122"/>
        <v>1</v>
      </c>
      <c r="X855">
        <f t="shared" si="123"/>
        <v>1.3623809055798056E-2</v>
      </c>
      <c r="Y855">
        <f t="shared" si="124"/>
        <v>1</v>
      </c>
      <c r="Z855">
        <f t="shared" si="125"/>
        <v>1</v>
      </c>
      <c r="AB855">
        <f t="shared" si="117"/>
        <v>1206.3931852149276</v>
      </c>
    </row>
    <row r="856" spans="1:28" x14ac:dyDescent="0.25">
      <c r="A856">
        <v>853</v>
      </c>
      <c r="B856">
        <v>853</v>
      </c>
      <c r="C856">
        <v>419</v>
      </c>
      <c r="D856" t="s">
        <v>45</v>
      </c>
      <c r="E856">
        <v>91</v>
      </c>
      <c r="F856">
        <v>170</v>
      </c>
      <c r="G856" t="s">
        <v>24</v>
      </c>
      <c r="H856">
        <v>113</v>
      </c>
      <c r="I856">
        <v>-190</v>
      </c>
      <c r="J856">
        <v>217</v>
      </c>
      <c r="K856">
        <v>215.5</v>
      </c>
      <c r="L856">
        <v>-9.5</v>
      </c>
      <c r="M856">
        <v>-5</v>
      </c>
      <c r="N856">
        <v>0.36114570361145698</v>
      </c>
      <c r="O856">
        <v>0.63885429638854196</v>
      </c>
      <c r="P856">
        <v>-22</v>
      </c>
      <c r="Q856">
        <v>-3.43953161965488</v>
      </c>
      <c r="S856">
        <f t="shared" si="118"/>
        <v>0.66307348185735826</v>
      </c>
      <c r="T856">
        <f t="shared" si="119"/>
        <v>-1</v>
      </c>
      <c r="U856">
        <f t="shared" si="120"/>
        <v>-1</v>
      </c>
      <c r="V856">
        <f t="shared" si="121"/>
        <v>0.66307348185735826</v>
      </c>
      <c r="W856">
        <f t="shared" si="122"/>
        <v>1</v>
      </c>
      <c r="X856">
        <f t="shared" si="123"/>
        <v>1.4622715595022619E-2</v>
      </c>
      <c r="Y856">
        <f t="shared" si="124"/>
        <v>-1</v>
      </c>
      <c r="Z856">
        <f t="shared" si="125"/>
        <v>1</v>
      </c>
      <c r="AB856">
        <f t="shared" si="117"/>
        <v>1224.0339296580989</v>
      </c>
    </row>
    <row r="857" spans="1:28" x14ac:dyDescent="0.25">
      <c r="A857">
        <v>854</v>
      </c>
      <c r="B857">
        <v>854</v>
      </c>
      <c r="C857">
        <v>419</v>
      </c>
      <c r="D857" t="s">
        <v>44</v>
      </c>
      <c r="E857">
        <v>107</v>
      </c>
      <c r="F857">
        <v>650</v>
      </c>
      <c r="G857" t="s">
        <v>26</v>
      </c>
      <c r="H857">
        <v>119</v>
      </c>
      <c r="I857">
        <v>-1000</v>
      </c>
      <c r="J857">
        <v>231</v>
      </c>
      <c r="K857">
        <v>233</v>
      </c>
      <c r="L857">
        <v>-11</v>
      </c>
      <c r="M857">
        <v>-12.5</v>
      </c>
      <c r="N857">
        <v>0.127906976744186</v>
      </c>
      <c r="O857">
        <v>0.87209302325581295</v>
      </c>
      <c r="P857">
        <v>-12</v>
      </c>
      <c r="Q857">
        <v>-15.2880829078153</v>
      </c>
      <c r="S857">
        <f t="shared" si="118"/>
        <v>0.38293419087170411</v>
      </c>
      <c r="T857">
        <f t="shared" si="119"/>
        <v>-1</v>
      </c>
      <c r="U857">
        <f t="shared" si="120"/>
        <v>1</v>
      </c>
      <c r="V857">
        <f t="shared" si="121"/>
        <v>0.61706580912829589</v>
      </c>
      <c r="W857">
        <f t="shared" si="122"/>
        <v>1</v>
      </c>
      <c r="X857">
        <f t="shared" si="123"/>
        <v>9.7919099584710591E-3</v>
      </c>
      <c r="Y857">
        <f t="shared" si="124"/>
        <v>-1</v>
      </c>
      <c r="Z857">
        <f t="shared" si="125"/>
        <v>0</v>
      </c>
      <c r="AB857">
        <f t="shared" si="117"/>
        <v>1212.0482996327733</v>
      </c>
    </row>
    <row r="858" spans="1:28" x14ac:dyDescent="0.25">
      <c r="A858">
        <v>855</v>
      </c>
      <c r="B858">
        <v>855</v>
      </c>
      <c r="C858">
        <v>419</v>
      </c>
      <c r="D858" t="s">
        <v>43</v>
      </c>
      <c r="E858">
        <v>128</v>
      </c>
      <c r="F858">
        <v>130</v>
      </c>
      <c r="G858" t="s">
        <v>28</v>
      </c>
      <c r="H858">
        <v>127</v>
      </c>
      <c r="I858">
        <v>-150</v>
      </c>
      <c r="J858">
        <v>233.5</v>
      </c>
      <c r="K858">
        <v>233</v>
      </c>
      <c r="L858">
        <v>-4.5</v>
      </c>
      <c r="M858">
        <v>-3</v>
      </c>
      <c r="N858">
        <v>0.42016806722688999</v>
      </c>
      <c r="O858">
        <v>0.57983193277310896</v>
      </c>
      <c r="P858">
        <v>1</v>
      </c>
      <c r="Q858">
        <v>-0.32615766455492101</v>
      </c>
      <c r="S858">
        <f t="shared" si="118"/>
        <v>0.61403456480584073</v>
      </c>
      <c r="T858">
        <f t="shared" si="119"/>
        <v>-1</v>
      </c>
      <c r="U858">
        <f t="shared" si="120"/>
        <v>-1</v>
      </c>
      <c r="V858">
        <f t="shared" si="121"/>
        <v>0.61403456480584073</v>
      </c>
      <c r="W858">
        <f t="shared" si="122"/>
        <v>1</v>
      </c>
      <c r="X858">
        <f t="shared" si="123"/>
        <v>9.4736293046132711E-3</v>
      </c>
      <c r="Y858">
        <f t="shared" si="124"/>
        <v>1</v>
      </c>
      <c r="Z858">
        <f t="shared" si="125"/>
        <v>0</v>
      </c>
      <c r="AB858">
        <f t="shared" si="117"/>
        <v>1200.5658033427655</v>
      </c>
    </row>
    <row r="859" spans="1:28" x14ac:dyDescent="0.25">
      <c r="A859">
        <v>856</v>
      </c>
      <c r="B859">
        <v>856</v>
      </c>
      <c r="C859">
        <v>419</v>
      </c>
      <c r="D859" t="s">
        <v>34</v>
      </c>
      <c r="E859">
        <v>109</v>
      </c>
      <c r="F859">
        <v>-160</v>
      </c>
      <c r="G859" t="s">
        <v>23</v>
      </c>
      <c r="H859">
        <v>94</v>
      </c>
      <c r="I859">
        <v>140</v>
      </c>
      <c r="J859">
        <v>230.5</v>
      </c>
      <c r="K859">
        <v>233.5</v>
      </c>
      <c r="L859">
        <v>-2.5</v>
      </c>
      <c r="M859">
        <v>3.5</v>
      </c>
      <c r="N859">
        <v>0.59627329192546497</v>
      </c>
      <c r="O859">
        <v>0.40372670807453398</v>
      </c>
      <c r="P859">
        <v>15</v>
      </c>
      <c r="Q859">
        <v>5.04776462465788</v>
      </c>
      <c r="S859">
        <f t="shared" si="118"/>
        <v>0.69991300453960237</v>
      </c>
      <c r="T859">
        <f t="shared" si="119"/>
        <v>1</v>
      </c>
      <c r="U859">
        <f t="shared" si="120"/>
        <v>1</v>
      </c>
      <c r="V859">
        <f t="shared" si="121"/>
        <v>0.69991300453960237</v>
      </c>
      <c r="W859">
        <f t="shared" si="122"/>
        <v>1</v>
      </c>
      <c r="X859">
        <f t="shared" si="123"/>
        <v>1.8490865476658253E-2</v>
      </c>
      <c r="Y859">
        <f t="shared" si="124"/>
        <v>1</v>
      </c>
      <c r="Z859">
        <f t="shared" si="125"/>
        <v>1</v>
      </c>
      <c r="AB859">
        <f t="shared" si="117"/>
        <v>1222.7653041082528</v>
      </c>
    </row>
    <row r="860" spans="1:28" x14ac:dyDescent="0.25">
      <c r="A860">
        <v>857</v>
      </c>
      <c r="B860">
        <v>857</v>
      </c>
      <c r="C860">
        <v>419</v>
      </c>
      <c r="D860" t="s">
        <v>35</v>
      </c>
      <c r="E860">
        <v>137</v>
      </c>
      <c r="F860">
        <v>280</v>
      </c>
      <c r="G860" t="s">
        <v>39</v>
      </c>
      <c r="H860">
        <v>139</v>
      </c>
      <c r="I860">
        <v>-340</v>
      </c>
      <c r="J860">
        <v>227</v>
      </c>
      <c r="K860">
        <v>226</v>
      </c>
      <c r="L860">
        <v>-5</v>
      </c>
      <c r="M860">
        <v>-7.5</v>
      </c>
      <c r="N860">
        <v>0.25404157043879899</v>
      </c>
      <c r="O860">
        <v>0.74595842956120095</v>
      </c>
      <c r="P860">
        <v>-2</v>
      </c>
      <c r="Q860">
        <v>0.43676635341199599</v>
      </c>
      <c r="S860">
        <f t="shared" si="118"/>
        <v>0.64711873875495662</v>
      </c>
      <c r="T860">
        <f t="shared" si="119"/>
        <v>1</v>
      </c>
      <c r="U860">
        <f t="shared" si="120"/>
        <v>1</v>
      </c>
      <c r="V860">
        <f t="shared" si="121"/>
        <v>0.64711873875495662</v>
      </c>
      <c r="W860">
        <f t="shared" si="122"/>
        <v>1</v>
      </c>
      <c r="X860">
        <f t="shared" si="123"/>
        <v>1.2947467569270449E-2</v>
      </c>
      <c r="Y860">
        <f t="shared" si="124"/>
        <v>-1</v>
      </c>
      <c r="Z860">
        <f t="shared" si="125"/>
        <v>0</v>
      </c>
      <c r="AB860">
        <f t="shared" si="117"/>
        <v>1206.933589988482</v>
      </c>
    </row>
    <row r="861" spans="1:28" x14ac:dyDescent="0.25">
      <c r="A861">
        <v>858</v>
      </c>
      <c r="B861">
        <v>858</v>
      </c>
      <c r="C861">
        <v>419</v>
      </c>
      <c r="D861" t="s">
        <v>40</v>
      </c>
      <c r="E861">
        <v>111</v>
      </c>
      <c r="F861">
        <v>-270</v>
      </c>
      <c r="G861" t="s">
        <v>19</v>
      </c>
      <c r="H861">
        <v>97</v>
      </c>
      <c r="I861">
        <v>230</v>
      </c>
      <c r="J861">
        <v>214.5</v>
      </c>
      <c r="K861">
        <v>215.5</v>
      </c>
      <c r="L861">
        <v>6.5</v>
      </c>
      <c r="M861">
        <v>7</v>
      </c>
      <c r="N861">
        <v>0.70658207771609804</v>
      </c>
      <c r="O861">
        <v>0.29341792228390101</v>
      </c>
      <c r="P861">
        <v>14</v>
      </c>
      <c r="Q861">
        <v>-2.9113188608271798</v>
      </c>
      <c r="S861">
        <f t="shared" si="118"/>
        <v>0.25669643330143588</v>
      </c>
      <c r="T861">
        <f t="shared" si="119"/>
        <v>-1</v>
      </c>
      <c r="U861">
        <f t="shared" si="120"/>
        <v>1</v>
      </c>
      <c r="V861">
        <f t="shared" si="121"/>
        <v>0.74330356669856412</v>
      </c>
      <c r="W861">
        <f t="shared" si="122"/>
        <v>1</v>
      </c>
      <c r="X861">
        <f t="shared" si="123"/>
        <v>2.3046874503349236E-2</v>
      </c>
      <c r="Y861">
        <f t="shared" si="124"/>
        <v>1</v>
      </c>
      <c r="Z861">
        <f t="shared" si="125"/>
        <v>1</v>
      </c>
      <c r="AB861">
        <f t="shared" si="117"/>
        <v>1234.7496369708233</v>
      </c>
    </row>
    <row r="862" spans="1:28" x14ac:dyDescent="0.25">
      <c r="A862">
        <v>859</v>
      </c>
      <c r="B862">
        <v>859</v>
      </c>
      <c r="C862">
        <v>420</v>
      </c>
      <c r="D862" t="s">
        <v>25</v>
      </c>
      <c r="E862">
        <v>96</v>
      </c>
      <c r="F862">
        <v>600</v>
      </c>
      <c r="G862" t="s">
        <v>32</v>
      </c>
      <c r="H862">
        <v>112</v>
      </c>
      <c r="I862">
        <v>-900</v>
      </c>
      <c r="J862">
        <v>221</v>
      </c>
      <c r="K862">
        <v>217.5</v>
      </c>
      <c r="L862">
        <v>-12.5</v>
      </c>
      <c r="M862">
        <v>-12.5</v>
      </c>
      <c r="N862">
        <v>0.13698630136986301</v>
      </c>
      <c r="O862">
        <v>0.86301369863013699</v>
      </c>
      <c r="P862">
        <v>-16</v>
      </c>
      <c r="Q862">
        <v>-13.6809628770245</v>
      </c>
      <c r="S862">
        <f t="shared" si="118"/>
        <v>0.46731885947785679</v>
      </c>
      <c r="T862">
        <f t="shared" si="119"/>
        <v>-1</v>
      </c>
      <c r="U862">
        <f t="shared" si="120"/>
        <v>1</v>
      </c>
      <c r="V862">
        <f t="shared" si="121"/>
        <v>0.53268114052214321</v>
      </c>
      <c r="W862">
        <f t="shared" si="122"/>
        <v>1</v>
      </c>
      <c r="X862">
        <f t="shared" si="123"/>
        <v>9.3151975482503213E-4</v>
      </c>
      <c r="Y862">
        <f t="shared" si="124"/>
        <v>-1</v>
      </c>
      <c r="Z862">
        <f t="shared" si="125"/>
        <v>0</v>
      </c>
      <c r="AB862">
        <f t="shared" si="117"/>
        <v>1233.5994432917219</v>
      </c>
    </row>
    <row r="863" spans="1:28" x14ac:dyDescent="0.25">
      <c r="A863">
        <v>860</v>
      </c>
      <c r="B863">
        <v>860</v>
      </c>
      <c r="C863">
        <v>420</v>
      </c>
      <c r="D863" t="s">
        <v>17</v>
      </c>
      <c r="E863">
        <v>134</v>
      </c>
      <c r="F863">
        <v>130</v>
      </c>
      <c r="G863" t="s">
        <v>30</v>
      </c>
      <c r="H863">
        <v>129</v>
      </c>
      <c r="I863">
        <v>-150</v>
      </c>
      <c r="J863">
        <v>231.5</v>
      </c>
      <c r="K863">
        <v>235.5</v>
      </c>
      <c r="L863">
        <v>-3</v>
      </c>
      <c r="M863">
        <v>-3</v>
      </c>
      <c r="N863">
        <v>0.42016806722688999</v>
      </c>
      <c r="O863">
        <v>0.57983193277310896</v>
      </c>
      <c r="P863">
        <v>5</v>
      </c>
      <c r="Q863">
        <v>10.3553103979342</v>
      </c>
      <c r="S863">
        <f t="shared" si="118"/>
        <v>0.8231540774744156</v>
      </c>
      <c r="T863">
        <f t="shared" si="119"/>
        <v>1</v>
      </c>
      <c r="U863">
        <f t="shared" si="120"/>
        <v>1</v>
      </c>
      <c r="V863">
        <f t="shared" si="121"/>
        <v>0.8231540774744156</v>
      </c>
      <c r="W863">
        <f t="shared" si="122"/>
        <v>1</v>
      </c>
      <c r="X863">
        <f t="shared" si="123"/>
        <v>3.1431178134813637E-2</v>
      </c>
      <c r="Y863">
        <f t="shared" si="124"/>
        <v>1</v>
      </c>
      <c r="Z863">
        <f t="shared" si="125"/>
        <v>1</v>
      </c>
      <c r="AB863">
        <f t="shared" si="117"/>
        <v>1272.3729271408308</v>
      </c>
    </row>
    <row r="864" spans="1:28" x14ac:dyDescent="0.25">
      <c r="A864">
        <v>861</v>
      </c>
      <c r="B864">
        <v>861</v>
      </c>
      <c r="C864">
        <v>420</v>
      </c>
      <c r="D864" t="s">
        <v>20</v>
      </c>
      <c r="E864">
        <v>97</v>
      </c>
      <c r="F864">
        <v>175</v>
      </c>
      <c r="G864" t="s">
        <v>22</v>
      </c>
      <c r="H864">
        <v>109</v>
      </c>
      <c r="I864">
        <v>-200</v>
      </c>
      <c r="J864">
        <v>210</v>
      </c>
      <c r="K864">
        <v>208.5</v>
      </c>
      <c r="L864">
        <v>-5.5</v>
      </c>
      <c r="M864">
        <v>-5</v>
      </c>
      <c r="N864">
        <v>0.35294117647058798</v>
      </c>
      <c r="O864">
        <v>0.64705882352941102</v>
      </c>
      <c r="P864">
        <v>-12</v>
      </c>
      <c r="Q864">
        <v>-9.4266034744948701</v>
      </c>
      <c r="S864">
        <f t="shared" si="118"/>
        <v>0.39254929869954447</v>
      </c>
      <c r="T864">
        <f t="shared" si="119"/>
        <v>-1</v>
      </c>
      <c r="U864">
        <f t="shared" si="120"/>
        <v>1</v>
      </c>
      <c r="V864">
        <f t="shared" si="121"/>
        <v>0.60745070130045553</v>
      </c>
      <c r="W864">
        <f t="shared" si="122"/>
        <v>1</v>
      </c>
      <c r="X864">
        <f t="shared" si="123"/>
        <v>8.7823236365478282E-3</v>
      </c>
      <c r="Y864">
        <f t="shared" si="124"/>
        <v>-1</v>
      </c>
      <c r="Z864">
        <f t="shared" si="125"/>
        <v>0</v>
      </c>
      <c r="AB864">
        <f t="shared" si="117"/>
        <v>1261.1985363082983</v>
      </c>
    </row>
    <row r="865" spans="1:28" x14ac:dyDescent="0.25">
      <c r="A865">
        <v>862</v>
      </c>
      <c r="B865">
        <v>862</v>
      </c>
      <c r="C865">
        <v>420</v>
      </c>
      <c r="D865" t="s">
        <v>37</v>
      </c>
      <c r="E865">
        <v>134</v>
      </c>
      <c r="F865">
        <v>135</v>
      </c>
      <c r="G865" t="s">
        <v>38</v>
      </c>
      <c r="H865">
        <v>120</v>
      </c>
      <c r="I865">
        <v>-155</v>
      </c>
      <c r="J865">
        <v>237.5</v>
      </c>
      <c r="K865">
        <v>239.5</v>
      </c>
      <c r="L865">
        <v>-4</v>
      </c>
      <c r="M865">
        <v>-3.5</v>
      </c>
      <c r="N865">
        <v>0.411788453774727</v>
      </c>
      <c r="O865">
        <v>0.58821154622527205</v>
      </c>
      <c r="P865">
        <v>14</v>
      </c>
      <c r="Q865">
        <v>2.1118432853266098</v>
      </c>
      <c r="S865">
        <f t="shared" si="118"/>
        <v>0.66437517555255421</v>
      </c>
      <c r="T865">
        <f t="shared" si="119"/>
        <v>1</v>
      </c>
      <c r="U865">
        <f t="shared" si="120"/>
        <v>1</v>
      </c>
      <c r="V865">
        <f t="shared" si="121"/>
        <v>0.66437517555255421</v>
      </c>
      <c r="W865">
        <f t="shared" si="122"/>
        <v>1</v>
      </c>
      <c r="X865">
        <f t="shared" si="123"/>
        <v>1.4759393433018192E-2</v>
      </c>
      <c r="Y865">
        <f t="shared" si="124"/>
        <v>1</v>
      </c>
      <c r="Z865">
        <f t="shared" si="125"/>
        <v>1</v>
      </c>
      <c r="AB865">
        <f t="shared" si="117"/>
        <v>1279.8130617028191</v>
      </c>
    </row>
    <row r="866" spans="1:28" x14ac:dyDescent="0.25">
      <c r="A866">
        <v>863</v>
      </c>
      <c r="B866">
        <v>863</v>
      </c>
      <c r="C866">
        <v>420</v>
      </c>
      <c r="D866" t="s">
        <v>18</v>
      </c>
      <c r="E866">
        <v>113</v>
      </c>
      <c r="F866">
        <v>-210</v>
      </c>
      <c r="G866" t="s">
        <v>41</v>
      </c>
      <c r="H866">
        <v>112</v>
      </c>
      <c r="I866">
        <v>180</v>
      </c>
      <c r="J866">
        <v>226.5</v>
      </c>
      <c r="K866">
        <v>222</v>
      </c>
      <c r="L866">
        <v>8.5</v>
      </c>
      <c r="M866">
        <v>4.5</v>
      </c>
      <c r="N866">
        <v>0.65478841870824001</v>
      </c>
      <c r="O866">
        <v>0.345211581291759</v>
      </c>
      <c r="P866">
        <v>1</v>
      </c>
      <c r="Q866">
        <v>12.686145095843999</v>
      </c>
      <c r="S866">
        <f t="shared" si="118"/>
        <v>0.61436134302233358</v>
      </c>
      <c r="T866">
        <f t="shared" si="119"/>
        <v>1</v>
      </c>
      <c r="U866">
        <f t="shared" si="120"/>
        <v>1</v>
      </c>
      <c r="V866">
        <f t="shared" si="121"/>
        <v>0.61436134302233358</v>
      </c>
      <c r="W866">
        <f t="shared" si="122"/>
        <v>1</v>
      </c>
      <c r="X866">
        <f t="shared" si="123"/>
        <v>9.5079410173450288E-3</v>
      </c>
      <c r="Y866">
        <f t="shared" si="124"/>
        <v>1</v>
      </c>
      <c r="Z866">
        <f t="shared" si="125"/>
        <v>1</v>
      </c>
      <c r="AB866">
        <f t="shared" si="117"/>
        <v>1291.9814488067173</v>
      </c>
    </row>
    <row r="867" spans="1:28" x14ac:dyDescent="0.25">
      <c r="A867">
        <v>864</v>
      </c>
      <c r="B867">
        <v>864</v>
      </c>
      <c r="C867">
        <v>421</v>
      </c>
      <c r="D867" t="s">
        <v>43</v>
      </c>
      <c r="E867">
        <v>116</v>
      </c>
      <c r="F867">
        <v>-155</v>
      </c>
      <c r="G867" t="s">
        <v>27</v>
      </c>
      <c r="H867">
        <v>113</v>
      </c>
      <c r="I867">
        <v>135</v>
      </c>
      <c r="J867">
        <v>220.5</v>
      </c>
      <c r="K867">
        <v>217</v>
      </c>
      <c r="L867">
        <v>1</v>
      </c>
      <c r="M867">
        <v>3</v>
      </c>
      <c r="N867">
        <v>0.58821154622527205</v>
      </c>
      <c r="O867">
        <v>0.411788453774727</v>
      </c>
      <c r="P867">
        <v>3</v>
      </c>
      <c r="Q867">
        <v>-4.0579125319570899</v>
      </c>
      <c r="S867">
        <f t="shared" si="118"/>
        <v>0.36270267937987577</v>
      </c>
      <c r="T867">
        <f t="shared" si="119"/>
        <v>-1</v>
      </c>
      <c r="U867">
        <f t="shared" si="120"/>
        <v>1</v>
      </c>
      <c r="V867">
        <f t="shared" si="121"/>
        <v>0.63729732062012423</v>
      </c>
      <c r="W867">
        <f t="shared" si="122"/>
        <v>1</v>
      </c>
      <c r="X867">
        <f t="shared" si="123"/>
        <v>1.1916218665113051E-2</v>
      </c>
      <c r="Y867">
        <f t="shared" si="124"/>
        <v>1</v>
      </c>
      <c r="Z867">
        <f t="shared" si="125"/>
        <v>1</v>
      </c>
      <c r="AB867">
        <f t="shared" si="117"/>
        <v>1307.3769822619677</v>
      </c>
    </row>
    <row r="868" spans="1:28" x14ac:dyDescent="0.25">
      <c r="A868">
        <v>865</v>
      </c>
      <c r="B868">
        <v>865</v>
      </c>
      <c r="C868">
        <v>421</v>
      </c>
      <c r="D868" t="s">
        <v>16</v>
      </c>
      <c r="E868">
        <v>114</v>
      </c>
      <c r="F868">
        <v>-140</v>
      </c>
      <c r="G868" t="s">
        <v>26</v>
      </c>
      <c r="H868">
        <v>118</v>
      </c>
      <c r="I868">
        <v>120</v>
      </c>
      <c r="J868">
        <v>239.5</v>
      </c>
      <c r="K868">
        <v>241</v>
      </c>
      <c r="L868">
        <v>2</v>
      </c>
      <c r="M868">
        <v>2</v>
      </c>
      <c r="N868">
        <v>0.56204379562043805</v>
      </c>
      <c r="O868">
        <v>0.43795620437956201</v>
      </c>
      <c r="P868">
        <v>-4</v>
      </c>
      <c r="Q868">
        <v>8.2173905513705598</v>
      </c>
      <c r="S868">
        <f t="shared" si="118"/>
        <v>0.66704324774176893</v>
      </c>
      <c r="T868">
        <f t="shared" si="119"/>
        <v>1</v>
      </c>
      <c r="U868">
        <f t="shared" si="120"/>
        <v>1</v>
      </c>
      <c r="V868">
        <f t="shared" si="121"/>
        <v>0.66704324774176893</v>
      </c>
      <c r="W868">
        <f t="shared" si="122"/>
        <v>1</v>
      </c>
      <c r="X868">
        <f t="shared" si="123"/>
        <v>1.5039541012885738E-2</v>
      </c>
      <c r="Y868">
        <f t="shared" si="124"/>
        <v>-1</v>
      </c>
      <c r="Z868">
        <f t="shared" si="125"/>
        <v>0</v>
      </c>
      <c r="AB868">
        <f t="shared" si="117"/>
        <v>1287.714632517936</v>
      </c>
    </row>
    <row r="869" spans="1:28" x14ac:dyDescent="0.25">
      <c r="A869">
        <v>866</v>
      </c>
      <c r="B869">
        <v>866</v>
      </c>
      <c r="C869">
        <v>421</v>
      </c>
      <c r="D869" t="s">
        <v>44</v>
      </c>
      <c r="E869">
        <v>116</v>
      </c>
      <c r="F869">
        <v>310</v>
      </c>
      <c r="G869" t="s">
        <v>23</v>
      </c>
      <c r="H869">
        <v>122</v>
      </c>
      <c r="I869">
        <v>-370</v>
      </c>
      <c r="J869">
        <v>225.5</v>
      </c>
      <c r="K869">
        <v>231</v>
      </c>
      <c r="L869">
        <v>-10.5</v>
      </c>
      <c r="M869">
        <v>-9</v>
      </c>
      <c r="N869">
        <v>0.23653749370910901</v>
      </c>
      <c r="O869">
        <v>0.76346250629088996</v>
      </c>
      <c r="P869">
        <v>-6</v>
      </c>
      <c r="Q869">
        <v>-10.3931111470494</v>
      </c>
      <c r="S869">
        <f t="shared" si="118"/>
        <v>0.50296125633050726</v>
      </c>
      <c r="T869">
        <f t="shared" si="119"/>
        <v>-1</v>
      </c>
      <c r="U869">
        <f t="shared" si="120"/>
        <v>-1</v>
      </c>
      <c r="V869">
        <f t="shared" si="121"/>
        <v>0.50296125633050726</v>
      </c>
      <c r="W869">
        <f t="shared" si="122"/>
        <v>0</v>
      </c>
      <c r="X869">
        <f t="shared" si="123"/>
        <v>-2.1890680852967351E-3</v>
      </c>
      <c r="Y869">
        <f t="shared" si="124"/>
        <v>-1</v>
      </c>
      <c r="Z869">
        <f t="shared" si="125"/>
        <v>1</v>
      </c>
      <c r="AB869">
        <f t="shared" si="117"/>
        <v>1287.714632517936</v>
      </c>
    </row>
    <row r="870" spans="1:28" x14ac:dyDescent="0.25">
      <c r="A870">
        <v>867</v>
      </c>
      <c r="B870">
        <v>867</v>
      </c>
      <c r="C870">
        <v>421</v>
      </c>
      <c r="D870" t="s">
        <v>33</v>
      </c>
      <c r="E870">
        <v>105</v>
      </c>
      <c r="F870">
        <v>-135</v>
      </c>
      <c r="G870" t="s">
        <v>21</v>
      </c>
      <c r="H870">
        <v>121</v>
      </c>
      <c r="I870">
        <v>115</v>
      </c>
      <c r="J870">
        <v>212</v>
      </c>
      <c r="K870">
        <v>210.5</v>
      </c>
      <c r="L870">
        <v>2</v>
      </c>
      <c r="M870">
        <v>2</v>
      </c>
      <c r="N870">
        <v>0.55259400285578297</v>
      </c>
      <c r="O870">
        <v>0.44740599714421703</v>
      </c>
      <c r="P870">
        <v>-16</v>
      </c>
      <c r="Q870">
        <v>-0.73179984799408004</v>
      </c>
      <c r="S870">
        <f t="shared" si="118"/>
        <v>0.42476884930777536</v>
      </c>
      <c r="T870">
        <f t="shared" si="119"/>
        <v>-1</v>
      </c>
      <c r="U870">
        <f t="shared" si="120"/>
        <v>1</v>
      </c>
      <c r="V870">
        <f t="shared" si="121"/>
        <v>0.57523115069222464</v>
      </c>
      <c r="W870">
        <f t="shared" si="122"/>
        <v>1</v>
      </c>
      <c r="X870">
        <f t="shared" si="123"/>
        <v>5.3992708226835804E-3</v>
      </c>
      <c r="Y870">
        <f t="shared" si="124"/>
        <v>-1</v>
      </c>
      <c r="Z870">
        <f t="shared" si="125"/>
        <v>0</v>
      </c>
      <c r="AB870">
        <f t="shared" si="117"/>
        <v>1280.7619124746393</v>
      </c>
    </row>
    <row r="871" spans="1:28" x14ac:dyDescent="0.25">
      <c r="A871">
        <v>868</v>
      </c>
      <c r="B871">
        <v>868</v>
      </c>
      <c r="C871">
        <v>421</v>
      </c>
      <c r="D871" t="s">
        <v>17</v>
      </c>
      <c r="E871">
        <v>103</v>
      </c>
      <c r="F871">
        <v>165</v>
      </c>
      <c r="G871" t="s">
        <v>31</v>
      </c>
      <c r="H871">
        <v>114</v>
      </c>
      <c r="I871">
        <v>-185</v>
      </c>
      <c r="J871">
        <v>228.5</v>
      </c>
      <c r="K871">
        <v>232</v>
      </c>
      <c r="L871">
        <v>-2.5</v>
      </c>
      <c r="M871">
        <v>-4.5</v>
      </c>
      <c r="N871">
        <v>0.36762334730731999</v>
      </c>
      <c r="O871">
        <v>0.63237665269267895</v>
      </c>
      <c r="P871">
        <v>-11</v>
      </c>
      <c r="Q871">
        <v>7.9550367645862998</v>
      </c>
      <c r="S871">
        <f t="shared" si="118"/>
        <v>0.76609416868995561</v>
      </c>
      <c r="T871">
        <f t="shared" si="119"/>
        <v>1</v>
      </c>
      <c r="U871">
        <f t="shared" si="120"/>
        <v>1</v>
      </c>
      <c r="V871">
        <f t="shared" si="121"/>
        <v>0.76609416868995561</v>
      </c>
      <c r="W871">
        <f t="shared" si="122"/>
        <v>1</v>
      </c>
      <c r="X871">
        <f t="shared" si="123"/>
        <v>2.5439887712445337E-2</v>
      </c>
      <c r="Y871">
        <f t="shared" si="124"/>
        <v>-1</v>
      </c>
      <c r="Z871">
        <f t="shared" si="125"/>
        <v>0</v>
      </c>
      <c r="AB871">
        <f t="shared" si="117"/>
        <v>1248.1794732349078</v>
      </c>
    </row>
    <row r="872" spans="1:28" x14ac:dyDescent="0.25">
      <c r="A872">
        <v>869</v>
      </c>
      <c r="B872">
        <v>869</v>
      </c>
      <c r="C872">
        <v>421</v>
      </c>
      <c r="D872" t="s">
        <v>40</v>
      </c>
      <c r="E872">
        <v>112</v>
      </c>
      <c r="F872">
        <v>-700</v>
      </c>
      <c r="G872" t="s">
        <v>45</v>
      </c>
      <c r="H872">
        <v>89</v>
      </c>
      <c r="I872">
        <v>500</v>
      </c>
      <c r="J872">
        <v>227.5</v>
      </c>
      <c r="K872">
        <v>224</v>
      </c>
      <c r="L872">
        <v>11.5</v>
      </c>
      <c r="M872">
        <v>11.5</v>
      </c>
      <c r="N872">
        <v>0.84</v>
      </c>
      <c r="O872">
        <v>0.159999999999999</v>
      </c>
      <c r="P872">
        <v>23</v>
      </c>
      <c r="Q872">
        <v>9.8900549901982497</v>
      </c>
      <c r="S872">
        <f t="shared" si="118"/>
        <v>0.45549030519934408</v>
      </c>
      <c r="T872">
        <f t="shared" si="119"/>
        <v>1</v>
      </c>
      <c r="U872">
        <f t="shared" si="120"/>
        <v>-1</v>
      </c>
      <c r="V872">
        <f t="shared" si="121"/>
        <v>0.54450969480065592</v>
      </c>
      <c r="W872">
        <f t="shared" si="122"/>
        <v>1</v>
      </c>
      <c r="X872">
        <f t="shared" si="123"/>
        <v>2.1735179540688689E-3</v>
      </c>
      <c r="Y872">
        <f t="shared" si="124"/>
        <v>1</v>
      </c>
      <c r="Z872">
        <f t="shared" si="125"/>
        <v>0</v>
      </c>
      <c r="AB872">
        <f t="shared" si="117"/>
        <v>1245.4665327399316</v>
      </c>
    </row>
    <row r="873" spans="1:28" x14ac:dyDescent="0.25">
      <c r="A873">
        <v>870</v>
      </c>
      <c r="B873">
        <v>870</v>
      </c>
      <c r="C873">
        <v>421</v>
      </c>
      <c r="D873" t="s">
        <v>32</v>
      </c>
      <c r="E873">
        <v>127</v>
      </c>
      <c r="F873">
        <v>-125</v>
      </c>
      <c r="G873" t="s">
        <v>22</v>
      </c>
      <c r="H873">
        <v>137</v>
      </c>
      <c r="I873">
        <v>105</v>
      </c>
      <c r="J873">
        <v>217</v>
      </c>
      <c r="K873">
        <v>219</v>
      </c>
      <c r="L873">
        <v>0</v>
      </c>
      <c r="M873">
        <v>1.5</v>
      </c>
      <c r="N873">
        <v>0.53246753246753198</v>
      </c>
      <c r="O873">
        <v>0.46753246753246702</v>
      </c>
      <c r="P873">
        <v>-10</v>
      </c>
      <c r="Q873">
        <v>-5.00206617663898</v>
      </c>
      <c r="S873">
        <f t="shared" si="118"/>
        <v>0.36415829664467214</v>
      </c>
      <c r="T873">
        <f t="shared" si="119"/>
        <v>-1</v>
      </c>
      <c r="U873">
        <f t="shared" si="120"/>
        <v>1</v>
      </c>
      <c r="V873">
        <f t="shared" si="121"/>
        <v>0.63584170335532786</v>
      </c>
      <c r="W873">
        <f t="shared" si="122"/>
        <v>1</v>
      </c>
      <c r="X873">
        <f t="shared" si="123"/>
        <v>1.1763378852309426E-2</v>
      </c>
      <c r="Y873">
        <f t="shared" si="124"/>
        <v>-1</v>
      </c>
      <c r="Z873">
        <f t="shared" si="125"/>
        <v>0</v>
      </c>
      <c r="AB873">
        <f t="shared" si="117"/>
        <v>1230.8156380674395</v>
      </c>
    </row>
    <row r="874" spans="1:28" x14ac:dyDescent="0.25">
      <c r="A874">
        <v>871</v>
      </c>
      <c r="B874">
        <v>871</v>
      </c>
      <c r="C874">
        <v>421</v>
      </c>
      <c r="D874" t="s">
        <v>24</v>
      </c>
      <c r="E874">
        <v>107</v>
      </c>
      <c r="F874">
        <v>-130</v>
      </c>
      <c r="G874" t="s">
        <v>34</v>
      </c>
      <c r="H874">
        <v>87</v>
      </c>
      <c r="I874">
        <v>110</v>
      </c>
      <c r="J874">
        <v>215.5</v>
      </c>
      <c r="K874">
        <v>215.5</v>
      </c>
      <c r="L874">
        <v>0</v>
      </c>
      <c r="M874">
        <v>1.5</v>
      </c>
      <c r="N874">
        <v>0.54274353876739501</v>
      </c>
      <c r="O874">
        <v>0.45725646123260399</v>
      </c>
      <c r="P874">
        <v>20</v>
      </c>
      <c r="Q874">
        <v>-0.55084827093378796</v>
      </c>
      <c r="S874">
        <f t="shared" si="118"/>
        <v>0.48474284156656644</v>
      </c>
      <c r="T874">
        <f t="shared" si="119"/>
        <v>-1</v>
      </c>
      <c r="U874">
        <f t="shared" si="120"/>
        <v>1</v>
      </c>
      <c r="V874">
        <f t="shared" si="121"/>
        <v>0.51525715843343356</v>
      </c>
      <c r="W874">
        <f t="shared" si="122"/>
        <v>0</v>
      </c>
      <c r="X874">
        <f t="shared" si="123"/>
        <v>-8.9799836448947626E-4</v>
      </c>
      <c r="Y874">
        <f t="shared" si="124"/>
        <v>1</v>
      </c>
      <c r="Z874">
        <f t="shared" si="125"/>
        <v>1</v>
      </c>
      <c r="AB874">
        <f t="shared" si="117"/>
        <v>1230.8156380674395</v>
      </c>
    </row>
    <row r="875" spans="1:28" x14ac:dyDescent="0.25">
      <c r="A875">
        <v>872</v>
      </c>
      <c r="B875">
        <v>872</v>
      </c>
      <c r="C875">
        <v>421</v>
      </c>
      <c r="D875" t="s">
        <v>36</v>
      </c>
      <c r="E875">
        <v>117</v>
      </c>
      <c r="F875">
        <v>500</v>
      </c>
      <c r="G875" t="s">
        <v>42</v>
      </c>
      <c r="H875">
        <v>127</v>
      </c>
      <c r="I875">
        <v>-700</v>
      </c>
      <c r="J875">
        <v>220.5</v>
      </c>
      <c r="K875">
        <v>218</v>
      </c>
      <c r="L875">
        <v>-11.5</v>
      </c>
      <c r="M875">
        <v>-10.5</v>
      </c>
      <c r="N875">
        <v>0.159999999999999</v>
      </c>
      <c r="O875">
        <v>0.84</v>
      </c>
      <c r="P875">
        <v>-10</v>
      </c>
      <c r="Q875">
        <v>-2.1686329503161099</v>
      </c>
      <c r="S875">
        <f t="shared" si="118"/>
        <v>0.74151127640861891</v>
      </c>
      <c r="T875">
        <f t="shared" si="119"/>
        <v>-1</v>
      </c>
      <c r="U875">
        <f t="shared" si="120"/>
        <v>-1</v>
      </c>
      <c r="V875">
        <f t="shared" si="121"/>
        <v>0.74151127640861891</v>
      </c>
      <c r="W875">
        <f t="shared" si="122"/>
        <v>1</v>
      </c>
      <c r="X875">
        <f t="shared" si="123"/>
        <v>2.2858684022904984E-2</v>
      </c>
      <c r="Y875">
        <f t="shared" si="124"/>
        <v>-1</v>
      </c>
      <c r="Z875">
        <f t="shared" si="125"/>
        <v>1</v>
      </c>
      <c r="AB875">
        <f t="shared" si="117"/>
        <v>1258.9504638284734</v>
      </c>
    </row>
    <row r="876" spans="1:28" x14ac:dyDescent="0.25">
      <c r="A876">
        <v>873</v>
      </c>
      <c r="B876">
        <v>873</v>
      </c>
      <c r="C876">
        <v>421</v>
      </c>
      <c r="D876" t="s">
        <v>35</v>
      </c>
      <c r="E876">
        <v>105</v>
      </c>
      <c r="F876">
        <v>-180</v>
      </c>
      <c r="G876" t="s">
        <v>18</v>
      </c>
      <c r="H876">
        <v>117</v>
      </c>
      <c r="I876">
        <v>160</v>
      </c>
      <c r="J876">
        <v>226.5</v>
      </c>
      <c r="K876">
        <v>223.5</v>
      </c>
      <c r="L876">
        <v>-3</v>
      </c>
      <c r="M876">
        <v>4.5</v>
      </c>
      <c r="N876">
        <v>0.62566844919786002</v>
      </c>
      <c r="O876">
        <v>0.37433155080213898</v>
      </c>
      <c r="P876">
        <v>-12</v>
      </c>
      <c r="Q876">
        <v>-0.646963477471304</v>
      </c>
      <c r="S876">
        <f t="shared" si="118"/>
        <v>0.56490034044887372</v>
      </c>
      <c r="T876">
        <f t="shared" si="119"/>
        <v>-1</v>
      </c>
      <c r="U876">
        <f t="shared" si="120"/>
        <v>-1</v>
      </c>
      <c r="V876">
        <f t="shared" si="121"/>
        <v>0.56490034044887372</v>
      </c>
      <c r="W876">
        <f t="shared" si="122"/>
        <v>1</v>
      </c>
      <c r="X876">
        <f t="shared" si="123"/>
        <v>4.3145357471317345E-3</v>
      </c>
      <c r="Y876">
        <f t="shared" si="124"/>
        <v>-1</v>
      </c>
      <c r="Z876">
        <f t="shared" si="125"/>
        <v>1</v>
      </c>
      <c r="AB876">
        <f t="shared" si="117"/>
        <v>1264.3822506085294</v>
      </c>
    </row>
    <row r="877" spans="1:28" x14ac:dyDescent="0.25">
      <c r="A877">
        <v>874</v>
      </c>
      <c r="B877">
        <v>874</v>
      </c>
      <c r="C877">
        <v>421</v>
      </c>
      <c r="D877" t="s">
        <v>39</v>
      </c>
      <c r="E877">
        <v>106</v>
      </c>
      <c r="F877">
        <v>-120</v>
      </c>
      <c r="G877" t="s">
        <v>41</v>
      </c>
      <c r="H877">
        <v>105</v>
      </c>
      <c r="I877">
        <v>100</v>
      </c>
      <c r="J877">
        <v>225.5</v>
      </c>
      <c r="K877">
        <v>230</v>
      </c>
      <c r="L877">
        <v>1.5</v>
      </c>
      <c r="M877">
        <v>1.5</v>
      </c>
      <c r="N877">
        <v>0.52173913043478204</v>
      </c>
      <c r="O877">
        <v>0.47826086956521702</v>
      </c>
      <c r="P877">
        <v>1</v>
      </c>
      <c r="Q877">
        <v>11.602415264960699</v>
      </c>
      <c r="S877">
        <f t="shared" si="118"/>
        <v>0.7585221422150944</v>
      </c>
      <c r="T877">
        <f t="shared" si="119"/>
        <v>1</v>
      </c>
      <c r="U877">
        <f t="shared" si="120"/>
        <v>1</v>
      </c>
      <c r="V877">
        <f t="shared" si="121"/>
        <v>0.7585221422150944</v>
      </c>
      <c r="W877">
        <f t="shared" si="122"/>
        <v>1</v>
      </c>
      <c r="X877">
        <f t="shared" si="123"/>
        <v>2.4644824932584915E-2</v>
      </c>
      <c r="Y877">
        <f t="shared" si="124"/>
        <v>1</v>
      </c>
      <c r="Z877">
        <f t="shared" si="125"/>
        <v>1</v>
      </c>
      <c r="AB877">
        <f t="shared" si="117"/>
        <v>1295.5427298226443</v>
      </c>
    </row>
    <row r="878" spans="1:28" x14ac:dyDescent="0.25">
      <c r="A878">
        <v>875</v>
      </c>
      <c r="B878">
        <v>875</v>
      </c>
      <c r="C878">
        <v>421</v>
      </c>
      <c r="D878" t="s">
        <v>37</v>
      </c>
      <c r="E878">
        <v>125</v>
      </c>
      <c r="F878">
        <v>135</v>
      </c>
      <c r="G878" t="s">
        <v>38</v>
      </c>
      <c r="H878">
        <v>128</v>
      </c>
      <c r="I878">
        <v>-155</v>
      </c>
      <c r="J878">
        <v>239</v>
      </c>
      <c r="K878">
        <v>241</v>
      </c>
      <c r="L878">
        <v>-5</v>
      </c>
      <c r="M878">
        <v>-3</v>
      </c>
      <c r="N878">
        <v>0.411788453774727</v>
      </c>
      <c r="O878">
        <v>0.58821154622527205</v>
      </c>
      <c r="P878">
        <v>-3</v>
      </c>
      <c r="Q878">
        <v>2.1118432853266098</v>
      </c>
      <c r="S878">
        <f t="shared" si="118"/>
        <v>0.68930383080796021</v>
      </c>
      <c r="T878">
        <f t="shared" si="119"/>
        <v>1</v>
      </c>
      <c r="U878">
        <f t="shared" si="120"/>
        <v>1</v>
      </c>
      <c r="V878">
        <f t="shared" si="121"/>
        <v>0.68930383080796021</v>
      </c>
      <c r="W878">
        <f t="shared" si="122"/>
        <v>1</v>
      </c>
      <c r="X878">
        <f t="shared" si="123"/>
        <v>1.7376902234835814E-2</v>
      </c>
      <c r="Y878">
        <f t="shared" si="124"/>
        <v>-1</v>
      </c>
      <c r="Z878">
        <f t="shared" si="125"/>
        <v>0</v>
      </c>
      <c r="AB878">
        <f t="shared" si="117"/>
        <v>1273.0302104654638</v>
      </c>
    </row>
    <row r="879" spans="1:28" x14ac:dyDescent="0.25">
      <c r="A879">
        <v>876</v>
      </c>
      <c r="B879">
        <v>876</v>
      </c>
      <c r="C879">
        <v>422</v>
      </c>
      <c r="D879" t="s">
        <v>30</v>
      </c>
      <c r="E879">
        <v>135</v>
      </c>
      <c r="F879">
        <v>-500</v>
      </c>
      <c r="G879" t="s">
        <v>25</v>
      </c>
      <c r="H879">
        <v>100</v>
      </c>
      <c r="I879">
        <v>400</v>
      </c>
      <c r="J879">
        <v>224.5</v>
      </c>
      <c r="K879">
        <v>219.5</v>
      </c>
      <c r="L879">
        <v>8</v>
      </c>
      <c r="M879">
        <v>10.5</v>
      </c>
      <c r="N879">
        <v>0.80645161290322498</v>
      </c>
      <c r="O879">
        <v>0.19354838709677399</v>
      </c>
      <c r="P879">
        <v>35</v>
      </c>
      <c r="Q879">
        <v>10.9815216452408</v>
      </c>
      <c r="S879">
        <f t="shared" si="118"/>
        <v>0.58201463956575838</v>
      </c>
      <c r="T879">
        <f t="shared" si="119"/>
        <v>1</v>
      </c>
      <c r="U879">
        <f t="shared" si="120"/>
        <v>1</v>
      </c>
      <c r="V879">
        <f t="shared" si="121"/>
        <v>0.58201463956575838</v>
      </c>
      <c r="W879">
        <f t="shared" si="122"/>
        <v>1</v>
      </c>
      <c r="X879">
        <f t="shared" si="123"/>
        <v>6.1115371544046308E-3</v>
      </c>
      <c r="Y879">
        <f t="shared" si="124"/>
        <v>1</v>
      </c>
      <c r="Z879">
        <f t="shared" si="125"/>
        <v>1</v>
      </c>
      <c r="AB879">
        <f t="shared" si="117"/>
        <v>1280.810381895403</v>
      </c>
    </row>
    <row r="880" spans="1:28" x14ac:dyDescent="0.25">
      <c r="A880">
        <v>877</v>
      </c>
      <c r="B880">
        <v>877</v>
      </c>
      <c r="C880">
        <v>422</v>
      </c>
      <c r="D880" t="s">
        <v>43</v>
      </c>
      <c r="E880">
        <v>86</v>
      </c>
      <c r="F880">
        <v>-120</v>
      </c>
      <c r="G880" t="s">
        <v>29</v>
      </c>
      <c r="H880">
        <v>99</v>
      </c>
      <c r="I880">
        <v>100</v>
      </c>
      <c r="J880">
        <v>219.5</v>
      </c>
      <c r="K880">
        <v>220.5</v>
      </c>
      <c r="L880">
        <v>5.5</v>
      </c>
      <c r="M880">
        <v>1.5</v>
      </c>
      <c r="N880">
        <v>0.52173913043478204</v>
      </c>
      <c r="O880">
        <v>0.47826086956521702</v>
      </c>
      <c r="P880">
        <v>-13</v>
      </c>
      <c r="Q880">
        <v>-4.2611319416920601</v>
      </c>
      <c r="S880">
        <f t="shared" si="118"/>
        <v>0.24893137815263122</v>
      </c>
      <c r="T880">
        <f t="shared" si="119"/>
        <v>-1</v>
      </c>
      <c r="U880">
        <f t="shared" si="120"/>
        <v>1</v>
      </c>
      <c r="V880">
        <f t="shared" si="121"/>
        <v>0.75106862184736878</v>
      </c>
      <c r="W880">
        <f t="shared" si="122"/>
        <v>1</v>
      </c>
      <c r="X880">
        <f t="shared" si="123"/>
        <v>2.3862205293973725E-2</v>
      </c>
      <c r="Y880">
        <f t="shared" si="124"/>
        <v>-1</v>
      </c>
      <c r="Z880">
        <f t="shared" si="125"/>
        <v>0</v>
      </c>
      <c r="AB880">
        <f t="shared" si="117"/>
        <v>1250.2474216199621</v>
      </c>
    </row>
    <row r="881" spans="1:28" x14ac:dyDescent="0.25">
      <c r="A881">
        <v>878</v>
      </c>
      <c r="B881">
        <v>878</v>
      </c>
      <c r="C881">
        <v>422</v>
      </c>
      <c r="D881" t="s">
        <v>27</v>
      </c>
      <c r="E881">
        <v>117</v>
      </c>
      <c r="F881">
        <v>235</v>
      </c>
      <c r="G881" t="s">
        <v>28</v>
      </c>
      <c r="H881">
        <v>124</v>
      </c>
      <c r="I881">
        <v>-275</v>
      </c>
      <c r="J881">
        <v>226.5</v>
      </c>
      <c r="K881">
        <v>224.5</v>
      </c>
      <c r="L881">
        <v>-6</v>
      </c>
      <c r="M881">
        <v>-6.5</v>
      </c>
      <c r="N881">
        <v>0.28929604628736699</v>
      </c>
      <c r="O881">
        <v>0.71070395371263195</v>
      </c>
      <c r="P881">
        <v>-7</v>
      </c>
      <c r="Q881">
        <v>4.9076728861895296</v>
      </c>
      <c r="S881">
        <f t="shared" si="118"/>
        <v>0.77561801485018156</v>
      </c>
      <c r="T881">
        <f t="shared" si="119"/>
        <v>1</v>
      </c>
      <c r="U881">
        <f t="shared" si="120"/>
        <v>1</v>
      </c>
      <c r="V881">
        <f t="shared" si="121"/>
        <v>0.77561801485018156</v>
      </c>
      <c r="W881">
        <f t="shared" si="122"/>
        <v>1</v>
      </c>
      <c r="X881">
        <f t="shared" si="123"/>
        <v>2.6439891559269069E-2</v>
      </c>
      <c r="Y881">
        <f t="shared" si="124"/>
        <v>-1</v>
      </c>
      <c r="Z881">
        <f t="shared" si="125"/>
        <v>0</v>
      </c>
      <c r="AB881">
        <f t="shared" si="117"/>
        <v>1217.1910153700746</v>
      </c>
    </row>
    <row r="882" spans="1:28" x14ac:dyDescent="0.25">
      <c r="A882">
        <v>879</v>
      </c>
      <c r="B882">
        <v>879</v>
      </c>
      <c r="C882">
        <v>422</v>
      </c>
      <c r="D882" t="s">
        <v>36</v>
      </c>
      <c r="E882">
        <v>91</v>
      </c>
      <c r="F882">
        <v>210</v>
      </c>
      <c r="G882" t="s">
        <v>34</v>
      </c>
      <c r="H882">
        <v>106</v>
      </c>
      <c r="I882">
        <v>-250</v>
      </c>
      <c r="J882">
        <v>216.5</v>
      </c>
      <c r="K882">
        <v>214</v>
      </c>
      <c r="L882">
        <v>-8</v>
      </c>
      <c r="M882">
        <v>-7</v>
      </c>
      <c r="N882">
        <v>0.31111111111111101</v>
      </c>
      <c r="O882">
        <v>0.688888888888888</v>
      </c>
      <c r="P882">
        <v>-15</v>
      </c>
      <c r="Q882">
        <v>-2.2909742564744202</v>
      </c>
      <c r="S882">
        <f t="shared" si="118"/>
        <v>0.65411718925314277</v>
      </c>
      <c r="T882">
        <f t="shared" si="119"/>
        <v>-1</v>
      </c>
      <c r="U882">
        <f t="shared" si="120"/>
        <v>-1</v>
      </c>
      <c r="V882">
        <f t="shared" si="121"/>
        <v>0.65411718925314277</v>
      </c>
      <c r="W882">
        <f t="shared" si="122"/>
        <v>1</v>
      </c>
      <c r="X882">
        <f t="shared" si="123"/>
        <v>1.3682304871579986E-2</v>
      </c>
      <c r="Y882">
        <f t="shared" si="124"/>
        <v>-1</v>
      </c>
      <c r="Z882">
        <f t="shared" si="125"/>
        <v>1</v>
      </c>
      <c r="AB882">
        <f t="shared" si="117"/>
        <v>1233.8449939293159</v>
      </c>
    </row>
    <row r="883" spans="1:28" x14ac:dyDescent="0.25">
      <c r="A883">
        <v>880</v>
      </c>
      <c r="B883">
        <v>880</v>
      </c>
      <c r="C883">
        <v>422</v>
      </c>
      <c r="D883" t="s">
        <v>20</v>
      </c>
      <c r="E883">
        <v>91</v>
      </c>
      <c r="F883">
        <v>100</v>
      </c>
      <c r="G883" t="s">
        <v>33</v>
      </c>
      <c r="H883">
        <v>108</v>
      </c>
      <c r="I883">
        <v>-120</v>
      </c>
      <c r="J883">
        <v>212</v>
      </c>
      <c r="K883">
        <v>210.5</v>
      </c>
      <c r="L883">
        <v>-2.5</v>
      </c>
      <c r="M883">
        <v>-1</v>
      </c>
      <c r="N883">
        <v>0.47826086956521702</v>
      </c>
      <c r="O883">
        <v>0.52173913043478204</v>
      </c>
      <c r="P883">
        <v>-17</v>
      </c>
      <c r="Q883">
        <v>3.4651569636242598</v>
      </c>
      <c r="S883">
        <f t="shared" si="118"/>
        <v>0.66065339201155771</v>
      </c>
      <c r="T883">
        <f t="shared" si="119"/>
        <v>1</v>
      </c>
      <c r="U883">
        <f t="shared" si="120"/>
        <v>1</v>
      </c>
      <c r="V883">
        <f t="shared" si="121"/>
        <v>0.66065339201155771</v>
      </c>
      <c r="W883">
        <f t="shared" si="122"/>
        <v>1</v>
      </c>
      <c r="X883">
        <f t="shared" si="123"/>
        <v>1.4368606161213552E-2</v>
      </c>
      <c r="Y883">
        <f t="shared" si="124"/>
        <v>-1</v>
      </c>
      <c r="Z883">
        <f t="shared" si="125"/>
        <v>0</v>
      </c>
      <c r="AB883">
        <f t="shared" si="117"/>
        <v>1216.1163611475606</v>
      </c>
    </row>
    <row r="884" spans="1:28" x14ac:dyDescent="0.25">
      <c r="A884">
        <v>881</v>
      </c>
      <c r="B884">
        <v>881</v>
      </c>
      <c r="C884">
        <v>422</v>
      </c>
      <c r="D884" t="s">
        <v>19</v>
      </c>
      <c r="E884">
        <v>110</v>
      </c>
      <c r="F884">
        <v>140</v>
      </c>
      <c r="G884" t="s">
        <v>42</v>
      </c>
      <c r="H884">
        <v>115</v>
      </c>
      <c r="I884">
        <v>-160</v>
      </c>
      <c r="J884">
        <v>217</v>
      </c>
      <c r="K884">
        <v>215.5</v>
      </c>
      <c r="L884">
        <v>-2</v>
      </c>
      <c r="M884">
        <v>-3.5</v>
      </c>
      <c r="N884">
        <v>0.40372670807453398</v>
      </c>
      <c r="O884">
        <v>0.59627329192546497</v>
      </c>
      <c r="P884">
        <v>-5</v>
      </c>
      <c r="Q884">
        <v>7.7574172478077301</v>
      </c>
      <c r="S884">
        <f t="shared" si="118"/>
        <v>0.75098682590839583</v>
      </c>
      <c r="T884">
        <f t="shared" si="119"/>
        <v>1</v>
      </c>
      <c r="U884">
        <f t="shared" si="120"/>
        <v>1</v>
      </c>
      <c r="V884">
        <f t="shared" si="121"/>
        <v>0.75098682590839583</v>
      </c>
      <c r="W884">
        <f t="shared" si="122"/>
        <v>1</v>
      </c>
      <c r="X884">
        <f t="shared" si="123"/>
        <v>2.3853616720381571E-2</v>
      </c>
      <c r="Y884">
        <f t="shared" si="124"/>
        <v>-1</v>
      </c>
      <c r="Z884">
        <f t="shared" si="125"/>
        <v>0</v>
      </c>
      <c r="AB884">
        <f t="shared" si="117"/>
        <v>1187.1075875813615</v>
      </c>
    </row>
    <row r="885" spans="1:28" x14ac:dyDescent="0.25">
      <c r="A885">
        <v>882</v>
      </c>
      <c r="B885">
        <v>882</v>
      </c>
      <c r="C885">
        <v>423</v>
      </c>
      <c r="D885" t="s">
        <v>29</v>
      </c>
      <c r="E885">
        <v>104</v>
      </c>
      <c r="F885">
        <v>135</v>
      </c>
      <c r="G885" t="s">
        <v>17</v>
      </c>
      <c r="H885">
        <v>109</v>
      </c>
      <c r="I885">
        <v>-155</v>
      </c>
      <c r="J885">
        <v>229.5</v>
      </c>
      <c r="K885">
        <v>224.5</v>
      </c>
      <c r="L885">
        <v>-4.5</v>
      </c>
      <c r="M885">
        <v>-3.5</v>
      </c>
      <c r="N885">
        <v>0.411788453774727</v>
      </c>
      <c r="O885">
        <v>0.58821154622527205</v>
      </c>
      <c r="P885">
        <v>-5</v>
      </c>
      <c r="Q885">
        <v>3.1972239262627</v>
      </c>
      <c r="S885">
        <f t="shared" si="118"/>
        <v>0.70351235643655108</v>
      </c>
      <c r="T885">
        <f t="shared" si="119"/>
        <v>1</v>
      </c>
      <c r="U885">
        <f t="shared" si="120"/>
        <v>1</v>
      </c>
      <c r="V885">
        <f t="shared" si="121"/>
        <v>0.70351235643655108</v>
      </c>
      <c r="W885">
        <f t="shared" si="122"/>
        <v>1</v>
      </c>
      <c r="X885">
        <f t="shared" si="123"/>
        <v>1.8868797425837868E-2</v>
      </c>
      <c r="Y885">
        <f t="shared" si="124"/>
        <v>-1</v>
      </c>
      <c r="Z885">
        <f t="shared" si="125"/>
        <v>0</v>
      </c>
      <c r="AB885">
        <f t="shared" si="117"/>
        <v>1164.7082949886137</v>
      </c>
    </row>
    <row r="886" spans="1:28" x14ac:dyDescent="0.25">
      <c r="A886">
        <v>883</v>
      </c>
      <c r="B886">
        <v>883</v>
      </c>
      <c r="C886">
        <v>423</v>
      </c>
      <c r="D886" t="s">
        <v>24</v>
      </c>
      <c r="E886">
        <v>103</v>
      </c>
      <c r="F886">
        <v>-260</v>
      </c>
      <c r="G886" t="s">
        <v>32</v>
      </c>
      <c r="H886">
        <v>118</v>
      </c>
      <c r="I886">
        <v>220</v>
      </c>
      <c r="J886">
        <v>214</v>
      </c>
      <c r="K886">
        <v>211.5</v>
      </c>
      <c r="L886">
        <v>5</v>
      </c>
      <c r="M886">
        <v>6.5</v>
      </c>
      <c r="N886">
        <v>0.69798657718120705</v>
      </c>
      <c r="O886">
        <v>0.30201342281879101</v>
      </c>
      <c r="P886">
        <v>-15</v>
      </c>
      <c r="Q886">
        <v>-3.8549437303345102</v>
      </c>
      <c r="S886">
        <f t="shared" si="118"/>
        <v>0.26930158174781482</v>
      </c>
      <c r="T886">
        <f t="shared" si="119"/>
        <v>-1</v>
      </c>
      <c r="U886">
        <f t="shared" si="120"/>
        <v>1</v>
      </c>
      <c r="V886">
        <f t="shared" si="121"/>
        <v>0.73069841825218518</v>
      </c>
      <c r="W886">
        <f t="shared" si="122"/>
        <v>1</v>
      </c>
      <c r="X886">
        <f t="shared" si="123"/>
        <v>2.1723333916479442E-2</v>
      </c>
      <c r="Y886">
        <f t="shared" si="124"/>
        <v>-1</v>
      </c>
      <c r="Z886">
        <f t="shared" si="125"/>
        <v>0</v>
      </c>
      <c r="AB886">
        <f t="shared" si="117"/>
        <v>1139.4069477812827</v>
      </c>
    </row>
    <row r="887" spans="1:28" x14ac:dyDescent="0.25">
      <c r="A887">
        <v>884</v>
      </c>
      <c r="B887">
        <v>884</v>
      </c>
      <c r="C887">
        <v>423</v>
      </c>
      <c r="D887" t="s">
        <v>21</v>
      </c>
      <c r="E887">
        <v>102</v>
      </c>
      <c r="F887">
        <v>100</v>
      </c>
      <c r="G887" t="s">
        <v>20</v>
      </c>
      <c r="H887">
        <v>108</v>
      </c>
      <c r="I887">
        <v>-120</v>
      </c>
      <c r="J887">
        <v>209.5</v>
      </c>
      <c r="K887">
        <v>211.5</v>
      </c>
      <c r="L887">
        <v>-1.5</v>
      </c>
      <c r="M887">
        <v>-1</v>
      </c>
      <c r="N887">
        <v>0.47826086956521702</v>
      </c>
      <c r="O887">
        <v>0.52173913043478204</v>
      </c>
      <c r="P887">
        <v>-6</v>
      </c>
      <c r="Q887">
        <v>0.79439694073188105</v>
      </c>
      <c r="S887">
        <f t="shared" si="118"/>
        <v>0.56329678631254865</v>
      </c>
      <c r="T887">
        <f t="shared" si="119"/>
        <v>1</v>
      </c>
      <c r="U887">
        <f t="shared" si="120"/>
        <v>1</v>
      </c>
      <c r="V887">
        <f t="shared" si="121"/>
        <v>0.56329678631254865</v>
      </c>
      <c r="W887">
        <f t="shared" si="122"/>
        <v>1</v>
      </c>
      <c r="X887">
        <f t="shared" si="123"/>
        <v>4.1461625628175991E-3</v>
      </c>
      <c r="Y887">
        <f t="shared" si="124"/>
        <v>-1</v>
      </c>
      <c r="Z887">
        <f t="shared" si="125"/>
        <v>0</v>
      </c>
      <c r="AB887">
        <f t="shared" si="117"/>
        <v>1134.6827813505777</v>
      </c>
    </row>
    <row r="888" spans="1:28" x14ac:dyDescent="0.25">
      <c r="A888">
        <v>885</v>
      </c>
      <c r="B888">
        <v>885</v>
      </c>
      <c r="C888">
        <v>423</v>
      </c>
      <c r="D888" t="s">
        <v>26</v>
      </c>
      <c r="E888">
        <v>129</v>
      </c>
      <c r="F888">
        <v>-450</v>
      </c>
      <c r="G888" t="s">
        <v>44</v>
      </c>
      <c r="H888">
        <v>109</v>
      </c>
      <c r="I888">
        <v>375</v>
      </c>
      <c r="J888">
        <v>229.5</v>
      </c>
      <c r="K888">
        <v>232</v>
      </c>
      <c r="L888">
        <v>9</v>
      </c>
      <c r="M888">
        <v>9</v>
      </c>
      <c r="N888">
        <v>0.79534883720930205</v>
      </c>
      <c r="O888">
        <v>0.20465116279069701</v>
      </c>
      <c r="P888">
        <v>20</v>
      </c>
      <c r="Q888">
        <v>17.639918945390001</v>
      </c>
      <c r="S888">
        <f t="shared" si="118"/>
        <v>0.7257450065946599</v>
      </c>
      <c r="T888">
        <f t="shared" si="119"/>
        <v>1</v>
      </c>
      <c r="U888">
        <f t="shared" si="120"/>
        <v>1</v>
      </c>
      <c r="V888">
        <f t="shared" si="121"/>
        <v>0.7257450065946599</v>
      </c>
      <c r="W888">
        <f t="shared" si="122"/>
        <v>1</v>
      </c>
      <c r="X888">
        <f t="shared" si="123"/>
        <v>2.1203225692439289E-2</v>
      </c>
      <c r="Y888">
        <f t="shared" si="124"/>
        <v>1</v>
      </c>
      <c r="Z888">
        <f t="shared" si="125"/>
        <v>1</v>
      </c>
      <c r="AB888">
        <f t="shared" si="117"/>
        <v>1158.7417164528788</v>
      </c>
    </row>
    <row r="889" spans="1:28" x14ac:dyDescent="0.25">
      <c r="A889">
        <v>886</v>
      </c>
      <c r="B889">
        <v>886</v>
      </c>
      <c r="C889">
        <v>423</v>
      </c>
      <c r="D889" t="s">
        <v>18</v>
      </c>
      <c r="E889">
        <v>109</v>
      </c>
      <c r="F889">
        <v>-430</v>
      </c>
      <c r="G889" t="s">
        <v>45</v>
      </c>
      <c r="H889">
        <v>104</v>
      </c>
      <c r="I889">
        <v>360</v>
      </c>
      <c r="J889">
        <v>221</v>
      </c>
      <c r="K889">
        <v>223.5</v>
      </c>
      <c r="L889">
        <v>11.5</v>
      </c>
      <c r="M889">
        <v>9</v>
      </c>
      <c r="N889">
        <v>0.78867623604465698</v>
      </c>
      <c r="O889">
        <v>0.211323763955342</v>
      </c>
      <c r="P889">
        <v>5</v>
      </c>
      <c r="Q889">
        <v>16.734968209803601</v>
      </c>
      <c r="S889">
        <f t="shared" si="118"/>
        <v>0.64189902891012096</v>
      </c>
      <c r="T889">
        <f t="shared" si="119"/>
        <v>1</v>
      </c>
      <c r="U889">
        <f t="shared" si="120"/>
        <v>1</v>
      </c>
      <c r="V889">
        <f t="shared" si="121"/>
        <v>0.64189902891012096</v>
      </c>
      <c r="W889">
        <f t="shared" si="122"/>
        <v>1</v>
      </c>
      <c r="X889">
        <f t="shared" si="123"/>
        <v>1.2399398035562701E-2</v>
      </c>
      <c r="Y889">
        <f t="shared" si="124"/>
        <v>1</v>
      </c>
      <c r="Z889">
        <f t="shared" si="125"/>
        <v>1</v>
      </c>
      <c r="AB889">
        <f t="shared" si="117"/>
        <v>1173.1094162155891</v>
      </c>
    </row>
    <row r="890" spans="1:28" x14ac:dyDescent="0.25">
      <c r="A890">
        <v>887</v>
      </c>
      <c r="B890">
        <v>887</v>
      </c>
      <c r="C890">
        <v>423</v>
      </c>
      <c r="D890" t="s">
        <v>35</v>
      </c>
      <c r="E890">
        <v>130</v>
      </c>
      <c r="F890">
        <v>155</v>
      </c>
      <c r="G890" t="s">
        <v>41</v>
      </c>
      <c r="H890">
        <v>128</v>
      </c>
      <c r="I890">
        <v>-175</v>
      </c>
      <c r="J890">
        <v>233</v>
      </c>
      <c r="K890">
        <v>232.5</v>
      </c>
      <c r="L890">
        <v>-2.5</v>
      </c>
      <c r="M890">
        <v>-4</v>
      </c>
      <c r="N890">
        <v>0.38128249566724398</v>
      </c>
      <c r="O890">
        <v>0.61871750433275496</v>
      </c>
      <c r="P890">
        <v>2</v>
      </c>
      <c r="Q890">
        <v>10.8632635995853</v>
      </c>
      <c r="S890">
        <f t="shared" si="118"/>
        <v>0.82329736069609505</v>
      </c>
      <c r="T890">
        <f t="shared" si="119"/>
        <v>1</v>
      </c>
      <c r="U890">
        <f t="shared" si="120"/>
        <v>1</v>
      </c>
      <c r="V890">
        <f t="shared" si="121"/>
        <v>0.82329736069609505</v>
      </c>
      <c r="W890">
        <f t="shared" si="122"/>
        <v>1</v>
      </c>
      <c r="X890">
        <f t="shared" si="123"/>
        <v>3.1446222873089978E-2</v>
      </c>
      <c r="Y890">
        <f t="shared" si="124"/>
        <v>1</v>
      </c>
      <c r="Z890">
        <f t="shared" si="125"/>
        <v>1</v>
      </c>
      <c r="AB890">
        <f t="shared" si="117"/>
        <v>1209.9992763724251</v>
      </c>
    </row>
    <row r="891" spans="1:28" x14ac:dyDescent="0.25">
      <c r="A891">
        <v>888</v>
      </c>
      <c r="B891">
        <v>888</v>
      </c>
      <c r="C891">
        <v>423</v>
      </c>
      <c r="D891" t="s">
        <v>39</v>
      </c>
      <c r="E891">
        <v>97</v>
      </c>
      <c r="F891">
        <v>-140</v>
      </c>
      <c r="G891" t="s">
        <v>16</v>
      </c>
      <c r="H891">
        <v>118</v>
      </c>
      <c r="I891">
        <v>120</v>
      </c>
      <c r="J891">
        <v>228</v>
      </c>
      <c r="K891">
        <v>228</v>
      </c>
      <c r="L891">
        <v>3</v>
      </c>
      <c r="M891">
        <v>2.5</v>
      </c>
      <c r="N891">
        <v>0.56204379562043805</v>
      </c>
      <c r="O891">
        <v>0.43795620437956201</v>
      </c>
      <c r="P891">
        <v>-21</v>
      </c>
      <c r="Q891">
        <v>1.24442476327843</v>
      </c>
      <c r="S891">
        <f t="shared" si="118"/>
        <v>0.4514831889711316</v>
      </c>
      <c r="T891">
        <f t="shared" si="119"/>
        <v>1</v>
      </c>
      <c r="U891">
        <f t="shared" si="120"/>
        <v>-1</v>
      </c>
      <c r="V891">
        <f t="shared" si="121"/>
        <v>0.5485168110288684</v>
      </c>
      <c r="W891">
        <f t="shared" si="122"/>
        <v>1</v>
      </c>
      <c r="X891">
        <f t="shared" si="123"/>
        <v>2.5942651580311816E-3</v>
      </c>
      <c r="Y891">
        <f t="shared" si="124"/>
        <v>-1</v>
      </c>
      <c r="Z891">
        <f t="shared" si="125"/>
        <v>1</v>
      </c>
      <c r="AB891">
        <f t="shared" si="117"/>
        <v>1213.138335336361</v>
      </c>
    </row>
    <row r="892" spans="1:28" x14ac:dyDescent="0.25">
      <c r="A892">
        <v>889</v>
      </c>
      <c r="B892">
        <v>889</v>
      </c>
      <c r="C892">
        <v>424</v>
      </c>
      <c r="D892" t="s">
        <v>31</v>
      </c>
      <c r="E892">
        <v>103</v>
      </c>
      <c r="F892">
        <v>-110</v>
      </c>
      <c r="G892" t="s">
        <v>22</v>
      </c>
      <c r="H892">
        <v>120</v>
      </c>
      <c r="I892">
        <v>-110</v>
      </c>
      <c r="J892">
        <v>216</v>
      </c>
      <c r="K892">
        <v>212</v>
      </c>
      <c r="L892">
        <v>-3.5</v>
      </c>
      <c r="M892">
        <v>1</v>
      </c>
      <c r="N892">
        <v>0.5</v>
      </c>
      <c r="O892">
        <v>0.5</v>
      </c>
      <c r="P892">
        <v>-17</v>
      </c>
      <c r="Q892">
        <v>-7.6530698126494796</v>
      </c>
      <c r="S892">
        <f t="shared" si="118"/>
        <v>0.38651736550785709</v>
      </c>
      <c r="T892">
        <f t="shared" si="119"/>
        <v>-1</v>
      </c>
      <c r="U892">
        <f t="shared" si="120"/>
        <v>1</v>
      </c>
      <c r="V892">
        <f t="shared" si="121"/>
        <v>0.61348263449214291</v>
      </c>
      <c r="W892">
        <f t="shared" si="122"/>
        <v>1</v>
      </c>
      <c r="X892">
        <f t="shared" si="123"/>
        <v>9.4156766216750044E-3</v>
      </c>
      <c r="Y892">
        <f t="shared" si="124"/>
        <v>-1</v>
      </c>
      <c r="Z892">
        <f t="shared" si="125"/>
        <v>0</v>
      </c>
      <c r="AB892">
        <f t="shared" si="117"/>
        <v>1201.7158170734767</v>
      </c>
    </row>
    <row r="893" spans="1:28" x14ac:dyDescent="0.25">
      <c r="A893">
        <v>890</v>
      </c>
      <c r="B893">
        <v>890</v>
      </c>
      <c r="C893">
        <v>424</v>
      </c>
      <c r="D893" t="s">
        <v>27</v>
      </c>
      <c r="E893">
        <v>94</v>
      </c>
      <c r="F893">
        <v>330</v>
      </c>
      <c r="G893" t="s">
        <v>28</v>
      </c>
      <c r="H893">
        <v>132</v>
      </c>
      <c r="I893">
        <v>-400</v>
      </c>
      <c r="J893">
        <v>230</v>
      </c>
      <c r="K893">
        <v>226.5</v>
      </c>
      <c r="L893">
        <v>-7.5</v>
      </c>
      <c r="M893">
        <v>-9</v>
      </c>
      <c r="N893">
        <v>0.22522522522522501</v>
      </c>
      <c r="O893">
        <v>0.77477477477477397</v>
      </c>
      <c r="P893">
        <v>-38</v>
      </c>
      <c r="Q893">
        <v>4.9076728861895296</v>
      </c>
      <c r="S893">
        <f t="shared" si="118"/>
        <v>0.80555826113335793</v>
      </c>
      <c r="T893">
        <f t="shared" si="119"/>
        <v>1</v>
      </c>
      <c r="U893">
        <f t="shared" si="120"/>
        <v>1</v>
      </c>
      <c r="V893">
        <f t="shared" si="121"/>
        <v>0.80555826113335793</v>
      </c>
      <c r="W893">
        <f t="shared" si="122"/>
        <v>1</v>
      </c>
      <c r="X893">
        <f t="shared" si="123"/>
        <v>2.9583617419002593E-2</v>
      </c>
      <c r="Y893">
        <f t="shared" si="124"/>
        <v>-1</v>
      </c>
      <c r="Z893">
        <f t="shared" si="125"/>
        <v>0</v>
      </c>
      <c r="AB893">
        <f t="shared" si="117"/>
        <v>1166.164716094811</v>
      </c>
    </row>
    <row r="894" spans="1:28" x14ac:dyDescent="0.25">
      <c r="A894">
        <v>891</v>
      </c>
      <c r="B894">
        <v>891</v>
      </c>
      <c r="C894">
        <v>424</v>
      </c>
      <c r="D894" t="s">
        <v>36</v>
      </c>
      <c r="E894">
        <v>109</v>
      </c>
      <c r="F894">
        <v>165</v>
      </c>
      <c r="G894" t="s">
        <v>23</v>
      </c>
      <c r="H894">
        <v>115</v>
      </c>
      <c r="I894">
        <v>-185</v>
      </c>
      <c r="J894">
        <v>223</v>
      </c>
      <c r="K894">
        <v>229.5</v>
      </c>
      <c r="L894">
        <v>-5.5</v>
      </c>
      <c r="M894">
        <v>-4</v>
      </c>
      <c r="N894">
        <v>0.36762334730731999</v>
      </c>
      <c r="O894">
        <v>0.63237665269267895</v>
      </c>
      <c r="P894">
        <v>-6</v>
      </c>
      <c r="Q894">
        <v>1.5808723493960899</v>
      </c>
      <c r="S894">
        <f t="shared" si="118"/>
        <v>0.68854391291402628</v>
      </c>
      <c r="T894">
        <f t="shared" si="119"/>
        <v>1</v>
      </c>
      <c r="U894">
        <f t="shared" si="120"/>
        <v>1</v>
      </c>
      <c r="V894">
        <f t="shared" si="121"/>
        <v>0.68854391291402628</v>
      </c>
      <c r="W894">
        <f t="shared" si="122"/>
        <v>1</v>
      </c>
      <c r="X894">
        <f t="shared" si="123"/>
        <v>1.7297110855972762E-2</v>
      </c>
      <c r="Y894">
        <f t="shared" si="124"/>
        <v>-1</v>
      </c>
      <c r="Z894">
        <f t="shared" si="125"/>
        <v>0</v>
      </c>
      <c r="AB894">
        <f t="shared" si="117"/>
        <v>1145.993435724195</v>
      </c>
    </row>
    <row r="895" spans="1:28" x14ac:dyDescent="0.25">
      <c r="A895">
        <v>892</v>
      </c>
      <c r="B895">
        <v>892</v>
      </c>
      <c r="C895">
        <v>424</v>
      </c>
      <c r="D895" t="s">
        <v>34</v>
      </c>
      <c r="E895">
        <v>110</v>
      </c>
      <c r="F895">
        <v>130</v>
      </c>
      <c r="G895" t="s">
        <v>30</v>
      </c>
      <c r="H895">
        <v>108</v>
      </c>
      <c r="I895">
        <v>-150</v>
      </c>
      <c r="J895">
        <v>229</v>
      </c>
      <c r="K895">
        <v>228</v>
      </c>
      <c r="L895">
        <v>-1.5</v>
      </c>
      <c r="M895">
        <v>-3</v>
      </c>
      <c r="N895">
        <v>0.42016806722688999</v>
      </c>
      <c r="O895">
        <v>0.57983193277310896</v>
      </c>
      <c r="P895">
        <v>2</v>
      </c>
      <c r="Q895">
        <v>2.9230998287451002</v>
      </c>
      <c r="S895">
        <f t="shared" si="118"/>
        <v>0.62063909470380774</v>
      </c>
      <c r="T895">
        <f t="shared" si="119"/>
        <v>1</v>
      </c>
      <c r="U895">
        <f t="shared" si="120"/>
        <v>1</v>
      </c>
      <c r="V895">
        <f t="shared" si="121"/>
        <v>0.62063909470380774</v>
      </c>
      <c r="W895">
        <f t="shared" si="122"/>
        <v>1</v>
      </c>
      <c r="X895">
        <f t="shared" si="123"/>
        <v>1.016710494389981E-2</v>
      </c>
      <c r="Y895">
        <f t="shared" si="124"/>
        <v>1</v>
      </c>
      <c r="Z895">
        <f t="shared" si="125"/>
        <v>1</v>
      </c>
      <c r="AB895">
        <f t="shared" si="117"/>
        <v>1157.6448712502231</v>
      </c>
    </row>
    <row r="896" spans="1:28" x14ac:dyDescent="0.25">
      <c r="A896">
        <v>893</v>
      </c>
      <c r="B896">
        <v>893</v>
      </c>
      <c r="C896">
        <v>424</v>
      </c>
      <c r="D896" t="s">
        <v>33</v>
      </c>
      <c r="E896">
        <v>101</v>
      </c>
      <c r="F896">
        <v>170</v>
      </c>
      <c r="G896" t="s">
        <v>24</v>
      </c>
      <c r="H896">
        <v>106</v>
      </c>
      <c r="I896">
        <v>-190</v>
      </c>
      <c r="J896">
        <v>210</v>
      </c>
      <c r="K896">
        <v>203.5</v>
      </c>
      <c r="L896">
        <v>-5</v>
      </c>
      <c r="M896">
        <v>-4.5</v>
      </c>
      <c r="N896">
        <v>0.36114570361145698</v>
      </c>
      <c r="O896">
        <v>0.63885429638854196</v>
      </c>
      <c r="P896">
        <v>-5</v>
      </c>
      <c r="Q896">
        <v>-0.50699647478357901</v>
      </c>
      <c r="S896">
        <f t="shared" si="118"/>
        <v>0.62248510898328047</v>
      </c>
      <c r="T896">
        <f t="shared" si="119"/>
        <v>-1</v>
      </c>
      <c r="U896">
        <f t="shared" si="120"/>
        <v>-1</v>
      </c>
      <c r="V896">
        <f t="shared" si="121"/>
        <v>0.62248510898328047</v>
      </c>
      <c r="W896">
        <f t="shared" si="122"/>
        <v>1</v>
      </c>
      <c r="X896">
        <f t="shared" si="123"/>
        <v>1.0360936443244456E-2</v>
      </c>
      <c r="Y896">
        <f t="shared" si="124"/>
        <v>-1</v>
      </c>
      <c r="Z896">
        <f t="shared" si="125"/>
        <v>1</v>
      </c>
      <c r="AB896">
        <f t="shared" si="117"/>
        <v>1169.6391561850946</v>
      </c>
    </row>
    <row r="897" spans="1:28" x14ac:dyDescent="0.25">
      <c r="A897">
        <v>894</v>
      </c>
      <c r="B897">
        <v>894</v>
      </c>
      <c r="C897">
        <v>424</v>
      </c>
      <c r="D897" t="s">
        <v>19</v>
      </c>
      <c r="E897">
        <v>93</v>
      </c>
      <c r="F897">
        <v>105</v>
      </c>
      <c r="G897" t="s">
        <v>42</v>
      </c>
      <c r="H897">
        <v>108</v>
      </c>
      <c r="I897">
        <v>-125</v>
      </c>
      <c r="J897">
        <v>216.5</v>
      </c>
      <c r="K897">
        <v>217.5</v>
      </c>
      <c r="L897">
        <v>-2</v>
      </c>
      <c r="M897">
        <v>-1.5</v>
      </c>
      <c r="N897">
        <v>0.46753246753246702</v>
      </c>
      <c r="O897">
        <v>0.53246753246753198</v>
      </c>
      <c r="P897">
        <v>-15</v>
      </c>
      <c r="Q897">
        <v>7.7574172478077301</v>
      </c>
      <c r="S897">
        <f t="shared" si="118"/>
        <v>0.75098682590839583</v>
      </c>
      <c r="T897">
        <f t="shared" si="119"/>
        <v>1</v>
      </c>
      <c r="U897">
        <f t="shared" si="120"/>
        <v>1</v>
      </c>
      <c r="V897">
        <f t="shared" si="121"/>
        <v>0.75098682590839583</v>
      </c>
      <c r="W897">
        <f t="shared" si="122"/>
        <v>1</v>
      </c>
      <c r="X897">
        <f t="shared" si="123"/>
        <v>2.3853616720381571E-2</v>
      </c>
      <c r="Y897">
        <f t="shared" si="124"/>
        <v>-1</v>
      </c>
      <c r="Z897">
        <f t="shared" si="125"/>
        <v>0</v>
      </c>
      <c r="AB897">
        <f t="shared" si="117"/>
        <v>1141.7390320523048</v>
      </c>
    </row>
    <row r="898" spans="1:28" x14ac:dyDescent="0.25">
      <c r="A898">
        <v>895</v>
      </c>
      <c r="B898">
        <v>895</v>
      </c>
      <c r="C898">
        <v>424</v>
      </c>
      <c r="D898" t="s">
        <v>37</v>
      </c>
      <c r="E898">
        <v>101</v>
      </c>
      <c r="F898">
        <v>600</v>
      </c>
      <c r="G898" t="s">
        <v>40</v>
      </c>
      <c r="H898">
        <v>96</v>
      </c>
      <c r="I898">
        <v>-900</v>
      </c>
      <c r="J898">
        <v>233</v>
      </c>
      <c r="K898">
        <v>231</v>
      </c>
      <c r="L898">
        <v>-13.5</v>
      </c>
      <c r="M898">
        <v>-12.5</v>
      </c>
      <c r="N898">
        <v>0.13698630136986301</v>
      </c>
      <c r="O898">
        <v>0.86301369863013699</v>
      </c>
      <c r="P898">
        <v>5</v>
      </c>
      <c r="Q898">
        <v>-7.5315839773068003</v>
      </c>
      <c r="S898">
        <f t="shared" si="118"/>
        <v>0.66073625428599614</v>
      </c>
      <c r="T898">
        <f t="shared" si="119"/>
        <v>-1</v>
      </c>
      <c r="U898">
        <f t="shared" si="120"/>
        <v>-1</v>
      </c>
      <c r="V898">
        <f t="shared" si="121"/>
        <v>0.66073625428599614</v>
      </c>
      <c r="W898">
        <f t="shared" si="122"/>
        <v>1</v>
      </c>
      <c r="X898">
        <f t="shared" si="123"/>
        <v>1.43773067000296E-2</v>
      </c>
      <c r="Y898">
        <f t="shared" si="124"/>
        <v>1</v>
      </c>
      <c r="Z898">
        <f t="shared" si="125"/>
        <v>0</v>
      </c>
      <c r="AB898">
        <f t="shared" si="117"/>
        <v>1125.3238998170939</v>
      </c>
    </row>
    <row r="899" spans="1:28" x14ac:dyDescent="0.25">
      <c r="A899">
        <v>896</v>
      </c>
      <c r="B899">
        <v>896</v>
      </c>
      <c r="C899">
        <v>424</v>
      </c>
      <c r="D899" t="s">
        <v>45</v>
      </c>
      <c r="E899">
        <v>116</v>
      </c>
      <c r="F899">
        <v>800</v>
      </c>
      <c r="G899" t="s">
        <v>39</v>
      </c>
      <c r="H899">
        <v>129</v>
      </c>
      <c r="I899">
        <v>-1400</v>
      </c>
      <c r="J899">
        <v>225</v>
      </c>
      <c r="K899">
        <v>219</v>
      </c>
      <c r="L899">
        <v>-13.5</v>
      </c>
      <c r="M899">
        <v>-14</v>
      </c>
      <c r="N899">
        <v>0.10638297872340401</v>
      </c>
      <c r="O899">
        <v>0.89361702127659504</v>
      </c>
      <c r="P899">
        <v>-13</v>
      </c>
      <c r="Q899">
        <v>-13.2994023413456</v>
      </c>
      <c r="S899">
        <f t="shared" si="118"/>
        <v>0.5055572429986942</v>
      </c>
      <c r="T899">
        <f t="shared" si="119"/>
        <v>-1</v>
      </c>
      <c r="U899">
        <f t="shared" si="120"/>
        <v>-1</v>
      </c>
      <c r="V899">
        <f t="shared" si="121"/>
        <v>0.5055572429986942</v>
      </c>
      <c r="W899">
        <f t="shared" si="122"/>
        <v>0</v>
      </c>
      <c r="X899">
        <f t="shared" si="123"/>
        <v>-1.916489485137109E-3</v>
      </c>
      <c r="Y899">
        <f t="shared" si="124"/>
        <v>-1</v>
      </c>
      <c r="Z899">
        <f t="shared" si="125"/>
        <v>1</v>
      </c>
      <c r="AB899">
        <f t="shared" ref="AB899:AB962" si="126">IF(W899=1,IF(Z899=1,AB898+AB898*X899,AB898-AB898*X899),AB898)</f>
        <v>1125.3238998170939</v>
      </c>
    </row>
    <row r="900" spans="1:28" x14ac:dyDescent="0.25">
      <c r="A900">
        <v>897</v>
      </c>
      <c r="B900">
        <v>897</v>
      </c>
      <c r="C900">
        <v>425</v>
      </c>
      <c r="D900" t="s">
        <v>29</v>
      </c>
      <c r="E900">
        <v>104</v>
      </c>
      <c r="F900">
        <v>-340</v>
      </c>
      <c r="G900" t="s">
        <v>20</v>
      </c>
      <c r="H900">
        <v>125</v>
      </c>
      <c r="I900">
        <v>280</v>
      </c>
      <c r="J900">
        <v>214.5</v>
      </c>
      <c r="K900">
        <v>211.5</v>
      </c>
      <c r="L900">
        <v>8.5</v>
      </c>
      <c r="M900">
        <v>8</v>
      </c>
      <c r="N900">
        <v>0.74595842956120095</v>
      </c>
      <c r="O900">
        <v>0.25404157043879899</v>
      </c>
      <c r="P900">
        <v>-21</v>
      </c>
      <c r="Q900">
        <v>11.749876333907</v>
      </c>
      <c r="S900">
        <f t="shared" ref="S900:S963" si="127">1-_xlfn.NORM.DIST(0,(Q900-L900),14.4,1)</f>
        <v>0.58927712041615554</v>
      </c>
      <c r="T900">
        <f t="shared" ref="T900:T963" si="128">IF(Q900&lt;0, -1, 1)</f>
        <v>1</v>
      </c>
      <c r="U900">
        <f t="shared" ref="U900:U963" si="129">IF(S900&lt;0.5,-1*T900,T900)</f>
        <v>1</v>
      </c>
      <c r="V900">
        <f t="shared" ref="V900:V963" si="130">IF(U900=T900,S900,1-S900)</f>
        <v>0.58927712041615554</v>
      </c>
      <c r="W900">
        <f t="shared" ref="W900:W963" si="131">IF(V900&gt;0.524,1,0)</f>
        <v>1</v>
      </c>
      <c r="X900">
        <f t="shared" ref="X900:X963" si="132">($AB$1*(V900*$AD$1+V900-1)/$AD$1)</f>
        <v>6.8740976436963376E-3</v>
      </c>
      <c r="Y900">
        <f t="shared" ref="Y900:Y963" si="133">IF(P900&lt;0,-1, 1)</f>
        <v>-1</v>
      </c>
      <c r="Z900">
        <f t="shared" ref="Z900:Z963" si="134">IF(Y900=U900,1,0)</f>
        <v>0</v>
      </c>
      <c r="AB900">
        <f t="shared" si="126"/>
        <v>1117.5883134489661</v>
      </c>
    </row>
    <row r="901" spans="1:28" x14ac:dyDescent="0.25">
      <c r="A901">
        <v>898</v>
      </c>
      <c r="B901">
        <v>898</v>
      </c>
      <c r="C901">
        <v>425</v>
      </c>
      <c r="D901" t="s">
        <v>43</v>
      </c>
      <c r="E901">
        <v>119</v>
      </c>
      <c r="F901">
        <v>-105</v>
      </c>
      <c r="G901" t="s">
        <v>17</v>
      </c>
      <c r="H901">
        <v>128</v>
      </c>
      <c r="I901">
        <v>-115</v>
      </c>
      <c r="J901">
        <v>229.5</v>
      </c>
      <c r="K901">
        <v>231</v>
      </c>
      <c r="L901">
        <v>-2.5</v>
      </c>
      <c r="M901">
        <v>-1</v>
      </c>
      <c r="N901">
        <v>0.48916576381365101</v>
      </c>
      <c r="O901">
        <v>0.51083423618634805</v>
      </c>
      <c r="P901">
        <v>-9</v>
      </c>
      <c r="Q901">
        <v>-2.2398260342167098</v>
      </c>
      <c r="S901">
        <f t="shared" si="127"/>
        <v>0.50720755197145484</v>
      </c>
      <c r="T901">
        <f t="shared" si="128"/>
        <v>-1</v>
      </c>
      <c r="U901">
        <f t="shared" si="129"/>
        <v>-1</v>
      </c>
      <c r="V901">
        <f t="shared" si="130"/>
        <v>0.50720755197145484</v>
      </c>
      <c r="W901">
        <f t="shared" si="131"/>
        <v>0</v>
      </c>
      <c r="X901">
        <f t="shared" si="132"/>
        <v>-1.7432070429972419E-3</v>
      </c>
      <c r="Y901">
        <f t="shared" si="133"/>
        <v>-1</v>
      </c>
      <c r="Z901">
        <f t="shared" si="134"/>
        <v>1</v>
      </c>
      <c r="AB901">
        <f t="shared" si="126"/>
        <v>1117.5883134489661</v>
      </c>
    </row>
    <row r="902" spans="1:28" x14ac:dyDescent="0.25">
      <c r="A902">
        <v>899</v>
      </c>
      <c r="B902">
        <v>899</v>
      </c>
      <c r="C902">
        <v>425</v>
      </c>
      <c r="D902" t="s">
        <v>35</v>
      </c>
      <c r="E902">
        <v>120</v>
      </c>
      <c r="F902">
        <v>140</v>
      </c>
      <c r="G902" t="s">
        <v>41</v>
      </c>
      <c r="H902">
        <v>113</v>
      </c>
      <c r="I902">
        <v>-160</v>
      </c>
      <c r="J902">
        <v>235.5</v>
      </c>
      <c r="K902">
        <v>235.5</v>
      </c>
      <c r="L902">
        <v>-3.5</v>
      </c>
      <c r="M902">
        <v>-3.5</v>
      </c>
      <c r="N902">
        <v>0.40372670807453398</v>
      </c>
      <c r="O902">
        <v>0.59627329192546497</v>
      </c>
      <c r="P902">
        <v>7</v>
      </c>
      <c r="Q902">
        <v>10.8632635995853</v>
      </c>
      <c r="S902">
        <f t="shared" si="127"/>
        <v>0.84072665772691957</v>
      </c>
      <c r="T902">
        <f t="shared" si="128"/>
        <v>1</v>
      </c>
      <c r="U902">
        <f t="shared" si="129"/>
        <v>1</v>
      </c>
      <c r="V902">
        <f t="shared" si="130"/>
        <v>0.84072665772691957</v>
      </c>
      <c r="W902">
        <f t="shared" si="131"/>
        <v>1</v>
      </c>
      <c r="X902">
        <f t="shared" si="132"/>
        <v>3.327629906132655E-2</v>
      </c>
      <c r="Y902">
        <f t="shared" si="133"/>
        <v>1</v>
      </c>
      <c r="Z902">
        <f t="shared" si="134"/>
        <v>1</v>
      </c>
      <c r="AB902">
        <f t="shared" si="126"/>
        <v>1154.7775163947374</v>
      </c>
    </row>
    <row r="903" spans="1:28" x14ac:dyDescent="0.25">
      <c r="A903">
        <v>900</v>
      </c>
      <c r="B903">
        <v>900</v>
      </c>
      <c r="C903">
        <v>425</v>
      </c>
      <c r="D903" t="s">
        <v>21</v>
      </c>
      <c r="E903">
        <v>110</v>
      </c>
      <c r="F903">
        <v>270</v>
      </c>
      <c r="G903" t="s">
        <v>26</v>
      </c>
      <c r="H903">
        <v>119</v>
      </c>
      <c r="I903">
        <v>-330</v>
      </c>
      <c r="J903">
        <v>230.5</v>
      </c>
      <c r="K903">
        <v>226</v>
      </c>
      <c r="L903">
        <v>-7</v>
      </c>
      <c r="M903">
        <v>-7.5</v>
      </c>
      <c r="N903">
        <v>0.26044821320411798</v>
      </c>
      <c r="O903">
        <v>0.73955178679588096</v>
      </c>
      <c r="P903">
        <v>-9</v>
      </c>
      <c r="Q903">
        <v>-1.3491700526186301</v>
      </c>
      <c r="S903">
        <f t="shared" si="127"/>
        <v>0.65262558149123029</v>
      </c>
      <c r="T903">
        <f t="shared" si="128"/>
        <v>-1</v>
      </c>
      <c r="U903">
        <f t="shared" si="129"/>
        <v>-1</v>
      </c>
      <c r="V903">
        <f t="shared" si="130"/>
        <v>0.65262558149123029</v>
      </c>
      <c r="W903">
        <f t="shared" si="131"/>
        <v>1</v>
      </c>
      <c r="X903">
        <f t="shared" si="132"/>
        <v>1.3525686056579186E-2</v>
      </c>
      <c r="Y903">
        <f t="shared" si="133"/>
        <v>-1</v>
      </c>
      <c r="Z903">
        <f t="shared" si="134"/>
        <v>1</v>
      </c>
      <c r="AB903">
        <f t="shared" si="126"/>
        <v>1170.3966745466889</v>
      </c>
    </row>
    <row r="904" spans="1:28" x14ac:dyDescent="0.25">
      <c r="A904">
        <v>901</v>
      </c>
      <c r="B904">
        <v>901</v>
      </c>
      <c r="C904">
        <v>425</v>
      </c>
      <c r="D904" t="s">
        <v>28</v>
      </c>
      <c r="E904">
        <v>104</v>
      </c>
      <c r="F904">
        <v>-240</v>
      </c>
      <c r="G904" t="s">
        <v>32</v>
      </c>
      <c r="H904">
        <v>111</v>
      </c>
      <c r="I904">
        <v>200</v>
      </c>
      <c r="J904">
        <v>228</v>
      </c>
      <c r="K904">
        <v>229.5</v>
      </c>
      <c r="L904">
        <v>6.5</v>
      </c>
      <c r="M904">
        <v>6</v>
      </c>
      <c r="N904">
        <v>0.679245283018867</v>
      </c>
      <c r="O904">
        <v>0.320754716981132</v>
      </c>
      <c r="P904">
        <v>-7</v>
      </c>
      <c r="Q904">
        <v>3.390364758914</v>
      </c>
      <c r="S904">
        <f t="shared" si="127"/>
        <v>0.41451457249772239</v>
      </c>
      <c r="T904">
        <f t="shared" si="128"/>
        <v>1</v>
      </c>
      <c r="U904">
        <f t="shared" si="129"/>
        <v>-1</v>
      </c>
      <c r="V904">
        <f t="shared" si="130"/>
        <v>0.58548542750227761</v>
      </c>
      <c r="W904">
        <f t="shared" si="131"/>
        <v>1</v>
      </c>
      <c r="X904">
        <f t="shared" si="132"/>
        <v>6.4759698877391468E-3</v>
      </c>
      <c r="Y904">
        <f t="shared" si="133"/>
        <v>-1</v>
      </c>
      <c r="Z904">
        <f t="shared" si="134"/>
        <v>1</v>
      </c>
      <c r="AB904">
        <f t="shared" si="126"/>
        <v>1177.9761281677634</v>
      </c>
    </row>
    <row r="905" spans="1:28" x14ac:dyDescent="0.25">
      <c r="A905">
        <v>902</v>
      </c>
      <c r="B905">
        <v>902</v>
      </c>
      <c r="C905">
        <v>425</v>
      </c>
      <c r="D905" t="s">
        <v>23</v>
      </c>
      <c r="E905">
        <v>131</v>
      </c>
      <c r="F905">
        <v>-230</v>
      </c>
      <c r="G905" t="s">
        <v>25</v>
      </c>
      <c r="H905">
        <v>112</v>
      </c>
      <c r="I905">
        <v>195</v>
      </c>
      <c r="J905">
        <v>224.5</v>
      </c>
      <c r="K905">
        <v>226</v>
      </c>
      <c r="L905">
        <v>5.5</v>
      </c>
      <c r="M905">
        <v>5.5</v>
      </c>
      <c r="N905">
        <v>0.67278135845314802</v>
      </c>
      <c r="O905">
        <v>0.32721864154685099</v>
      </c>
      <c r="P905">
        <v>19</v>
      </c>
      <c r="Q905">
        <v>8.8568568493280502</v>
      </c>
      <c r="S905">
        <f t="shared" si="127"/>
        <v>0.59216396918418379</v>
      </c>
      <c r="T905">
        <f t="shared" si="128"/>
        <v>1</v>
      </c>
      <c r="U905">
        <f t="shared" si="129"/>
        <v>1</v>
      </c>
      <c r="V905">
        <f t="shared" si="130"/>
        <v>0.59216396918418379</v>
      </c>
      <c r="W905">
        <f t="shared" si="131"/>
        <v>1</v>
      </c>
      <c r="X905">
        <f t="shared" si="132"/>
        <v>7.1772167643392917E-3</v>
      </c>
      <c r="Y905">
        <f t="shared" si="133"/>
        <v>1</v>
      </c>
      <c r="Z905">
        <f t="shared" si="134"/>
        <v>1</v>
      </c>
      <c r="AB905">
        <f t="shared" si="126"/>
        <v>1186.4307181828406</v>
      </c>
    </row>
    <row r="906" spans="1:28" x14ac:dyDescent="0.25">
      <c r="A906">
        <v>903</v>
      </c>
      <c r="B906">
        <v>903</v>
      </c>
      <c r="C906">
        <v>425</v>
      </c>
      <c r="D906" t="s">
        <v>38</v>
      </c>
      <c r="E906">
        <v>113</v>
      </c>
      <c r="F906">
        <v>270</v>
      </c>
      <c r="G906" t="s">
        <v>16</v>
      </c>
      <c r="H906">
        <v>117</v>
      </c>
      <c r="I906">
        <v>-330</v>
      </c>
      <c r="J906">
        <v>229</v>
      </c>
      <c r="K906">
        <v>233</v>
      </c>
      <c r="L906">
        <v>-10</v>
      </c>
      <c r="M906">
        <v>-7.5</v>
      </c>
      <c r="N906">
        <v>0.26044821320411798</v>
      </c>
      <c r="O906">
        <v>0.73955178679588096</v>
      </c>
      <c r="P906">
        <v>-4</v>
      </c>
      <c r="Q906">
        <v>-14.1601858880771</v>
      </c>
      <c r="S906">
        <f t="shared" si="127"/>
        <v>0.38632826396624287</v>
      </c>
      <c r="T906">
        <f t="shared" si="128"/>
        <v>-1</v>
      </c>
      <c r="U906">
        <f t="shared" si="129"/>
        <v>1</v>
      </c>
      <c r="V906">
        <f t="shared" si="130"/>
        <v>0.61367173603375713</v>
      </c>
      <c r="W906">
        <f t="shared" si="131"/>
        <v>1</v>
      </c>
      <c r="X906">
        <f t="shared" si="132"/>
        <v>9.4355322835444951E-3</v>
      </c>
      <c r="Y906">
        <f t="shared" si="133"/>
        <v>-1</v>
      </c>
      <c r="Z906">
        <f t="shared" si="134"/>
        <v>0</v>
      </c>
      <c r="AB906">
        <f t="shared" si="126"/>
        <v>1175.2361128392374</v>
      </c>
    </row>
    <row r="907" spans="1:28" x14ac:dyDescent="0.25">
      <c r="A907">
        <v>904</v>
      </c>
      <c r="B907">
        <v>904</v>
      </c>
      <c r="C907">
        <v>426</v>
      </c>
      <c r="D907" t="s">
        <v>19</v>
      </c>
      <c r="E907">
        <v>114</v>
      </c>
      <c r="F907">
        <v>-800</v>
      </c>
      <c r="G907" t="s">
        <v>25</v>
      </c>
      <c r="H907">
        <v>103</v>
      </c>
      <c r="I907">
        <v>550</v>
      </c>
      <c r="J907">
        <v>211.5</v>
      </c>
      <c r="K907">
        <v>208</v>
      </c>
      <c r="L907">
        <v>10</v>
      </c>
      <c r="M907">
        <v>11.5</v>
      </c>
      <c r="N907">
        <v>0.85245901639344202</v>
      </c>
      <c r="O907">
        <v>0.14754098360655701</v>
      </c>
      <c r="P907">
        <v>11</v>
      </c>
      <c r="Q907">
        <v>19.1878613780606</v>
      </c>
      <c r="S907">
        <f t="shared" si="127"/>
        <v>0.73827810862409615</v>
      </c>
      <c r="T907">
        <f t="shared" si="128"/>
        <v>1</v>
      </c>
      <c r="U907">
        <f t="shared" si="129"/>
        <v>1</v>
      </c>
      <c r="V907">
        <f t="shared" si="130"/>
        <v>0.73827810862409615</v>
      </c>
      <c r="W907">
        <f t="shared" si="131"/>
        <v>1</v>
      </c>
      <c r="X907">
        <f t="shared" si="132"/>
        <v>2.2519201405530105E-2</v>
      </c>
      <c r="Y907">
        <f t="shared" si="133"/>
        <v>1</v>
      </c>
      <c r="Z907">
        <f t="shared" si="134"/>
        <v>1</v>
      </c>
      <c r="AB907">
        <f t="shared" si="126"/>
        <v>1201.7014915633165</v>
      </c>
    </row>
    <row r="908" spans="1:28" x14ac:dyDescent="0.25">
      <c r="A908">
        <v>905</v>
      </c>
      <c r="B908">
        <v>905</v>
      </c>
      <c r="C908">
        <v>426</v>
      </c>
      <c r="D908" t="s">
        <v>34</v>
      </c>
      <c r="E908">
        <v>146</v>
      </c>
      <c r="F908">
        <v>-135</v>
      </c>
      <c r="G908" t="s">
        <v>26</v>
      </c>
      <c r="H908">
        <v>143</v>
      </c>
      <c r="I908">
        <v>115</v>
      </c>
      <c r="J908">
        <v>228.5</v>
      </c>
      <c r="K908">
        <v>231.5</v>
      </c>
      <c r="L908">
        <v>2</v>
      </c>
      <c r="M908">
        <v>2.5</v>
      </c>
      <c r="N908">
        <v>0.55259400285578297</v>
      </c>
      <c r="O908">
        <v>0.44740599714421703</v>
      </c>
      <c r="P908">
        <v>3</v>
      </c>
      <c r="Q908">
        <v>0.152792863892008</v>
      </c>
      <c r="S908">
        <f t="shared" si="127"/>
        <v>0.44896437920190513</v>
      </c>
      <c r="T908">
        <f t="shared" si="128"/>
        <v>1</v>
      </c>
      <c r="U908">
        <f t="shared" si="129"/>
        <v>-1</v>
      </c>
      <c r="V908">
        <f t="shared" si="130"/>
        <v>0.55103562079809487</v>
      </c>
      <c r="W908">
        <f t="shared" si="131"/>
        <v>1</v>
      </c>
      <c r="X908">
        <f t="shared" si="132"/>
        <v>2.8587401837999599E-3</v>
      </c>
      <c r="Y908">
        <f t="shared" si="133"/>
        <v>1</v>
      </c>
      <c r="Z908">
        <f t="shared" si="134"/>
        <v>0</v>
      </c>
      <c r="AB908">
        <f t="shared" si="126"/>
        <v>1198.266139220452</v>
      </c>
    </row>
    <row r="909" spans="1:28" x14ac:dyDescent="0.25">
      <c r="A909">
        <v>906</v>
      </c>
      <c r="B909">
        <v>906</v>
      </c>
      <c r="C909">
        <v>426</v>
      </c>
      <c r="D909" t="s">
        <v>32</v>
      </c>
      <c r="E909">
        <v>86</v>
      </c>
      <c r="F909">
        <v>-170</v>
      </c>
      <c r="G909" t="s">
        <v>36</v>
      </c>
      <c r="H909">
        <v>100</v>
      </c>
      <c r="I909">
        <v>150</v>
      </c>
      <c r="J909">
        <v>220.5</v>
      </c>
      <c r="K909">
        <v>215.5</v>
      </c>
      <c r="L909">
        <v>5.5</v>
      </c>
      <c r="M909">
        <v>4</v>
      </c>
      <c r="N909">
        <v>0.611510791366906</v>
      </c>
      <c r="O909">
        <v>0.388489208633093</v>
      </c>
      <c r="P909">
        <v>-14</v>
      </c>
      <c r="Q909">
        <v>7.9469057534498599</v>
      </c>
      <c r="S909">
        <f t="shared" si="127"/>
        <v>0.56746505102719003</v>
      </c>
      <c r="T909">
        <f t="shared" si="128"/>
        <v>1</v>
      </c>
      <c r="U909">
        <f t="shared" si="129"/>
        <v>1</v>
      </c>
      <c r="V909">
        <f t="shared" si="130"/>
        <v>0.56746505102719003</v>
      </c>
      <c r="W909">
        <f t="shared" si="131"/>
        <v>1</v>
      </c>
      <c r="X909">
        <f t="shared" si="132"/>
        <v>4.5838303578549528E-3</v>
      </c>
      <c r="Y909">
        <f t="shared" si="133"/>
        <v>-1</v>
      </c>
      <c r="Z909">
        <f t="shared" si="134"/>
        <v>0</v>
      </c>
      <c r="AB909">
        <f t="shared" si="126"/>
        <v>1192.7734905147038</v>
      </c>
    </row>
    <row r="910" spans="1:28" x14ac:dyDescent="0.25">
      <c r="A910">
        <v>907</v>
      </c>
      <c r="B910">
        <v>907</v>
      </c>
      <c r="C910">
        <v>426</v>
      </c>
      <c r="D910" t="s">
        <v>44</v>
      </c>
      <c r="E910">
        <v>90</v>
      </c>
      <c r="F910">
        <v>1100</v>
      </c>
      <c r="G910" t="s">
        <v>27</v>
      </c>
      <c r="H910">
        <v>121</v>
      </c>
      <c r="I910">
        <v>-2500</v>
      </c>
      <c r="J910">
        <v>219.5</v>
      </c>
      <c r="K910">
        <v>219</v>
      </c>
      <c r="L910">
        <v>-11.5</v>
      </c>
      <c r="M910">
        <v>-15.5</v>
      </c>
      <c r="N910">
        <v>7.9754601226993793E-2</v>
      </c>
      <c r="O910">
        <v>0.92024539877300604</v>
      </c>
      <c r="P910">
        <v>-31</v>
      </c>
      <c r="Q910">
        <v>-23.515254819849499</v>
      </c>
      <c r="S910">
        <f t="shared" si="127"/>
        <v>0.20202986593755123</v>
      </c>
      <c r="T910">
        <f t="shared" si="128"/>
        <v>-1</v>
      </c>
      <c r="U910">
        <f t="shared" si="129"/>
        <v>1</v>
      </c>
      <c r="V910">
        <f t="shared" si="130"/>
        <v>0.79797013406244877</v>
      </c>
      <c r="W910">
        <f t="shared" si="131"/>
        <v>1</v>
      </c>
      <c r="X910">
        <f t="shared" si="132"/>
        <v>2.8786864076557117E-2</v>
      </c>
      <c r="Y910">
        <f t="shared" si="133"/>
        <v>-1</v>
      </c>
      <c r="Z910">
        <f t="shared" si="134"/>
        <v>0</v>
      </c>
      <c r="AB910">
        <f t="shared" si="126"/>
        <v>1158.4372821691363</v>
      </c>
    </row>
    <row r="911" spans="1:28" x14ac:dyDescent="0.25">
      <c r="A911">
        <v>908</v>
      </c>
      <c r="B911">
        <v>908</v>
      </c>
      <c r="C911">
        <v>426</v>
      </c>
      <c r="D911" t="s">
        <v>43</v>
      </c>
      <c r="E911">
        <v>118</v>
      </c>
      <c r="F911">
        <v>-140</v>
      </c>
      <c r="G911" t="s">
        <v>22</v>
      </c>
      <c r="H911">
        <v>110</v>
      </c>
      <c r="I911">
        <v>120</v>
      </c>
      <c r="J911">
        <v>214.5</v>
      </c>
      <c r="K911">
        <v>215</v>
      </c>
      <c r="L911">
        <v>2.5</v>
      </c>
      <c r="M911">
        <v>2.5</v>
      </c>
      <c r="N911">
        <v>0.56204379562043805</v>
      </c>
      <c r="O911">
        <v>0.43795620437956201</v>
      </c>
      <c r="P911">
        <v>8</v>
      </c>
      <c r="Q911">
        <v>-4.2896951198546098</v>
      </c>
      <c r="S911">
        <f t="shared" si="127"/>
        <v>0.31863950183524081</v>
      </c>
      <c r="T911">
        <f t="shared" si="128"/>
        <v>-1</v>
      </c>
      <c r="U911">
        <f t="shared" si="129"/>
        <v>1</v>
      </c>
      <c r="V911">
        <f t="shared" si="130"/>
        <v>0.68136049816475919</v>
      </c>
      <c r="W911">
        <f t="shared" si="131"/>
        <v>1</v>
      </c>
      <c r="X911">
        <f t="shared" si="132"/>
        <v>1.6542852307299721E-2</v>
      </c>
      <c r="Y911">
        <f t="shared" si="133"/>
        <v>1</v>
      </c>
      <c r="Z911">
        <f t="shared" si="134"/>
        <v>1</v>
      </c>
      <c r="AB911">
        <f t="shared" si="126"/>
        <v>1177.6011390353301</v>
      </c>
    </row>
    <row r="912" spans="1:28" x14ac:dyDescent="0.25">
      <c r="A912">
        <v>909</v>
      </c>
      <c r="B912">
        <v>909</v>
      </c>
      <c r="C912">
        <v>426</v>
      </c>
      <c r="D912" t="s">
        <v>21</v>
      </c>
      <c r="E912">
        <v>96</v>
      </c>
      <c r="F912">
        <v>575</v>
      </c>
      <c r="G912" t="s">
        <v>31</v>
      </c>
      <c r="H912">
        <v>112</v>
      </c>
      <c r="I912">
        <v>-850</v>
      </c>
      <c r="J912">
        <v>218.5</v>
      </c>
      <c r="K912">
        <v>212.5</v>
      </c>
      <c r="L912">
        <v>-9.5</v>
      </c>
      <c r="M912">
        <v>-11.5</v>
      </c>
      <c r="N912">
        <v>0.14205607476635501</v>
      </c>
      <c r="O912">
        <v>0.85794392523364404</v>
      </c>
      <c r="P912">
        <v>-16</v>
      </c>
      <c r="Q912">
        <v>-0.97913672111350503</v>
      </c>
      <c r="S912">
        <f t="shared" si="127"/>
        <v>0.72298316492538828</v>
      </c>
      <c r="T912">
        <f t="shared" si="128"/>
        <v>-1</v>
      </c>
      <c r="U912">
        <f t="shared" si="129"/>
        <v>-1</v>
      </c>
      <c r="V912">
        <f t="shared" si="130"/>
        <v>0.72298316492538828</v>
      </c>
      <c r="W912">
        <f t="shared" si="131"/>
        <v>1</v>
      </c>
      <c r="X912">
        <f t="shared" si="132"/>
        <v>2.0913232317165763E-2</v>
      </c>
      <c r="Y912">
        <f t="shared" si="133"/>
        <v>-1</v>
      </c>
      <c r="Z912">
        <f t="shared" si="134"/>
        <v>1</v>
      </c>
      <c r="AB912">
        <f t="shared" si="126"/>
        <v>1202.2285852329351</v>
      </c>
    </row>
    <row r="913" spans="1:28" x14ac:dyDescent="0.25">
      <c r="A913">
        <v>910</v>
      </c>
      <c r="B913">
        <v>910</v>
      </c>
      <c r="C913">
        <v>426</v>
      </c>
      <c r="D913" t="s">
        <v>33</v>
      </c>
      <c r="E913">
        <v>110</v>
      </c>
      <c r="F913">
        <v>200</v>
      </c>
      <c r="G913" t="s">
        <v>24</v>
      </c>
      <c r="H913">
        <v>102</v>
      </c>
      <c r="I913">
        <v>-240</v>
      </c>
      <c r="J913">
        <v>206</v>
      </c>
      <c r="K913">
        <v>206</v>
      </c>
      <c r="L913">
        <v>-5</v>
      </c>
      <c r="M913">
        <v>-6</v>
      </c>
      <c r="N913">
        <v>0.320754716981132</v>
      </c>
      <c r="O913">
        <v>0.679245283018867</v>
      </c>
      <c r="P913">
        <v>8</v>
      </c>
      <c r="Q913">
        <v>-0.50699647478357901</v>
      </c>
      <c r="S913">
        <f t="shared" si="127"/>
        <v>0.62248510898328047</v>
      </c>
      <c r="T913">
        <f t="shared" si="128"/>
        <v>-1</v>
      </c>
      <c r="U913">
        <f t="shared" si="129"/>
        <v>-1</v>
      </c>
      <c r="V913">
        <f t="shared" si="130"/>
        <v>0.62248510898328047</v>
      </c>
      <c r="W913">
        <f t="shared" si="131"/>
        <v>1</v>
      </c>
      <c r="X913">
        <f t="shared" si="132"/>
        <v>1.0360936443244456E-2</v>
      </c>
      <c r="Y913">
        <f t="shared" si="133"/>
        <v>1</v>
      </c>
      <c r="Z913">
        <f t="shared" si="134"/>
        <v>0</v>
      </c>
      <c r="AB913">
        <f t="shared" si="126"/>
        <v>1189.7723712710849</v>
      </c>
    </row>
    <row r="914" spans="1:28" x14ac:dyDescent="0.25">
      <c r="A914">
        <v>911</v>
      </c>
      <c r="B914">
        <v>911</v>
      </c>
      <c r="C914">
        <v>426</v>
      </c>
      <c r="D914" t="s">
        <v>40</v>
      </c>
      <c r="E914">
        <v>104</v>
      </c>
      <c r="F914">
        <v>-550</v>
      </c>
      <c r="G914" t="s">
        <v>37</v>
      </c>
      <c r="H914">
        <v>105</v>
      </c>
      <c r="I914">
        <v>425</v>
      </c>
      <c r="J914">
        <v>230</v>
      </c>
      <c r="K914">
        <v>226</v>
      </c>
      <c r="L914">
        <v>9.5</v>
      </c>
      <c r="M914">
        <v>10</v>
      </c>
      <c r="N914">
        <v>0.81625441696112999</v>
      </c>
      <c r="O914">
        <v>0.18374558303886901</v>
      </c>
      <c r="P914">
        <v>-1</v>
      </c>
      <c r="Q914">
        <v>9.8834200148815192</v>
      </c>
      <c r="S914">
        <f t="shared" si="127"/>
        <v>0.51062113769780015</v>
      </c>
      <c r="T914">
        <f t="shared" si="128"/>
        <v>1</v>
      </c>
      <c r="U914">
        <f t="shared" si="129"/>
        <v>1</v>
      </c>
      <c r="V914">
        <f t="shared" si="130"/>
        <v>0.51062113769780015</v>
      </c>
      <c r="W914">
        <f t="shared" si="131"/>
        <v>0</v>
      </c>
      <c r="X914">
        <f t="shared" si="132"/>
        <v>-1.3847805417309879E-3</v>
      </c>
      <c r="Y914">
        <f t="shared" si="133"/>
        <v>-1</v>
      </c>
      <c r="Z914">
        <f t="shared" si="134"/>
        <v>0</v>
      </c>
      <c r="AB914">
        <f t="shared" si="126"/>
        <v>1189.7723712710849</v>
      </c>
    </row>
    <row r="915" spans="1:28" x14ac:dyDescent="0.25">
      <c r="A915">
        <v>912</v>
      </c>
      <c r="B915">
        <v>912</v>
      </c>
      <c r="C915">
        <v>426</v>
      </c>
      <c r="D915" t="s">
        <v>18</v>
      </c>
      <c r="E915">
        <v>103</v>
      </c>
      <c r="F915">
        <v>-130</v>
      </c>
      <c r="G915" t="s">
        <v>30</v>
      </c>
      <c r="H915">
        <v>120</v>
      </c>
      <c r="I915">
        <v>110</v>
      </c>
      <c r="J915">
        <v>227.5</v>
      </c>
      <c r="K915">
        <v>229</v>
      </c>
      <c r="L915">
        <v>3.5</v>
      </c>
      <c r="M915">
        <v>2</v>
      </c>
      <c r="N915">
        <v>0.54274353876739501</v>
      </c>
      <c r="O915">
        <v>0.45725646123260399</v>
      </c>
      <c r="P915">
        <v>-17</v>
      </c>
      <c r="Q915">
        <v>12.139934091598001</v>
      </c>
      <c r="S915">
        <f t="shared" si="127"/>
        <v>0.72574535708803478</v>
      </c>
      <c r="T915">
        <f t="shared" si="128"/>
        <v>1</v>
      </c>
      <c r="U915">
        <f t="shared" si="129"/>
        <v>1</v>
      </c>
      <c r="V915">
        <f t="shared" si="130"/>
        <v>0.72574535708803478</v>
      </c>
      <c r="W915">
        <f t="shared" si="131"/>
        <v>1</v>
      </c>
      <c r="X915">
        <f t="shared" si="132"/>
        <v>2.1203262494243647E-2</v>
      </c>
      <c r="Y915">
        <f t="shared" si="133"/>
        <v>-1</v>
      </c>
      <c r="Z915">
        <f t="shared" si="134"/>
        <v>0</v>
      </c>
      <c r="AB915">
        <f t="shared" si="126"/>
        <v>1164.5453153746255</v>
      </c>
    </row>
    <row r="916" spans="1:28" x14ac:dyDescent="0.25">
      <c r="A916">
        <v>913</v>
      </c>
      <c r="B916">
        <v>913</v>
      </c>
      <c r="C916">
        <v>426</v>
      </c>
      <c r="D916" t="s">
        <v>35</v>
      </c>
      <c r="E916">
        <v>96</v>
      </c>
      <c r="F916">
        <v>155</v>
      </c>
      <c r="G916" t="s">
        <v>39</v>
      </c>
      <c r="H916">
        <v>120</v>
      </c>
      <c r="I916">
        <v>-175</v>
      </c>
      <c r="J916">
        <v>228.5</v>
      </c>
      <c r="K916">
        <v>230</v>
      </c>
      <c r="L916">
        <v>-4.5</v>
      </c>
      <c r="M916">
        <v>-4</v>
      </c>
      <c r="N916">
        <v>0.38128249566724398</v>
      </c>
      <c r="O916">
        <v>0.61871750433275496</v>
      </c>
      <c r="P916">
        <v>-24</v>
      </c>
      <c r="Q916">
        <v>0.43676635341199599</v>
      </c>
      <c r="S916">
        <f t="shared" si="127"/>
        <v>0.63413719724324558</v>
      </c>
      <c r="T916">
        <f t="shared" si="128"/>
        <v>1</v>
      </c>
      <c r="U916">
        <f t="shared" si="129"/>
        <v>1</v>
      </c>
      <c r="V916">
        <f t="shared" si="130"/>
        <v>0.63413719724324558</v>
      </c>
      <c r="W916">
        <f t="shared" si="131"/>
        <v>1</v>
      </c>
      <c r="X916">
        <f t="shared" si="132"/>
        <v>1.1584405710540788E-2</v>
      </c>
      <c r="Y916">
        <f t="shared" si="133"/>
        <v>-1</v>
      </c>
      <c r="Z916">
        <f t="shared" si="134"/>
        <v>0</v>
      </c>
      <c r="AB916">
        <f t="shared" si="126"/>
        <v>1151.0547499730162</v>
      </c>
    </row>
    <row r="917" spans="1:28" x14ac:dyDescent="0.25">
      <c r="A917">
        <v>914</v>
      </c>
      <c r="B917">
        <v>914</v>
      </c>
      <c r="C917">
        <v>426</v>
      </c>
      <c r="D917" t="s">
        <v>42</v>
      </c>
      <c r="E917">
        <v>106</v>
      </c>
      <c r="F917">
        <v>-250</v>
      </c>
      <c r="G917" t="s">
        <v>38</v>
      </c>
      <c r="H917">
        <v>113</v>
      </c>
      <c r="I917">
        <v>210</v>
      </c>
      <c r="J917">
        <v>227.5</v>
      </c>
      <c r="K917">
        <v>225.5</v>
      </c>
      <c r="L917">
        <v>5.5</v>
      </c>
      <c r="M917">
        <v>6.5</v>
      </c>
      <c r="N917">
        <v>0.688888888888888</v>
      </c>
      <c r="O917">
        <v>0.31111111111111101</v>
      </c>
      <c r="P917">
        <v>-7</v>
      </c>
      <c r="Q917">
        <v>8.3250829320149506</v>
      </c>
      <c r="S917">
        <f t="shared" si="127"/>
        <v>0.57776783040680413</v>
      </c>
      <c r="T917">
        <f t="shared" si="128"/>
        <v>1</v>
      </c>
      <c r="U917">
        <f t="shared" si="129"/>
        <v>1</v>
      </c>
      <c r="V917">
        <f t="shared" si="130"/>
        <v>0.57776783040680413</v>
      </c>
      <c r="W917">
        <f t="shared" si="131"/>
        <v>1</v>
      </c>
      <c r="X917">
        <f t="shared" si="132"/>
        <v>5.6656221927144281E-3</v>
      </c>
      <c r="Y917">
        <f t="shared" si="133"/>
        <v>-1</v>
      </c>
      <c r="Z917">
        <f t="shared" si="134"/>
        <v>0</v>
      </c>
      <c r="AB917">
        <f t="shared" si="126"/>
        <v>1144.5333086365397</v>
      </c>
    </row>
    <row r="918" spans="1:28" x14ac:dyDescent="0.25">
      <c r="A918">
        <v>915</v>
      </c>
      <c r="B918">
        <v>915</v>
      </c>
      <c r="C918">
        <v>427</v>
      </c>
      <c r="D918" t="s">
        <v>41</v>
      </c>
      <c r="E918">
        <v>133</v>
      </c>
      <c r="F918">
        <v>-220</v>
      </c>
      <c r="G918" t="s">
        <v>23</v>
      </c>
      <c r="H918">
        <v>112</v>
      </c>
      <c r="I918">
        <v>190</v>
      </c>
      <c r="J918">
        <v>234.5</v>
      </c>
      <c r="K918">
        <v>242</v>
      </c>
      <c r="L918">
        <v>5</v>
      </c>
      <c r="M918">
        <v>6</v>
      </c>
      <c r="N918">
        <v>0.66597077244258795</v>
      </c>
      <c r="O918">
        <v>0.33402922755741099</v>
      </c>
      <c r="P918">
        <v>21</v>
      </c>
      <c r="Q918">
        <v>2.7543718104541699</v>
      </c>
      <c r="S918">
        <f t="shared" si="127"/>
        <v>0.43803763458106471</v>
      </c>
      <c r="T918">
        <f t="shared" si="128"/>
        <v>1</v>
      </c>
      <c r="U918">
        <f t="shared" si="129"/>
        <v>-1</v>
      </c>
      <c r="V918">
        <f t="shared" si="130"/>
        <v>0.56196236541893529</v>
      </c>
      <c r="W918">
        <f t="shared" si="131"/>
        <v>1</v>
      </c>
      <c r="X918">
        <f t="shared" si="132"/>
        <v>4.0060483689882053E-3</v>
      </c>
      <c r="Y918">
        <f t="shared" si="133"/>
        <v>1</v>
      </c>
      <c r="Z918">
        <f t="shared" si="134"/>
        <v>0</v>
      </c>
      <c r="AB918">
        <f t="shared" si="126"/>
        <v>1139.9482528422236</v>
      </c>
    </row>
    <row r="919" spans="1:28" x14ac:dyDescent="0.25">
      <c r="A919">
        <v>916</v>
      </c>
      <c r="B919">
        <v>916</v>
      </c>
      <c r="C919">
        <v>427</v>
      </c>
      <c r="D919" t="s">
        <v>28</v>
      </c>
      <c r="E919">
        <v>114</v>
      </c>
      <c r="F919">
        <v>-420</v>
      </c>
      <c r="G919" t="s">
        <v>20</v>
      </c>
      <c r="H919">
        <v>104</v>
      </c>
      <c r="I919">
        <v>350</v>
      </c>
      <c r="J919">
        <v>220.5</v>
      </c>
      <c r="K919">
        <v>225.5</v>
      </c>
      <c r="L919">
        <v>8</v>
      </c>
      <c r="M919">
        <v>9.5</v>
      </c>
      <c r="N919">
        <v>0.78423236514522798</v>
      </c>
      <c r="O919">
        <v>0.21576763485477099</v>
      </c>
      <c r="P919">
        <v>10</v>
      </c>
      <c r="Q919">
        <v>7.8149020567698901</v>
      </c>
      <c r="S919">
        <f t="shared" si="127"/>
        <v>0.49487212762872956</v>
      </c>
      <c r="T919">
        <f t="shared" si="128"/>
        <v>1</v>
      </c>
      <c r="U919">
        <f t="shared" si="129"/>
        <v>-1</v>
      </c>
      <c r="V919">
        <f t="shared" si="130"/>
        <v>0.50512787237127044</v>
      </c>
      <c r="W919">
        <f t="shared" si="131"/>
        <v>0</v>
      </c>
      <c r="X919">
        <f t="shared" si="132"/>
        <v>-1.9615734010166087E-3</v>
      </c>
      <c r="Y919">
        <f t="shared" si="133"/>
        <v>1</v>
      </c>
      <c r="Z919">
        <f t="shared" si="134"/>
        <v>0</v>
      </c>
      <c r="AB919">
        <f t="shared" si="126"/>
        <v>1139.9482528422236</v>
      </c>
    </row>
    <row r="920" spans="1:28" x14ac:dyDescent="0.25">
      <c r="A920">
        <v>917</v>
      </c>
      <c r="B920">
        <v>917</v>
      </c>
      <c r="C920">
        <v>427</v>
      </c>
      <c r="D920" t="s">
        <v>44</v>
      </c>
      <c r="E920">
        <v>119</v>
      </c>
      <c r="F920">
        <v>550</v>
      </c>
      <c r="G920" t="s">
        <v>29</v>
      </c>
      <c r="H920">
        <v>115</v>
      </c>
      <c r="I920">
        <v>-800</v>
      </c>
      <c r="J920">
        <v>219.5</v>
      </c>
      <c r="K920">
        <v>215.5</v>
      </c>
      <c r="L920">
        <v>-13</v>
      </c>
      <c r="M920">
        <v>-11</v>
      </c>
      <c r="N920">
        <v>0.14754098360655701</v>
      </c>
      <c r="O920">
        <v>0.85245901639344202</v>
      </c>
      <c r="P920">
        <v>4</v>
      </c>
      <c r="Q920">
        <v>-23.718474229584501</v>
      </c>
      <c r="S920">
        <f t="shared" si="127"/>
        <v>0.22833586110684156</v>
      </c>
      <c r="T920">
        <f t="shared" si="128"/>
        <v>-1</v>
      </c>
      <c r="U920">
        <f t="shared" si="129"/>
        <v>1</v>
      </c>
      <c r="V920">
        <f t="shared" si="130"/>
        <v>0.77166413889315844</v>
      </c>
      <c r="W920">
        <f t="shared" si="131"/>
        <v>1</v>
      </c>
      <c r="X920">
        <f t="shared" si="132"/>
        <v>2.6024734583781628E-2</v>
      </c>
      <c r="Y920">
        <f t="shared" si="133"/>
        <v>1</v>
      </c>
      <c r="Z920">
        <f t="shared" si="134"/>
        <v>1</v>
      </c>
      <c r="AB920">
        <f t="shared" si="126"/>
        <v>1169.6151035616881</v>
      </c>
    </row>
    <row r="921" spans="1:28" x14ac:dyDescent="0.25">
      <c r="A921">
        <v>918</v>
      </c>
      <c r="B921">
        <v>918</v>
      </c>
      <c r="C921">
        <v>427</v>
      </c>
      <c r="D921" t="s">
        <v>17</v>
      </c>
      <c r="E921">
        <v>116</v>
      </c>
      <c r="F921">
        <v>-200</v>
      </c>
      <c r="G921" t="s">
        <v>31</v>
      </c>
      <c r="H921">
        <v>103</v>
      </c>
      <c r="I921">
        <v>175</v>
      </c>
      <c r="J921">
        <v>233</v>
      </c>
      <c r="K921">
        <v>232</v>
      </c>
      <c r="L921">
        <v>6.5</v>
      </c>
      <c r="M921">
        <v>5</v>
      </c>
      <c r="N921">
        <v>0.64705882352941102</v>
      </c>
      <c r="O921">
        <v>0.35294117647058798</v>
      </c>
      <c r="P921">
        <v>13</v>
      </c>
      <c r="Q921">
        <v>7.9550367645862998</v>
      </c>
      <c r="S921">
        <f t="shared" si="127"/>
        <v>0.54024232125573102</v>
      </c>
      <c r="T921">
        <f t="shared" si="128"/>
        <v>1</v>
      </c>
      <c r="U921">
        <f t="shared" si="129"/>
        <v>1</v>
      </c>
      <c r="V921">
        <f t="shared" si="130"/>
        <v>0.54024232125573102</v>
      </c>
      <c r="W921">
        <f t="shared" si="131"/>
        <v>1</v>
      </c>
      <c r="X921">
        <f t="shared" si="132"/>
        <v>1.7254437318517525E-3</v>
      </c>
      <c r="Y921">
        <f t="shared" si="133"/>
        <v>1</v>
      </c>
      <c r="Z921">
        <f t="shared" si="134"/>
        <v>1</v>
      </c>
      <c r="AB921">
        <f t="shared" si="126"/>
        <v>1171.6332086108077</v>
      </c>
    </row>
    <row r="922" spans="1:28" x14ac:dyDescent="0.25">
      <c r="A922">
        <v>919</v>
      </c>
      <c r="B922">
        <v>919</v>
      </c>
      <c r="C922">
        <v>427</v>
      </c>
      <c r="D922" t="s">
        <v>37</v>
      </c>
      <c r="E922">
        <v>114</v>
      </c>
      <c r="F922">
        <v>-130</v>
      </c>
      <c r="G922" t="s">
        <v>45</v>
      </c>
      <c r="H922">
        <v>107</v>
      </c>
      <c r="I922">
        <v>110</v>
      </c>
      <c r="J922">
        <v>230</v>
      </c>
      <c r="K922">
        <v>234</v>
      </c>
      <c r="L922">
        <v>2</v>
      </c>
      <c r="M922">
        <v>2</v>
      </c>
      <c r="N922">
        <v>0.54274353876739501</v>
      </c>
      <c r="O922">
        <v>0.45725646123260399</v>
      </c>
      <c r="P922">
        <v>7</v>
      </c>
      <c r="Q922">
        <v>1.18255299410409</v>
      </c>
      <c r="S922">
        <f t="shared" si="127"/>
        <v>0.47736533984321039</v>
      </c>
      <c r="T922">
        <f t="shared" si="128"/>
        <v>1</v>
      </c>
      <c r="U922">
        <f t="shared" si="129"/>
        <v>-1</v>
      </c>
      <c r="V922">
        <f t="shared" si="130"/>
        <v>0.52263466015678961</v>
      </c>
      <c r="W922">
        <f t="shared" si="131"/>
        <v>0</v>
      </c>
      <c r="X922">
        <f t="shared" si="132"/>
        <v>-1.2336068353709041E-4</v>
      </c>
      <c r="Y922">
        <f t="shared" si="133"/>
        <v>1</v>
      </c>
      <c r="Z922">
        <f t="shared" si="134"/>
        <v>0</v>
      </c>
      <c r="AB922">
        <f t="shared" si="126"/>
        <v>1171.6332086108077</v>
      </c>
    </row>
    <row r="923" spans="1:28" x14ac:dyDescent="0.25">
      <c r="A923">
        <v>920</v>
      </c>
      <c r="B923">
        <v>920</v>
      </c>
      <c r="C923">
        <v>427</v>
      </c>
      <c r="D923" t="s">
        <v>42</v>
      </c>
      <c r="E923">
        <v>133</v>
      </c>
      <c r="F923">
        <v>150</v>
      </c>
      <c r="G923" t="s">
        <v>16</v>
      </c>
      <c r="H923">
        <v>103</v>
      </c>
      <c r="I923">
        <v>-170</v>
      </c>
      <c r="J923">
        <v>225.5</v>
      </c>
      <c r="K923">
        <v>226</v>
      </c>
      <c r="L923">
        <v>-1.5</v>
      </c>
      <c r="M923">
        <v>-4</v>
      </c>
      <c r="N923">
        <v>0.388489208633093</v>
      </c>
      <c r="O923">
        <v>0.611510791366906</v>
      </c>
      <c r="P923">
        <v>30</v>
      </c>
      <c r="Q923">
        <v>-7.0110209748495098</v>
      </c>
      <c r="S923">
        <f t="shared" si="127"/>
        <v>0.35096747740699807</v>
      </c>
      <c r="T923">
        <f t="shared" si="128"/>
        <v>-1</v>
      </c>
      <c r="U923">
        <f t="shared" si="129"/>
        <v>1</v>
      </c>
      <c r="V923">
        <f t="shared" si="130"/>
        <v>0.64903252259300193</v>
      </c>
      <c r="W923">
        <f t="shared" si="131"/>
        <v>1</v>
      </c>
      <c r="X923">
        <f t="shared" si="132"/>
        <v>1.3148414872265196E-2</v>
      </c>
      <c r="Y923">
        <f t="shared" si="133"/>
        <v>1</v>
      </c>
      <c r="Z923">
        <f t="shared" si="134"/>
        <v>1</v>
      </c>
      <c r="AB923">
        <f t="shared" si="126"/>
        <v>1187.0383281157458</v>
      </c>
    </row>
    <row r="924" spans="1:28" x14ac:dyDescent="0.25">
      <c r="A924">
        <v>921</v>
      </c>
      <c r="B924">
        <v>921</v>
      </c>
      <c r="C924">
        <v>428</v>
      </c>
      <c r="D924" t="s">
        <v>32</v>
      </c>
      <c r="E924">
        <v>83</v>
      </c>
      <c r="F924">
        <v>375</v>
      </c>
      <c r="G924" t="s">
        <v>27</v>
      </c>
      <c r="H924">
        <v>127</v>
      </c>
      <c r="I924">
        <v>-450</v>
      </c>
      <c r="J924">
        <v>220.5</v>
      </c>
      <c r="K924">
        <v>213</v>
      </c>
      <c r="L924">
        <v>-7.5</v>
      </c>
      <c r="M924">
        <v>-9.5</v>
      </c>
      <c r="N924">
        <v>0.20465116279069701</v>
      </c>
      <c r="O924">
        <v>0.79534883720930205</v>
      </c>
      <c r="P924">
        <v>-44</v>
      </c>
      <c r="Q924">
        <v>-4.7702835887414601</v>
      </c>
      <c r="S924">
        <f t="shared" si="127"/>
        <v>0.57517445907006026</v>
      </c>
      <c r="T924">
        <f t="shared" si="128"/>
        <v>-1</v>
      </c>
      <c r="U924">
        <f t="shared" si="129"/>
        <v>-1</v>
      </c>
      <c r="V924">
        <f t="shared" si="130"/>
        <v>0.57517445907006026</v>
      </c>
      <c r="W924">
        <f t="shared" si="131"/>
        <v>1</v>
      </c>
      <c r="X924">
        <f t="shared" si="132"/>
        <v>5.3933182023563281E-3</v>
      </c>
      <c r="Y924">
        <f t="shared" si="133"/>
        <v>-1</v>
      </c>
      <c r="Z924">
        <f t="shared" si="134"/>
        <v>1</v>
      </c>
      <c r="AB924">
        <f t="shared" si="126"/>
        <v>1193.4404035376672</v>
      </c>
    </row>
    <row r="925" spans="1:28" x14ac:dyDescent="0.25">
      <c r="A925">
        <v>922</v>
      </c>
      <c r="B925">
        <v>922</v>
      </c>
      <c r="C925">
        <v>428</v>
      </c>
      <c r="D925" t="s">
        <v>19</v>
      </c>
      <c r="E925">
        <v>107</v>
      </c>
      <c r="F925">
        <v>-115</v>
      </c>
      <c r="G925" t="s">
        <v>26</v>
      </c>
      <c r="H925">
        <v>116</v>
      </c>
      <c r="I925">
        <v>-105</v>
      </c>
      <c r="J925">
        <v>223</v>
      </c>
      <c r="K925">
        <v>230</v>
      </c>
      <c r="L925">
        <v>3</v>
      </c>
      <c r="M925">
        <v>1</v>
      </c>
      <c r="N925">
        <v>0.51083423618634805</v>
      </c>
      <c r="O925">
        <v>0.48916576381365101</v>
      </c>
      <c r="P925">
        <v>-9</v>
      </c>
      <c r="Q925">
        <v>6.6119507867540603</v>
      </c>
      <c r="S925">
        <f t="shared" si="127"/>
        <v>0.59902719431711959</v>
      </c>
      <c r="T925">
        <f t="shared" si="128"/>
        <v>1</v>
      </c>
      <c r="U925">
        <f t="shared" si="129"/>
        <v>1</v>
      </c>
      <c r="V925">
        <f t="shared" si="130"/>
        <v>0.59902719431711959</v>
      </c>
      <c r="W925">
        <f t="shared" si="131"/>
        <v>1</v>
      </c>
      <c r="X925">
        <f t="shared" si="132"/>
        <v>7.8978554032975486E-3</v>
      </c>
      <c r="Y925">
        <f t="shared" si="133"/>
        <v>-1</v>
      </c>
      <c r="Z925">
        <f t="shared" si="134"/>
        <v>0</v>
      </c>
      <c r="AB925">
        <f t="shared" si="126"/>
        <v>1184.0147837980735</v>
      </c>
    </row>
    <row r="926" spans="1:28" x14ac:dyDescent="0.25">
      <c r="A926">
        <v>923</v>
      </c>
      <c r="B926">
        <v>923</v>
      </c>
      <c r="C926">
        <v>428</v>
      </c>
      <c r="D926" t="s">
        <v>25</v>
      </c>
      <c r="E926">
        <v>109</v>
      </c>
      <c r="F926">
        <v>145</v>
      </c>
      <c r="G926" t="s">
        <v>21</v>
      </c>
      <c r="H926">
        <v>104</v>
      </c>
      <c r="I926">
        <v>-165</v>
      </c>
      <c r="J926">
        <v>210</v>
      </c>
      <c r="K926">
        <v>210.5</v>
      </c>
      <c r="L926">
        <v>-3</v>
      </c>
      <c r="M926">
        <v>-3.5</v>
      </c>
      <c r="N926">
        <v>0.39596563317146</v>
      </c>
      <c r="O926">
        <v>0.60403436682853895</v>
      </c>
      <c r="P926">
        <v>5</v>
      </c>
      <c r="Q926">
        <v>-8.8749045011132193</v>
      </c>
      <c r="S926">
        <f t="shared" si="127"/>
        <v>0.34164437027889383</v>
      </c>
      <c r="T926">
        <f t="shared" si="128"/>
        <v>-1</v>
      </c>
      <c r="U926">
        <f t="shared" si="129"/>
        <v>1</v>
      </c>
      <c r="V926">
        <f t="shared" si="130"/>
        <v>0.65835562972110617</v>
      </c>
      <c r="W926">
        <f t="shared" si="131"/>
        <v>1</v>
      </c>
      <c r="X926">
        <f t="shared" si="132"/>
        <v>1.4127341120716147E-2</v>
      </c>
      <c r="Y926">
        <f t="shared" si="133"/>
        <v>1</v>
      </c>
      <c r="Z926">
        <f t="shared" si="134"/>
        <v>1</v>
      </c>
      <c r="AB926">
        <f t="shared" si="126"/>
        <v>1200.74176454076</v>
      </c>
    </row>
    <row r="927" spans="1:28" x14ac:dyDescent="0.25">
      <c r="A927">
        <v>924</v>
      </c>
      <c r="B927">
        <v>924</v>
      </c>
      <c r="C927">
        <v>428</v>
      </c>
      <c r="D927" t="s">
        <v>20</v>
      </c>
      <c r="E927">
        <v>111</v>
      </c>
      <c r="F927">
        <v>220</v>
      </c>
      <c r="G927" t="s">
        <v>29</v>
      </c>
      <c r="H927">
        <v>120</v>
      </c>
      <c r="I927">
        <v>-260</v>
      </c>
      <c r="J927">
        <v>218</v>
      </c>
      <c r="K927">
        <v>214.5</v>
      </c>
      <c r="L927">
        <v>-7.5</v>
      </c>
      <c r="M927">
        <v>-6.5</v>
      </c>
      <c r="N927">
        <v>0.30201342281879101</v>
      </c>
      <c r="O927">
        <v>0.69798657718120705</v>
      </c>
      <c r="P927">
        <v>-9</v>
      </c>
      <c r="Q927">
        <v>-9.3980402963323204</v>
      </c>
      <c r="S927">
        <f t="shared" si="127"/>
        <v>0.44756793937076045</v>
      </c>
      <c r="T927">
        <f t="shared" si="128"/>
        <v>-1</v>
      </c>
      <c r="U927">
        <f t="shared" si="129"/>
        <v>1</v>
      </c>
      <c r="V927">
        <f t="shared" si="130"/>
        <v>0.55243206062923955</v>
      </c>
      <c r="W927">
        <f t="shared" si="131"/>
        <v>1</v>
      </c>
      <c r="X927">
        <f t="shared" si="132"/>
        <v>3.0053663660701484E-3</v>
      </c>
      <c r="Y927">
        <f t="shared" si="133"/>
        <v>-1</v>
      </c>
      <c r="Z927">
        <f t="shared" si="134"/>
        <v>0</v>
      </c>
      <c r="AB927">
        <f t="shared" si="126"/>
        <v>1197.1330956272734</v>
      </c>
    </row>
    <row r="928" spans="1:28" x14ac:dyDescent="0.25">
      <c r="A928">
        <v>925</v>
      </c>
      <c r="B928">
        <v>925</v>
      </c>
      <c r="C928">
        <v>428</v>
      </c>
      <c r="D928" t="s">
        <v>33</v>
      </c>
      <c r="E928">
        <v>94</v>
      </c>
      <c r="F928">
        <v>155</v>
      </c>
      <c r="G928" t="s">
        <v>22</v>
      </c>
      <c r="H928">
        <v>113</v>
      </c>
      <c r="I928">
        <v>-175</v>
      </c>
      <c r="J928">
        <v>207.5</v>
      </c>
      <c r="K928">
        <v>210.5</v>
      </c>
      <c r="L928">
        <v>-4.5</v>
      </c>
      <c r="M928">
        <v>-4</v>
      </c>
      <c r="N928">
        <v>0.38128249566724398</v>
      </c>
      <c r="O928">
        <v>0.61871750433275496</v>
      </c>
      <c r="P928">
        <v>-19</v>
      </c>
      <c r="Q928">
        <v>-11.7158424193317</v>
      </c>
      <c r="S928">
        <f t="shared" si="127"/>
        <v>0.30815031430721995</v>
      </c>
      <c r="T928">
        <f t="shared" si="128"/>
        <v>-1</v>
      </c>
      <c r="U928">
        <f t="shared" si="129"/>
        <v>1</v>
      </c>
      <c r="V928">
        <f t="shared" si="130"/>
        <v>0.69184968569278005</v>
      </c>
      <c r="W928">
        <f t="shared" si="131"/>
        <v>1</v>
      </c>
      <c r="X928">
        <f t="shared" si="132"/>
        <v>1.7644216997741897E-2</v>
      </c>
      <c r="Y928">
        <f t="shared" si="133"/>
        <v>-1</v>
      </c>
      <c r="Z928">
        <f t="shared" si="134"/>
        <v>0</v>
      </c>
      <c r="AB928">
        <f t="shared" si="126"/>
        <v>1176.0106195128474</v>
      </c>
    </row>
    <row r="929" spans="1:28" x14ac:dyDescent="0.25">
      <c r="A929">
        <v>926</v>
      </c>
      <c r="B929">
        <v>926</v>
      </c>
      <c r="C929">
        <v>428</v>
      </c>
      <c r="D929" t="s">
        <v>34</v>
      </c>
      <c r="E929">
        <v>111</v>
      </c>
      <c r="F929">
        <v>175</v>
      </c>
      <c r="G929" t="s">
        <v>24</v>
      </c>
      <c r="H929">
        <v>116</v>
      </c>
      <c r="I929">
        <v>-200</v>
      </c>
      <c r="J929">
        <v>208.5</v>
      </c>
      <c r="K929">
        <v>213</v>
      </c>
      <c r="L929">
        <v>-4.5</v>
      </c>
      <c r="M929">
        <v>-5</v>
      </c>
      <c r="N929">
        <v>0.35294117647058798</v>
      </c>
      <c r="O929">
        <v>0.64705882352941102</v>
      </c>
      <c r="P929">
        <v>-5</v>
      </c>
      <c r="Q929">
        <v>2.9026843085084999</v>
      </c>
      <c r="S929">
        <f t="shared" si="127"/>
        <v>0.6964003268919069</v>
      </c>
      <c r="T929">
        <f t="shared" si="128"/>
        <v>1</v>
      </c>
      <c r="U929">
        <f t="shared" si="129"/>
        <v>1</v>
      </c>
      <c r="V929">
        <f t="shared" si="130"/>
        <v>0.6964003268919069</v>
      </c>
      <c r="W929">
        <f t="shared" si="131"/>
        <v>1</v>
      </c>
      <c r="X929">
        <f t="shared" si="132"/>
        <v>1.8122034323650223E-2</v>
      </c>
      <c r="Y929">
        <f t="shared" si="133"/>
        <v>-1</v>
      </c>
      <c r="Z929">
        <f t="shared" si="134"/>
        <v>0</v>
      </c>
      <c r="AB929">
        <f t="shared" si="126"/>
        <v>1154.6989147010584</v>
      </c>
    </row>
    <row r="930" spans="1:28" x14ac:dyDescent="0.25">
      <c r="A930">
        <v>927</v>
      </c>
      <c r="B930">
        <v>927</v>
      </c>
      <c r="C930">
        <v>428</v>
      </c>
      <c r="D930" t="s">
        <v>30</v>
      </c>
      <c r="E930">
        <v>112</v>
      </c>
      <c r="F930">
        <v>150</v>
      </c>
      <c r="G930" t="s">
        <v>39</v>
      </c>
      <c r="H930">
        <v>114</v>
      </c>
      <c r="I930">
        <v>-170</v>
      </c>
      <c r="J930">
        <v>228.5</v>
      </c>
      <c r="K930">
        <v>230</v>
      </c>
      <c r="L930">
        <v>-5.5</v>
      </c>
      <c r="M930">
        <v>-4</v>
      </c>
      <c r="N930">
        <v>0.388489208633093</v>
      </c>
      <c r="O930">
        <v>0.611510791366906</v>
      </c>
      <c r="P930">
        <v>-2</v>
      </c>
      <c r="Q930">
        <v>-8.7043682231400208</v>
      </c>
      <c r="S930">
        <f t="shared" si="127"/>
        <v>0.41195238470534634</v>
      </c>
      <c r="T930">
        <f t="shared" si="128"/>
        <v>-1</v>
      </c>
      <c r="U930">
        <f t="shared" si="129"/>
        <v>1</v>
      </c>
      <c r="V930">
        <f t="shared" si="130"/>
        <v>0.58804761529465366</v>
      </c>
      <c r="W930">
        <f t="shared" si="131"/>
        <v>1</v>
      </c>
      <c r="X930">
        <f t="shared" si="132"/>
        <v>6.7449996059386341E-3</v>
      </c>
      <c r="Y930">
        <f t="shared" si="133"/>
        <v>-1</v>
      </c>
      <c r="Z930">
        <f t="shared" si="134"/>
        <v>0</v>
      </c>
      <c r="AB930">
        <f t="shared" si="126"/>
        <v>1146.9104709764219</v>
      </c>
    </row>
    <row r="931" spans="1:28" x14ac:dyDescent="0.25">
      <c r="A931">
        <v>928</v>
      </c>
      <c r="B931">
        <v>928</v>
      </c>
      <c r="C931">
        <v>428</v>
      </c>
      <c r="D931" t="s">
        <v>41</v>
      </c>
      <c r="E931">
        <v>130</v>
      </c>
      <c r="F931">
        <v>100</v>
      </c>
      <c r="G931" t="s">
        <v>35</v>
      </c>
      <c r="H931">
        <v>109</v>
      </c>
      <c r="I931">
        <v>-120</v>
      </c>
      <c r="J931">
        <v>235</v>
      </c>
      <c r="K931">
        <v>239</v>
      </c>
      <c r="L931">
        <v>-2.5</v>
      </c>
      <c r="M931">
        <v>-1.5</v>
      </c>
      <c r="N931">
        <v>0.47826086956521702</v>
      </c>
      <c r="O931">
        <v>0.52173913043478204</v>
      </c>
      <c r="P931">
        <v>21</v>
      </c>
      <c r="Q931">
        <v>-8.5114275620106294</v>
      </c>
      <c r="S931">
        <f t="shared" si="127"/>
        <v>0.33817089763716379</v>
      </c>
      <c r="T931">
        <f t="shared" si="128"/>
        <v>-1</v>
      </c>
      <c r="U931">
        <f t="shared" si="129"/>
        <v>1</v>
      </c>
      <c r="V931">
        <f t="shared" si="130"/>
        <v>0.66182910236283621</v>
      </c>
      <c r="W931">
        <f t="shared" si="131"/>
        <v>1</v>
      </c>
      <c r="X931">
        <f t="shared" si="132"/>
        <v>1.4492055748097801E-2</v>
      </c>
      <c r="Y931">
        <f t="shared" si="133"/>
        <v>1</v>
      </c>
      <c r="Z931">
        <f t="shared" si="134"/>
        <v>1</v>
      </c>
      <c r="AB931">
        <f t="shared" si="126"/>
        <v>1163.5315614598894</v>
      </c>
    </row>
    <row r="932" spans="1:28" x14ac:dyDescent="0.25">
      <c r="A932">
        <v>929</v>
      </c>
      <c r="B932">
        <v>929</v>
      </c>
      <c r="C932">
        <v>428</v>
      </c>
      <c r="D932" t="s">
        <v>40</v>
      </c>
      <c r="E932">
        <v>154</v>
      </c>
      <c r="F932">
        <v>-380</v>
      </c>
      <c r="G932" t="s">
        <v>38</v>
      </c>
      <c r="H932">
        <v>105</v>
      </c>
      <c r="I932">
        <v>320</v>
      </c>
      <c r="J932">
        <v>225</v>
      </c>
      <c r="K932">
        <v>221</v>
      </c>
      <c r="L932">
        <v>7.5</v>
      </c>
      <c r="M932">
        <v>8.5</v>
      </c>
      <c r="N932">
        <v>0.76878612716762995</v>
      </c>
      <c r="O932">
        <v>0.23121387283236899</v>
      </c>
      <c r="P932">
        <v>49</v>
      </c>
      <c r="Q932">
        <v>10.8193452814207</v>
      </c>
      <c r="S932">
        <f t="shared" si="127"/>
        <v>0.59115228766105576</v>
      </c>
      <c r="T932">
        <f t="shared" si="128"/>
        <v>1</v>
      </c>
      <c r="U932">
        <f t="shared" si="129"/>
        <v>1</v>
      </c>
      <c r="V932">
        <f t="shared" si="130"/>
        <v>0.59115228766105576</v>
      </c>
      <c r="W932">
        <f t="shared" si="131"/>
        <v>1</v>
      </c>
      <c r="X932">
        <f t="shared" si="132"/>
        <v>7.0709902044108616E-3</v>
      </c>
      <c r="Y932">
        <f t="shared" si="133"/>
        <v>1</v>
      </c>
      <c r="Z932">
        <f t="shared" si="134"/>
        <v>1</v>
      </c>
      <c r="AB932">
        <f t="shared" si="126"/>
        <v>1171.7588817334952</v>
      </c>
    </row>
    <row r="933" spans="1:28" x14ac:dyDescent="0.25">
      <c r="A933">
        <v>930</v>
      </c>
      <c r="B933">
        <v>930</v>
      </c>
      <c r="C933">
        <v>428</v>
      </c>
      <c r="D933" t="s">
        <v>18</v>
      </c>
      <c r="E933">
        <v>101</v>
      </c>
      <c r="F933">
        <v>160</v>
      </c>
      <c r="G933" t="s">
        <v>43</v>
      </c>
      <c r="H933">
        <v>109</v>
      </c>
      <c r="I933">
        <v>-180</v>
      </c>
      <c r="J933">
        <v>222.5</v>
      </c>
      <c r="K933">
        <v>220</v>
      </c>
      <c r="L933">
        <v>-3.5</v>
      </c>
      <c r="M933">
        <v>-4.5</v>
      </c>
      <c r="N933">
        <v>0.37433155080213898</v>
      </c>
      <c r="O933">
        <v>0.62566844919786002</v>
      </c>
      <c r="P933">
        <v>-8</v>
      </c>
      <c r="Q933">
        <v>6.3762857654551999</v>
      </c>
      <c r="S933">
        <f t="shared" si="127"/>
        <v>0.75359715080883538</v>
      </c>
      <c r="T933">
        <f t="shared" si="128"/>
        <v>1</v>
      </c>
      <c r="U933">
        <f t="shared" si="129"/>
        <v>1</v>
      </c>
      <c r="V933">
        <f t="shared" si="130"/>
        <v>0.75359715080883538</v>
      </c>
      <c r="W933">
        <f t="shared" si="131"/>
        <v>1</v>
      </c>
      <c r="X933">
        <f t="shared" si="132"/>
        <v>2.4127700834927723E-2</v>
      </c>
      <c r="Y933">
        <f t="shared" si="133"/>
        <v>-1</v>
      </c>
      <c r="Z933">
        <f t="shared" si="134"/>
        <v>0</v>
      </c>
      <c r="AB933">
        <f t="shared" si="126"/>
        <v>1143.4870339843599</v>
      </c>
    </row>
    <row r="934" spans="1:28" x14ac:dyDescent="0.25">
      <c r="A934">
        <v>931</v>
      </c>
      <c r="B934">
        <v>931</v>
      </c>
      <c r="C934">
        <v>429</v>
      </c>
      <c r="D934" t="s">
        <v>42</v>
      </c>
      <c r="E934">
        <v>115</v>
      </c>
      <c r="F934">
        <v>-320</v>
      </c>
      <c r="G934" t="s">
        <v>36</v>
      </c>
      <c r="H934">
        <v>105</v>
      </c>
      <c r="I934">
        <v>265</v>
      </c>
      <c r="J934">
        <v>214.5</v>
      </c>
      <c r="K934">
        <v>213.5</v>
      </c>
      <c r="L934">
        <v>8.5</v>
      </c>
      <c r="M934">
        <v>7.5</v>
      </c>
      <c r="N934">
        <v>0.73551637279596904</v>
      </c>
      <c r="O934">
        <v>0.26448362720403001</v>
      </c>
      <c r="P934">
        <v>10</v>
      </c>
      <c r="Q934">
        <v>4.52046898789082</v>
      </c>
      <c r="S934">
        <f t="shared" si="127"/>
        <v>0.39113720106426653</v>
      </c>
      <c r="T934">
        <f t="shared" si="128"/>
        <v>1</v>
      </c>
      <c r="U934">
        <f t="shared" si="129"/>
        <v>-1</v>
      </c>
      <c r="V934">
        <f t="shared" si="130"/>
        <v>0.60886279893573347</v>
      </c>
      <c r="W934">
        <f t="shared" si="131"/>
        <v>1</v>
      </c>
      <c r="X934">
        <f t="shared" si="132"/>
        <v>8.9305938882520107E-3</v>
      </c>
      <c r="Y934">
        <f t="shared" si="133"/>
        <v>1</v>
      </c>
      <c r="Z934">
        <f t="shared" si="134"/>
        <v>0</v>
      </c>
      <c r="AB934">
        <f t="shared" si="126"/>
        <v>1133.2750156673637</v>
      </c>
    </row>
    <row r="935" spans="1:28" x14ac:dyDescent="0.25">
      <c r="A935">
        <v>932</v>
      </c>
      <c r="B935">
        <v>932</v>
      </c>
      <c r="C935">
        <v>429</v>
      </c>
      <c r="D935" t="s">
        <v>17</v>
      </c>
      <c r="E935">
        <v>130</v>
      </c>
      <c r="F935">
        <v>-210</v>
      </c>
      <c r="G935" t="s">
        <v>23</v>
      </c>
      <c r="H935">
        <v>113</v>
      </c>
      <c r="I935">
        <v>180</v>
      </c>
      <c r="J935">
        <v>238</v>
      </c>
      <c r="K935">
        <v>241.5</v>
      </c>
      <c r="L935">
        <v>9.5</v>
      </c>
      <c r="M935">
        <v>5</v>
      </c>
      <c r="N935">
        <v>0.65478841870824001</v>
      </c>
      <c r="O935">
        <v>0.345211581291759</v>
      </c>
      <c r="P935">
        <v>17</v>
      </c>
      <c r="Q935">
        <v>12.479975193847</v>
      </c>
      <c r="S935">
        <f t="shared" si="127"/>
        <v>0.58197270427797432</v>
      </c>
      <c r="T935">
        <f t="shared" si="128"/>
        <v>1</v>
      </c>
      <c r="U935">
        <f t="shared" si="129"/>
        <v>1</v>
      </c>
      <c r="V935">
        <f t="shared" si="130"/>
        <v>0.58197270427797432</v>
      </c>
      <c r="W935">
        <f t="shared" si="131"/>
        <v>1</v>
      </c>
      <c r="X935">
        <f t="shared" si="132"/>
        <v>6.1071339491873041E-3</v>
      </c>
      <c r="Y935">
        <f t="shared" si="133"/>
        <v>1</v>
      </c>
      <c r="Z935">
        <f t="shared" si="134"/>
        <v>1</v>
      </c>
      <c r="AB935">
        <f t="shared" si="126"/>
        <v>1140.1960779893116</v>
      </c>
    </row>
    <row r="936" spans="1:28" x14ac:dyDescent="0.25">
      <c r="A936">
        <v>933</v>
      </c>
      <c r="B936">
        <v>933</v>
      </c>
      <c r="C936">
        <v>429</v>
      </c>
      <c r="D936" t="s">
        <v>16</v>
      </c>
      <c r="E936">
        <v>114</v>
      </c>
      <c r="F936">
        <v>-180</v>
      </c>
      <c r="G936" t="s">
        <v>37</v>
      </c>
      <c r="H936">
        <v>126</v>
      </c>
      <c r="I936">
        <v>160</v>
      </c>
      <c r="J936">
        <v>234</v>
      </c>
      <c r="K936">
        <v>234.5</v>
      </c>
      <c r="L936">
        <v>5.5</v>
      </c>
      <c r="M936">
        <v>4.5</v>
      </c>
      <c r="N936">
        <v>0.62566844919786002</v>
      </c>
      <c r="O936">
        <v>0.37433155080213898</v>
      </c>
      <c r="P936">
        <v>-12</v>
      </c>
      <c r="Q936">
        <v>15.576096659112499</v>
      </c>
      <c r="S936">
        <f t="shared" si="127"/>
        <v>0.75795169852887057</v>
      </c>
      <c r="T936">
        <f t="shared" si="128"/>
        <v>1</v>
      </c>
      <c r="U936">
        <f t="shared" si="129"/>
        <v>1</v>
      </c>
      <c r="V936">
        <f t="shared" si="130"/>
        <v>0.75795169852887057</v>
      </c>
      <c r="W936">
        <f t="shared" si="131"/>
        <v>1</v>
      </c>
      <c r="X936">
        <f t="shared" si="132"/>
        <v>2.4584928345531408E-2</v>
      </c>
      <c r="Y936">
        <f t="shared" si="133"/>
        <v>-1</v>
      </c>
      <c r="Z936">
        <f t="shared" si="134"/>
        <v>0</v>
      </c>
      <c r="AB936">
        <f t="shared" si="126"/>
        <v>1112.1644391120883</v>
      </c>
    </row>
    <row r="937" spans="1:28" x14ac:dyDescent="0.25">
      <c r="A937">
        <v>934</v>
      </c>
      <c r="B937">
        <v>934</v>
      </c>
      <c r="C937">
        <v>429</v>
      </c>
      <c r="D937" t="s">
        <v>28</v>
      </c>
      <c r="E937">
        <v>136</v>
      </c>
      <c r="F937">
        <v>-1250</v>
      </c>
      <c r="G937" t="s">
        <v>45</v>
      </c>
      <c r="H937">
        <v>143</v>
      </c>
      <c r="I937">
        <v>800</v>
      </c>
      <c r="J937">
        <v>232</v>
      </c>
      <c r="K937">
        <v>233</v>
      </c>
      <c r="L937">
        <v>12.5</v>
      </c>
      <c r="M937">
        <v>14</v>
      </c>
      <c r="N937">
        <v>0.89285714285714202</v>
      </c>
      <c r="O937">
        <v>0.107142857142857</v>
      </c>
      <c r="P937">
        <v>-7</v>
      </c>
      <c r="Q937">
        <v>13.036676146478101</v>
      </c>
      <c r="S937">
        <f t="shared" si="127"/>
        <v>0.5148648091347432</v>
      </c>
      <c r="T937">
        <f t="shared" si="128"/>
        <v>1</v>
      </c>
      <c r="U937">
        <f t="shared" si="129"/>
        <v>1</v>
      </c>
      <c r="V937">
        <f t="shared" si="130"/>
        <v>0.5148648091347432</v>
      </c>
      <c r="W937">
        <f t="shared" si="131"/>
        <v>0</v>
      </c>
      <c r="X937">
        <f t="shared" si="132"/>
        <v>-9.3919504085196394E-4</v>
      </c>
      <c r="Y937">
        <f t="shared" si="133"/>
        <v>-1</v>
      </c>
      <c r="Z937">
        <f t="shared" si="134"/>
        <v>0</v>
      </c>
      <c r="AB937">
        <f t="shared" si="126"/>
        <v>1112.1644391120883</v>
      </c>
    </row>
    <row r="938" spans="1:28" x14ac:dyDescent="0.25">
      <c r="A938">
        <v>935</v>
      </c>
      <c r="B938">
        <v>935</v>
      </c>
      <c r="C938">
        <v>429</v>
      </c>
      <c r="D938" t="s">
        <v>31</v>
      </c>
      <c r="E938">
        <v>111</v>
      </c>
      <c r="F938">
        <v>160</v>
      </c>
      <c r="G938" t="s">
        <v>39</v>
      </c>
      <c r="H938">
        <v>121</v>
      </c>
      <c r="I938">
        <v>-180</v>
      </c>
      <c r="J938">
        <v>223.5</v>
      </c>
      <c r="K938">
        <v>219</v>
      </c>
      <c r="L938">
        <v>-4</v>
      </c>
      <c r="M938">
        <v>-5</v>
      </c>
      <c r="N938">
        <v>0.37433155080213898</v>
      </c>
      <c r="O938">
        <v>0.62566844919786002</v>
      </c>
      <c r="P938">
        <v>-10</v>
      </c>
      <c r="Q938">
        <v>-6.3040945897920597</v>
      </c>
      <c r="S938">
        <f t="shared" si="127"/>
        <v>0.43643794989281426</v>
      </c>
      <c r="T938">
        <f t="shared" si="128"/>
        <v>-1</v>
      </c>
      <c r="U938">
        <f t="shared" si="129"/>
        <v>1</v>
      </c>
      <c r="V938">
        <f t="shared" si="130"/>
        <v>0.56356205010718574</v>
      </c>
      <c r="W938">
        <f t="shared" si="131"/>
        <v>1</v>
      </c>
      <c r="X938">
        <f t="shared" si="132"/>
        <v>4.1740152612545021E-3</v>
      </c>
      <c r="Y938">
        <f t="shared" si="133"/>
        <v>-1</v>
      </c>
      <c r="Z938">
        <f t="shared" si="134"/>
        <v>0</v>
      </c>
      <c r="AB938">
        <f t="shared" si="126"/>
        <v>1107.5222477702098</v>
      </c>
    </row>
    <row r="939" spans="1:28" x14ac:dyDescent="0.25">
      <c r="A939">
        <v>936</v>
      </c>
      <c r="B939">
        <v>936</v>
      </c>
      <c r="C939">
        <v>429</v>
      </c>
      <c r="D939" t="s">
        <v>30</v>
      </c>
      <c r="E939">
        <v>109</v>
      </c>
      <c r="F939">
        <v>-420</v>
      </c>
      <c r="G939" t="s">
        <v>44</v>
      </c>
      <c r="H939">
        <v>95</v>
      </c>
      <c r="I939">
        <v>350</v>
      </c>
      <c r="J939">
        <v>229.5</v>
      </c>
      <c r="K939">
        <v>232.5</v>
      </c>
      <c r="L939">
        <v>9</v>
      </c>
      <c r="M939">
        <v>9.5</v>
      </c>
      <c r="N939">
        <v>0.78423236514522798</v>
      </c>
      <c r="O939">
        <v>0.21576763485477099</v>
      </c>
      <c r="P939">
        <v>14</v>
      </c>
      <c r="Q939">
        <v>14.8696119805369</v>
      </c>
      <c r="S939">
        <f t="shared" si="127"/>
        <v>0.65822070264232491</v>
      </c>
      <c r="T939">
        <f t="shared" si="128"/>
        <v>1</v>
      </c>
      <c r="U939">
        <f t="shared" si="129"/>
        <v>1</v>
      </c>
      <c r="V939">
        <f t="shared" si="130"/>
        <v>0.65822070264232491</v>
      </c>
      <c r="W939">
        <f t="shared" si="131"/>
        <v>1</v>
      </c>
      <c r="X939">
        <f t="shared" si="132"/>
        <v>1.4113173777444116E-2</v>
      </c>
      <c r="Y939">
        <f t="shared" si="133"/>
        <v>1</v>
      </c>
      <c r="Z939">
        <f t="shared" si="134"/>
        <v>1</v>
      </c>
      <c r="AB939">
        <f t="shared" si="126"/>
        <v>1123.1529017153762</v>
      </c>
    </row>
    <row r="940" spans="1:28" x14ac:dyDescent="0.25">
      <c r="A940">
        <v>937</v>
      </c>
      <c r="B940">
        <v>937</v>
      </c>
      <c r="C940">
        <v>430</v>
      </c>
      <c r="D940" t="s">
        <v>32</v>
      </c>
      <c r="E940">
        <v>104</v>
      </c>
      <c r="F940">
        <v>275</v>
      </c>
      <c r="G940" t="s">
        <v>27</v>
      </c>
      <c r="H940">
        <v>126</v>
      </c>
      <c r="I940">
        <v>-335</v>
      </c>
      <c r="J940">
        <v>222</v>
      </c>
      <c r="K940">
        <v>223.5</v>
      </c>
      <c r="L940">
        <v>-9</v>
      </c>
      <c r="M940">
        <v>-7.5</v>
      </c>
      <c r="N940">
        <v>0.25720620842572001</v>
      </c>
      <c r="O940">
        <v>0.74279379157427905</v>
      </c>
      <c r="P940">
        <v>-22</v>
      </c>
      <c r="Q940">
        <v>-4.7702835887414601</v>
      </c>
      <c r="S940">
        <f t="shared" si="127"/>
        <v>0.61551800289726954</v>
      </c>
      <c r="T940">
        <f t="shared" si="128"/>
        <v>-1</v>
      </c>
      <c r="U940">
        <f t="shared" si="129"/>
        <v>-1</v>
      </c>
      <c r="V940">
        <f t="shared" si="130"/>
        <v>0.61551800289726954</v>
      </c>
      <c r="W940">
        <f t="shared" si="131"/>
        <v>1</v>
      </c>
      <c r="X940">
        <f t="shared" si="132"/>
        <v>9.6293903042133037E-3</v>
      </c>
      <c r="Y940">
        <f t="shared" si="133"/>
        <v>-1</v>
      </c>
      <c r="Z940">
        <f t="shared" si="134"/>
        <v>1</v>
      </c>
      <c r="AB940">
        <f t="shared" si="126"/>
        <v>1133.9681793773032</v>
      </c>
    </row>
    <row r="941" spans="1:28" x14ac:dyDescent="0.25">
      <c r="A941">
        <v>938</v>
      </c>
      <c r="B941">
        <v>938</v>
      </c>
      <c r="C941">
        <v>430</v>
      </c>
      <c r="D941" t="s">
        <v>26</v>
      </c>
      <c r="E941">
        <v>122</v>
      </c>
      <c r="F941">
        <v>-265</v>
      </c>
      <c r="G941" t="s">
        <v>21</v>
      </c>
      <c r="H941">
        <v>93</v>
      </c>
      <c r="I941">
        <v>225</v>
      </c>
      <c r="J941">
        <v>227</v>
      </c>
      <c r="K941">
        <v>231.5</v>
      </c>
      <c r="L941">
        <v>6.5</v>
      </c>
      <c r="M941">
        <v>6.5</v>
      </c>
      <c r="N941">
        <v>0.702344546381243</v>
      </c>
      <c r="O941">
        <v>0.29765545361875601</v>
      </c>
      <c r="P941">
        <v>29</v>
      </c>
      <c r="Q941">
        <v>3.7010060901933399</v>
      </c>
      <c r="S941">
        <f t="shared" si="127"/>
        <v>0.42294129742014697</v>
      </c>
      <c r="T941">
        <f t="shared" si="128"/>
        <v>1</v>
      </c>
      <c r="U941">
        <f t="shared" si="129"/>
        <v>-1</v>
      </c>
      <c r="V941">
        <f t="shared" si="130"/>
        <v>0.57705870257985303</v>
      </c>
      <c r="W941">
        <f t="shared" si="131"/>
        <v>1</v>
      </c>
      <c r="X941">
        <f t="shared" si="132"/>
        <v>5.5911637708845763E-3</v>
      </c>
      <c r="Y941">
        <f t="shared" si="133"/>
        <v>1</v>
      </c>
      <c r="Z941">
        <f t="shared" si="134"/>
        <v>0</v>
      </c>
      <c r="AB941">
        <f t="shared" si="126"/>
        <v>1127.6279775754329</v>
      </c>
    </row>
    <row r="942" spans="1:28" x14ac:dyDescent="0.25">
      <c r="A942">
        <v>939</v>
      </c>
      <c r="B942">
        <v>939</v>
      </c>
      <c r="C942">
        <v>430</v>
      </c>
      <c r="D942" t="s">
        <v>34</v>
      </c>
      <c r="E942">
        <v>140</v>
      </c>
      <c r="F942">
        <v>160</v>
      </c>
      <c r="G942" t="s">
        <v>29</v>
      </c>
      <c r="H942">
        <v>143</v>
      </c>
      <c r="I942">
        <v>-180</v>
      </c>
      <c r="J942">
        <v>224.5</v>
      </c>
      <c r="K942">
        <v>222</v>
      </c>
      <c r="L942">
        <v>-4.5</v>
      </c>
      <c r="M942">
        <v>-4.5</v>
      </c>
      <c r="N942">
        <v>0.37433155080213898</v>
      </c>
      <c r="O942">
        <v>0.62566844919786002</v>
      </c>
      <c r="P942">
        <v>-3</v>
      </c>
      <c r="Q942">
        <v>-8.2775984578771507</v>
      </c>
      <c r="S942">
        <f t="shared" si="127"/>
        <v>0.39653227395433455</v>
      </c>
      <c r="T942">
        <f t="shared" si="128"/>
        <v>-1</v>
      </c>
      <c r="U942">
        <f t="shared" si="129"/>
        <v>1</v>
      </c>
      <c r="V942">
        <f t="shared" si="130"/>
        <v>0.60346772604566545</v>
      </c>
      <c r="W942">
        <f t="shared" si="131"/>
        <v>1</v>
      </c>
      <c r="X942">
        <f t="shared" si="132"/>
        <v>8.3641112347948698E-3</v>
      </c>
      <c r="Y942">
        <f t="shared" si="133"/>
        <v>-1</v>
      </c>
      <c r="Z942">
        <f t="shared" si="134"/>
        <v>0</v>
      </c>
      <c r="AB942">
        <f t="shared" si="126"/>
        <v>1118.1963717395251</v>
      </c>
    </row>
    <row r="943" spans="1:28" x14ac:dyDescent="0.25">
      <c r="A943">
        <v>940</v>
      </c>
      <c r="B943">
        <v>940</v>
      </c>
      <c r="C943">
        <v>430</v>
      </c>
      <c r="D943" t="s">
        <v>25</v>
      </c>
      <c r="E943">
        <v>75</v>
      </c>
      <c r="F943">
        <v>600</v>
      </c>
      <c r="G943" t="s">
        <v>35</v>
      </c>
      <c r="H943">
        <v>92</v>
      </c>
      <c r="I943">
        <v>-900</v>
      </c>
      <c r="J943">
        <v>224.5</v>
      </c>
      <c r="K943">
        <v>222</v>
      </c>
      <c r="L943">
        <v>-10.5</v>
      </c>
      <c r="M943">
        <v>-13</v>
      </c>
      <c r="N943">
        <v>0.13698630136986301</v>
      </c>
      <c r="O943">
        <v>0.86301369863013699</v>
      </c>
      <c r="P943">
        <v>-17</v>
      </c>
      <c r="Q943">
        <v>-17.770820184218099</v>
      </c>
      <c r="S943">
        <f t="shared" si="127"/>
        <v>0.3068081914949139</v>
      </c>
      <c r="T943">
        <f t="shared" si="128"/>
        <v>-1</v>
      </c>
      <c r="U943">
        <f t="shared" si="129"/>
        <v>1</v>
      </c>
      <c r="V943">
        <f t="shared" si="130"/>
        <v>0.6931918085050861</v>
      </c>
      <c r="W943">
        <f t="shared" si="131"/>
        <v>1</v>
      </c>
      <c r="X943">
        <f t="shared" si="132"/>
        <v>1.7785139893034034E-2</v>
      </c>
      <c r="Y943">
        <f t="shared" si="133"/>
        <v>-1</v>
      </c>
      <c r="Z943">
        <f t="shared" si="134"/>
        <v>0</v>
      </c>
      <c r="AB943">
        <f t="shared" si="126"/>
        <v>1098.3090928402546</v>
      </c>
    </row>
    <row r="944" spans="1:28" x14ac:dyDescent="0.25">
      <c r="A944">
        <v>941</v>
      </c>
      <c r="B944">
        <v>941</v>
      </c>
      <c r="C944">
        <v>430</v>
      </c>
      <c r="D944" t="s">
        <v>41</v>
      </c>
      <c r="E944">
        <v>128</v>
      </c>
      <c r="F944">
        <v>-150</v>
      </c>
      <c r="G944" t="s">
        <v>17</v>
      </c>
      <c r="H944">
        <v>109</v>
      </c>
      <c r="I944">
        <v>130</v>
      </c>
      <c r="J944">
        <v>240.5</v>
      </c>
      <c r="K944">
        <v>242</v>
      </c>
      <c r="L944">
        <v>0</v>
      </c>
      <c r="M944">
        <v>3</v>
      </c>
      <c r="N944">
        <v>0.57983193277310896</v>
      </c>
      <c r="O944">
        <v>0.42016806722688999</v>
      </c>
      <c r="P944">
        <v>19</v>
      </c>
      <c r="Q944">
        <v>-8.5496853646055104</v>
      </c>
      <c r="S944">
        <f t="shared" si="127"/>
        <v>0.27634697589282087</v>
      </c>
      <c r="T944">
        <f t="shared" si="128"/>
        <v>-1</v>
      </c>
      <c r="U944">
        <f t="shared" si="129"/>
        <v>1</v>
      </c>
      <c r="V944">
        <f t="shared" si="130"/>
        <v>0.72365302410717913</v>
      </c>
      <c r="W944">
        <f t="shared" si="131"/>
        <v>1</v>
      </c>
      <c r="X944">
        <f t="shared" si="132"/>
        <v>2.0983567531253806E-2</v>
      </c>
      <c r="Y944">
        <f t="shared" si="133"/>
        <v>1</v>
      </c>
      <c r="Z944">
        <f t="shared" si="134"/>
        <v>1</v>
      </c>
      <c r="AB944">
        <f t="shared" si="126"/>
        <v>1121.3555358600581</v>
      </c>
    </row>
    <row r="945" spans="1:28" x14ac:dyDescent="0.25">
      <c r="A945">
        <v>942</v>
      </c>
      <c r="B945">
        <v>942</v>
      </c>
      <c r="C945">
        <v>430</v>
      </c>
      <c r="D945" t="s">
        <v>28</v>
      </c>
      <c r="E945">
        <v>108</v>
      </c>
      <c r="F945">
        <v>-130</v>
      </c>
      <c r="G945" t="s">
        <v>33</v>
      </c>
      <c r="H945">
        <v>98</v>
      </c>
      <c r="I945">
        <v>110</v>
      </c>
      <c r="J945">
        <v>221.5</v>
      </c>
      <c r="K945">
        <v>224</v>
      </c>
      <c r="L945">
        <v>4.5</v>
      </c>
      <c r="M945">
        <v>1.5</v>
      </c>
      <c r="N945">
        <v>0.54274353876739501</v>
      </c>
      <c r="O945">
        <v>0.45725646123260399</v>
      </c>
      <c r="P945">
        <v>10</v>
      </c>
      <c r="Q945">
        <v>10.1041410016068</v>
      </c>
      <c r="S945">
        <f t="shared" si="127"/>
        <v>0.65142719155563455</v>
      </c>
      <c r="T945">
        <f t="shared" si="128"/>
        <v>1</v>
      </c>
      <c r="U945">
        <f t="shared" si="129"/>
        <v>1</v>
      </c>
      <c r="V945">
        <f t="shared" si="130"/>
        <v>0.65142719155563455</v>
      </c>
      <c r="W945">
        <f t="shared" si="131"/>
        <v>1</v>
      </c>
      <c r="X945">
        <f t="shared" si="132"/>
        <v>1.3399855113341635E-2</v>
      </c>
      <c r="Y945">
        <f t="shared" si="133"/>
        <v>1</v>
      </c>
      <c r="Z945">
        <f t="shared" si="134"/>
        <v>1</v>
      </c>
      <c r="AB945">
        <f t="shared" si="126"/>
        <v>1136.3815375711265</v>
      </c>
    </row>
    <row r="946" spans="1:28" x14ac:dyDescent="0.25">
      <c r="A946">
        <v>943</v>
      </c>
      <c r="B946">
        <v>943</v>
      </c>
      <c r="C946">
        <v>430</v>
      </c>
      <c r="D946" t="s">
        <v>40</v>
      </c>
      <c r="E946">
        <v>100</v>
      </c>
      <c r="F946">
        <v>140</v>
      </c>
      <c r="G946" t="s">
        <v>43</v>
      </c>
      <c r="H946">
        <v>121</v>
      </c>
      <c r="I946">
        <v>-160</v>
      </c>
      <c r="J946">
        <v>222.5</v>
      </c>
      <c r="K946">
        <v>219</v>
      </c>
      <c r="L946">
        <v>-4.5</v>
      </c>
      <c r="M946">
        <v>-3.5</v>
      </c>
      <c r="N946">
        <v>0.40372670807453398</v>
      </c>
      <c r="O946">
        <v>0.59627329192546497</v>
      </c>
      <c r="P946">
        <v>-21</v>
      </c>
      <c r="Q946">
        <v>-0.468627454150222</v>
      </c>
      <c r="S946">
        <f t="shared" si="127"/>
        <v>0.61024453249827681</v>
      </c>
      <c r="T946">
        <f t="shared" si="128"/>
        <v>-1</v>
      </c>
      <c r="U946">
        <f t="shared" si="129"/>
        <v>-1</v>
      </c>
      <c r="V946">
        <f t="shared" si="130"/>
        <v>0.61024453249827681</v>
      </c>
      <c r="W946">
        <f t="shared" si="131"/>
        <v>1</v>
      </c>
      <c r="X946">
        <f t="shared" si="132"/>
        <v>9.0756759123190589E-3</v>
      </c>
      <c r="Y946">
        <f t="shared" si="133"/>
        <v>-1</v>
      </c>
      <c r="Z946">
        <f t="shared" si="134"/>
        <v>1</v>
      </c>
      <c r="AB946">
        <f t="shared" si="126"/>
        <v>1146.6949681188648</v>
      </c>
    </row>
    <row r="947" spans="1:28" x14ac:dyDescent="0.25">
      <c r="A947">
        <v>944</v>
      </c>
      <c r="B947">
        <v>944</v>
      </c>
      <c r="C947">
        <v>430</v>
      </c>
      <c r="D947" t="s">
        <v>38</v>
      </c>
      <c r="E947">
        <v>110</v>
      </c>
      <c r="F947">
        <v>475</v>
      </c>
      <c r="G947" t="s">
        <v>19</v>
      </c>
      <c r="H947">
        <v>106</v>
      </c>
      <c r="I947">
        <v>-650</v>
      </c>
      <c r="J947">
        <v>222.5</v>
      </c>
      <c r="K947">
        <v>224.5</v>
      </c>
      <c r="L947">
        <v>-10</v>
      </c>
      <c r="M947">
        <v>-11.5</v>
      </c>
      <c r="N947">
        <v>0.16713091922005499</v>
      </c>
      <c r="O947">
        <v>0.83286908077994404</v>
      </c>
      <c r="P947">
        <v>4</v>
      </c>
      <c r="Q947">
        <v>-12.5547461234606</v>
      </c>
      <c r="S947">
        <f t="shared" si="127"/>
        <v>0.42959202774260863</v>
      </c>
      <c r="T947">
        <f t="shared" si="128"/>
        <v>-1</v>
      </c>
      <c r="U947">
        <f t="shared" si="129"/>
        <v>1</v>
      </c>
      <c r="V947">
        <f t="shared" si="130"/>
        <v>0.57040797225739137</v>
      </c>
      <c r="W947">
        <f t="shared" si="131"/>
        <v>1</v>
      </c>
      <c r="X947">
        <f t="shared" si="132"/>
        <v>4.8928370870260874E-3</v>
      </c>
      <c r="Y947">
        <f t="shared" si="133"/>
        <v>1</v>
      </c>
      <c r="Z947">
        <f t="shared" si="134"/>
        <v>1</v>
      </c>
      <c r="AB947">
        <f t="shared" si="126"/>
        <v>1152.3055597863831</v>
      </c>
    </row>
    <row r="948" spans="1:28" x14ac:dyDescent="0.25">
      <c r="A948">
        <v>945</v>
      </c>
      <c r="B948">
        <v>945</v>
      </c>
      <c r="C948">
        <v>501</v>
      </c>
      <c r="D948" t="s">
        <v>36</v>
      </c>
      <c r="E948">
        <v>94</v>
      </c>
      <c r="F948">
        <v>265</v>
      </c>
      <c r="G948" t="s">
        <v>20</v>
      </c>
      <c r="H948">
        <v>107</v>
      </c>
      <c r="I948">
        <v>-320</v>
      </c>
      <c r="J948">
        <v>213.5</v>
      </c>
      <c r="K948">
        <v>216</v>
      </c>
      <c r="L948">
        <v>-7</v>
      </c>
      <c r="M948">
        <v>-7</v>
      </c>
      <c r="N948">
        <v>0.26448362720403001</v>
      </c>
      <c r="O948">
        <v>0.73551637279596904</v>
      </c>
      <c r="P948">
        <v>-13</v>
      </c>
      <c r="Q948">
        <v>-1.17053241801925</v>
      </c>
      <c r="S948">
        <f t="shared" si="127"/>
        <v>0.65719660757714315</v>
      </c>
      <c r="T948">
        <f t="shared" si="128"/>
        <v>-1</v>
      </c>
      <c r="U948">
        <f t="shared" si="129"/>
        <v>-1</v>
      </c>
      <c r="V948">
        <f t="shared" si="130"/>
        <v>0.65719660757714315</v>
      </c>
      <c r="W948">
        <f t="shared" si="131"/>
        <v>1</v>
      </c>
      <c r="X948">
        <f t="shared" si="132"/>
        <v>1.4005643795600032E-2</v>
      </c>
      <c r="Y948">
        <f t="shared" si="133"/>
        <v>-1</v>
      </c>
      <c r="Z948">
        <f t="shared" si="134"/>
        <v>1</v>
      </c>
      <c r="AB948">
        <f t="shared" si="126"/>
        <v>1168.4443410004408</v>
      </c>
    </row>
    <row r="949" spans="1:28" x14ac:dyDescent="0.25">
      <c r="A949">
        <v>946</v>
      </c>
      <c r="B949">
        <v>946</v>
      </c>
      <c r="C949">
        <v>501</v>
      </c>
      <c r="D949" t="s">
        <v>16</v>
      </c>
      <c r="E949">
        <v>113</v>
      </c>
      <c r="F949">
        <v>-380</v>
      </c>
      <c r="G949" t="s">
        <v>45</v>
      </c>
      <c r="H949">
        <v>87</v>
      </c>
      <c r="I949">
        <v>320</v>
      </c>
      <c r="J949">
        <v>233</v>
      </c>
      <c r="K949">
        <v>233</v>
      </c>
      <c r="L949">
        <v>7.5</v>
      </c>
      <c r="M949">
        <v>8.5</v>
      </c>
      <c r="N949">
        <v>0.76878612716762995</v>
      </c>
      <c r="O949">
        <v>0.23121387283236899</v>
      </c>
      <c r="P949">
        <v>26</v>
      </c>
      <c r="Q949">
        <v>15.582731634429299</v>
      </c>
      <c r="S949">
        <f t="shared" si="127"/>
        <v>0.71270375455359303</v>
      </c>
      <c r="T949">
        <f t="shared" si="128"/>
        <v>1</v>
      </c>
      <c r="U949">
        <f t="shared" si="129"/>
        <v>1</v>
      </c>
      <c r="V949">
        <f t="shared" si="130"/>
        <v>0.71270375455359303</v>
      </c>
      <c r="W949">
        <f t="shared" si="131"/>
        <v>1</v>
      </c>
      <c r="X949">
        <f t="shared" si="132"/>
        <v>1.9833894228127275E-2</v>
      </c>
      <c r="Y949">
        <f t="shared" si="133"/>
        <v>1</v>
      </c>
      <c r="Z949">
        <f t="shared" si="134"/>
        <v>1</v>
      </c>
      <c r="AB949">
        <f t="shared" si="126"/>
        <v>1191.6191424712974</v>
      </c>
    </row>
    <row r="950" spans="1:28" x14ac:dyDescent="0.25">
      <c r="A950">
        <v>947</v>
      </c>
      <c r="B950">
        <v>947</v>
      </c>
      <c r="C950">
        <v>501</v>
      </c>
      <c r="D950" t="s">
        <v>30</v>
      </c>
      <c r="E950">
        <v>140</v>
      </c>
      <c r="F950">
        <v>-160</v>
      </c>
      <c r="G950" t="s">
        <v>37</v>
      </c>
      <c r="H950">
        <v>136</v>
      </c>
      <c r="I950">
        <v>140</v>
      </c>
      <c r="J950">
        <v>234.5</v>
      </c>
      <c r="K950">
        <v>239.5</v>
      </c>
      <c r="L950">
        <v>4</v>
      </c>
      <c r="M950">
        <v>3.5</v>
      </c>
      <c r="N950">
        <v>0.59627329192546497</v>
      </c>
      <c r="O950">
        <v>0.40372670807453398</v>
      </c>
      <c r="P950">
        <v>4</v>
      </c>
      <c r="Q950">
        <v>5.7643171616762601</v>
      </c>
      <c r="S950">
        <f t="shared" si="127"/>
        <v>0.54875719806064538</v>
      </c>
      <c r="T950">
        <f t="shared" si="128"/>
        <v>1</v>
      </c>
      <c r="U950">
        <f t="shared" si="129"/>
        <v>1</v>
      </c>
      <c r="V950">
        <f t="shared" si="130"/>
        <v>0.54875719806064538</v>
      </c>
      <c r="W950">
        <f t="shared" si="131"/>
        <v>1</v>
      </c>
      <c r="X950">
        <f t="shared" si="132"/>
        <v>2.6195057963677715E-3</v>
      </c>
      <c r="Y950">
        <f t="shared" si="133"/>
        <v>1</v>
      </c>
      <c r="Z950">
        <f t="shared" si="134"/>
        <v>1</v>
      </c>
      <c r="AB950">
        <f t="shared" si="126"/>
        <v>1194.7405957220637</v>
      </c>
    </row>
    <row r="951" spans="1:28" x14ac:dyDescent="0.25">
      <c r="A951">
        <v>948</v>
      </c>
      <c r="B951">
        <v>948</v>
      </c>
      <c r="C951">
        <v>501</v>
      </c>
      <c r="D951" t="s">
        <v>24</v>
      </c>
      <c r="E951">
        <v>124</v>
      </c>
      <c r="F951">
        <v>-800</v>
      </c>
      <c r="G951" t="s">
        <v>21</v>
      </c>
      <c r="H951">
        <v>107</v>
      </c>
      <c r="I951">
        <v>550</v>
      </c>
      <c r="J951">
        <v>208.5</v>
      </c>
      <c r="K951">
        <v>209</v>
      </c>
      <c r="L951">
        <v>10</v>
      </c>
      <c r="M951">
        <v>11.5</v>
      </c>
      <c r="N951">
        <v>0.85245901639344202</v>
      </c>
      <c r="O951">
        <v>0.14754098360655701</v>
      </c>
      <c r="P951">
        <v>17</v>
      </c>
      <c r="Q951">
        <v>0.95111464557685499</v>
      </c>
      <c r="S951">
        <f t="shared" si="127"/>
        <v>0.2648726660208468</v>
      </c>
      <c r="T951">
        <f t="shared" si="128"/>
        <v>1</v>
      </c>
      <c r="U951">
        <f t="shared" si="129"/>
        <v>-1</v>
      </c>
      <c r="V951">
        <f t="shared" si="130"/>
        <v>0.7351273339791532</v>
      </c>
      <c r="W951">
        <f t="shared" si="131"/>
        <v>1</v>
      </c>
      <c r="X951">
        <f t="shared" si="132"/>
        <v>2.2188370067811086E-2</v>
      </c>
      <c r="Y951">
        <f t="shared" si="133"/>
        <v>1</v>
      </c>
      <c r="Z951">
        <f t="shared" si="134"/>
        <v>0</v>
      </c>
      <c r="AB951">
        <f t="shared" si="126"/>
        <v>1168.2312492491455</v>
      </c>
    </row>
    <row r="952" spans="1:28" x14ac:dyDescent="0.25">
      <c r="A952">
        <v>949</v>
      </c>
      <c r="B952">
        <v>949</v>
      </c>
      <c r="C952">
        <v>501</v>
      </c>
      <c r="D952" t="s">
        <v>33</v>
      </c>
      <c r="E952">
        <v>97</v>
      </c>
      <c r="F952">
        <v>310</v>
      </c>
      <c r="G952" t="s">
        <v>32</v>
      </c>
      <c r="H952">
        <v>108</v>
      </c>
      <c r="I952">
        <v>-370</v>
      </c>
      <c r="J952">
        <v>214.5</v>
      </c>
      <c r="K952">
        <v>217.5</v>
      </c>
      <c r="L952">
        <v>-6</v>
      </c>
      <c r="M952">
        <v>-9</v>
      </c>
      <c r="N952">
        <v>0.23653749370910901</v>
      </c>
      <c r="O952">
        <v>0.76346250629088996</v>
      </c>
      <c r="P952">
        <v>-11</v>
      </c>
      <c r="Q952">
        <v>-5.5378582239054399</v>
      </c>
      <c r="S952">
        <f t="shared" si="127"/>
        <v>0.51280112846857628</v>
      </c>
      <c r="T952">
        <f t="shared" si="128"/>
        <v>-1</v>
      </c>
      <c r="U952">
        <f t="shared" si="129"/>
        <v>-1</v>
      </c>
      <c r="V952">
        <f t="shared" si="130"/>
        <v>0.51280112846857628</v>
      </c>
      <c r="W952">
        <f t="shared" si="131"/>
        <v>0</v>
      </c>
      <c r="X952">
        <f t="shared" si="132"/>
        <v>-1.1558815107994881E-3</v>
      </c>
      <c r="Y952">
        <f t="shared" si="133"/>
        <v>-1</v>
      </c>
      <c r="Z952">
        <f t="shared" si="134"/>
        <v>1</v>
      </c>
      <c r="AB952">
        <f t="shared" si="126"/>
        <v>1168.2312492491455</v>
      </c>
    </row>
    <row r="953" spans="1:28" x14ac:dyDescent="0.25">
      <c r="A953">
        <v>950</v>
      </c>
      <c r="B953">
        <v>950</v>
      </c>
      <c r="C953">
        <v>501</v>
      </c>
      <c r="D953" t="s">
        <v>23</v>
      </c>
      <c r="E953">
        <v>152</v>
      </c>
      <c r="F953">
        <v>-380</v>
      </c>
      <c r="G953" t="s">
        <v>44</v>
      </c>
      <c r="H953">
        <v>95</v>
      </c>
      <c r="I953">
        <v>320</v>
      </c>
      <c r="J953">
        <v>231</v>
      </c>
      <c r="K953">
        <v>232</v>
      </c>
      <c r="L953">
        <v>6.5</v>
      </c>
      <c r="M953">
        <v>8.5</v>
      </c>
      <c r="N953">
        <v>0.76878612716762995</v>
      </c>
      <c r="O953">
        <v>0.23121387283236899</v>
      </c>
      <c r="P953">
        <v>57</v>
      </c>
      <c r="Q953">
        <v>12.744947184624101</v>
      </c>
      <c r="S953">
        <f t="shared" si="127"/>
        <v>0.66773845385539665</v>
      </c>
      <c r="T953">
        <f t="shared" si="128"/>
        <v>1</v>
      </c>
      <c r="U953">
        <f t="shared" si="129"/>
        <v>1</v>
      </c>
      <c r="V953">
        <f t="shared" si="130"/>
        <v>0.66773845385539665</v>
      </c>
      <c r="W953">
        <f t="shared" si="131"/>
        <v>1</v>
      </c>
      <c r="X953">
        <f t="shared" si="132"/>
        <v>1.5112537654816649E-2</v>
      </c>
      <c r="Y953">
        <f t="shared" si="133"/>
        <v>1</v>
      </c>
      <c r="Z953">
        <f t="shared" si="134"/>
        <v>1</v>
      </c>
      <c r="AB953">
        <f t="shared" si="126"/>
        <v>1185.8861879929568</v>
      </c>
    </row>
    <row r="954" spans="1:28" x14ac:dyDescent="0.25">
      <c r="A954">
        <v>951</v>
      </c>
      <c r="B954">
        <v>951</v>
      </c>
      <c r="C954">
        <v>501</v>
      </c>
      <c r="D954" t="s">
        <v>35</v>
      </c>
      <c r="E954">
        <v>111</v>
      </c>
      <c r="F954">
        <v>-800</v>
      </c>
      <c r="G954" t="s">
        <v>25</v>
      </c>
      <c r="H954">
        <v>112</v>
      </c>
      <c r="I954">
        <v>550</v>
      </c>
      <c r="J954">
        <v>224.5</v>
      </c>
      <c r="K954">
        <v>218</v>
      </c>
      <c r="L954">
        <v>10.5</v>
      </c>
      <c r="M954">
        <v>11</v>
      </c>
      <c r="N954">
        <v>0.85245901639344202</v>
      </c>
      <c r="O954">
        <v>0.14754098360655701</v>
      </c>
      <c r="P954">
        <v>-1</v>
      </c>
      <c r="Q954">
        <v>20.122656221792798</v>
      </c>
      <c r="S954">
        <f t="shared" si="127"/>
        <v>0.74800980186360633</v>
      </c>
      <c r="T954">
        <f t="shared" si="128"/>
        <v>1</v>
      </c>
      <c r="U954">
        <f t="shared" si="129"/>
        <v>1</v>
      </c>
      <c r="V954">
        <f t="shared" si="130"/>
        <v>0.74800980186360633</v>
      </c>
      <c r="W954">
        <f t="shared" si="131"/>
        <v>1</v>
      </c>
      <c r="X954">
        <f t="shared" si="132"/>
        <v>2.3541029195678666E-2</v>
      </c>
      <c r="Y954">
        <f t="shared" si="133"/>
        <v>-1</v>
      </c>
      <c r="Z954">
        <f t="shared" si="134"/>
        <v>0</v>
      </c>
      <c r="AB954">
        <f t="shared" si="126"/>
        <v>1157.9692066186626</v>
      </c>
    </row>
    <row r="955" spans="1:28" x14ac:dyDescent="0.25">
      <c r="A955">
        <v>952</v>
      </c>
      <c r="B955">
        <v>952</v>
      </c>
      <c r="C955">
        <v>501</v>
      </c>
      <c r="D955" t="s">
        <v>26</v>
      </c>
      <c r="E955">
        <v>124</v>
      </c>
      <c r="F955">
        <v>175</v>
      </c>
      <c r="G955" t="s">
        <v>42</v>
      </c>
      <c r="H955">
        <v>125</v>
      </c>
      <c r="I955">
        <v>-200</v>
      </c>
      <c r="J955">
        <v>231.5</v>
      </c>
      <c r="K955">
        <v>232.5</v>
      </c>
      <c r="L955">
        <v>-5.5</v>
      </c>
      <c r="M955">
        <v>-4.5</v>
      </c>
      <c r="N955">
        <v>0.35294117647058798</v>
      </c>
      <c r="O955">
        <v>0.64705882352941102</v>
      </c>
      <c r="P955">
        <v>-1</v>
      </c>
      <c r="Q955">
        <v>2.3213844798410102</v>
      </c>
      <c r="S955">
        <f t="shared" si="127"/>
        <v>0.70648732061251041</v>
      </c>
      <c r="T955">
        <f t="shared" si="128"/>
        <v>1</v>
      </c>
      <c r="U955">
        <f t="shared" si="129"/>
        <v>1</v>
      </c>
      <c r="V955">
        <f t="shared" si="130"/>
        <v>0.70648732061251041</v>
      </c>
      <c r="W955">
        <f t="shared" si="131"/>
        <v>1</v>
      </c>
      <c r="X955">
        <f t="shared" si="132"/>
        <v>1.9181168664313592E-2</v>
      </c>
      <c r="Y955">
        <f t="shared" si="133"/>
        <v>-1</v>
      </c>
      <c r="Z955">
        <f t="shared" si="134"/>
        <v>0</v>
      </c>
      <c r="AB955">
        <f t="shared" si="126"/>
        <v>1135.7580039584286</v>
      </c>
    </row>
    <row r="956" spans="1:28" x14ac:dyDescent="0.25">
      <c r="A956">
        <v>953</v>
      </c>
      <c r="B956">
        <v>953</v>
      </c>
      <c r="C956">
        <v>501</v>
      </c>
      <c r="D956" t="s">
        <v>39</v>
      </c>
      <c r="E956">
        <v>110</v>
      </c>
      <c r="F956">
        <v>210</v>
      </c>
      <c r="G956" t="s">
        <v>18</v>
      </c>
      <c r="H956">
        <v>104</v>
      </c>
      <c r="I956">
        <v>-250</v>
      </c>
      <c r="J956">
        <v>223.5</v>
      </c>
      <c r="K956">
        <v>222</v>
      </c>
      <c r="L956">
        <v>-4</v>
      </c>
      <c r="M956">
        <v>-6</v>
      </c>
      <c r="N956">
        <v>0.31111111111111101</v>
      </c>
      <c r="O956">
        <v>0.688888888888888</v>
      </c>
      <c r="P956">
        <v>6</v>
      </c>
      <c r="Q956">
        <v>9.2188187904056904E-2</v>
      </c>
      <c r="S956">
        <f t="shared" si="127"/>
        <v>0.61186367777250139</v>
      </c>
      <c r="T956">
        <f t="shared" si="128"/>
        <v>1</v>
      </c>
      <c r="U956">
        <f t="shared" si="129"/>
        <v>1</v>
      </c>
      <c r="V956">
        <f t="shared" si="130"/>
        <v>0.61186367777250139</v>
      </c>
      <c r="W956">
        <f t="shared" si="131"/>
        <v>1</v>
      </c>
      <c r="X956">
        <f t="shared" si="132"/>
        <v>9.245686166112644E-3</v>
      </c>
      <c r="Y956">
        <f t="shared" si="133"/>
        <v>1</v>
      </c>
      <c r="Z956">
        <f t="shared" si="134"/>
        <v>1</v>
      </c>
      <c r="AB956">
        <f t="shared" si="126"/>
        <v>1146.2588660236788</v>
      </c>
    </row>
    <row r="957" spans="1:28" x14ac:dyDescent="0.25">
      <c r="A957">
        <v>954</v>
      </c>
      <c r="B957">
        <v>954</v>
      </c>
      <c r="C957">
        <v>501</v>
      </c>
      <c r="D957" t="s">
        <v>31</v>
      </c>
      <c r="E957">
        <v>102</v>
      </c>
      <c r="F957">
        <v>225</v>
      </c>
      <c r="G957" t="s">
        <v>40</v>
      </c>
      <c r="H957">
        <v>106</v>
      </c>
      <c r="I957">
        <v>-265</v>
      </c>
      <c r="J957">
        <v>222</v>
      </c>
      <c r="K957">
        <v>215.5</v>
      </c>
      <c r="L957">
        <v>-7</v>
      </c>
      <c r="M957">
        <v>-7</v>
      </c>
      <c r="N957">
        <v>0.29765545361875601</v>
      </c>
      <c r="O957">
        <v>0.702344546381243</v>
      </c>
      <c r="P957">
        <v>-4</v>
      </c>
      <c r="Q957">
        <v>-0.54291120106993696</v>
      </c>
      <c r="S957">
        <f t="shared" si="127"/>
        <v>0.67307095610362278</v>
      </c>
      <c r="T957">
        <f t="shared" si="128"/>
        <v>-1</v>
      </c>
      <c r="U957">
        <f t="shared" si="129"/>
        <v>-1</v>
      </c>
      <c r="V957">
        <f t="shared" si="130"/>
        <v>0.67307095610362278</v>
      </c>
      <c r="W957">
        <f t="shared" si="131"/>
        <v>1</v>
      </c>
      <c r="X957">
        <f t="shared" si="132"/>
        <v>1.5672450390880395E-2</v>
      </c>
      <c r="Y957">
        <f t="shared" si="133"/>
        <v>-1</v>
      </c>
      <c r="Z957">
        <f t="shared" si="134"/>
        <v>1</v>
      </c>
      <c r="AB957">
        <f t="shared" si="126"/>
        <v>1164.2235512365417</v>
      </c>
    </row>
    <row r="958" spans="1:28" x14ac:dyDescent="0.25">
      <c r="A958">
        <v>955</v>
      </c>
      <c r="B958">
        <v>955</v>
      </c>
      <c r="C958">
        <v>502</v>
      </c>
      <c r="D958" t="s">
        <v>17</v>
      </c>
      <c r="E958">
        <v>114</v>
      </c>
      <c r="F958">
        <v>125</v>
      </c>
      <c r="G958" t="s">
        <v>28</v>
      </c>
      <c r="H958">
        <v>117</v>
      </c>
      <c r="I958">
        <v>-145</v>
      </c>
      <c r="J958">
        <v>243.5</v>
      </c>
      <c r="K958">
        <v>243</v>
      </c>
      <c r="L958">
        <v>-1</v>
      </c>
      <c r="M958">
        <v>-2.5</v>
      </c>
      <c r="N958">
        <v>0.42888402625820499</v>
      </c>
      <c r="O958">
        <v>0.57111597374179401</v>
      </c>
      <c r="P958">
        <v>-3</v>
      </c>
      <c r="Q958">
        <v>3.0895863884491401</v>
      </c>
      <c r="S958">
        <f t="shared" si="127"/>
        <v>0.61179444748486689</v>
      </c>
      <c r="T958">
        <f t="shared" si="128"/>
        <v>1</v>
      </c>
      <c r="U958">
        <f t="shared" si="129"/>
        <v>1</v>
      </c>
      <c r="V958">
        <f t="shared" si="130"/>
        <v>0.61179444748486689</v>
      </c>
      <c r="W958">
        <f t="shared" si="131"/>
        <v>1</v>
      </c>
      <c r="X958">
        <f t="shared" si="132"/>
        <v>9.2384169859110223E-3</v>
      </c>
      <c r="Y958">
        <f t="shared" si="133"/>
        <v>-1</v>
      </c>
      <c r="Z958">
        <f t="shared" si="134"/>
        <v>0</v>
      </c>
      <c r="AB958">
        <f t="shared" si="126"/>
        <v>1153.4679686054003</v>
      </c>
    </row>
    <row r="959" spans="1:28" x14ac:dyDescent="0.25">
      <c r="A959">
        <v>956</v>
      </c>
      <c r="B959">
        <v>956</v>
      </c>
      <c r="C959">
        <v>502</v>
      </c>
      <c r="D959" t="s">
        <v>41</v>
      </c>
      <c r="E959">
        <v>129</v>
      </c>
      <c r="F959">
        <v>-120</v>
      </c>
      <c r="G959" t="s">
        <v>29</v>
      </c>
      <c r="H959">
        <v>119</v>
      </c>
      <c r="I959">
        <v>100</v>
      </c>
      <c r="J959">
        <v>232</v>
      </c>
      <c r="K959">
        <v>235</v>
      </c>
      <c r="L959">
        <v>-2.5</v>
      </c>
      <c r="M959">
        <v>1</v>
      </c>
      <c r="N959">
        <v>0.52173913043478204</v>
      </c>
      <c r="O959">
        <v>0.47826086956521702</v>
      </c>
      <c r="P959">
        <v>10</v>
      </c>
      <c r="Q959">
        <v>-10.5709912720808</v>
      </c>
      <c r="S959">
        <f t="shared" si="127"/>
        <v>0.28757416192506902</v>
      </c>
      <c r="T959">
        <f t="shared" si="128"/>
        <v>-1</v>
      </c>
      <c r="U959">
        <f t="shared" si="129"/>
        <v>1</v>
      </c>
      <c r="V959">
        <f t="shared" si="130"/>
        <v>0.71242583807493098</v>
      </c>
      <c r="W959">
        <f t="shared" si="131"/>
        <v>1</v>
      </c>
      <c r="X959">
        <f t="shared" si="132"/>
        <v>1.9804712997867752E-2</v>
      </c>
      <c r="Y959">
        <f t="shared" si="133"/>
        <v>1</v>
      </c>
      <c r="Z959">
        <f t="shared" si="134"/>
        <v>1</v>
      </c>
      <c r="AB959">
        <f t="shared" si="126"/>
        <v>1176.3120706758639</v>
      </c>
    </row>
    <row r="960" spans="1:28" x14ac:dyDescent="0.25">
      <c r="A960">
        <v>957</v>
      </c>
      <c r="B960">
        <v>957</v>
      </c>
      <c r="C960">
        <v>502</v>
      </c>
      <c r="D960" t="s">
        <v>22</v>
      </c>
      <c r="E960">
        <v>122</v>
      </c>
      <c r="F960">
        <v>-650</v>
      </c>
      <c r="G960" t="s">
        <v>45</v>
      </c>
      <c r="H960">
        <v>97</v>
      </c>
      <c r="I960">
        <v>475</v>
      </c>
      <c r="J960">
        <v>216.5</v>
      </c>
      <c r="K960">
        <v>218.5</v>
      </c>
      <c r="L960">
        <v>8</v>
      </c>
      <c r="M960">
        <v>10</v>
      </c>
      <c r="N960">
        <v>0.83286908077994404</v>
      </c>
      <c r="O960">
        <v>0.16713091922005499</v>
      </c>
      <c r="P960">
        <v>25</v>
      </c>
      <c r="Q960">
        <v>17.000213601777801</v>
      </c>
      <c r="S960">
        <f t="shared" si="127"/>
        <v>0.7340193386902828</v>
      </c>
      <c r="T960">
        <f t="shared" si="128"/>
        <v>1</v>
      </c>
      <c r="U960">
        <f t="shared" si="129"/>
        <v>1</v>
      </c>
      <c r="V960">
        <f t="shared" si="130"/>
        <v>0.7340193386902828</v>
      </c>
      <c r="W960">
        <f t="shared" si="131"/>
        <v>1</v>
      </c>
      <c r="X960">
        <f t="shared" si="132"/>
        <v>2.2072030562479698E-2</v>
      </c>
      <c r="Y960">
        <f t="shared" si="133"/>
        <v>1</v>
      </c>
      <c r="Z960">
        <f t="shared" si="134"/>
        <v>1</v>
      </c>
      <c r="AB960">
        <f t="shared" si="126"/>
        <v>1202.2756666508353</v>
      </c>
    </row>
    <row r="961" spans="1:28" x14ac:dyDescent="0.25">
      <c r="A961">
        <v>958</v>
      </c>
      <c r="B961">
        <v>958</v>
      </c>
      <c r="C961">
        <v>502</v>
      </c>
      <c r="D961" t="s">
        <v>27</v>
      </c>
      <c r="E961">
        <v>113</v>
      </c>
      <c r="F961">
        <v>-600</v>
      </c>
      <c r="G961" t="s">
        <v>34</v>
      </c>
      <c r="H961">
        <v>111</v>
      </c>
      <c r="I961">
        <v>450</v>
      </c>
      <c r="J961">
        <v>221.5</v>
      </c>
      <c r="K961">
        <v>219</v>
      </c>
      <c r="L961">
        <v>5</v>
      </c>
      <c r="M961">
        <v>10</v>
      </c>
      <c r="N961">
        <v>0.82499999999999996</v>
      </c>
      <c r="O961">
        <v>0.17499999999999999</v>
      </c>
      <c r="P961">
        <v>2</v>
      </c>
      <c r="Q961">
        <v>10.426215085716899</v>
      </c>
      <c r="S961">
        <f t="shared" si="127"/>
        <v>0.64684649452398724</v>
      </c>
      <c r="T961">
        <f t="shared" si="128"/>
        <v>1</v>
      </c>
      <c r="U961">
        <f t="shared" si="129"/>
        <v>1</v>
      </c>
      <c r="V961">
        <f t="shared" si="130"/>
        <v>0.64684649452398724</v>
      </c>
      <c r="W961">
        <f t="shared" si="131"/>
        <v>1</v>
      </c>
      <c r="X961">
        <f t="shared" si="132"/>
        <v>1.2918881925018666E-2</v>
      </c>
      <c r="Y961">
        <f t="shared" si="133"/>
        <v>1</v>
      </c>
      <c r="Z961">
        <f t="shared" si="134"/>
        <v>1</v>
      </c>
      <c r="AB961">
        <f t="shared" si="126"/>
        <v>1217.8077240296207</v>
      </c>
    </row>
    <row r="962" spans="1:28" x14ac:dyDescent="0.25">
      <c r="A962">
        <v>959</v>
      </c>
      <c r="B962">
        <v>959</v>
      </c>
      <c r="C962">
        <v>502</v>
      </c>
      <c r="D962" t="s">
        <v>24</v>
      </c>
      <c r="E962">
        <v>121</v>
      </c>
      <c r="F962">
        <v>-220</v>
      </c>
      <c r="G962" t="s">
        <v>20</v>
      </c>
      <c r="H962">
        <v>111</v>
      </c>
      <c r="I962">
        <v>190</v>
      </c>
      <c r="J962">
        <v>212</v>
      </c>
      <c r="K962">
        <v>213</v>
      </c>
      <c r="L962">
        <v>5</v>
      </c>
      <c r="M962">
        <v>5.5</v>
      </c>
      <c r="N962">
        <v>0.66597077244258795</v>
      </c>
      <c r="O962">
        <v>0.33402922755741099</v>
      </c>
      <c r="P962">
        <v>10</v>
      </c>
      <c r="Q962">
        <v>0.56959356752138002</v>
      </c>
      <c r="S962">
        <f t="shared" si="127"/>
        <v>0.3791678231769231</v>
      </c>
      <c r="T962">
        <f t="shared" si="128"/>
        <v>1</v>
      </c>
      <c r="U962">
        <f t="shared" si="129"/>
        <v>-1</v>
      </c>
      <c r="V962">
        <f t="shared" si="130"/>
        <v>0.6208321768230769</v>
      </c>
      <c r="W962">
        <f t="shared" si="131"/>
        <v>1</v>
      </c>
      <c r="X962">
        <f t="shared" si="132"/>
        <v>1.0187378566423074E-2</v>
      </c>
      <c r="Y962">
        <f t="shared" si="133"/>
        <v>1</v>
      </c>
      <c r="Z962">
        <f t="shared" si="134"/>
        <v>0</v>
      </c>
      <c r="AB962">
        <f t="shared" si="126"/>
        <v>1205.4014557238168</v>
      </c>
    </row>
    <row r="963" spans="1:28" x14ac:dyDescent="0.25">
      <c r="A963">
        <v>960</v>
      </c>
      <c r="B963">
        <v>960</v>
      </c>
      <c r="C963">
        <v>502</v>
      </c>
      <c r="D963" t="s">
        <v>38</v>
      </c>
      <c r="E963">
        <v>111</v>
      </c>
      <c r="F963">
        <v>235</v>
      </c>
      <c r="G963" t="s">
        <v>42</v>
      </c>
      <c r="H963">
        <v>99</v>
      </c>
      <c r="I963">
        <v>-275</v>
      </c>
      <c r="J963">
        <v>228.5</v>
      </c>
      <c r="K963">
        <v>226.5</v>
      </c>
      <c r="L963">
        <v>-7</v>
      </c>
      <c r="M963">
        <v>-6.5</v>
      </c>
      <c r="N963">
        <v>0.28929604628736699</v>
      </c>
      <c r="O963">
        <v>0.71070395371263195</v>
      </c>
      <c r="P963">
        <v>12</v>
      </c>
      <c r="Q963">
        <v>-5.9732468944402299</v>
      </c>
      <c r="S963">
        <f t="shared" si="127"/>
        <v>0.52842141722321845</v>
      </c>
      <c r="T963">
        <f t="shared" si="128"/>
        <v>-1</v>
      </c>
      <c r="U963">
        <f t="shared" si="129"/>
        <v>-1</v>
      </c>
      <c r="V963">
        <f t="shared" si="130"/>
        <v>0.52842141722321845</v>
      </c>
      <c r="W963">
        <f t="shared" si="131"/>
        <v>1</v>
      </c>
      <c r="X963">
        <f t="shared" si="132"/>
        <v>4.8424880843793818E-4</v>
      </c>
      <c r="Y963">
        <f t="shared" si="133"/>
        <v>1</v>
      </c>
      <c r="Z963">
        <f t="shared" si="134"/>
        <v>0</v>
      </c>
      <c r="AB963">
        <f t="shared" ref="AB963:AB1026" si="135">IF(W963=1,IF(Z963=1,AB962+AB962*X963,AB962-AB962*X963),AB962)</f>
        <v>1204.8177415051932</v>
      </c>
    </row>
    <row r="964" spans="1:28" x14ac:dyDescent="0.25">
      <c r="A964">
        <v>961</v>
      </c>
      <c r="B964">
        <v>961</v>
      </c>
      <c r="C964">
        <v>502</v>
      </c>
      <c r="D964" t="s">
        <v>43</v>
      </c>
      <c r="E964">
        <v>123</v>
      </c>
      <c r="F964">
        <v>-1600</v>
      </c>
      <c r="G964" t="s">
        <v>44</v>
      </c>
      <c r="H964">
        <v>120</v>
      </c>
      <c r="I964">
        <v>900</v>
      </c>
      <c r="J964">
        <v>221</v>
      </c>
      <c r="K964">
        <v>221.5</v>
      </c>
      <c r="L964">
        <v>13.5</v>
      </c>
      <c r="M964">
        <v>15</v>
      </c>
      <c r="N964">
        <v>0.903954802259886</v>
      </c>
      <c r="O964">
        <v>9.6045197740112997E-2</v>
      </c>
      <c r="P964">
        <v>3</v>
      </c>
      <c r="Q964">
        <v>20.633260306679801</v>
      </c>
      <c r="S964">
        <f t="shared" ref="S964:S1027" si="136">1-_xlfn.NORM.DIST(0,(Q964-L964),14.4,1)</f>
        <v>0.68982885753829748</v>
      </c>
      <c r="T964">
        <f t="shared" ref="T964:T1027" si="137">IF(Q964&lt;0, -1, 1)</f>
        <v>1</v>
      </c>
      <c r="U964">
        <f t="shared" ref="U964:U1027" si="138">IF(S964&lt;0.5,-1*T964,T964)</f>
        <v>1</v>
      </c>
      <c r="V964">
        <f t="shared" ref="V964:V1027" si="139">IF(U964=T964,S964,1-S964)</f>
        <v>0.68982885753829748</v>
      </c>
      <c r="W964">
        <f t="shared" ref="W964:W1027" si="140">IF(V964&gt;0.524,1,0)</f>
        <v>1</v>
      </c>
      <c r="X964">
        <f t="shared" ref="X964:X1027" si="141">($AB$1*(V964*$AD$1+V964-1)/$AD$1)</f>
        <v>1.7432030041521229E-2</v>
      </c>
      <c r="Y964">
        <f t="shared" ref="Y964:Y1027" si="142">IF(P964&lt;0,-1, 1)</f>
        <v>1</v>
      </c>
      <c r="Z964">
        <f t="shared" ref="Z964:Z1027" si="143">IF(Y964=U964,1,0)</f>
        <v>1</v>
      </c>
      <c r="AB964">
        <f t="shared" si="135"/>
        <v>1225.8201605696695</v>
      </c>
    </row>
    <row r="965" spans="1:28" x14ac:dyDescent="0.25">
      <c r="A965">
        <v>962</v>
      </c>
      <c r="B965">
        <v>962</v>
      </c>
      <c r="C965">
        <v>502</v>
      </c>
      <c r="D965" t="s">
        <v>31</v>
      </c>
      <c r="E965">
        <v>121</v>
      </c>
      <c r="F965">
        <v>400</v>
      </c>
      <c r="G965" t="s">
        <v>19</v>
      </c>
      <c r="H965">
        <v>114</v>
      </c>
      <c r="I965">
        <v>-500</v>
      </c>
      <c r="J965">
        <v>217.5</v>
      </c>
      <c r="K965">
        <v>215</v>
      </c>
      <c r="L965">
        <v>-7</v>
      </c>
      <c r="M965">
        <v>-10</v>
      </c>
      <c r="N965">
        <v>0.19354838709677399</v>
      </c>
      <c r="O965">
        <v>0.80645161290322498</v>
      </c>
      <c r="P965">
        <v>7</v>
      </c>
      <c r="Q965">
        <v>-4.6301480806844797</v>
      </c>
      <c r="S965">
        <f t="shared" si="136"/>
        <v>0.56535997751900791</v>
      </c>
      <c r="T965">
        <f t="shared" si="137"/>
        <v>-1</v>
      </c>
      <c r="U965">
        <f t="shared" si="138"/>
        <v>-1</v>
      </c>
      <c r="V965">
        <f t="shared" si="139"/>
        <v>0.56535997751900791</v>
      </c>
      <c r="W965">
        <f t="shared" si="140"/>
        <v>1</v>
      </c>
      <c r="X965">
        <f t="shared" si="141"/>
        <v>4.3627976394958259E-3</v>
      </c>
      <c r="Y965">
        <f t="shared" si="142"/>
        <v>1</v>
      </c>
      <c r="Z965">
        <f t="shared" si="143"/>
        <v>0</v>
      </c>
      <c r="AB965">
        <f t="shared" si="135"/>
        <v>1220.4721552666897</v>
      </c>
    </row>
    <row r="966" spans="1:28" x14ac:dyDescent="0.25">
      <c r="A966">
        <v>963</v>
      </c>
      <c r="B966">
        <v>963</v>
      </c>
      <c r="C966">
        <v>503</v>
      </c>
      <c r="D966" t="s">
        <v>25</v>
      </c>
      <c r="E966">
        <v>119</v>
      </c>
      <c r="F966">
        <v>110</v>
      </c>
      <c r="G966" t="s">
        <v>36</v>
      </c>
      <c r="H966">
        <v>112</v>
      </c>
      <c r="I966">
        <v>-130</v>
      </c>
      <c r="J966">
        <v>213.5</v>
      </c>
      <c r="K966">
        <v>210</v>
      </c>
      <c r="L966">
        <v>-2</v>
      </c>
      <c r="M966">
        <v>-2</v>
      </c>
      <c r="N966">
        <v>0.45725646123260399</v>
      </c>
      <c r="O966">
        <v>0.54274353876739501</v>
      </c>
      <c r="P966">
        <v>7</v>
      </c>
      <c r="Q966">
        <v>-7.9329657713699797</v>
      </c>
      <c r="S966">
        <f t="shared" si="136"/>
        <v>0.3401654927402411</v>
      </c>
      <c r="T966">
        <f t="shared" si="137"/>
        <v>-1</v>
      </c>
      <c r="U966">
        <f t="shared" si="138"/>
        <v>1</v>
      </c>
      <c r="V966">
        <f t="shared" si="139"/>
        <v>0.6598345072597589</v>
      </c>
      <c r="W966">
        <f t="shared" si="140"/>
        <v>1</v>
      </c>
      <c r="X966">
        <f t="shared" si="141"/>
        <v>1.4282623262274688E-2</v>
      </c>
      <c r="Y966">
        <f t="shared" si="142"/>
        <v>1</v>
      </c>
      <c r="Z966">
        <f t="shared" si="143"/>
        <v>1</v>
      </c>
      <c r="AB966">
        <f t="shared" si="135"/>
        <v>1237.9036992624603</v>
      </c>
    </row>
    <row r="967" spans="1:28" x14ac:dyDescent="0.25">
      <c r="A967">
        <v>964</v>
      </c>
      <c r="B967">
        <v>964</v>
      </c>
      <c r="C967">
        <v>503</v>
      </c>
      <c r="D967" t="s">
        <v>23</v>
      </c>
      <c r="E967">
        <v>141</v>
      </c>
      <c r="F967">
        <v>170</v>
      </c>
      <c r="G967" t="s">
        <v>26</v>
      </c>
      <c r="H967">
        <v>154</v>
      </c>
      <c r="I967">
        <v>-190</v>
      </c>
      <c r="J967">
        <v>246</v>
      </c>
      <c r="K967">
        <v>246</v>
      </c>
      <c r="L967">
        <v>-5</v>
      </c>
      <c r="M967">
        <v>-4.5</v>
      </c>
      <c r="N967">
        <v>0.36114570361145698</v>
      </c>
      <c r="O967">
        <v>0.63885429638854196</v>
      </c>
      <c r="P967">
        <v>-13</v>
      </c>
      <c r="Q967">
        <v>-4.4461670210603703</v>
      </c>
      <c r="S967">
        <f t="shared" si="136"/>
        <v>0.51533978694767746</v>
      </c>
      <c r="T967">
        <f t="shared" si="137"/>
        <v>-1</v>
      </c>
      <c r="U967">
        <f t="shared" si="138"/>
        <v>-1</v>
      </c>
      <c r="V967">
        <f t="shared" si="139"/>
        <v>0.51533978694767746</v>
      </c>
      <c r="W967">
        <f t="shared" si="140"/>
        <v>0</v>
      </c>
      <c r="X967">
        <f t="shared" si="141"/>
        <v>-8.8932237049386693E-4</v>
      </c>
      <c r="Y967">
        <f t="shared" si="142"/>
        <v>-1</v>
      </c>
      <c r="Z967">
        <f t="shared" si="143"/>
        <v>1</v>
      </c>
      <c r="AB967">
        <f t="shared" si="135"/>
        <v>1237.9036992624603</v>
      </c>
    </row>
    <row r="968" spans="1:28" x14ac:dyDescent="0.25">
      <c r="A968">
        <v>965</v>
      </c>
      <c r="B968">
        <v>965</v>
      </c>
      <c r="C968">
        <v>503</v>
      </c>
      <c r="D968" t="s">
        <v>16</v>
      </c>
      <c r="E968">
        <v>123</v>
      </c>
      <c r="F968">
        <v>110</v>
      </c>
      <c r="G968" t="s">
        <v>30</v>
      </c>
      <c r="H968">
        <v>108</v>
      </c>
      <c r="I968">
        <v>-130</v>
      </c>
      <c r="J968">
        <v>236.5</v>
      </c>
      <c r="K968">
        <v>236.5</v>
      </c>
      <c r="L968">
        <v>-2</v>
      </c>
      <c r="M968">
        <v>-1.5</v>
      </c>
      <c r="N968">
        <v>0.45725646123260399</v>
      </c>
      <c r="O968">
        <v>0.54274353876739501</v>
      </c>
      <c r="P968">
        <v>15</v>
      </c>
      <c r="Q968">
        <v>0.57844809239054695</v>
      </c>
      <c r="S968">
        <f t="shared" si="136"/>
        <v>0.57105427144284482</v>
      </c>
      <c r="T968">
        <f t="shared" si="137"/>
        <v>1</v>
      </c>
      <c r="U968">
        <f t="shared" si="138"/>
        <v>1</v>
      </c>
      <c r="V968">
        <f t="shared" si="139"/>
        <v>0.57105427144284482</v>
      </c>
      <c r="W968">
        <f t="shared" si="140"/>
        <v>1</v>
      </c>
      <c r="X968">
        <f t="shared" si="141"/>
        <v>4.9606985014987032E-3</v>
      </c>
      <c r="Y968">
        <f t="shared" si="142"/>
        <v>1</v>
      </c>
      <c r="Z968">
        <f t="shared" si="143"/>
        <v>1</v>
      </c>
      <c r="AB968">
        <f t="shared" si="135"/>
        <v>1244.0445662883913</v>
      </c>
    </row>
    <row r="969" spans="1:28" x14ac:dyDescent="0.25">
      <c r="A969">
        <v>966</v>
      </c>
      <c r="B969">
        <v>966</v>
      </c>
      <c r="C969">
        <v>503</v>
      </c>
      <c r="D969" t="s">
        <v>41</v>
      </c>
      <c r="E969">
        <v>114</v>
      </c>
      <c r="F969">
        <v>115</v>
      </c>
      <c r="G969" t="s">
        <v>32</v>
      </c>
      <c r="H969">
        <v>123</v>
      </c>
      <c r="I969">
        <v>-135</v>
      </c>
      <c r="J969">
        <v>235</v>
      </c>
      <c r="K969">
        <v>237</v>
      </c>
      <c r="L969">
        <v>-1.5</v>
      </c>
      <c r="M969">
        <v>-2.5</v>
      </c>
      <c r="N969">
        <v>0.44740599714421703</v>
      </c>
      <c r="O969">
        <v>0.55259400285578297</v>
      </c>
      <c r="P969">
        <v>-9</v>
      </c>
      <c r="Q969">
        <v>12.396720842737601</v>
      </c>
      <c r="S969">
        <f t="shared" si="136"/>
        <v>0.83274013027280303</v>
      </c>
      <c r="T969">
        <f t="shared" si="137"/>
        <v>1</v>
      </c>
      <c r="U969">
        <f t="shared" si="138"/>
        <v>1</v>
      </c>
      <c r="V969">
        <f t="shared" si="139"/>
        <v>0.83274013027280303</v>
      </c>
      <c r="W969">
        <f t="shared" si="140"/>
        <v>1</v>
      </c>
      <c r="X969">
        <f t="shared" si="141"/>
        <v>3.2437713678644321E-2</v>
      </c>
      <c r="Y969">
        <f t="shared" si="142"/>
        <v>-1</v>
      </c>
      <c r="Z969">
        <f t="shared" si="143"/>
        <v>0</v>
      </c>
      <c r="AB969">
        <f t="shared" si="135"/>
        <v>1203.6906048436551</v>
      </c>
    </row>
    <row r="970" spans="1:28" x14ac:dyDescent="0.25">
      <c r="A970">
        <v>967</v>
      </c>
      <c r="B970">
        <v>967</v>
      </c>
      <c r="C970">
        <v>503</v>
      </c>
      <c r="D970" t="s">
        <v>27</v>
      </c>
      <c r="E970">
        <v>106</v>
      </c>
      <c r="F970">
        <v>-310</v>
      </c>
      <c r="G970" t="s">
        <v>33</v>
      </c>
      <c r="H970">
        <v>94</v>
      </c>
      <c r="I970">
        <v>260</v>
      </c>
      <c r="J970">
        <v>215.5</v>
      </c>
      <c r="K970">
        <v>211</v>
      </c>
      <c r="L970">
        <v>6.5</v>
      </c>
      <c r="M970">
        <v>7.5</v>
      </c>
      <c r="N970">
        <v>0.73132372214940999</v>
      </c>
      <c r="O970">
        <v>0.26867627785058901</v>
      </c>
      <c r="P970">
        <v>12</v>
      </c>
      <c r="Q970">
        <v>10.563312455062</v>
      </c>
      <c r="S970">
        <f t="shared" si="136"/>
        <v>0.61109513570838292</v>
      </c>
      <c r="T970">
        <f t="shared" si="137"/>
        <v>1</v>
      </c>
      <c r="U970">
        <f t="shared" si="138"/>
        <v>1</v>
      </c>
      <c r="V970">
        <f t="shared" si="139"/>
        <v>0.61109513570838292</v>
      </c>
      <c r="W970">
        <f t="shared" si="140"/>
        <v>1</v>
      </c>
      <c r="X970">
        <f t="shared" si="141"/>
        <v>9.1649892493801989E-3</v>
      </c>
      <c r="Y970">
        <f t="shared" si="142"/>
        <v>1</v>
      </c>
      <c r="Z970">
        <f t="shared" si="143"/>
        <v>1</v>
      </c>
      <c r="AB970">
        <f t="shared" si="135"/>
        <v>1214.7224162966272</v>
      </c>
    </row>
    <row r="971" spans="1:28" x14ac:dyDescent="0.25">
      <c r="A971">
        <v>968</v>
      </c>
      <c r="B971">
        <v>968</v>
      </c>
      <c r="C971">
        <v>503</v>
      </c>
      <c r="D971" t="s">
        <v>22</v>
      </c>
      <c r="E971">
        <v>118</v>
      </c>
      <c r="F971">
        <v>160</v>
      </c>
      <c r="G971" t="s">
        <v>35</v>
      </c>
      <c r="H971">
        <v>104</v>
      </c>
      <c r="I971">
        <v>-180</v>
      </c>
      <c r="J971">
        <v>218</v>
      </c>
      <c r="K971">
        <v>221</v>
      </c>
      <c r="L971">
        <v>-3.5</v>
      </c>
      <c r="M971">
        <v>-4</v>
      </c>
      <c r="N971">
        <v>0.37433155080213898</v>
      </c>
      <c r="O971">
        <v>0.62566844919786002</v>
      </c>
      <c r="P971">
        <v>14</v>
      </c>
      <c r="Q971">
        <v>13.9134275035352</v>
      </c>
      <c r="S971">
        <f t="shared" si="136"/>
        <v>0.88671962703459817</v>
      </c>
      <c r="T971">
        <f t="shared" si="137"/>
        <v>1</v>
      </c>
      <c r="U971">
        <f t="shared" si="138"/>
        <v>1</v>
      </c>
      <c r="V971">
        <f t="shared" si="139"/>
        <v>0.88671962703459817</v>
      </c>
      <c r="W971">
        <f t="shared" si="140"/>
        <v>1</v>
      </c>
      <c r="X971">
        <f t="shared" si="141"/>
        <v>3.8105560838632813E-2</v>
      </c>
      <c r="Y971">
        <f t="shared" si="142"/>
        <v>1</v>
      </c>
      <c r="Z971">
        <f t="shared" si="143"/>
        <v>1</v>
      </c>
      <c r="AB971">
        <f t="shared" si="135"/>
        <v>1261.0100952328694</v>
      </c>
    </row>
    <row r="972" spans="1:28" x14ac:dyDescent="0.25">
      <c r="A972">
        <v>969</v>
      </c>
      <c r="B972">
        <v>969</v>
      </c>
      <c r="C972">
        <v>503</v>
      </c>
      <c r="D972" t="s">
        <v>34</v>
      </c>
      <c r="E972">
        <v>99</v>
      </c>
      <c r="F972">
        <v>270</v>
      </c>
      <c r="G972" t="s">
        <v>40</v>
      </c>
      <c r="H972">
        <v>110</v>
      </c>
      <c r="I972">
        <v>-330</v>
      </c>
      <c r="J972">
        <v>223</v>
      </c>
      <c r="K972">
        <v>220.5</v>
      </c>
      <c r="L972">
        <v>-6.5</v>
      </c>
      <c r="M972">
        <v>-7.5</v>
      </c>
      <c r="N972">
        <v>0.26044821320411798</v>
      </c>
      <c r="O972">
        <v>0.73955178679588096</v>
      </c>
      <c r="P972">
        <v>-11</v>
      </c>
      <c r="Q972">
        <v>-3.7490892336038701</v>
      </c>
      <c r="S972">
        <f t="shared" si="136"/>
        <v>0.57575109804137892</v>
      </c>
      <c r="T972">
        <f t="shared" si="137"/>
        <v>-1</v>
      </c>
      <c r="U972">
        <f t="shared" si="138"/>
        <v>-1</v>
      </c>
      <c r="V972">
        <f t="shared" si="139"/>
        <v>0.57575109804137892</v>
      </c>
      <c r="W972">
        <f t="shared" si="140"/>
        <v>1</v>
      </c>
      <c r="X972">
        <f t="shared" si="141"/>
        <v>5.453865294344786E-3</v>
      </c>
      <c r="Y972">
        <f t="shared" si="142"/>
        <v>-1</v>
      </c>
      <c r="Z972">
        <f t="shared" si="143"/>
        <v>1</v>
      </c>
      <c r="AB972">
        <f t="shared" si="135"/>
        <v>1267.8874744270784</v>
      </c>
    </row>
    <row r="973" spans="1:28" x14ac:dyDescent="0.25">
      <c r="A973">
        <v>970</v>
      </c>
      <c r="B973">
        <v>970</v>
      </c>
      <c r="C973">
        <v>503</v>
      </c>
      <c r="D973" t="s">
        <v>39</v>
      </c>
      <c r="E973">
        <v>89</v>
      </c>
      <c r="F973">
        <v>-180</v>
      </c>
      <c r="G973" t="s">
        <v>19</v>
      </c>
      <c r="H973">
        <v>93</v>
      </c>
      <c r="I973">
        <v>160</v>
      </c>
      <c r="J973">
        <v>219</v>
      </c>
      <c r="K973">
        <v>213.5</v>
      </c>
      <c r="L973">
        <v>2.5</v>
      </c>
      <c r="M973">
        <v>4</v>
      </c>
      <c r="N973">
        <v>0.62566844919786002</v>
      </c>
      <c r="O973">
        <v>0.37433155080213898</v>
      </c>
      <c r="P973">
        <v>-4</v>
      </c>
      <c r="Q973">
        <v>10.955701936022701</v>
      </c>
      <c r="S973">
        <f t="shared" si="136"/>
        <v>0.72146581529175102</v>
      </c>
      <c r="T973">
        <f t="shared" si="137"/>
        <v>1</v>
      </c>
      <c r="U973">
        <f t="shared" si="138"/>
        <v>1</v>
      </c>
      <c r="V973">
        <f t="shared" si="139"/>
        <v>0.72146581529175102</v>
      </c>
      <c r="W973">
        <f t="shared" si="140"/>
        <v>1</v>
      </c>
      <c r="X973">
        <f t="shared" si="141"/>
        <v>2.0753910605633859E-2</v>
      </c>
      <c r="Y973">
        <f t="shared" si="142"/>
        <v>-1</v>
      </c>
      <c r="Z973">
        <f t="shared" si="143"/>
        <v>0</v>
      </c>
      <c r="AB973">
        <f t="shared" si="135"/>
        <v>1241.573851124816</v>
      </c>
    </row>
    <row r="974" spans="1:28" x14ac:dyDescent="0.25">
      <c r="A974">
        <v>971</v>
      </c>
      <c r="B974">
        <v>971</v>
      </c>
      <c r="C974">
        <v>504</v>
      </c>
      <c r="D974" t="s">
        <v>43</v>
      </c>
      <c r="E974">
        <v>134</v>
      </c>
      <c r="F974">
        <v>-1100</v>
      </c>
      <c r="G974" t="s">
        <v>21</v>
      </c>
      <c r="H974">
        <v>118</v>
      </c>
      <c r="I974">
        <v>700</v>
      </c>
      <c r="J974">
        <v>218.5</v>
      </c>
      <c r="K974">
        <v>220</v>
      </c>
      <c r="L974">
        <v>12.5</v>
      </c>
      <c r="M974">
        <v>12.5</v>
      </c>
      <c r="N974">
        <v>0.88</v>
      </c>
      <c r="O974">
        <v>0.12</v>
      </c>
      <c r="P974">
        <v>16</v>
      </c>
      <c r="Q974">
        <v>15.6592470539708</v>
      </c>
      <c r="S974">
        <f t="shared" si="136"/>
        <v>0.5868277103022419</v>
      </c>
      <c r="T974">
        <f t="shared" si="137"/>
        <v>1</v>
      </c>
      <c r="U974">
        <f t="shared" si="138"/>
        <v>1</v>
      </c>
      <c r="V974">
        <f t="shared" si="139"/>
        <v>0.5868277103022419</v>
      </c>
      <c r="W974">
        <f t="shared" si="140"/>
        <v>1</v>
      </c>
      <c r="X974">
        <f t="shared" si="141"/>
        <v>6.6169095817353958E-3</v>
      </c>
      <c r="Y974">
        <f t="shared" si="142"/>
        <v>1</v>
      </c>
      <c r="Z974">
        <f t="shared" si="143"/>
        <v>1</v>
      </c>
      <c r="AB974">
        <f t="shared" si="135"/>
        <v>1249.7892330367558</v>
      </c>
    </row>
    <row r="975" spans="1:28" x14ac:dyDescent="0.25">
      <c r="A975">
        <v>972</v>
      </c>
      <c r="B975">
        <v>972</v>
      </c>
      <c r="C975">
        <v>504</v>
      </c>
      <c r="D975" t="s">
        <v>20</v>
      </c>
      <c r="E975">
        <v>102</v>
      </c>
      <c r="F975">
        <v>-180</v>
      </c>
      <c r="G975" t="s">
        <v>36</v>
      </c>
      <c r="H975">
        <v>99</v>
      </c>
      <c r="I975">
        <v>160</v>
      </c>
      <c r="J975">
        <v>215.5</v>
      </c>
      <c r="K975">
        <v>218</v>
      </c>
      <c r="L975">
        <v>6.5</v>
      </c>
      <c r="M975">
        <v>4</v>
      </c>
      <c r="N975">
        <v>0.62566844919786002</v>
      </c>
      <c r="O975">
        <v>0.37433155080213898</v>
      </c>
      <c r="P975">
        <v>3</v>
      </c>
      <c r="Q975">
        <v>4.4368775411302996</v>
      </c>
      <c r="S975">
        <f t="shared" si="136"/>
        <v>0.44303752904342253</v>
      </c>
      <c r="T975">
        <f t="shared" si="137"/>
        <v>1</v>
      </c>
      <c r="U975">
        <f t="shared" si="138"/>
        <v>-1</v>
      </c>
      <c r="V975">
        <f t="shared" si="139"/>
        <v>0.55696247095657747</v>
      </c>
      <c r="W975">
        <f t="shared" si="140"/>
        <v>1</v>
      </c>
      <c r="X975">
        <f t="shared" si="141"/>
        <v>3.4810594504406356E-3</v>
      </c>
      <c r="Y975">
        <f t="shared" si="142"/>
        <v>1</v>
      </c>
      <c r="Z975">
        <f t="shared" si="143"/>
        <v>0</v>
      </c>
      <c r="AB975">
        <f t="shared" si="135"/>
        <v>1245.4386424160343</v>
      </c>
    </row>
    <row r="976" spans="1:28" x14ac:dyDescent="0.25">
      <c r="A976">
        <v>973</v>
      </c>
      <c r="B976">
        <v>973</v>
      </c>
      <c r="C976">
        <v>504</v>
      </c>
      <c r="D976" t="s">
        <v>17</v>
      </c>
      <c r="E976">
        <v>118</v>
      </c>
      <c r="F976">
        <v>105</v>
      </c>
      <c r="G976" t="s">
        <v>28</v>
      </c>
      <c r="H976">
        <v>124</v>
      </c>
      <c r="I976">
        <v>-125</v>
      </c>
      <c r="J976">
        <v>240.5</v>
      </c>
      <c r="K976">
        <v>242.5</v>
      </c>
      <c r="L976">
        <v>-1</v>
      </c>
      <c r="M976">
        <v>-2</v>
      </c>
      <c r="N976">
        <v>0.46753246753246702</v>
      </c>
      <c r="O976">
        <v>0.53246753246753198</v>
      </c>
      <c r="P976">
        <v>-6</v>
      </c>
      <c r="Q976">
        <v>0.88521376605895996</v>
      </c>
      <c r="S976">
        <f t="shared" si="136"/>
        <v>0.55207976309268347</v>
      </c>
      <c r="T976">
        <f t="shared" si="137"/>
        <v>1</v>
      </c>
      <c r="U976">
        <f t="shared" si="138"/>
        <v>1</v>
      </c>
      <c r="V976">
        <f t="shared" si="139"/>
        <v>0.55207976309268347</v>
      </c>
      <c r="W976">
        <f t="shared" si="140"/>
        <v>1</v>
      </c>
      <c r="X976">
        <f t="shared" si="141"/>
        <v>2.9683751247317649E-3</v>
      </c>
      <c r="Y976">
        <f t="shared" si="142"/>
        <v>-1</v>
      </c>
      <c r="Z976">
        <f t="shared" si="143"/>
        <v>0</v>
      </c>
      <c r="AB976">
        <f t="shared" si="135"/>
        <v>1241.7417133305069</v>
      </c>
    </row>
    <row r="977" spans="1:28" x14ac:dyDescent="0.25">
      <c r="A977">
        <v>974</v>
      </c>
      <c r="B977">
        <v>974</v>
      </c>
      <c r="C977">
        <v>504</v>
      </c>
      <c r="D977" t="s">
        <v>38</v>
      </c>
      <c r="E977">
        <v>103</v>
      </c>
      <c r="F977">
        <v>-210</v>
      </c>
      <c r="G977" t="s">
        <v>44</v>
      </c>
      <c r="H977">
        <v>99</v>
      </c>
      <c r="I977">
        <v>180</v>
      </c>
      <c r="J977">
        <v>229.5</v>
      </c>
      <c r="K977">
        <v>227</v>
      </c>
      <c r="L977">
        <v>5</v>
      </c>
      <c r="M977">
        <v>5.5</v>
      </c>
      <c r="N977">
        <v>0.65478841870824001</v>
      </c>
      <c r="O977">
        <v>0.345211581291759</v>
      </c>
      <c r="P977">
        <v>4</v>
      </c>
      <c r="Q977">
        <v>11.9909467034178</v>
      </c>
      <c r="S977">
        <f t="shared" si="136"/>
        <v>0.68633290637975142</v>
      </c>
      <c r="T977">
        <f t="shared" si="137"/>
        <v>1</v>
      </c>
      <c r="U977">
        <f t="shared" si="138"/>
        <v>1</v>
      </c>
      <c r="V977">
        <f t="shared" si="139"/>
        <v>0.68633290637975142</v>
      </c>
      <c r="W977">
        <f t="shared" si="140"/>
        <v>1</v>
      </c>
      <c r="X977">
        <f t="shared" si="141"/>
        <v>1.7064955169873899E-2</v>
      </c>
      <c r="Y977">
        <f t="shared" si="142"/>
        <v>1</v>
      </c>
      <c r="Z977">
        <f t="shared" si="143"/>
        <v>1</v>
      </c>
      <c r="AB977">
        <f t="shared" si="135"/>
        <v>1262.9319800010544</v>
      </c>
    </row>
    <row r="978" spans="1:28" x14ac:dyDescent="0.25">
      <c r="A978">
        <v>975</v>
      </c>
      <c r="B978">
        <v>975</v>
      </c>
      <c r="C978">
        <v>504</v>
      </c>
      <c r="D978" t="s">
        <v>16</v>
      </c>
      <c r="E978">
        <v>103</v>
      </c>
      <c r="F978">
        <v>110</v>
      </c>
      <c r="G978" t="s">
        <v>30</v>
      </c>
      <c r="H978">
        <v>108</v>
      </c>
      <c r="I978">
        <v>-130</v>
      </c>
      <c r="J978">
        <v>234.5</v>
      </c>
      <c r="K978">
        <v>235</v>
      </c>
      <c r="L978">
        <v>-1.5</v>
      </c>
      <c r="M978">
        <v>-2</v>
      </c>
      <c r="N978">
        <v>0.45725646123260399</v>
      </c>
      <c r="O978">
        <v>0.54274353876739501</v>
      </c>
      <c r="P978">
        <v>-5</v>
      </c>
      <c r="Q978">
        <v>0.57844809239054695</v>
      </c>
      <c r="S978">
        <f t="shared" si="136"/>
        <v>0.55738268972006799</v>
      </c>
      <c r="T978">
        <f t="shared" si="137"/>
        <v>1</v>
      </c>
      <c r="U978">
        <f t="shared" si="138"/>
        <v>1</v>
      </c>
      <c r="V978">
        <f t="shared" si="139"/>
        <v>0.55738268972006799</v>
      </c>
      <c r="W978">
        <f t="shared" si="140"/>
        <v>1</v>
      </c>
      <c r="X978">
        <f t="shared" si="141"/>
        <v>3.5251824206071294E-3</v>
      </c>
      <c r="Y978">
        <f t="shared" si="142"/>
        <v>-1</v>
      </c>
      <c r="Z978">
        <f t="shared" si="143"/>
        <v>0</v>
      </c>
      <c r="AB978">
        <f t="shared" si="135"/>
        <v>1258.4799143867322</v>
      </c>
    </row>
    <row r="979" spans="1:28" x14ac:dyDescent="0.25">
      <c r="A979">
        <v>976</v>
      </c>
      <c r="B979">
        <v>976</v>
      </c>
      <c r="C979">
        <v>504</v>
      </c>
      <c r="D979" t="s">
        <v>42</v>
      </c>
      <c r="E979">
        <v>127</v>
      </c>
      <c r="F979">
        <v>-110</v>
      </c>
      <c r="G979" t="s">
        <v>24</v>
      </c>
      <c r="H979">
        <v>113</v>
      </c>
      <c r="I979">
        <v>-110</v>
      </c>
      <c r="J979">
        <v>216</v>
      </c>
      <c r="K979">
        <v>216.5</v>
      </c>
      <c r="L979">
        <v>-3.5</v>
      </c>
      <c r="M979">
        <v>0</v>
      </c>
      <c r="N979">
        <v>0.5</v>
      </c>
      <c r="O979">
        <v>0.5</v>
      </c>
      <c r="P979">
        <v>14</v>
      </c>
      <c r="Q979">
        <v>3.9110904801190101</v>
      </c>
      <c r="S979">
        <f t="shared" si="136"/>
        <v>0.69660435706339396</v>
      </c>
      <c r="T979">
        <f t="shared" si="137"/>
        <v>1</v>
      </c>
      <c r="U979">
        <f t="shared" si="138"/>
        <v>1</v>
      </c>
      <c r="V979">
        <f t="shared" si="139"/>
        <v>0.69660435706339396</v>
      </c>
      <c r="W979">
        <f t="shared" si="140"/>
        <v>1</v>
      </c>
      <c r="X979">
        <f t="shared" si="141"/>
        <v>1.8143457491656374E-2</v>
      </c>
      <c r="Y979">
        <f t="shared" si="142"/>
        <v>1</v>
      </c>
      <c r="Z979">
        <f t="shared" si="143"/>
        <v>1</v>
      </c>
      <c r="AB979">
        <f t="shared" si="135"/>
        <v>1281.3130912175111</v>
      </c>
    </row>
    <row r="980" spans="1:28" x14ac:dyDescent="0.25">
      <c r="A980">
        <v>977</v>
      </c>
      <c r="B980">
        <v>977</v>
      </c>
      <c r="C980">
        <v>504</v>
      </c>
      <c r="D980" t="s">
        <v>31</v>
      </c>
      <c r="E980">
        <v>100</v>
      </c>
      <c r="F980">
        <v>525</v>
      </c>
      <c r="G980" t="s">
        <v>18</v>
      </c>
      <c r="H980">
        <v>105</v>
      </c>
      <c r="I980">
        <v>-750</v>
      </c>
      <c r="J980">
        <v>221</v>
      </c>
      <c r="K980">
        <v>217.5</v>
      </c>
      <c r="L980">
        <v>-9.5</v>
      </c>
      <c r="M980">
        <v>-11.5</v>
      </c>
      <c r="N980">
        <v>0.15349887133182799</v>
      </c>
      <c r="O980">
        <v>0.84650112866817095</v>
      </c>
      <c r="P980">
        <v>-5</v>
      </c>
      <c r="Q980">
        <v>0.153806897992149</v>
      </c>
      <c r="S980">
        <f t="shared" si="136"/>
        <v>0.74869962045922589</v>
      </c>
      <c r="T980">
        <f t="shared" si="137"/>
        <v>1</v>
      </c>
      <c r="U980">
        <f t="shared" si="138"/>
        <v>1</v>
      </c>
      <c r="V980">
        <f t="shared" si="139"/>
        <v>0.74869962045922589</v>
      </c>
      <c r="W980">
        <f t="shared" si="140"/>
        <v>1</v>
      </c>
      <c r="X980">
        <f t="shared" si="141"/>
        <v>2.3613460148218718E-2</v>
      </c>
      <c r="Y980">
        <f t="shared" si="142"/>
        <v>-1</v>
      </c>
      <c r="Z980">
        <f t="shared" si="143"/>
        <v>0</v>
      </c>
      <c r="AB980">
        <f t="shared" si="135"/>
        <v>1251.0568556006556</v>
      </c>
    </row>
    <row r="981" spans="1:28" x14ac:dyDescent="0.25">
      <c r="A981">
        <v>978</v>
      </c>
      <c r="B981">
        <v>978</v>
      </c>
      <c r="C981">
        <v>505</v>
      </c>
      <c r="D981" t="s">
        <v>29</v>
      </c>
      <c r="E981">
        <v>132</v>
      </c>
      <c r="F981">
        <v>-950</v>
      </c>
      <c r="G981" t="s">
        <v>25</v>
      </c>
      <c r="H981">
        <v>96</v>
      </c>
      <c r="I981">
        <v>625</v>
      </c>
      <c r="J981">
        <v>218.5</v>
      </c>
      <c r="K981">
        <v>221</v>
      </c>
      <c r="L981">
        <v>9</v>
      </c>
      <c r="M981">
        <v>12.5</v>
      </c>
      <c r="N981">
        <v>0.86771653543307004</v>
      </c>
      <c r="O981">
        <v>0.13228346456692899</v>
      </c>
      <c r="P981">
        <v>36</v>
      </c>
      <c r="Q981">
        <v>15.0403148077477</v>
      </c>
      <c r="S981">
        <f t="shared" si="136"/>
        <v>0.66256231284888756</v>
      </c>
      <c r="T981">
        <f t="shared" si="137"/>
        <v>1</v>
      </c>
      <c r="U981">
        <f t="shared" si="138"/>
        <v>1</v>
      </c>
      <c r="V981">
        <f t="shared" si="139"/>
        <v>0.66256231284888756</v>
      </c>
      <c r="W981">
        <f t="shared" si="140"/>
        <v>1</v>
      </c>
      <c r="X981">
        <f t="shared" si="141"/>
        <v>1.4569042849133185E-2</v>
      </c>
      <c r="Y981">
        <f t="shared" si="142"/>
        <v>1</v>
      </c>
      <c r="Z981">
        <f t="shared" si="143"/>
        <v>1</v>
      </c>
      <c r="AB981">
        <f t="shared" si="135"/>
        <v>1269.2835565366033</v>
      </c>
    </row>
    <row r="982" spans="1:28" x14ac:dyDescent="0.25">
      <c r="A982">
        <v>979</v>
      </c>
      <c r="B982">
        <v>979</v>
      </c>
      <c r="C982">
        <v>505</v>
      </c>
      <c r="D982" t="s">
        <v>41</v>
      </c>
      <c r="E982">
        <v>141</v>
      </c>
      <c r="F982">
        <v>-900</v>
      </c>
      <c r="G982" t="s">
        <v>21</v>
      </c>
      <c r="H982">
        <v>105</v>
      </c>
      <c r="I982">
        <v>600</v>
      </c>
      <c r="J982">
        <v>228</v>
      </c>
      <c r="K982">
        <v>226.5</v>
      </c>
      <c r="L982">
        <v>11</v>
      </c>
      <c r="M982">
        <v>12</v>
      </c>
      <c r="N982">
        <v>0.86301369863013699</v>
      </c>
      <c r="O982">
        <v>0.13698630136986301</v>
      </c>
      <c r="P982">
        <v>36</v>
      </c>
      <c r="Q982">
        <v>17.842664059825299</v>
      </c>
      <c r="S982">
        <f t="shared" si="136"/>
        <v>0.68267244268174698</v>
      </c>
      <c r="T982">
        <f t="shared" si="137"/>
        <v>1</v>
      </c>
      <c r="U982">
        <f t="shared" si="138"/>
        <v>1</v>
      </c>
      <c r="V982">
        <f t="shared" si="139"/>
        <v>0.68267244268174698</v>
      </c>
      <c r="W982">
        <f t="shared" si="140"/>
        <v>1</v>
      </c>
      <c r="X982">
        <f t="shared" si="141"/>
        <v>1.6680606481583427E-2</v>
      </c>
      <c r="Y982">
        <f t="shared" si="142"/>
        <v>1</v>
      </c>
      <c r="Z982">
        <f t="shared" si="143"/>
        <v>1</v>
      </c>
      <c r="AB982">
        <f t="shared" si="135"/>
        <v>1290.4559760567352</v>
      </c>
    </row>
    <row r="983" spans="1:28" x14ac:dyDescent="0.25">
      <c r="A983">
        <v>980</v>
      </c>
      <c r="B983">
        <v>980</v>
      </c>
      <c r="C983">
        <v>505</v>
      </c>
      <c r="D983" t="s">
        <v>35</v>
      </c>
      <c r="E983">
        <v>139</v>
      </c>
      <c r="F983">
        <v>-160</v>
      </c>
      <c r="G983" t="s">
        <v>37</v>
      </c>
      <c r="H983">
        <v>135</v>
      </c>
      <c r="I983">
        <v>140</v>
      </c>
      <c r="J983">
        <v>235.5</v>
      </c>
      <c r="K983">
        <v>237.5</v>
      </c>
      <c r="L983">
        <v>4.5</v>
      </c>
      <c r="M983">
        <v>3.5</v>
      </c>
      <c r="N983">
        <v>0.59627329192546497</v>
      </c>
      <c r="O983">
        <v>0.40372670807453398</v>
      </c>
      <c r="P983">
        <v>4</v>
      </c>
      <c r="Q983">
        <v>-5.8659175364175598</v>
      </c>
      <c r="S983">
        <f t="shared" si="136"/>
        <v>0.23580702016909671</v>
      </c>
      <c r="T983">
        <f t="shared" si="137"/>
        <v>-1</v>
      </c>
      <c r="U983">
        <f t="shared" si="138"/>
        <v>1</v>
      </c>
      <c r="V983">
        <f t="shared" si="139"/>
        <v>0.76419297983090329</v>
      </c>
      <c r="W983">
        <f t="shared" si="140"/>
        <v>1</v>
      </c>
      <c r="X983">
        <f t="shared" si="141"/>
        <v>2.5240262882244846E-2</v>
      </c>
      <c r="Y983">
        <f t="shared" si="142"/>
        <v>1</v>
      </c>
      <c r="Z983">
        <f t="shared" si="143"/>
        <v>1</v>
      </c>
      <c r="AB983">
        <f t="shared" si="135"/>
        <v>1323.0274241303709</v>
      </c>
    </row>
    <row r="984" spans="1:28" x14ac:dyDescent="0.25">
      <c r="A984">
        <v>981</v>
      </c>
      <c r="B984">
        <v>981</v>
      </c>
      <c r="C984">
        <v>505</v>
      </c>
      <c r="D984" t="s">
        <v>43</v>
      </c>
      <c r="E984">
        <v>103</v>
      </c>
      <c r="F984">
        <v>-115</v>
      </c>
      <c r="G984" t="s">
        <v>32</v>
      </c>
      <c r="H984">
        <v>135</v>
      </c>
      <c r="I984">
        <v>-105</v>
      </c>
      <c r="J984">
        <v>228.5</v>
      </c>
      <c r="K984">
        <v>227</v>
      </c>
      <c r="L984">
        <v>0</v>
      </c>
      <c r="M984">
        <v>1</v>
      </c>
      <c r="N984">
        <v>0.51083423618634805</v>
      </c>
      <c r="O984">
        <v>0.48916576381365101</v>
      </c>
      <c r="P984">
        <v>-32</v>
      </c>
      <c r="Q984">
        <v>10.2133038368831</v>
      </c>
      <c r="S984">
        <f t="shared" si="136"/>
        <v>0.76091756178863301</v>
      </c>
      <c r="T984">
        <f t="shared" si="137"/>
        <v>1</v>
      </c>
      <c r="U984">
        <f t="shared" si="138"/>
        <v>1</v>
      </c>
      <c r="V984">
        <f t="shared" si="139"/>
        <v>0.76091756178863301</v>
      </c>
      <c r="W984">
        <f t="shared" si="140"/>
        <v>1</v>
      </c>
      <c r="X984">
        <f t="shared" si="141"/>
        <v>2.489634398780647E-2</v>
      </c>
      <c r="Y984">
        <f t="shared" si="142"/>
        <v>-1</v>
      </c>
      <c r="Z984">
        <f t="shared" si="143"/>
        <v>0</v>
      </c>
      <c r="AB984">
        <f t="shared" si="135"/>
        <v>1290.0888782739198</v>
      </c>
    </row>
    <row r="985" spans="1:28" x14ac:dyDescent="0.25">
      <c r="A985">
        <v>982</v>
      </c>
      <c r="B985">
        <v>982</v>
      </c>
      <c r="C985">
        <v>505</v>
      </c>
      <c r="D985" t="s">
        <v>27</v>
      </c>
      <c r="E985">
        <v>135</v>
      </c>
      <c r="F985">
        <v>-1500</v>
      </c>
      <c r="G985" t="s">
        <v>45</v>
      </c>
      <c r="H985">
        <v>115</v>
      </c>
      <c r="I985">
        <v>850</v>
      </c>
      <c r="J985">
        <v>224.5</v>
      </c>
      <c r="K985">
        <v>220.5</v>
      </c>
      <c r="L985">
        <v>14.5</v>
      </c>
      <c r="M985">
        <v>14.5</v>
      </c>
      <c r="N985">
        <v>0.89905362776025199</v>
      </c>
      <c r="O985">
        <v>0.10094637223974701</v>
      </c>
      <c r="P985">
        <v>20</v>
      </c>
      <c r="Q985">
        <v>15.097818038288301</v>
      </c>
      <c r="S985">
        <f t="shared" si="136"/>
        <v>0.5165573889744699</v>
      </c>
      <c r="T985">
        <f t="shared" si="137"/>
        <v>1</v>
      </c>
      <c r="U985">
        <f t="shared" si="138"/>
        <v>1</v>
      </c>
      <c r="V985">
        <f t="shared" si="139"/>
        <v>0.5165573889744699</v>
      </c>
      <c r="W985">
        <f t="shared" si="140"/>
        <v>0</v>
      </c>
      <c r="X985">
        <f t="shared" si="141"/>
        <v>-7.6147415768066382E-4</v>
      </c>
      <c r="Y985">
        <f t="shared" si="142"/>
        <v>1</v>
      </c>
      <c r="Z985">
        <f t="shared" si="143"/>
        <v>1</v>
      </c>
      <c r="AB985">
        <f t="shared" si="135"/>
        <v>1290.0888782739198</v>
      </c>
    </row>
    <row r="986" spans="1:28" x14ac:dyDescent="0.25">
      <c r="A986">
        <v>983</v>
      </c>
      <c r="B986">
        <v>983</v>
      </c>
      <c r="C986">
        <v>505</v>
      </c>
      <c r="D986" t="s">
        <v>38</v>
      </c>
      <c r="E986">
        <v>104</v>
      </c>
      <c r="F986">
        <v>210</v>
      </c>
      <c r="G986" t="s">
        <v>23</v>
      </c>
      <c r="H986">
        <v>93</v>
      </c>
      <c r="I986">
        <v>-250</v>
      </c>
      <c r="J986">
        <v>240</v>
      </c>
      <c r="K986">
        <v>239</v>
      </c>
      <c r="L986">
        <v>-5.5</v>
      </c>
      <c r="M986">
        <v>-6</v>
      </c>
      <c r="N986">
        <v>0.31111111111111101</v>
      </c>
      <c r="O986">
        <v>0.688888888888888</v>
      </c>
      <c r="P986">
        <v>11</v>
      </c>
      <c r="Q986">
        <v>-3.7889926223615999</v>
      </c>
      <c r="S986">
        <f t="shared" si="136"/>
        <v>0.54729100126663077</v>
      </c>
      <c r="T986">
        <f t="shared" si="137"/>
        <v>-1</v>
      </c>
      <c r="U986">
        <f t="shared" si="138"/>
        <v>-1</v>
      </c>
      <c r="V986">
        <f t="shared" si="139"/>
        <v>0.54729100126663077</v>
      </c>
      <c r="W986">
        <f t="shared" si="140"/>
        <v>1</v>
      </c>
      <c r="X986">
        <f t="shared" si="141"/>
        <v>2.4655551329962242E-3</v>
      </c>
      <c r="Y986">
        <f t="shared" si="142"/>
        <v>1</v>
      </c>
      <c r="Z986">
        <f t="shared" si="143"/>
        <v>0</v>
      </c>
      <c r="AB986">
        <f t="shared" si="135"/>
        <v>1286.9080930180703</v>
      </c>
    </row>
    <row r="987" spans="1:28" x14ac:dyDescent="0.25">
      <c r="A987">
        <v>984</v>
      </c>
      <c r="B987">
        <v>984</v>
      </c>
      <c r="C987">
        <v>505</v>
      </c>
      <c r="D987" t="s">
        <v>26</v>
      </c>
      <c r="E987">
        <v>134</v>
      </c>
      <c r="F987">
        <v>155</v>
      </c>
      <c r="G987" t="s">
        <v>28</v>
      </c>
      <c r="H987">
        <v>135</v>
      </c>
      <c r="I987">
        <v>-175</v>
      </c>
      <c r="J987">
        <v>242</v>
      </c>
      <c r="K987">
        <v>243</v>
      </c>
      <c r="L987">
        <v>-6.5</v>
      </c>
      <c r="M987">
        <v>-4</v>
      </c>
      <c r="N987">
        <v>0.38128249566724398</v>
      </c>
      <c r="O987">
        <v>0.61871750433275496</v>
      </c>
      <c r="P987">
        <v>-1</v>
      </c>
      <c r="Q987">
        <v>2.2856115638384198</v>
      </c>
      <c r="S987">
        <f t="shared" si="136"/>
        <v>0.72910616256289151</v>
      </c>
      <c r="T987">
        <f t="shared" si="137"/>
        <v>1</v>
      </c>
      <c r="U987">
        <f t="shared" si="138"/>
        <v>1</v>
      </c>
      <c r="V987">
        <f t="shared" si="139"/>
        <v>0.72910616256289151</v>
      </c>
      <c r="W987">
        <f t="shared" si="140"/>
        <v>1</v>
      </c>
      <c r="X987">
        <f t="shared" si="141"/>
        <v>2.1556147069103609E-2</v>
      </c>
      <c r="Y987">
        <f t="shared" si="142"/>
        <v>-1</v>
      </c>
      <c r="Z987">
        <f t="shared" si="143"/>
        <v>0</v>
      </c>
      <c r="AB987">
        <f t="shared" si="135"/>
        <v>1259.167312900553</v>
      </c>
    </row>
    <row r="988" spans="1:28" x14ac:dyDescent="0.25">
      <c r="A988">
        <v>985</v>
      </c>
      <c r="B988">
        <v>985</v>
      </c>
      <c r="C988">
        <v>505</v>
      </c>
      <c r="D988" t="s">
        <v>34</v>
      </c>
      <c r="E988">
        <v>94</v>
      </c>
      <c r="F988">
        <v>240</v>
      </c>
      <c r="G988" t="s">
        <v>40</v>
      </c>
      <c r="H988">
        <v>126</v>
      </c>
      <c r="I988">
        <v>-280</v>
      </c>
      <c r="J988">
        <v>221</v>
      </c>
      <c r="K988">
        <v>219</v>
      </c>
      <c r="L988">
        <v>-7.5</v>
      </c>
      <c r="M988">
        <v>-7</v>
      </c>
      <c r="N988">
        <v>0.28528528528528502</v>
      </c>
      <c r="O988">
        <v>0.71471471471471404</v>
      </c>
      <c r="P988">
        <v>-32</v>
      </c>
      <c r="Q988">
        <v>-3.7490892336038701</v>
      </c>
      <c r="S988">
        <f t="shared" si="136"/>
        <v>0.60275319662417093</v>
      </c>
      <c r="T988">
        <f t="shared" si="137"/>
        <v>-1</v>
      </c>
      <c r="U988">
        <f t="shared" si="138"/>
        <v>-1</v>
      </c>
      <c r="V988">
        <f t="shared" si="139"/>
        <v>0.60275319662417093</v>
      </c>
      <c r="W988">
        <f t="shared" si="140"/>
        <v>1</v>
      </c>
      <c r="X988">
        <f t="shared" si="141"/>
        <v>8.2890856455379459E-3</v>
      </c>
      <c r="Y988">
        <f t="shared" si="142"/>
        <v>-1</v>
      </c>
      <c r="Z988">
        <f t="shared" si="143"/>
        <v>1</v>
      </c>
      <c r="AB988">
        <f t="shared" si="135"/>
        <v>1269.6046585992476</v>
      </c>
    </row>
    <row r="989" spans="1:28" x14ac:dyDescent="0.25">
      <c r="A989">
        <v>986</v>
      </c>
      <c r="B989">
        <v>986</v>
      </c>
      <c r="C989">
        <v>505</v>
      </c>
      <c r="D989" t="s">
        <v>22</v>
      </c>
      <c r="E989">
        <v>97</v>
      </c>
      <c r="F989">
        <v>140</v>
      </c>
      <c r="G989" t="s">
        <v>39</v>
      </c>
      <c r="H989">
        <v>113</v>
      </c>
      <c r="I989">
        <v>-160</v>
      </c>
      <c r="J989">
        <v>214.5</v>
      </c>
      <c r="K989">
        <v>214.5</v>
      </c>
      <c r="L989">
        <v>-3</v>
      </c>
      <c r="M989">
        <v>-3.5</v>
      </c>
      <c r="N989">
        <v>0.40372670807453398</v>
      </c>
      <c r="O989">
        <v>0.59627329192546497</v>
      </c>
      <c r="P989">
        <v>-16</v>
      </c>
      <c r="Q989">
        <v>5.0766195161453496</v>
      </c>
      <c r="S989">
        <f t="shared" si="136"/>
        <v>0.71255908506664722</v>
      </c>
      <c r="T989">
        <f t="shared" si="137"/>
        <v>1</v>
      </c>
      <c r="U989">
        <f t="shared" si="138"/>
        <v>1</v>
      </c>
      <c r="V989">
        <f t="shared" si="139"/>
        <v>0.71255908506664722</v>
      </c>
      <c r="W989">
        <f t="shared" si="140"/>
        <v>1</v>
      </c>
      <c r="X989">
        <f t="shared" si="141"/>
        <v>1.9818703931997961E-2</v>
      </c>
      <c r="Y989">
        <f t="shared" si="142"/>
        <v>-1</v>
      </c>
      <c r="Z989">
        <f t="shared" si="143"/>
        <v>0</v>
      </c>
      <c r="AB989">
        <f t="shared" si="135"/>
        <v>1244.4427397597838</v>
      </c>
    </row>
    <row r="990" spans="1:28" x14ac:dyDescent="0.25">
      <c r="A990">
        <v>987</v>
      </c>
      <c r="B990">
        <v>987</v>
      </c>
      <c r="C990">
        <v>506</v>
      </c>
      <c r="D990" t="s">
        <v>33</v>
      </c>
      <c r="E990">
        <v>120</v>
      </c>
      <c r="F990">
        <v>-180</v>
      </c>
      <c r="G990" t="s">
        <v>20</v>
      </c>
      <c r="H990">
        <v>99</v>
      </c>
      <c r="I990">
        <v>160</v>
      </c>
      <c r="J990">
        <v>217.5</v>
      </c>
      <c r="K990">
        <v>219</v>
      </c>
      <c r="L990">
        <v>2.5</v>
      </c>
      <c r="M990">
        <v>4.5</v>
      </c>
      <c r="N990">
        <v>0.62566844919786002</v>
      </c>
      <c r="O990">
        <v>0.37433155080213898</v>
      </c>
      <c r="P990">
        <v>21</v>
      </c>
      <c r="Q990">
        <v>-0.18765865269898199</v>
      </c>
      <c r="S990">
        <f t="shared" si="136"/>
        <v>0.42597028989539154</v>
      </c>
      <c r="T990">
        <f t="shared" si="137"/>
        <v>-1</v>
      </c>
      <c r="U990">
        <f t="shared" si="138"/>
        <v>1</v>
      </c>
      <c r="V990">
        <f t="shared" si="139"/>
        <v>0.57402971010460846</v>
      </c>
      <c r="W990">
        <f t="shared" si="140"/>
        <v>1</v>
      </c>
      <c r="X990">
        <f t="shared" si="141"/>
        <v>5.2731195609838927E-3</v>
      </c>
      <c r="Y990">
        <f t="shared" si="142"/>
        <v>1</v>
      </c>
      <c r="Z990">
        <f t="shared" si="143"/>
        <v>1</v>
      </c>
      <c r="AB990">
        <f t="shared" si="135"/>
        <v>1251.0048351133355</v>
      </c>
    </row>
    <row r="991" spans="1:28" x14ac:dyDescent="0.25">
      <c r="A991">
        <v>988</v>
      </c>
      <c r="B991">
        <v>988</v>
      </c>
      <c r="C991">
        <v>506</v>
      </c>
      <c r="D991" t="s">
        <v>17</v>
      </c>
      <c r="E991">
        <v>109</v>
      </c>
      <c r="F991">
        <v>-150</v>
      </c>
      <c r="G991" t="s">
        <v>42</v>
      </c>
      <c r="H991">
        <v>113</v>
      </c>
      <c r="I991">
        <v>130</v>
      </c>
      <c r="J991">
        <v>234</v>
      </c>
      <c r="K991">
        <v>235.5</v>
      </c>
      <c r="L991">
        <v>4</v>
      </c>
      <c r="M991">
        <v>3</v>
      </c>
      <c r="N991">
        <v>0.57983193277310896</v>
      </c>
      <c r="O991">
        <v>0.42016806722688999</v>
      </c>
      <c r="P991">
        <v>-4</v>
      </c>
      <c r="Q991">
        <v>1.25163511869154</v>
      </c>
      <c r="S991">
        <f t="shared" si="136"/>
        <v>0.42431815980963039</v>
      </c>
      <c r="T991">
        <f t="shared" si="137"/>
        <v>1</v>
      </c>
      <c r="U991">
        <f t="shared" si="138"/>
        <v>-1</v>
      </c>
      <c r="V991">
        <f t="shared" si="139"/>
        <v>0.57568184019036961</v>
      </c>
      <c r="W991">
        <f t="shared" si="140"/>
        <v>1</v>
      </c>
      <c r="X991">
        <f t="shared" si="141"/>
        <v>5.4465932199888115E-3</v>
      </c>
      <c r="Y991">
        <f t="shared" si="142"/>
        <v>-1</v>
      </c>
      <c r="Z991">
        <f t="shared" si="143"/>
        <v>1</v>
      </c>
      <c r="AB991">
        <f t="shared" si="135"/>
        <v>1257.818549566437</v>
      </c>
    </row>
    <row r="992" spans="1:28" x14ac:dyDescent="0.25">
      <c r="A992">
        <v>989</v>
      </c>
      <c r="B992">
        <v>989</v>
      </c>
      <c r="C992">
        <v>506</v>
      </c>
      <c r="D992" t="s">
        <v>26</v>
      </c>
      <c r="E992">
        <v>131</v>
      </c>
      <c r="F992">
        <v>-135</v>
      </c>
      <c r="G992" t="s">
        <v>31</v>
      </c>
      <c r="H992">
        <v>129</v>
      </c>
      <c r="I992">
        <v>115</v>
      </c>
      <c r="J992">
        <v>234</v>
      </c>
      <c r="K992">
        <v>235.5</v>
      </c>
      <c r="L992">
        <v>-1.5</v>
      </c>
      <c r="M992">
        <v>2</v>
      </c>
      <c r="N992">
        <v>0.55259400285578297</v>
      </c>
      <c r="O992">
        <v>0.44740599714421703</v>
      </c>
      <c r="P992">
        <v>2</v>
      </c>
      <c r="Q992">
        <v>7.7366006204271196</v>
      </c>
      <c r="S992">
        <f t="shared" si="136"/>
        <v>0.73937852095827128</v>
      </c>
      <c r="T992">
        <f t="shared" si="137"/>
        <v>1</v>
      </c>
      <c r="U992">
        <f t="shared" si="138"/>
        <v>1</v>
      </c>
      <c r="V992">
        <f t="shared" si="139"/>
        <v>0.73937852095827128</v>
      </c>
      <c r="W992">
        <f t="shared" si="140"/>
        <v>1</v>
      </c>
      <c r="X992">
        <f t="shared" si="141"/>
        <v>2.2634744700618482E-2</v>
      </c>
      <c r="Y992">
        <f t="shared" si="142"/>
        <v>1</v>
      </c>
      <c r="Z992">
        <f t="shared" si="143"/>
        <v>1</v>
      </c>
      <c r="AB992">
        <f t="shared" si="135"/>
        <v>1286.2889513155756</v>
      </c>
    </row>
    <row r="993" spans="1:28" x14ac:dyDescent="0.25">
      <c r="A993">
        <v>990</v>
      </c>
      <c r="B993">
        <v>990</v>
      </c>
      <c r="C993">
        <v>506</v>
      </c>
      <c r="D993" t="s">
        <v>35</v>
      </c>
      <c r="E993">
        <v>97</v>
      </c>
      <c r="F993">
        <v>-450</v>
      </c>
      <c r="G993" t="s">
        <v>36</v>
      </c>
      <c r="H993">
        <v>111</v>
      </c>
      <c r="I993">
        <v>375</v>
      </c>
      <c r="J993">
        <v>221.5</v>
      </c>
      <c r="K993">
        <v>222.5</v>
      </c>
      <c r="L993">
        <v>9.5</v>
      </c>
      <c r="M993">
        <v>9</v>
      </c>
      <c r="N993">
        <v>0.79534883720930205</v>
      </c>
      <c r="O993">
        <v>0.20465116279069701</v>
      </c>
      <c r="P993">
        <v>-14</v>
      </c>
      <c r="Q993">
        <v>4.1008414219914497</v>
      </c>
      <c r="S993">
        <f t="shared" si="136"/>
        <v>0.35385196183293299</v>
      </c>
      <c r="T993">
        <f t="shared" si="137"/>
        <v>1</v>
      </c>
      <c r="U993">
        <f t="shared" si="138"/>
        <v>-1</v>
      </c>
      <c r="V993">
        <f t="shared" si="139"/>
        <v>0.64614803816706701</v>
      </c>
      <c r="W993">
        <f t="shared" si="140"/>
        <v>1</v>
      </c>
      <c r="X993">
        <f t="shared" si="141"/>
        <v>1.2845544007542042E-2</v>
      </c>
      <c r="Y993">
        <f t="shared" si="142"/>
        <v>-1</v>
      </c>
      <c r="Z993">
        <f t="shared" si="143"/>
        <v>1</v>
      </c>
      <c r="AB993">
        <f t="shared" si="135"/>
        <v>1302.8120326461149</v>
      </c>
    </row>
    <row r="994" spans="1:28" x14ac:dyDescent="0.25">
      <c r="A994">
        <v>991</v>
      </c>
      <c r="B994">
        <v>991</v>
      </c>
      <c r="C994">
        <v>506</v>
      </c>
      <c r="D994" t="s">
        <v>32</v>
      </c>
      <c r="E994">
        <v>126</v>
      </c>
      <c r="F994">
        <v>-245</v>
      </c>
      <c r="G994" t="s">
        <v>23</v>
      </c>
      <c r="H994">
        <v>133</v>
      </c>
      <c r="I994">
        <v>205</v>
      </c>
      <c r="J994">
        <v>240</v>
      </c>
      <c r="K994">
        <v>238.5</v>
      </c>
      <c r="L994">
        <v>5</v>
      </c>
      <c r="M994">
        <v>6</v>
      </c>
      <c r="N994">
        <v>0.68413824673838397</v>
      </c>
      <c r="O994">
        <v>0.31586175326161497</v>
      </c>
      <c r="P994">
        <v>-7</v>
      </c>
      <c r="Q994">
        <v>-4.4191706144857701</v>
      </c>
      <c r="S994">
        <f t="shared" si="136"/>
        <v>0.25652076907127297</v>
      </c>
      <c r="T994">
        <f t="shared" si="137"/>
        <v>-1</v>
      </c>
      <c r="U994">
        <f t="shared" si="138"/>
        <v>1</v>
      </c>
      <c r="V994">
        <f t="shared" si="139"/>
        <v>0.74347923092872703</v>
      </c>
      <c r="W994">
        <f t="shared" si="140"/>
        <v>1</v>
      </c>
      <c r="X994">
        <f t="shared" si="141"/>
        <v>2.3065319247516342E-2</v>
      </c>
      <c r="Y994">
        <f t="shared" si="142"/>
        <v>-1</v>
      </c>
      <c r="Z994">
        <f t="shared" si="143"/>
        <v>0</v>
      </c>
      <c r="AB994">
        <f t="shared" si="135"/>
        <v>1272.7622571936265</v>
      </c>
    </row>
    <row r="995" spans="1:28" x14ac:dyDescent="0.25">
      <c r="A995">
        <v>992</v>
      </c>
      <c r="B995">
        <v>992</v>
      </c>
      <c r="C995">
        <v>506</v>
      </c>
      <c r="D995" t="s">
        <v>44</v>
      </c>
      <c r="E995">
        <v>97</v>
      </c>
      <c r="F995">
        <v>825</v>
      </c>
      <c r="G995" t="s">
        <v>16</v>
      </c>
      <c r="H995">
        <v>118</v>
      </c>
      <c r="I995">
        <v>-1350</v>
      </c>
      <c r="J995">
        <v>228.5</v>
      </c>
      <c r="K995">
        <v>225</v>
      </c>
      <c r="L995">
        <v>-14.5</v>
      </c>
      <c r="M995">
        <v>-13.5</v>
      </c>
      <c r="N995">
        <v>0.104035874439461</v>
      </c>
      <c r="O995">
        <v>0.89596412556053795</v>
      </c>
      <c r="P995">
        <v>-21</v>
      </c>
      <c r="Q995">
        <v>-18.629479313592199</v>
      </c>
      <c r="S995">
        <f t="shared" si="136"/>
        <v>0.38714444850853624</v>
      </c>
      <c r="T995">
        <f t="shared" si="137"/>
        <v>-1</v>
      </c>
      <c r="U995">
        <f t="shared" si="138"/>
        <v>1</v>
      </c>
      <c r="V995">
        <f t="shared" si="139"/>
        <v>0.61285555149146376</v>
      </c>
      <c r="W995">
        <f t="shared" si="140"/>
        <v>1</v>
      </c>
      <c r="X995">
        <f t="shared" si="141"/>
        <v>9.3498329066036886E-3</v>
      </c>
      <c r="Y995">
        <f t="shared" si="142"/>
        <v>-1</v>
      </c>
      <c r="Z995">
        <f t="shared" si="143"/>
        <v>0</v>
      </c>
      <c r="AB995">
        <f t="shared" si="135"/>
        <v>1260.8621427590344</v>
      </c>
    </row>
    <row r="996" spans="1:28" x14ac:dyDescent="0.25">
      <c r="A996">
        <v>993</v>
      </c>
      <c r="B996">
        <v>993</v>
      </c>
      <c r="C996">
        <v>506</v>
      </c>
      <c r="D996" t="s">
        <v>19</v>
      </c>
      <c r="E996">
        <v>94</v>
      </c>
      <c r="F996">
        <v>320</v>
      </c>
      <c r="G996" t="s">
        <v>18</v>
      </c>
      <c r="H996">
        <v>118</v>
      </c>
      <c r="I996">
        <v>-380</v>
      </c>
      <c r="J996">
        <v>211.5</v>
      </c>
      <c r="K996">
        <v>212</v>
      </c>
      <c r="L996">
        <v>-8</v>
      </c>
      <c r="M996">
        <v>-8.5</v>
      </c>
      <c r="N996">
        <v>0.23121387283236899</v>
      </c>
      <c r="O996">
        <v>0.76878612716762995</v>
      </c>
      <c r="P996">
        <v>-24</v>
      </c>
      <c r="Q996">
        <v>-4.1256765525626102</v>
      </c>
      <c r="S996">
        <f t="shared" si="136"/>
        <v>0.6060544889683267</v>
      </c>
      <c r="T996">
        <f t="shared" si="137"/>
        <v>-1</v>
      </c>
      <c r="U996">
        <f t="shared" si="138"/>
        <v>-1</v>
      </c>
      <c r="V996">
        <f t="shared" si="139"/>
        <v>0.6060544889683267</v>
      </c>
      <c r="W996">
        <f t="shared" si="140"/>
        <v>1</v>
      </c>
      <c r="X996">
        <f t="shared" si="141"/>
        <v>8.6357213416742989E-3</v>
      </c>
      <c r="Y996">
        <f t="shared" si="142"/>
        <v>-1</v>
      </c>
      <c r="Z996">
        <f t="shared" si="143"/>
        <v>1</v>
      </c>
      <c r="AB996">
        <f t="shared" si="135"/>
        <v>1271.7505968741677</v>
      </c>
    </row>
    <row r="997" spans="1:28" x14ac:dyDescent="0.25">
      <c r="A997">
        <v>994</v>
      </c>
      <c r="B997">
        <v>994</v>
      </c>
      <c r="C997">
        <v>507</v>
      </c>
      <c r="D997" t="s">
        <v>30</v>
      </c>
      <c r="E997">
        <v>107</v>
      </c>
      <c r="F997">
        <v>550</v>
      </c>
      <c r="G997" t="s">
        <v>27</v>
      </c>
      <c r="H997">
        <v>109</v>
      </c>
      <c r="I997">
        <v>-800</v>
      </c>
      <c r="J997">
        <v>228</v>
      </c>
      <c r="K997">
        <v>223.5</v>
      </c>
      <c r="L997">
        <v>-8</v>
      </c>
      <c r="M997">
        <v>-11.5</v>
      </c>
      <c r="N997">
        <v>0.14754098360655701</v>
      </c>
      <c r="O997">
        <v>0.85245901639344202</v>
      </c>
      <c r="P997">
        <v>-2</v>
      </c>
      <c r="Q997">
        <v>1.71409715035837</v>
      </c>
      <c r="S997">
        <f t="shared" si="136"/>
        <v>0.75003188134620769</v>
      </c>
      <c r="T997">
        <f t="shared" si="137"/>
        <v>1</v>
      </c>
      <c r="U997">
        <f t="shared" si="138"/>
        <v>1</v>
      </c>
      <c r="V997">
        <f t="shared" si="139"/>
        <v>0.75003188134620769</v>
      </c>
      <c r="W997">
        <f t="shared" si="140"/>
        <v>1</v>
      </c>
      <c r="X997">
        <f t="shared" si="141"/>
        <v>2.3753347541351805E-2</v>
      </c>
      <c r="Y997">
        <f t="shared" si="142"/>
        <v>-1</v>
      </c>
      <c r="Z997">
        <f t="shared" si="143"/>
        <v>0</v>
      </c>
      <c r="AB997">
        <f t="shared" si="135"/>
        <v>1241.542262960694</v>
      </c>
    </row>
    <row r="998" spans="1:28" x14ac:dyDescent="0.25">
      <c r="A998">
        <v>995</v>
      </c>
      <c r="B998">
        <v>995</v>
      </c>
      <c r="C998">
        <v>507</v>
      </c>
      <c r="D998" t="s">
        <v>29</v>
      </c>
      <c r="E998">
        <v>99</v>
      </c>
      <c r="F998">
        <v>-175</v>
      </c>
      <c r="G998" t="s">
        <v>33</v>
      </c>
      <c r="H998">
        <v>121</v>
      </c>
      <c r="I998">
        <v>155</v>
      </c>
      <c r="J998">
        <v>222.5</v>
      </c>
      <c r="K998">
        <v>226</v>
      </c>
      <c r="L998">
        <v>2.5</v>
      </c>
      <c r="M998">
        <v>4</v>
      </c>
      <c r="N998">
        <v>0.61871750433275496</v>
      </c>
      <c r="O998">
        <v>0.38128249566724398</v>
      </c>
      <c r="P998">
        <v>-22</v>
      </c>
      <c r="Q998">
        <v>4.0340481667338004</v>
      </c>
      <c r="S998">
        <f t="shared" si="136"/>
        <v>0.54241951821725798</v>
      </c>
      <c r="T998">
        <f t="shared" si="137"/>
        <v>1</v>
      </c>
      <c r="U998">
        <f t="shared" si="138"/>
        <v>1</v>
      </c>
      <c r="V998">
        <f t="shared" si="139"/>
        <v>0.54241951821725798</v>
      </c>
      <c r="W998">
        <f t="shared" si="140"/>
        <v>1</v>
      </c>
      <c r="X998">
        <f t="shared" si="141"/>
        <v>1.9540494128120834E-3</v>
      </c>
      <c r="Y998">
        <f t="shared" si="142"/>
        <v>-1</v>
      </c>
      <c r="Z998">
        <f t="shared" si="143"/>
        <v>0</v>
      </c>
      <c r="AB998">
        <f t="shared" si="135"/>
        <v>1239.1162280307742</v>
      </c>
    </row>
    <row r="999" spans="1:28" x14ac:dyDescent="0.25">
      <c r="A999">
        <v>996</v>
      </c>
      <c r="B999">
        <v>996</v>
      </c>
      <c r="C999">
        <v>507</v>
      </c>
      <c r="D999" t="s">
        <v>45</v>
      </c>
      <c r="E999">
        <v>133</v>
      </c>
      <c r="F999">
        <v>1400</v>
      </c>
      <c r="G999" t="s">
        <v>28</v>
      </c>
      <c r="H999">
        <v>141</v>
      </c>
      <c r="I999">
        <v>-4000</v>
      </c>
      <c r="J999">
        <v>231.5</v>
      </c>
      <c r="K999">
        <v>233</v>
      </c>
      <c r="L999">
        <v>-17</v>
      </c>
      <c r="M999">
        <v>-17.5</v>
      </c>
      <c r="N999">
        <v>6.3962558502340006E-2</v>
      </c>
      <c r="O999">
        <v>0.93603744149765999</v>
      </c>
      <c r="P999">
        <v>-8</v>
      </c>
      <c r="Q999">
        <v>-13.1736246940842</v>
      </c>
      <c r="S999">
        <f t="shared" si="136"/>
        <v>0.60477276579180217</v>
      </c>
      <c r="T999">
        <f t="shared" si="137"/>
        <v>-1</v>
      </c>
      <c r="U999">
        <f t="shared" si="138"/>
        <v>-1</v>
      </c>
      <c r="V999">
        <f t="shared" si="139"/>
        <v>0.60477276579180217</v>
      </c>
      <c r="W999">
        <f t="shared" si="140"/>
        <v>1</v>
      </c>
      <c r="X999">
        <f t="shared" si="141"/>
        <v>8.5011404081392246E-3</v>
      </c>
      <c r="Y999">
        <f t="shared" si="142"/>
        <v>-1</v>
      </c>
      <c r="Z999">
        <f t="shared" si="143"/>
        <v>1</v>
      </c>
      <c r="AB999">
        <f t="shared" si="135"/>
        <v>1249.6501290672677</v>
      </c>
    </row>
    <row r="1000" spans="1:28" x14ac:dyDescent="0.25">
      <c r="A1000">
        <v>997</v>
      </c>
      <c r="B1000">
        <v>997</v>
      </c>
      <c r="C1000">
        <v>507</v>
      </c>
      <c r="D1000" t="s">
        <v>25</v>
      </c>
      <c r="E1000">
        <v>112</v>
      </c>
      <c r="F1000">
        <v>260</v>
      </c>
      <c r="G1000" t="s">
        <v>20</v>
      </c>
      <c r="H1000">
        <v>122</v>
      </c>
      <c r="I1000">
        <v>-310</v>
      </c>
      <c r="J1000">
        <v>215.5</v>
      </c>
      <c r="K1000">
        <v>214</v>
      </c>
      <c r="L1000">
        <v>-8.5</v>
      </c>
      <c r="M1000">
        <v>-7.5</v>
      </c>
      <c r="N1000">
        <v>0.26867627785058901</v>
      </c>
      <c r="O1000">
        <v>0.73132372214940999</v>
      </c>
      <c r="P1000">
        <v>-10</v>
      </c>
      <c r="Q1000">
        <v>-11.193925293712899</v>
      </c>
      <c r="S1000">
        <f t="shared" si="136"/>
        <v>0.42579968154416448</v>
      </c>
      <c r="T1000">
        <f t="shared" si="137"/>
        <v>-1</v>
      </c>
      <c r="U1000">
        <f t="shared" si="138"/>
        <v>1</v>
      </c>
      <c r="V1000">
        <f t="shared" si="139"/>
        <v>0.57420031845583552</v>
      </c>
      <c r="W1000">
        <f t="shared" si="140"/>
        <v>1</v>
      </c>
      <c r="X1000">
        <f t="shared" si="141"/>
        <v>5.2910334378627345E-3</v>
      </c>
      <c r="Y1000">
        <f t="shared" si="142"/>
        <v>-1</v>
      </c>
      <c r="Z1000">
        <f t="shared" si="143"/>
        <v>0</v>
      </c>
      <c r="AB1000">
        <f t="shared" si="135"/>
        <v>1243.0381884487433</v>
      </c>
    </row>
    <row r="1001" spans="1:28" x14ac:dyDescent="0.25">
      <c r="A1001">
        <v>998</v>
      </c>
      <c r="B1001">
        <v>998</v>
      </c>
      <c r="C1001">
        <v>507</v>
      </c>
      <c r="D1001" t="s">
        <v>37</v>
      </c>
      <c r="E1001">
        <v>112</v>
      </c>
      <c r="F1001">
        <v>280</v>
      </c>
      <c r="G1001" t="s">
        <v>24</v>
      </c>
      <c r="H1001">
        <v>121</v>
      </c>
      <c r="I1001">
        <v>-340</v>
      </c>
      <c r="J1001">
        <v>222.5</v>
      </c>
      <c r="K1001">
        <v>228.5</v>
      </c>
      <c r="L1001">
        <v>-6</v>
      </c>
      <c r="M1001">
        <v>-8</v>
      </c>
      <c r="N1001">
        <v>0.25404157043879899</v>
      </c>
      <c r="O1001">
        <v>0.74595842956120095</v>
      </c>
      <c r="P1001">
        <v>-9</v>
      </c>
      <c r="Q1001">
        <v>2.53185081065861</v>
      </c>
      <c r="S1001">
        <f t="shared" si="136"/>
        <v>0.72323862181359988</v>
      </c>
      <c r="T1001">
        <f t="shared" si="137"/>
        <v>1</v>
      </c>
      <c r="U1001">
        <f t="shared" si="138"/>
        <v>1</v>
      </c>
      <c r="V1001">
        <f t="shared" si="139"/>
        <v>0.72323862181359988</v>
      </c>
      <c r="W1001">
        <f t="shared" si="140"/>
        <v>1</v>
      </c>
      <c r="X1001">
        <f t="shared" si="141"/>
        <v>2.0940055290427993E-2</v>
      </c>
      <c r="Y1001">
        <f t="shared" si="142"/>
        <v>-1</v>
      </c>
      <c r="Z1001">
        <f t="shared" si="143"/>
        <v>0</v>
      </c>
      <c r="AB1001">
        <f t="shared" si="135"/>
        <v>1217.0089000545131</v>
      </c>
    </row>
    <row r="1002" spans="1:28" x14ac:dyDescent="0.25">
      <c r="A1002">
        <v>999</v>
      </c>
      <c r="B1002">
        <v>999</v>
      </c>
      <c r="C1002">
        <v>507</v>
      </c>
      <c r="D1002" t="s">
        <v>21</v>
      </c>
      <c r="E1002">
        <v>90</v>
      </c>
      <c r="F1002">
        <v>450</v>
      </c>
      <c r="G1002" t="s">
        <v>42</v>
      </c>
      <c r="H1002">
        <v>110</v>
      </c>
      <c r="I1002">
        <v>-600</v>
      </c>
      <c r="J1002">
        <v>220</v>
      </c>
      <c r="K1002">
        <v>217</v>
      </c>
      <c r="L1002">
        <v>-10</v>
      </c>
      <c r="M1002">
        <v>-10.5</v>
      </c>
      <c r="N1002">
        <v>0.17499999999999999</v>
      </c>
      <c r="O1002">
        <v>0.82499999999999996</v>
      </c>
      <c r="P1002">
        <v>-20</v>
      </c>
      <c r="Q1002">
        <v>-14.0110839737376</v>
      </c>
      <c r="S1002">
        <f t="shared" si="136"/>
        <v>0.39029605440704063</v>
      </c>
      <c r="T1002">
        <f t="shared" si="137"/>
        <v>-1</v>
      </c>
      <c r="U1002">
        <f t="shared" si="138"/>
        <v>1</v>
      </c>
      <c r="V1002">
        <f t="shared" si="139"/>
        <v>0.60970394559295937</v>
      </c>
      <c r="W1002">
        <f t="shared" si="140"/>
        <v>1</v>
      </c>
      <c r="X1002">
        <f t="shared" si="141"/>
        <v>9.0189142872607372E-3</v>
      </c>
      <c r="Y1002">
        <f t="shared" si="142"/>
        <v>-1</v>
      </c>
      <c r="Z1002">
        <f t="shared" si="143"/>
        <v>0</v>
      </c>
      <c r="AB1002">
        <f t="shared" si="135"/>
        <v>1206.0328010980879</v>
      </c>
    </row>
    <row r="1003" spans="1:28" x14ac:dyDescent="0.25">
      <c r="A1003">
        <v>1000</v>
      </c>
      <c r="B1003">
        <v>1000</v>
      </c>
      <c r="C1003">
        <v>507</v>
      </c>
      <c r="D1003" t="s">
        <v>22</v>
      </c>
      <c r="E1003">
        <v>105</v>
      </c>
      <c r="F1003">
        <v>225</v>
      </c>
      <c r="G1003" t="s">
        <v>43</v>
      </c>
      <c r="H1003">
        <v>128</v>
      </c>
      <c r="I1003">
        <v>-265</v>
      </c>
      <c r="J1003">
        <v>217.5</v>
      </c>
      <c r="K1003">
        <v>217</v>
      </c>
      <c r="L1003">
        <v>-6</v>
      </c>
      <c r="M1003">
        <v>-6.5</v>
      </c>
      <c r="N1003">
        <v>0.29765545361875601</v>
      </c>
      <c r="O1003">
        <v>0.702344546381243</v>
      </c>
      <c r="P1003">
        <v>-23</v>
      </c>
      <c r="Q1003">
        <v>6.1960252362113604</v>
      </c>
      <c r="S1003">
        <f t="shared" si="136"/>
        <v>0.80148744438173103</v>
      </c>
      <c r="T1003">
        <f t="shared" si="137"/>
        <v>1</v>
      </c>
      <c r="U1003">
        <f t="shared" si="138"/>
        <v>1</v>
      </c>
      <c r="V1003">
        <f t="shared" si="139"/>
        <v>0.80148744438173103</v>
      </c>
      <c r="W1003">
        <f t="shared" si="140"/>
        <v>1</v>
      </c>
      <c r="X1003">
        <f t="shared" si="141"/>
        <v>2.915618166008176E-2</v>
      </c>
      <c r="Y1003">
        <f t="shared" si="142"/>
        <v>-1</v>
      </c>
      <c r="Z1003">
        <f t="shared" si="143"/>
        <v>0</v>
      </c>
      <c r="AB1003">
        <f t="shared" si="135"/>
        <v>1170.8694896612549</v>
      </c>
    </row>
    <row r="1004" spans="1:28" x14ac:dyDescent="0.25">
      <c r="A1004">
        <v>1001</v>
      </c>
      <c r="B1004">
        <v>1001</v>
      </c>
      <c r="C1004">
        <v>507</v>
      </c>
      <c r="D1004" t="s">
        <v>39</v>
      </c>
      <c r="E1004">
        <v>120</v>
      </c>
      <c r="F1004">
        <v>160</v>
      </c>
      <c r="G1004" t="s">
        <v>40</v>
      </c>
      <c r="H1004">
        <v>127</v>
      </c>
      <c r="I1004">
        <v>-180</v>
      </c>
      <c r="J1004">
        <v>218.5</v>
      </c>
      <c r="K1004">
        <v>215</v>
      </c>
      <c r="L1004">
        <v>-3</v>
      </c>
      <c r="M1004">
        <v>-4.5</v>
      </c>
      <c r="N1004">
        <v>0.37433155080213898</v>
      </c>
      <c r="O1004">
        <v>0.62566844919786002</v>
      </c>
      <c r="P1004">
        <v>-7</v>
      </c>
      <c r="Q1004">
        <v>-0.228619659854048</v>
      </c>
      <c r="S1004">
        <f t="shared" si="136"/>
        <v>0.57630786386555533</v>
      </c>
      <c r="T1004">
        <f t="shared" si="137"/>
        <v>-1</v>
      </c>
      <c r="U1004">
        <f t="shared" si="138"/>
        <v>-1</v>
      </c>
      <c r="V1004">
        <f t="shared" si="139"/>
        <v>0.57630786386555533</v>
      </c>
      <c r="W1004">
        <f t="shared" si="140"/>
        <v>1</v>
      </c>
      <c r="X1004">
        <f t="shared" si="141"/>
        <v>5.5123257058833103E-3</v>
      </c>
      <c r="Y1004">
        <f t="shared" si="142"/>
        <v>-1</v>
      </c>
      <c r="Z1004">
        <f t="shared" si="143"/>
        <v>1</v>
      </c>
      <c r="AB1004">
        <f t="shared" si="135"/>
        <v>1177.323703647349</v>
      </c>
    </row>
    <row r="1005" spans="1:28" x14ac:dyDescent="0.25">
      <c r="A1005">
        <v>1002</v>
      </c>
      <c r="B1005">
        <v>1002</v>
      </c>
      <c r="C1005">
        <v>507</v>
      </c>
      <c r="D1005" t="s">
        <v>34</v>
      </c>
      <c r="E1005">
        <v>113</v>
      </c>
      <c r="F1005">
        <v>-190</v>
      </c>
      <c r="G1005" t="s">
        <v>38</v>
      </c>
      <c r="H1005">
        <v>104</v>
      </c>
      <c r="I1005">
        <v>170</v>
      </c>
      <c r="J1005">
        <v>227</v>
      </c>
      <c r="K1005">
        <v>223.5</v>
      </c>
      <c r="L1005">
        <v>2.5</v>
      </c>
      <c r="M1005">
        <v>4.5</v>
      </c>
      <c r="N1005">
        <v>0.63885429638854196</v>
      </c>
      <c r="O1005">
        <v>0.36114570361145698</v>
      </c>
      <c r="P1005">
        <v>9</v>
      </c>
      <c r="Q1005">
        <v>7.1820619910751198</v>
      </c>
      <c r="S1005">
        <f t="shared" si="136"/>
        <v>0.6274636502752946</v>
      </c>
      <c r="T1005">
        <f t="shared" si="137"/>
        <v>1</v>
      </c>
      <c r="U1005">
        <f t="shared" si="138"/>
        <v>1</v>
      </c>
      <c r="V1005">
        <f t="shared" si="139"/>
        <v>0.6274636502752946</v>
      </c>
      <c r="W1005">
        <f t="shared" si="140"/>
        <v>1</v>
      </c>
      <c r="X1005">
        <f t="shared" si="141"/>
        <v>1.0883683278905942E-2</v>
      </c>
      <c r="Y1005">
        <f t="shared" si="142"/>
        <v>1</v>
      </c>
      <c r="Z1005">
        <f t="shared" si="143"/>
        <v>1</v>
      </c>
      <c r="AB1005">
        <f t="shared" si="135"/>
        <v>1190.1373219545953</v>
      </c>
    </row>
    <row r="1006" spans="1:28" x14ac:dyDescent="0.25">
      <c r="A1006">
        <v>1003</v>
      </c>
      <c r="B1006">
        <v>1003</v>
      </c>
      <c r="C1006">
        <v>507</v>
      </c>
      <c r="D1006" t="s">
        <v>19</v>
      </c>
      <c r="E1006">
        <v>101</v>
      </c>
      <c r="F1006">
        <v>270</v>
      </c>
      <c r="G1006" t="s">
        <v>41</v>
      </c>
      <c r="H1006">
        <v>106</v>
      </c>
      <c r="I1006">
        <v>-330</v>
      </c>
      <c r="J1006">
        <v>222</v>
      </c>
      <c r="K1006">
        <v>223</v>
      </c>
      <c r="L1006">
        <v>-7</v>
      </c>
      <c r="M1006">
        <v>-7.5</v>
      </c>
      <c r="N1006">
        <v>0.26044821320411798</v>
      </c>
      <c r="O1006">
        <v>0.73955178679588096</v>
      </c>
      <c r="P1006">
        <v>-5</v>
      </c>
      <c r="Q1006">
        <v>-9.6678771842365592</v>
      </c>
      <c r="S1006">
        <f t="shared" si="136"/>
        <v>0.42650892814248165</v>
      </c>
      <c r="T1006">
        <f t="shared" si="137"/>
        <v>-1</v>
      </c>
      <c r="U1006">
        <f t="shared" si="138"/>
        <v>1</v>
      </c>
      <c r="V1006">
        <f t="shared" si="139"/>
        <v>0.57349107185751835</v>
      </c>
      <c r="W1006">
        <f t="shared" si="140"/>
        <v>1</v>
      </c>
      <c r="X1006">
        <f t="shared" si="141"/>
        <v>5.2165625450394338E-3</v>
      </c>
      <c r="Y1006">
        <f t="shared" si="142"/>
        <v>-1</v>
      </c>
      <c r="Z1006">
        <f t="shared" si="143"/>
        <v>0</v>
      </c>
      <c r="AB1006">
        <f t="shared" si="135"/>
        <v>1183.9288961774334</v>
      </c>
    </row>
    <row r="1007" spans="1:28" x14ac:dyDescent="0.25">
      <c r="A1007">
        <v>1004</v>
      </c>
      <c r="B1007">
        <v>1004</v>
      </c>
      <c r="C1007">
        <v>508</v>
      </c>
      <c r="D1007" t="s">
        <v>26</v>
      </c>
      <c r="E1007">
        <v>133</v>
      </c>
      <c r="F1007">
        <v>-180</v>
      </c>
      <c r="G1007" t="s">
        <v>23</v>
      </c>
      <c r="H1007">
        <v>132</v>
      </c>
      <c r="I1007">
        <v>160</v>
      </c>
      <c r="J1007">
        <v>247.5</v>
      </c>
      <c r="K1007">
        <v>250.5</v>
      </c>
      <c r="L1007">
        <v>3.5</v>
      </c>
      <c r="M1007">
        <v>4</v>
      </c>
      <c r="N1007">
        <v>0.62566844919786002</v>
      </c>
      <c r="O1007">
        <v>0.37433155080213898</v>
      </c>
      <c r="P1007">
        <v>1</v>
      </c>
      <c r="Q1007">
        <v>6.7980030586350901</v>
      </c>
      <c r="S1007">
        <f t="shared" si="136"/>
        <v>0.59057641938467709</v>
      </c>
      <c r="T1007">
        <f t="shared" si="137"/>
        <v>1</v>
      </c>
      <c r="U1007">
        <f t="shared" si="138"/>
        <v>1</v>
      </c>
      <c r="V1007">
        <f t="shared" si="139"/>
        <v>0.59057641938467709</v>
      </c>
      <c r="W1007">
        <f t="shared" si="140"/>
        <v>1</v>
      </c>
      <c r="X1007">
        <f t="shared" si="141"/>
        <v>7.0105240353910882E-3</v>
      </c>
      <c r="Y1007">
        <f t="shared" si="142"/>
        <v>1</v>
      </c>
      <c r="Z1007">
        <f t="shared" si="143"/>
        <v>1</v>
      </c>
      <c r="AB1007">
        <f t="shared" si="135"/>
        <v>1192.2288581602793</v>
      </c>
    </row>
    <row r="1008" spans="1:28" x14ac:dyDescent="0.25">
      <c r="A1008">
        <v>1005</v>
      </c>
      <c r="B1008">
        <v>1005</v>
      </c>
      <c r="C1008">
        <v>508</v>
      </c>
      <c r="D1008" t="s">
        <v>36</v>
      </c>
      <c r="E1008">
        <v>104</v>
      </c>
      <c r="F1008">
        <v>400</v>
      </c>
      <c r="G1008" t="s">
        <v>27</v>
      </c>
      <c r="H1008">
        <v>118</v>
      </c>
      <c r="I1008">
        <v>-500</v>
      </c>
      <c r="J1008">
        <v>221</v>
      </c>
      <c r="K1008">
        <v>216.5</v>
      </c>
      <c r="L1008">
        <v>-10.5</v>
      </c>
      <c r="M1008">
        <v>-9.5</v>
      </c>
      <c r="N1008">
        <v>0.19354838709677399</v>
      </c>
      <c r="O1008">
        <v>0.80645161290322498</v>
      </c>
      <c r="P1008">
        <v>-14</v>
      </c>
      <c r="Q1008">
        <v>-10.108859268343901</v>
      </c>
      <c r="S1008">
        <f t="shared" si="136"/>
        <v>0.51083495759891862</v>
      </c>
      <c r="T1008">
        <f t="shared" si="137"/>
        <v>-1</v>
      </c>
      <c r="U1008">
        <f t="shared" si="138"/>
        <v>-1</v>
      </c>
      <c r="V1008">
        <f t="shared" si="139"/>
        <v>0.51083495759891862</v>
      </c>
      <c r="W1008">
        <f t="shared" si="140"/>
        <v>0</v>
      </c>
      <c r="X1008">
        <f t="shared" si="141"/>
        <v>-1.3623294521135467E-3</v>
      </c>
      <c r="Y1008">
        <f t="shared" si="142"/>
        <v>-1</v>
      </c>
      <c r="Z1008">
        <f t="shared" si="143"/>
        <v>1</v>
      </c>
      <c r="AB1008">
        <f t="shared" si="135"/>
        <v>1192.2288581602793</v>
      </c>
    </row>
    <row r="1009" spans="1:28" x14ac:dyDescent="0.25">
      <c r="A1009">
        <v>1006</v>
      </c>
      <c r="B1009">
        <v>1006</v>
      </c>
      <c r="C1009">
        <v>508</v>
      </c>
      <c r="D1009" t="s">
        <v>35</v>
      </c>
      <c r="E1009">
        <v>109</v>
      </c>
      <c r="F1009">
        <v>-260</v>
      </c>
      <c r="G1009" t="s">
        <v>31</v>
      </c>
      <c r="H1009">
        <v>99</v>
      </c>
      <c r="I1009">
        <v>220</v>
      </c>
      <c r="J1009">
        <v>227</v>
      </c>
      <c r="K1009">
        <v>225.5</v>
      </c>
      <c r="L1009">
        <v>5</v>
      </c>
      <c r="M1009">
        <v>6.5</v>
      </c>
      <c r="N1009">
        <v>0.69798657718120705</v>
      </c>
      <c r="O1009">
        <v>0.30201342281879101</v>
      </c>
      <c r="P1009">
        <v>10</v>
      </c>
      <c r="Q1009">
        <v>-2.1605895019218502</v>
      </c>
      <c r="S1009">
        <f t="shared" si="136"/>
        <v>0.30950174361060934</v>
      </c>
      <c r="T1009">
        <f t="shared" si="137"/>
        <v>-1</v>
      </c>
      <c r="U1009">
        <f t="shared" si="138"/>
        <v>1</v>
      </c>
      <c r="V1009">
        <f t="shared" si="139"/>
        <v>0.69049825638939066</v>
      </c>
      <c r="W1009">
        <f t="shared" si="140"/>
        <v>1</v>
      </c>
      <c r="X1009">
        <f t="shared" si="141"/>
        <v>1.7502316920886021E-2</v>
      </c>
      <c r="Y1009">
        <f t="shared" si="142"/>
        <v>1</v>
      </c>
      <c r="Z1009">
        <f t="shared" si="143"/>
        <v>1</v>
      </c>
      <c r="AB1009">
        <f t="shared" si="135"/>
        <v>1213.0956254780265</v>
      </c>
    </row>
    <row r="1010" spans="1:28" x14ac:dyDescent="0.25">
      <c r="A1010">
        <v>1007</v>
      </c>
      <c r="B1010">
        <v>1007</v>
      </c>
      <c r="C1010">
        <v>508</v>
      </c>
      <c r="D1010" t="s">
        <v>17</v>
      </c>
      <c r="E1010">
        <v>125</v>
      </c>
      <c r="F1010">
        <v>-165</v>
      </c>
      <c r="G1010" t="s">
        <v>39</v>
      </c>
      <c r="H1010">
        <v>119</v>
      </c>
      <c r="I1010">
        <v>145</v>
      </c>
      <c r="J1010">
        <v>231</v>
      </c>
      <c r="K1010">
        <v>232</v>
      </c>
      <c r="L1010">
        <v>3</v>
      </c>
      <c r="M1010">
        <v>4</v>
      </c>
      <c r="N1010">
        <v>0.60403436682853895</v>
      </c>
      <c r="O1010">
        <v>0.39596563317146</v>
      </c>
      <c r="P1010">
        <v>6</v>
      </c>
      <c r="Q1010">
        <v>0.83590235596699103</v>
      </c>
      <c r="S1010">
        <f t="shared" si="136"/>
        <v>0.44027005753549986</v>
      </c>
      <c r="T1010">
        <f t="shared" si="137"/>
        <v>1</v>
      </c>
      <c r="U1010">
        <f t="shared" si="138"/>
        <v>-1</v>
      </c>
      <c r="V1010">
        <f t="shared" si="139"/>
        <v>0.55972994246450014</v>
      </c>
      <c r="W1010">
        <f t="shared" si="140"/>
        <v>1</v>
      </c>
      <c r="X1010">
        <f t="shared" si="141"/>
        <v>3.7716439587725174E-3</v>
      </c>
      <c r="Y1010">
        <f t="shared" si="142"/>
        <v>1</v>
      </c>
      <c r="Z1010">
        <f t="shared" si="143"/>
        <v>0</v>
      </c>
      <c r="AB1010">
        <f t="shared" si="135"/>
        <v>1208.520260690779</v>
      </c>
    </row>
    <row r="1011" spans="1:28" x14ac:dyDescent="0.25">
      <c r="A1011">
        <v>1008</v>
      </c>
      <c r="B1011">
        <v>1008</v>
      </c>
      <c r="C1011">
        <v>508</v>
      </c>
      <c r="D1011" t="s">
        <v>44</v>
      </c>
      <c r="E1011">
        <v>97</v>
      </c>
      <c r="F1011">
        <v>800</v>
      </c>
      <c r="G1011" t="s">
        <v>16</v>
      </c>
      <c r="H1011">
        <v>136</v>
      </c>
      <c r="I1011">
        <v>-1250</v>
      </c>
      <c r="J1011">
        <v>223.5</v>
      </c>
      <c r="K1011">
        <v>222.5</v>
      </c>
      <c r="L1011">
        <v>-14.5</v>
      </c>
      <c r="M1011">
        <v>-13</v>
      </c>
      <c r="N1011">
        <v>0.107142857142857</v>
      </c>
      <c r="O1011">
        <v>0.89285714285714202</v>
      </c>
      <c r="P1011">
        <v>-39</v>
      </c>
      <c r="Q1011">
        <v>-18.629479313592199</v>
      </c>
      <c r="S1011">
        <f t="shared" si="136"/>
        <v>0.38714444850853624</v>
      </c>
      <c r="T1011">
        <f t="shared" si="137"/>
        <v>-1</v>
      </c>
      <c r="U1011">
        <f t="shared" si="138"/>
        <v>1</v>
      </c>
      <c r="V1011">
        <f t="shared" si="139"/>
        <v>0.61285555149146376</v>
      </c>
      <c r="W1011">
        <f t="shared" si="140"/>
        <v>1</v>
      </c>
      <c r="X1011">
        <f t="shared" si="141"/>
        <v>9.3498329066036886E-3</v>
      </c>
      <c r="Y1011">
        <f t="shared" si="142"/>
        <v>-1</v>
      </c>
      <c r="Z1011">
        <f t="shared" si="143"/>
        <v>0</v>
      </c>
      <c r="AB1011">
        <f t="shared" si="135"/>
        <v>1197.2207981890751</v>
      </c>
    </row>
    <row r="1012" spans="1:28" x14ac:dyDescent="0.25">
      <c r="A1012">
        <v>1009</v>
      </c>
      <c r="B1012">
        <v>1009</v>
      </c>
      <c r="C1012">
        <v>508</v>
      </c>
      <c r="D1012" t="s">
        <v>34</v>
      </c>
      <c r="E1012">
        <v>102</v>
      </c>
      <c r="F1012">
        <v>200</v>
      </c>
      <c r="G1012" t="s">
        <v>41</v>
      </c>
      <c r="H1012">
        <v>124</v>
      </c>
      <c r="I1012">
        <v>-240</v>
      </c>
      <c r="J1012">
        <v>229.5</v>
      </c>
      <c r="K1012">
        <v>233</v>
      </c>
      <c r="L1012">
        <v>-5</v>
      </c>
      <c r="M1012">
        <v>-6</v>
      </c>
      <c r="N1012">
        <v>0.320754716981132</v>
      </c>
      <c r="O1012">
        <v>0.679245283018867</v>
      </c>
      <c r="P1012">
        <v>-22</v>
      </c>
      <c r="Q1012">
        <v>-3.4085628407509598</v>
      </c>
      <c r="S1012">
        <f t="shared" si="136"/>
        <v>0.54400010540525523</v>
      </c>
      <c r="T1012">
        <f t="shared" si="137"/>
        <v>-1</v>
      </c>
      <c r="U1012">
        <f t="shared" si="138"/>
        <v>-1</v>
      </c>
      <c r="V1012">
        <f t="shared" si="139"/>
        <v>0.54400010540525523</v>
      </c>
      <c r="W1012">
        <f t="shared" si="140"/>
        <v>1</v>
      </c>
      <c r="X1012">
        <f t="shared" si="141"/>
        <v>2.1200110675518059E-3</v>
      </c>
      <c r="Y1012">
        <f t="shared" si="142"/>
        <v>-1</v>
      </c>
      <c r="Z1012">
        <f t="shared" si="143"/>
        <v>1</v>
      </c>
      <c r="AB1012">
        <f t="shared" si="135"/>
        <v>1199.7589195315393</v>
      </c>
    </row>
    <row r="1013" spans="1:28" x14ac:dyDescent="0.25">
      <c r="A1013">
        <v>1010</v>
      </c>
      <c r="B1013">
        <v>1010</v>
      </c>
      <c r="C1013">
        <v>508</v>
      </c>
      <c r="D1013" t="s">
        <v>45</v>
      </c>
      <c r="E1013">
        <v>116</v>
      </c>
      <c r="F1013">
        <v>1100</v>
      </c>
      <c r="G1013" t="s">
        <v>40</v>
      </c>
      <c r="H1013">
        <v>124</v>
      </c>
      <c r="I1013">
        <v>-2500</v>
      </c>
      <c r="J1013">
        <v>227</v>
      </c>
      <c r="K1013">
        <v>225.5</v>
      </c>
      <c r="L1013">
        <v>-14.5</v>
      </c>
      <c r="M1013">
        <v>-16</v>
      </c>
      <c r="N1013">
        <v>7.9754601226993793E-2</v>
      </c>
      <c r="O1013">
        <v>0.92024539877300604</v>
      </c>
      <c r="P1013">
        <v>-8</v>
      </c>
      <c r="Q1013">
        <v>-14.627473782817599</v>
      </c>
      <c r="S1013">
        <f t="shared" si="136"/>
        <v>0.49646847101248914</v>
      </c>
      <c r="T1013">
        <f t="shared" si="137"/>
        <v>-1</v>
      </c>
      <c r="U1013">
        <f t="shared" si="138"/>
        <v>1</v>
      </c>
      <c r="V1013">
        <f t="shared" si="139"/>
        <v>0.50353152898751086</v>
      </c>
      <c r="W1013">
        <f t="shared" si="140"/>
        <v>0</v>
      </c>
      <c r="X1013">
        <f t="shared" si="141"/>
        <v>-2.129189456311359E-3</v>
      </c>
      <c r="Y1013">
        <f t="shared" si="142"/>
        <v>-1</v>
      </c>
      <c r="Z1013">
        <f t="shared" si="143"/>
        <v>0</v>
      </c>
      <c r="AB1013">
        <f t="shared" si="135"/>
        <v>1199.7589195315393</v>
      </c>
    </row>
    <row r="1014" spans="1:28" x14ac:dyDescent="0.25">
      <c r="A1014">
        <v>1011</v>
      </c>
      <c r="B1014">
        <v>1011</v>
      </c>
      <c r="C1014">
        <v>509</v>
      </c>
      <c r="D1014" t="s">
        <v>24</v>
      </c>
      <c r="E1014">
        <v>130</v>
      </c>
      <c r="F1014">
        <v>-110</v>
      </c>
      <c r="G1014" t="s">
        <v>29</v>
      </c>
      <c r="H1014">
        <v>124</v>
      </c>
      <c r="I1014">
        <v>-110</v>
      </c>
      <c r="J1014">
        <v>221</v>
      </c>
      <c r="K1014">
        <v>222</v>
      </c>
      <c r="L1014">
        <v>-2</v>
      </c>
      <c r="M1014">
        <v>-1</v>
      </c>
      <c r="N1014">
        <v>0.5</v>
      </c>
      <c r="O1014">
        <v>0.5</v>
      </c>
      <c r="P1014">
        <v>6</v>
      </c>
      <c r="Q1014">
        <v>5.0312311865220698</v>
      </c>
      <c r="S1014">
        <f t="shared" si="136"/>
        <v>0.6873242170832834</v>
      </c>
      <c r="T1014">
        <f t="shared" si="137"/>
        <v>1</v>
      </c>
      <c r="U1014">
        <f t="shared" si="138"/>
        <v>1</v>
      </c>
      <c r="V1014">
        <f t="shared" si="139"/>
        <v>0.6873242170832834</v>
      </c>
      <c r="W1014">
        <f t="shared" si="140"/>
        <v>1</v>
      </c>
      <c r="X1014">
        <f t="shared" si="141"/>
        <v>1.7169042793744756E-2</v>
      </c>
      <c r="Y1014">
        <f t="shared" si="142"/>
        <v>1</v>
      </c>
      <c r="Z1014">
        <f t="shared" si="143"/>
        <v>1</v>
      </c>
      <c r="AB1014">
        <f t="shared" si="135"/>
        <v>1220.3576317631532</v>
      </c>
    </row>
    <row r="1015" spans="1:28" x14ac:dyDescent="0.25">
      <c r="A1015">
        <v>1012</v>
      </c>
      <c r="B1015">
        <v>1012</v>
      </c>
      <c r="C1015">
        <v>509</v>
      </c>
      <c r="D1015" t="s">
        <v>22</v>
      </c>
      <c r="E1015">
        <v>106</v>
      </c>
      <c r="F1015">
        <v>290</v>
      </c>
      <c r="G1015" t="s">
        <v>18</v>
      </c>
      <c r="H1015">
        <v>100</v>
      </c>
      <c r="I1015">
        <v>-350</v>
      </c>
      <c r="J1015">
        <v>216</v>
      </c>
      <c r="K1015">
        <v>215</v>
      </c>
      <c r="L1015">
        <v>-7.5</v>
      </c>
      <c r="M1015">
        <v>-7.5</v>
      </c>
      <c r="N1015">
        <v>0.24793388429752</v>
      </c>
      <c r="O1015">
        <v>0.75206611570247905</v>
      </c>
      <c r="P1015">
        <v>6</v>
      </c>
      <c r="Q1015">
        <v>9.5548088620308</v>
      </c>
      <c r="S1015">
        <f t="shared" si="136"/>
        <v>0.88186504802463572</v>
      </c>
      <c r="T1015">
        <f t="shared" si="137"/>
        <v>1</v>
      </c>
      <c r="U1015">
        <f t="shared" si="138"/>
        <v>1</v>
      </c>
      <c r="V1015">
        <f t="shared" si="139"/>
        <v>0.88186504802463572</v>
      </c>
      <c r="W1015">
        <f t="shared" si="140"/>
        <v>1</v>
      </c>
      <c r="X1015">
        <f t="shared" si="141"/>
        <v>3.7595830042586757E-2</v>
      </c>
      <c r="Y1015">
        <f t="shared" si="142"/>
        <v>1</v>
      </c>
      <c r="Z1015">
        <f t="shared" si="143"/>
        <v>1</v>
      </c>
      <c r="AB1015">
        <f t="shared" si="135"/>
        <v>1266.2379898780944</v>
      </c>
    </row>
    <row r="1016" spans="1:28" x14ac:dyDescent="0.25">
      <c r="A1016">
        <v>1013</v>
      </c>
      <c r="B1016">
        <v>1013</v>
      </c>
      <c r="C1016">
        <v>509</v>
      </c>
      <c r="D1016" t="s">
        <v>42</v>
      </c>
      <c r="E1016">
        <v>124</v>
      </c>
      <c r="F1016">
        <v>-600</v>
      </c>
      <c r="G1016" t="s">
        <v>21</v>
      </c>
      <c r="H1016">
        <v>97</v>
      </c>
      <c r="I1016">
        <v>450</v>
      </c>
      <c r="J1016">
        <v>217</v>
      </c>
      <c r="K1016">
        <v>218</v>
      </c>
      <c r="L1016">
        <v>10.5</v>
      </c>
      <c r="M1016">
        <v>10.5</v>
      </c>
      <c r="N1016">
        <v>0.82499999999999996</v>
      </c>
      <c r="O1016">
        <v>0.17499999999999999</v>
      </c>
      <c r="P1016">
        <v>27</v>
      </c>
      <c r="Q1016">
        <v>16.362920011312301</v>
      </c>
      <c r="S1016">
        <f t="shared" si="136"/>
        <v>0.65805006919827935</v>
      </c>
      <c r="T1016">
        <f t="shared" si="137"/>
        <v>1</v>
      </c>
      <c r="U1016">
        <f t="shared" si="138"/>
        <v>1</v>
      </c>
      <c r="V1016">
        <f t="shared" si="139"/>
        <v>0.65805006919827935</v>
      </c>
      <c r="W1016">
        <f t="shared" si="140"/>
        <v>1</v>
      </c>
      <c r="X1016">
        <f t="shared" si="141"/>
        <v>1.409525726581933E-2</v>
      </c>
      <c r="Y1016">
        <f t="shared" si="142"/>
        <v>1</v>
      </c>
      <c r="Z1016">
        <f t="shared" si="143"/>
        <v>1</v>
      </c>
      <c r="AB1016">
        <f t="shared" si="135"/>
        <v>1284.08594010518</v>
      </c>
    </row>
    <row r="1017" spans="1:28" x14ac:dyDescent="0.25">
      <c r="A1017">
        <v>1014</v>
      </c>
      <c r="B1017">
        <v>1014</v>
      </c>
      <c r="C1017">
        <v>509</v>
      </c>
      <c r="D1017" t="s">
        <v>30</v>
      </c>
      <c r="E1017">
        <v>112</v>
      </c>
      <c r="F1017">
        <v>135</v>
      </c>
      <c r="G1017" t="s">
        <v>20</v>
      </c>
      <c r="H1017">
        <v>110</v>
      </c>
      <c r="I1017">
        <v>-155</v>
      </c>
      <c r="J1017">
        <v>220</v>
      </c>
      <c r="K1017">
        <v>224</v>
      </c>
      <c r="L1017">
        <v>-4.5</v>
      </c>
      <c r="M1017">
        <v>-3</v>
      </c>
      <c r="N1017">
        <v>0.411788453774727</v>
      </c>
      <c r="O1017">
        <v>0.58821154622527205</v>
      </c>
      <c r="P1017">
        <v>2</v>
      </c>
      <c r="Q1017">
        <v>9.7379149151467601</v>
      </c>
      <c r="S1017">
        <f t="shared" si="136"/>
        <v>0.83860581771830534</v>
      </c>
      <c r="T1017">
        <f t="shared" si="137"/>
        <v>1</v>
      </c>
      <c r="U1017">
        <f t="shared" si="138"/>
        <v>1</v>
      </c>
      <c r="V1017">
        <f t="shared" si="139"/>
        <v>0.83860581771830534</v>
      </c>
      <c r="W1017">
        <f t="shared" si="140"/>
        <v>1</v>
      </c>
      <c r="X1017">
        <f t="shared" si="141"/>
        <v>3.3053610860422064E-2</v>
      </c>
      <c r="Y1017">
        <f t="shared" si="142"/>
        <v>1</v>
      </c>
      <c r="Z1017">
        <f t="shared" si="143"/>
        <v>1</v>
      </c>
      <c r="AB1017">
        <f t="shared" si="135"/>
        <v>1326.529617080756</v>
      </c>
    </row>
    <row r="1018" spans="1:28" x14ac:dyDescent="0.25">
      <c r="A1018">
        <v>1015</v>
      </c>
      <c r="B1018">
        <v>1015</v>
      </c>
      <c r="C1018">
        <v>509</v>
      </c>
      <c r="D1018" t="s">
        <v>37</v>
      </c>
      <c r="E1018">
        <v>128</v>
      </c>
      <c r="F1018">
        <v>-300</v>
      </c>
      <c r="G1018" t="s">
        <v>25</v>
      </c>
      <c r="H1018">
        <v>96</v>
      </c>
      <c r="I1018">
        <v>250</v>
      </c>
      <c r="J1018">
        <v>229</v>
      </c>
      <c r="K1018">
        <v>232.5</v>
      </c>
      <c r="L1018">
        <v>6.5</v>
      </c>
      <c r="M1018">
        <v>7.5</v>
      </c>
      <c r="N1018">
        <v>0.72413793103448199</v>
      </c>
      <c r="O1018">
        <v>0.27586206896551702</v>
      </c>
      <c r="P1018">
        <v>32</v>
      </c>
      <c r="Q1018">
        <v>20.251560767353698</v>
      </c>
      <c r="S1018">
        <f t="shared" si="136"/>
        <v>0.83020343884881609</v>
      </c>
      <c r="T1018">
        <f t="shared" si="137"/>
        <v>1</v>
      </c>
      <c r="U1018">
        <f t="shared" si="138"/>
        <v>1</v>
      </c>
      <c r="V1018">
        <f t="shared" si="139"/>
        <v>0.83020343884881609</v>
      </c>
      <c r="W1018">
        <f t="shared" si="140"/>
        <v>1</v>
      </c>
      <c r="X1018">
        <f t="shared" si="141"/>
        <v>3.2171361079125695E-2</v>
      </c>
      <c r="Y1018">
        <f t="shared" si="142"/>
        <v>1</v>
      </c>
      <c r="Z1018">
        <f t="shared" si="143"/>
        <v>1</v>
      </c>
      <c r="AB1018">
        <f t="shared" si="135"/>
        <v>1369.2058803740154</v>
      </c>
    </row>
    <row r="1019" spans="1:28" x14ac:dyDescent="0.25">
      <c r="A1019">
        <v>1016</v>
      </c>
      <c r="B1019">
        <v>1016</v>
      </c>
      <c r="C1019">
        <v>509</v>
      </c>
      <c r="D1019" t="s">
        <v>33</v>
      </c>
      <c r="E1019">
        <v>108</v>
      </c>
      <c r="F1019">
        <v>-450</v>
      </c>
      <c r="G1019" t="s">
        <v>36</v>
      </c>
      <c r="H1019">
        <v>96</v>
      </c>
      <c r="I1019">
        <v>375</v>
      </c>
      <c r="J1019">
        <v>220.5</v>
      </c>
      <c r="K1019">
        <v>216.5</v>
      </c>
      <c r="L1019">
        <v>8.5</v>
      </c>
      <c r="M1019">
        <v>9.5</v>
      </c>
      <c r="N1019">
        <v>0.79534883720930205</v>
      </c>
      <c r="O1019">
        <v>0.20465116279069701</v>
      </c>
      <c r="P1019">
        <v>12</v>
      </c>
      <c r="Q1019">
        <v>3.0733008696439601</v>
      </c>
      <c r="S1019">
        <f t="shared" si="136"/>
        <v>0.35314101449059898</v>
      </c>
      <c r="T1019">
        <f t="shared" si="137"/>
        <v>1</v>
      </c>
      <c r="U1019">
        <f t="shared" si="138"/>
        <v>-1</v>
      </c>
      <c r="V1019">
        <f t="shared" si="139"/>
        <v>0.64685898550940102</v>
      </c>
      <c r="W1019">
        <f t="shared" si="140"/>
        <v>1</v>
      </c>
      <c r="X1019">
        <f t="shared" si="141"/>
        <v>1.2920193478487116E-2</v>
      </c>
      <c r="Y1019">
        <f t="shared" si="142"/>
        <v>1</v>
      </c>
      <c r="Z1019">
        <f t="shared" si="143"/>
        <v>0</v>
      </c>
      <c r="AB1019">
        <f t="shared" si="135"/>
        <v>1351.5154754877008</v>
      </c>
    </row>
    <row r="1020" spans="1:28" x14ac:dyDescent="0.25">
      <c r="A1020">
        <v>1017</v>
      </c>
      <c r="B1020">
        <v>1017</v>
      </c>
      <c r="C1020">
        <v>509</v>
      </c>
      <c r="D1020" t="s">
        <v>43</v>
      </c>
      <c r="E1020">
        <v>110</v>
      </c>
      <c r="F1020">
        <v>-250</v>
      </c>
      <c r="G1020" t="s">
        <v>19</v>
      </c>
      <c r="H1020">
        <v>123</v>
      </c>
      <c r="I1020">
        <v>210</v>
      </c>
      <c r="J1020">
        <v>214</v>
      </c>
      <c r="K1020">
        <v>217</v>
      </c>
      <c r="L1020">
        <v>5.5</v>
      </c>
      <c r="M1020">
        <v>6.5</v>
      </c>
      <c r="N1020">
        <v>0.688888888888888</v>
      </c>
      <c r="O1020">
        <v>0.31111111111111101</v>
      </c>
      <c r="P1020">
        <v>-13</v>
      </c>
      <c r="Q1020">
        <v>9.8362962159567697</v>
      </c>
      <c r="S1020">
        <f t="shared" si="136"/>
        <v>0.61834295843594123</v>
      </c>
      <c r="T1020">
        <f t="shared" si="137"/>
        <v>1</v>
      </c>
      <c r="U1020">
        <f t="shared" si="138"/>
        <v>1</v>
      </c>
      <c r="V1020">
        <f t="shared" si="139"/>
        <v>0.61834295843594123</v>
      </c>
      <c r="W1020">
        <f t="shared" si="140"/>
        <v>1</v>
      </c>
      <c r="X1020">
        <f t="shared" si="141"/>
        <v>9.9260106357738267E-3</v>
      </c>
      <c r="Y1020">
        <f t="shared" si="142"/>
        <v>-1</v>
      </c>
      <c r="Z1020">
        <f t="shared" si="143"/>
        <v>0</v>
      </c>
      <c r="AB1020">
        <f t="shared" si="135"/>
        <v>1338.100318503597</v>
      </c>
    </row>
    <row r="1021" spans="1:28" x14ac:dyDescent="0.25">
      <c r="A1021">
        <v>1018</v>
      </c>
      <c r="B1021">
        <v>1018</v>
      </c>
      <c r="C1021">
        <v>509</v>
      </c>
      <c r="D1021" t="s">
        <v>44</v>
      </c>
      <c r="E1021">
        <v>98</v>
      </c>
      <c r="F1021">
        <v>375</v>
      </c>
      <c r="G1021" t="s">
        <v>38</v>
      </c>
      <c r="H1021">
        <v>126</v>
      </c>
      <c r="I1021">
        <v>-450</v>
      </c>
      <c r="J1021">
        <v>221.5</v>
      </c>
      <c r="K1021">
        <v>224</v>
      </c>
      <c r="L1021">
        <v>-9.5</v>
      </c>
      <c r="M1021">
        <v>-9.5</v>
      </c>
      <c r="N1021">
        <v>0.20465116279069701</v>
      </c>
      <c r="O1021">
        <v>0.79534883720930205</v>
      </c>
      <c r="P1021">
        <v>-28</v>
      </c>
      <c r="Q1021">
        <v>-9.6391106658431092</v>
      </c>
      <c r="S1021">
        <f t="shared" si="136"/>
        <v>0.49614609284275235</v>
      </c>
      <c r="T1021">
        <f t="shared" si="137"/>
        <v>-1</v>
      </c>
      <c r="U1021">
        <f t="shared" si="138"/>
        <v>1</v>
      </c>
      <c r="V1021">
        <f t="shared" si="139"/>
        <v>0.50385390715724765</v>
      </c>
      <c r="W1021">
        <f t="shared" si="140"/>
        <v>0</v>
      </c>
      <c r="X1021">
        <f t="shared" si="141"/>
        <v>-2.0953397484889981E-3</v>
      </c>
      <c r="Y1021">
        <f t="shared" si="142"/>
        <v>-1</v>
      </c>
      <c r="Z1021">
        <f t="shared" si="143"/>
        <v>0</v>
      </c>
      <c r="AB1021">
        <f t="shared" si="135"/>
        <v>1338.100318503597</v>
      </c>
    </row>
    <row r="1022" spans="1:28" x14ac:dyDescent="0.25">
      <c r="A1022">
        <v>1019</v>
      </c>
      <c r="B1022">
        <v>1019</v>
      </c>
      <c r="C1022">
        <v>510</v>
      </c>
      <c r="D1022" t="s">
        <v>26</v>
      </c>
      <c r="E1022">
        <v>124</v>
      </c>
      <c r="F1022">
        <v>290</v>
      </c>
      <c r="G1022" t="s">
        <v>32</v>
      </c>
      <c r="H1022">
        <v>125</v>
      </c>
      <c r="I1022">
        <v>-350</v>
      </c>
      <c r="J1022">
        <v>237.5</v>
      </c>
      <c r="K1022">
        <v>237</v>
      </c>
      <c r="L1022">
        <v>-7.5</v>
      </c>
      <c r="M1022">
        <v>-8.5</v>
      </c>
      <c r="N1022">
        <v>0.24793388429752</v>
      </c>
      <c r="O1022">
        <v>0.75206611570247905</v>
      </c>
      <c r="P1022">
        <v>-1</v>
      </c>
      <c r="Q1022">
        <v>12.3930916919082</v>
      </c>
      <c r="S1022">
        <f t="shared" si="136"/>
        <v>0.9164319379526954</v>
      </c>
      <c r="T1022">
        <f t="shared" si="137"/>
        <v>1</v>
      </c>
      <c r="U1022">
        <f t="shared" si="138"/>
        <v>1</v>
      </c>
      <c r="V1022">
        <f t="shared" si="139"/>
        <v>0.9164319379526954</v>
      </c>
      <c r="W1022">
        <f t="shared" si="140"/>
        <v>1</v>
      </c>
      <c r="X1022">
        <f t="shared" si="141"/>
        <v>4.1225353485033013E-2</v>
      </c>
      <c r="Y1022">
        <f t="shared" si="142"/>
        <v>-1</v>
      </c>
      <c r="Z1022">
        <f t="shared" si="143"/>
        <v>0</v>
      </c>
      <c r="AB1022">
        <f t="shared" si="135"/>
        <v>1282.9366598748509</v>
      </c>
    </row>
    <row r="1023" spans="1:28" x14ac:dyDescent="0.25">
      <c r="A1023">
        <v>1020</v>
      </c>
      <c r="B1023">
        <v>1020</v>
      </c>
      <c r="C1023">
        <v>510</v>
      </c>
      <c r="D1023" t="s">
        <v>23</v>
      </c>
      <c r="E1023">
        <v>111</v>
      </c>
      <c r="F1023">
        <v>-450</v>
      </c>
      <c r="G1023" t="s">
        <v>21</v>
      </c>
      <c r="H1023">
        <v>102</v>
      </c>
      <c r="I1023">
        <v>375</v>
      </c>
      <c r="J1023">
        <v>229</v>
      </c>
      <c r="K1023">
        <v>228.5</v>
      </c>
      <c r="L1023">
        <v>6.5</v>
      </c>
      <c r="M1023">
        <v>9.5</v>
      </c>
      <c r="N1023">
        <v>0.79534883720930205</v>
      </c>
      <c r="O1023">
        <v>0.20465116279069701</v>
      </c>
      <c r="P1023">
        <v>9</v>
      </c>
      <c r="Q1023">
        <v>12.2169498691482</v>
      </c>
      <c r="S1023">
        <f t="shared" si="136"/>
        <v>0.65432010707440857</v>
      </c>
      <c r="T1023">
        <f t="shared" si="137"/>
        <v>1</v>
      </c>
      <c r="U1023">
        <f t="shared" si="138"/>
        <v>1</v>
      </c>
      <c r="V1023">
        <f t="shared" si="139"/>
        <v>0.65432010707440857</v>
      </c>
      <c r="W1023">
        <f t="shared" si="140"/>
        <v>1</v>
      </c>
      <c r="X1023">
        <f t="shared" si="141"/>
        <v>1.3703611242812899E-2</v>
      </c>
      <c r="Y1023">
        <f t="shared" si="142"/>
        <v>1</v>
      </c>
      <c r="Z1023">
        <f t="shared" si="143"/>
        <v>1</v>
      </c>
      <c r="AB1023">
        <f t="shared" si="135"/>
        <v>1300.5175251109288</v>
      </c>
    </row>
    <row r="1024" spans="1:28" x14ac:dyDescent="0.25">
      <c r="A1024">
        <v>1021</v>
      </c>
      <c r="B1024">
        <v>1021</v>
      </c>
      <c r="C1024">
        <v>510</v>
      </c>
      <c r="D1024" t="s">
        <v>30</v>
      </c>
      <c r="E1024">
        <v>110</v>
      </c>
      <c r="F1024">
        <v>400</v>
      </c>
      <c r="G1024" t="s">
        <v>35</v>
      </c>
      <c r="H1024">
        <v>115</v>
      </c>
      <c r="I1024">
        <v>-500</v>
      </c>
      <c r="J1024">
        <v>225.5</v>
      </c>
      <c r="K1024">
        <v>228.5</v>
      </c>
      <c r="L1024">
        <v>-9.5</v>
      </c>
      <c r="M1024">
        <v>-9.5</v>
      </c>
      <c r="N1024">
        <v>0.19354838709677399</v>
      </c>
      <c r="O1024">
        <v>0.80645161290322498</v>
      </c>
      <c r="P1024">
        <v>-5</v>
      </c>
      <c r="Q1024">
        <v>10.073951034285599</v>
      </c>
      <c r="S1024">
        <f t="shared" si="136"/>
        <v>0.91297456929521281</v>
      </c>
      <c r="T1024">
        <f t="shared" si="137"/>
        <v>1</v>
      </c>
      <c r="U1024">
        <f t="shared" si="138"/>
        <v>1</v>
      </c>
      <c r="V1024">
        <f t="shared" si="139"/>
        <v>0.91297456929521281</v>
      </c>
      <c r="W1024">
        <f t="shared" si="140"/>
        <v>1</v>
      </c>
      <c r="X1024">
        <f t="shared" si="141"/>
        <v>4.0862329775997339E-2</v>
      </c>
      <c r="Y1024">
        <f t="shared" si="142"/>
        <v>-1</v>
      </c>
      <c r="Z1024">
        <f t="shared" si="143"/>
        <v>0</v>
      </c>
      <c r="AB1024">
        <f t="shared" si="135"/>
        <v>1247.375349120382</v>
      </c>
    </row>
    <row r="1025" spans="1:28" x14ac:dyDescent="0.25">
      <c r="A1025">
        <v>1022</v>
      </c>
      <c r="B1025">
        <v>1022</v>
      </c>
      <c r="C1025">
        <v>510</v>
      </c>
      <c r="D1025" t="s">
        <v>28</v>
      </c>
      <c r="E1025">
        <v>125</v>
      </c>
      <c r="F1025">
        <v>-300</v>
      </c>
      <c r="G1025" t="s">
        <v>34</v>
      </c>
      <c r="H1025">
        <v>146</v>
      </c>
      <c r="I1025">
        <v>250</v>
      </c>
      <c r="J1025">
        <v>234</v>
      </c>
      <c r="K1025">
        <v>233.5</v>
      </c>
      <c r="L1025">
        <v>7.5</v>
      </c>
      <c r="M1025">
        <v>7</v>
      </c>
      <c r="N1025">
        <v>0.72413793103448199</v>
      </c>
      <c r="O1025">
        <v>0.27586206896551702</v>
      </c>
      <c r="P1025">
        <v>-21</v>
      </c>
      <c r="Q1025">
        <v>4.6470761824451996</v>
      </c>
      <c r="S1025">
        <f t="shared" si="136"/>
        <v>0.42147570223976527</v>
      </c>
      <c r="T1025">
        <f t="shared" si="137"/>
        <v>1</v>
      </c>
      <c r="U1025">
        <f t="shared" si="138"/>
        <v>-1</v>
      </c>
      <c r="V1025">
        <f t="shared" si="139"/>
        <v>0.57852429776023473</v>
      </c>
      <c r="W1025">
        <f t="shared" si="140"/>
        <v>1</v>
      </c>
      <c r="X1025">
        <f t="shared" si="141"/>
        <v>5.7450512648246511E-3</v>
      </c>
      <c r="Y1025">
        <f t="shared" si="142"/>
        <v>-1</v>
      </c>
      <c r="Z1025">
        <f t="shared" si="143"/>
        <v>1</v>
      </c>
      <c r="AB1025">
        <f t="shared" si="135"/>
        <v>1254.5415844475572</v>
      </c>
    </row>
    <row r="1026" spans="1:28" x14ac:dyDescent="0.25">
      <c r="A1026">
        <v>1023</v>
      </c>
      <c r="B1026">
        <v>1023</v>
      </c>
      <c r="C1026">
        <v>510</v>
      </c>
      <c r="D1026" t="s">
        <v>40</v>
      </c>
      <c r="E1026">
        <v>116</v>
      </c>
      <c r="F1026">
        <v>-125</v>
      </c>
      <c r="G1026" t="s">
        <v>16</v>
      </c>
      <c r="H1026">
        <v>119</v>
      </c>
      <c r="I1026">
        <v>105</v>
      </c>
      <c r="J1026">
        <v>228.5</v>
      </c>
      <c r="K1026">
        <v>226.5</v>
      </c>
      <c r="L1026">
        <v>2.5</v>
      </c>
      <c r="M1026">
        <v>2</v>
      </c>
      <c r="N1026">
        <v>0.53246753246753198</v>
      </c>
      <c r="O1026">
        <v>0.46753246753246702</v>
      </c>
      <c r="P1026">
        <v>-3</v>
      </c>
      <c r="Q1026">
        <v>3.11670059571719</v>
      </c>
      <c r="S1026">
        <f t="shared" si="136"/>
        <v>0.51708005249282496</v>
      </c>
      <c r="T1026">
        <f t="shared" si="137"/>
        <v>1</v>
      </c>
      <c r="U1026">
        <f t="shared" si="138"/>
        <v>1</v>
      </c>
      <c r="V1026">
        <f t="shared" si="139"/>
        <v>0.51708005249282496</v>
      </c>
      <c r="W1026">
        <f t="shared" si="140"/>
        <v>0</v>
      </c>
      <c r="X1026">
        <f t="shared" si="141"/>
        <v>-7.0659448825338038E-4</v>
      </c>
      <c r="Y1026">
        <f t="shared" si="142"/>
        <v>-1</v>
      </c>
      <c r="Z1026">
        <f t="shared" si="143"/>
        <v>0</v>
      </c>
      <c r="AB1026">
        <f t="shared" si="135"/>
        <v>1254.5415844475572</v>
      </c>
    </row>
    <row r="1027" spans="1:28" x14ac:dyDescent="0.25">
      <c r="A1027">
        <v>1024</v>
      </c>
      <c r="B1027">
        <v>1024</v>
      </c>
      <c r="C1027">
        <v>510</v>
      </c>
      <c r="D1027" t="s">
        <v>45</v>
      </c>
      <c r="E1027">
        <v>129</v>
      </c>
      <c r="F1027">
        <v>900</v>
      </c>
      <c r="G1027" t="s">
        <v>41</v>
      </c>
      <c r="H1027">
        <v>140</v>
      </c>
      <c r="I1027">
        <v>-1600</v>
      </c>
      <c r="J1027">
        <v>238</v>
      </c>
      <c r="K1027">
        <v>239.5</v>
      </c>
      <c r="L1027">
        <v>-14</v>
      </c>
      <c r="M1027">
        <v>-15</v>
      </c>
      <c r="N1027">
        <v>9.6045197740112997E-2</v>
      </c>
      <c r="O1027">
        <v>0.903954802259886</v>
      </c>
      <c r="P1027">
        <v>-11</v>
      </c>
      <c r="Q1027">
        <v>-14.2869473899647</v>
      </c>
      <c r="S1027">
        <f t="shared" si="136"/>
        <v>0.49205084232314311</v>
      </c>
      <c r="T1027">
        <f t="shared" si="137"/>
        <v>-1</v>
      </c>
      <c r="U1027">
        <f t="shared" si="138"/>
        <v>1</v>
      </c>
      <c r="V1027">
        <f t="shared" si="139"/>
        <v>0.50794915767685689</v>
      </c>
      <c r="W1027">
        <f t="shared" si="140"/>
        <v>0</v>
      </c>
      <c r="X1027">
        <f t="shared" si="141"/>
        <v>-1.665338443930027E-3</v>
      </c>
      <c r="Y1027">
        <f t="shared" si="142"/>
        <v>-1</v>
      </c>
      <c r="Z1027">
        <f t="shared" si="143"/>
        <v>0</v>
      </c>
      <c r="AB1027">
        <f t="shared" ref="AB1027:AB1090" si="144">IF(W1027=1,IF(Z1027=1,AB1026+AB1026*X1027,AB1026-AB1026*X1027),AB1026)</f>
        <v>1254.5415844475572</v>
      </c>
    </row>
    <row r="1028" spans="1:28" x14ac:dyDescent="0.25">
      <c r="A1028">
        <v>1025</v>
      </c>
      <c r="B1028">
        <v>1025</v>
      </c>
      <c r="C1028">
        <v>511</v>
      </c>
      <c r="D1028" t="s">
        <v>37</v>
      </c>
      <c r="E1028">
        <v>119</v>
      </c>
      <c r="F1028">
        <v>-310</v>
      </c>
      <c r="G1028" t="s">
        <v>36</v>
      </c>
      <c r="H1028">
        <v>100</v>
      </c>
      <c r="I1028">
        <v>260</v>
      </c>
      <c r="J1028">
        <v>227.5</v>
      </c>
      <c r="K1028">
        <v>228</v>
      </c>
      <c r="L1028">
        <v>7.5</v>
      </c>
      <c r="M1028">
        <v>7.5</v>
      </c>
      <c r="N1028">
        <v>0.73132372214940999</v>
      </c>
      <c r="O1028">
        <v>0.26867627785058901</v>
      </c>
      <c r="P1028">
        <v>19</v>
      </c>
      <c r="Q1028">
        <v>11.142676977196301</v>
      </c>
      <c r="S1028">
        <f t="shared" ref="S1028:S1091" si="145">1-_xlfn.NORM.DIST(0,(Q1028-L1028),14.4,1)</f>
        <v>0.59985185974575872</v>
      </c>
      <c r="T1028">
        <f t="shared" ref="T1028:T1091" si="146">IF(Q1028&lt;0, -1, 1)</f>
        <v>1</v>
      </c>
      <c r="U1028">
        <f t="shared" ref="U1028:U1091" si="147">IF(S1028&lt;0.5,-1*T1028,T1028)</f>
        <v>1</v>
      </c>
      <c r="V1028">
        <f t="shared" ref="V1028:V1091" si="148">IF(U1028=T1028,S1028,1-S1028)</f>
        <v>0.59985185974575872</v>
      </c>
      <c r="W1028">
        <f t="shared" ref="W1028:W1091" si="149">IF(V1028&gt;0.524,1,0)</f>
        <v>1</v>
      </c>
      <c r="X1028">
        <f t="shared" ref="X1028:X1091" si="150">($AB$1*(V1028*$AD$1+V1028-1)/$AD$1)</f>
        <v>7.9844452733046686E-3</v>
      </c>
      <c r="Y1028">
        <f t="shared" ref="Y1028:Y1091" si="151">IF(P1028&lt;0,-1, 1)</f>
        <v>1</v>
      </c>
      <c r="Z1028">
        <f t="shared" ref="Z1028:Z1091" si="152">IF(Y1028=U1028,1,0)</f>
        <v>1</v>
      </c>
      <c r="AB1028">
        <f t="shared" si="144"/>
        <v>1264.5584030716636</v>
      </c>
    </row>
    <row r="1029" spans="1:28" x14ac:dyDescent="0.25">
      <c r="A1029">
        <v>1026</v>
      </c>
      <c r="B1029">
        <v>1026</v>
      </c>
      <c r="C1029">
        <v>511</v>
      </c>
      <c r="D1029" t="s">
        <v>39</v>
      </c>
      <c r="E1029">
        <v>117</v>
      </c>
      <c r="F1029">
        <v>-240</v>
      </c>
      <c r="G1029" t="s">
        <v>20</v>
      </c>
      <c r="H1029">
        <v>112</v>
      </c>
      <c r="I1029">
        <v>200</v>
      </c>
      <c r="J1029">
        <v>220.5</v>
      </c>
      <c r="K1029">
        <v>223.5</v>
      </c>
      <c r="L1029">
        <v>5.5</v>
      </c>
      <c r="M1029">
        <v>6</v>
      </c>
      <c r="N1029">
        <v>0.679245283018867</v>
      </c>
      <c r="O1029">
        <v>0.320754716981132</v>
      </c>
      <c r="P1029">
        <v>5</v>
      </c>
      <c r="Q1029">
        <v>9.6766898870383802</v>
      </c>
      <c r="S1029">
        <f t="shared" si="145"/>
        <v>0.6141102068940858</v>
      </c>
      <c r="T1029">
        <f t="shared" si="146"/>
        <v>1</v>
      </c>
      <c r="U1029">
        <f t="shared" si="147"/>
        <v>1</v>
      </c>
      <c r="V1029">
        <f t="shared" si="148"/>
        <v>0.6141102068940858</v>
      </c>
      <c r="W1029">
        <f t="shared" si="149"/>
        <v>1</v>
      </c>
      <c r="X1029">
        <f t="shared" si="150"/>
        <v>9.4815717238790013E-3</v>
      </c>
      <c r="Y1029">
        <f t="shared" si="151"/>
        <v>1</v>
      </c>
      <c r="Z1029">
        <f t="shared" si="152"/>
        <v>1</v>
      </c>
      <c r="AB1029">
        <f t="shared" si="144"/>
        <v>1276.5484042694216</v>
      </c>
    </row>
    <row r="1030" spans="1:28" x14ac:dyDescent="0.25">
      <c r="A1030">
        <v>1027</v>
      </c>
      <c r="B1030">
        <v>1027</v>
      </c>
      <c r="C1030">
        <v>511</v>
      </c>
      <c r="D1030" t="s">
        <v>24</v>
      </c>
      <c r="E1030">
        <v>129</v>
      </c>
      <c r="F1030">
        <v>-120</v>
      </c>
      <c r="G1030" t="s">
        <v>29</v>
      </c>
      <c r="H1030">
        <v>121</v>
      </c>
      <c r="I1030">
        <v>100</v>
      </c>
      <c r="J1030">
        <v>222.5</v>
      </c>
      <c r="K1030">
        <v>224.5</v>
      </c>
      <c r="L1030">
        <v>1</v>
      </c>
      <c r="M1030">
        <v>1.5</v>
      </c>
      <c r="N1030">
        <v>0.52173913043478204</v>
      </c>
      <c r="O1030">
        <v>0.47826086956521702</v>
      </c>
      <c r="P1030">
        <v>8</v>
      </c>
      <c r="Q1030">
        <v>5.0312311865220698</v>
      </c>
      <c r="S1030">
        <f t="shared" si="145"/>
        <v>0.61024076672997007</v>
      </c>
      <c r="T1030">
        <f t="shared" si="146"/>
        <v>1</v>
      </c>
      <c r="U1030">
        <f t="shared" si="147"/>
        <v>1</v>
      </c>
      <c r="V1030">
        <f t="shared" si="148"/>
        <v>0.61024076672997007</v>
      </c>
      <c r="W1030">
        <f t="shared" si="149"/>
        <v>1</v>
      </c>
      <c r="X1030">
        <f t="shared" si="150"/>
        <v>9.0752805066468545E-3</v>
      </c>
      <c r="Y1030">
        <f t="shared" si="151"/>
        <v>1</v>
      </c>
      <c r="Z1030">
        <f t="shared" si="152"/>
        <v>1</v>
      </c>
      <c r="AB1030">
        <f t="shared" si="144"/>
        <v>1288.1334391184789</v>
      </c>
    </row>
    <row r="1031" spans="1:28" x14ac:dyDescent="0.25">
      <c r="A1031">
        <v>1028</v>
      </c>
      <c r="B1031">
        <v>1028</v>
      </c>
      <c r="C1031">
        <v>511</v>
      </c>
      <c r="D1031" t="s">
        <v>18</v>
      </c>
      <c r="E1031">
        <v>115</v>
      </c>
      <c r="F1031">
        <v>-1200</v>
      </c>
      <c r="G1031" t="s">
        <v>31</v>
      </c>
      <c r="H1031">
        <v>96</v>
      </c>
      <c r="I1031">
        <v>750</v>
      </c>
      <c r="J1031">
        <v>220.5</v>
      </c>
      <c r="K1031">
        <v>217.5</v>
      </c>
      <c r="L1031">
        <v>11.5</v>
      </c>
      <c r="M1031">
        <v>13.5</v>
      </c>
      <c r="N1031">
        <v>0.88695652173912998</v>
      </c>
      <c r="O1031">
        <v>0.113043478260869</v>
      </c>
      <c r="P1031">
        <v>19</v>
      </c>
      <c r="Q1031">
        <v>2.1980291395825602</v>
      </c>
      <c r="S1031">
        <f t="shared" si="145"/>
        <v>0.25914932779434441</v>
      </c>
      <c r="T1031">
        <f t="shared" si="146"/>
        <v>1</v>
      </c>
      <c r="U1031">
        <f t="shared" si="147"/>
        <v>-1</v>
      </c>
      <c r="V1031">
        <f t="shared" si="148"/>
        <v>0.74085067220565559</v>
      </c>
      <c r="W1031">
        <f t="shared" si="149"/>
        <v>1</v>
      </c>
      <c r="X1031">
        <f t="shared" si="150"/>
        <v>2.278932058159383E-2</v>
      </c>
      <c r="Y1031">
        <f t="shared" si="151"/>
        <v>1</v>
      </c>
      <c r="Z1031">
        <f t="shared" si="152"/>
        <v>0</v>
      </c>
      <c r="AB1031">
        <f t="shared" si="144"/>
        <v>1258.7777532225368</v>
      </c>
    </row>
    <row r="1032" spans="1:28" x14ac:dyDescent="0.25">
      <c r="A1032">
        <v>1029</v>
      </c>
      <c r="B1032">
        <v>1029</v>
      </c>
      <c r="C1032">
        <v>511</v>
      </c>
      <c r="D1032" t="s">
        <v>17</v>
      </c>
      <c r="E1032">
        <v>115</v>
      </c>
      <c r="F1032">
        <v>-185</v>
      </c>
      <c r="G1032" t="s">
        <v>33</v>
      </c>
      <c r="H1032">
        <v>107</v>
      </c>
      <c r="I1032">
        <v>165</v>
      </c>
      <c r="J1032">
        <v>232</v>
      </c>
      <c r="K1032">
        <v>234.5</v>
      </c>
      <c r="L1032">
        <v>5.5</v>
      </c>
      <c r="M1032">
        <v>4.5</v>
      </c>
      <c r="N1032">
        <v>0.63237665269267895</v>
      </c>
      <c r="O1032">
        <v>0.36762334730731999</v>
      </c>
      <c r="P1032">
        <v>8</v>
      </c>
      <c r="Q1032">
        <v>10.700250895704301</v>
      </c>
      <c r="S1032">
        <f t="shared" si="145"/>
        <v>0.64099831841210264</v>
      </c>
      <c r="T1032">
        <f t="shared" si="146"/>
        <v>1</v>
      </c>
      <c r="U1032">
        <f t="shared" si="147"/>
        <v>1</v>
      </c>
      <c r="V1032">
        <f t="shared" si="148"/>
        <v>0.64099831841210264</v>
      </c>
      <c r="W1032">
        <f t="shared" si="149"/>
        <v>1</v>
      </c>
      <c r="X1032">
        <f t="shared" si="150"/>
        <v>1.2304823433270785E-2</v>
      </c>
      <c r="Y1032">
        <f t="shared" si="151"/>
        <v>1</v>
      </c>
      <c r="Z1032">
        <f t="shared" si="152"/>
        <v>1</v>
      </c>
      <c r="AB1032">
        <f t="shared" si="144"/>
        <v>1274.2667912176694</v>
      </c>
    </row>
    <row r="1033" spans="1:28" x14ac:dyDescent="0.25">
      <c r="A1033">
        <v>1030</v>
      </c>
      <c r="B1033">
        <v>1030</v>
      </c>
      <c r="C1033">
        <v>511</v>
      </c>
      <c r="D1033" t="s">
        <v>42</v>
      </c>
      <c r="E1033">
        <v>104</v>
      </c>
      <c r="F1033">
        <v>-155</v>
      </c>
      <c r="G1033" t="s">
        <v>35</v>
      </c>
      <c r="H1033">
        <v>133</v>
      </c>
      <c r="I1033">
        <v>135</v>
      </c>
      <c r="J1033">
        <v>226.5</v>
      </c>
      <c r="K1033">
        <v>227.5</v>
      </c>
      <c r="L1033">
        <v>2</v>
      </c>
      <c r="M1033">
        <v>3.5</v>
      </c>
      <c r="N1033">
        <v>0.58821154622527205</v>
      </c>
      <c r="O1033">
        <v>0.411788453774727</v>
      </c>
      <c r="P1033">
        <v>-29</v>
      </c>
      <c r="Q1033">
        <v>9.5969932434526708</v>
      </c>
      <c r="S1033">
        <f t="shared" si="145"/>
        <v>0.70110073446587984</v>
      </c>
      <c r="T1033">
        <f t="shared" si="146"/>
        <v>1</v>
      </c>
      <c r="U1033">
        <f t="shared" si="147"/>
        <v>1</v>
      </c>
      <c r="V1033">
        <f t="shared" si="148"/>
        <v>0.70110073446587984</v>
      </c>
      <c r="W1033">
        <f t="shared" si="149"/>
        <v>1</v>
      </c>
      <c r="X1033">
        <f t="shared" si="150"/>
        <v>1.8615577118917381E-2</v>
      </c>
      <c r="Y1033">
        <f t="shared" si="151"/>
        <v>-1</v>
      </c>
      <c r="Z1033">
        <f t="shared" si="152"/>
        <v>0</v>
      </c>
      <c r="AB1033">
        <f t="shared" si="144"/>
        <v>1250.5455794956815</v>
      </c>
    </row>
    <row r="1034" spans="1:28" x14ac:dyDescent="0.25">
      <c r="A1034">
        <v>1031</v>
      </c>
      <c r="B1034">
        <v>1031</v>
      </c>
      <c r="C1034">
        <v>511</v>
      </c>
      <c r="D1034" t="s">
        <v>27</v>
      </c>
      <c r="E1034">
        <v>94</v>
      </c>
      <c r="F1034">
        <v>-210</v>
      </c>
      <c r="G1034" t="s">
        <v>23</v>
      </c>
      <c r="H1034">
        <v>103</v>
      </c>
      <c r="I1034">
        <v>180</v>
      </c>
      <c r="J1034">
        <v>236.5</v>
      </c>
      <c r="K1034">
        <v>233.5</v>
      </c>
      <c r="L1034">
        <v>6.5</v>
      </c>
      <c r="M1034">
        <v>5.5</v>
      </c>
      <c r="N1034">
        <v>0.65478841870824001</v>
      </c>
      <c r="O1034">
        <v>0.345211581291759</v>
      </c>
      <c r="P1034">
        <v>-9</v>
      </c>
      <c r="Q1034">
        <v>5.2606668202133502</v>
      </c>
      <c r="S1034">
        <f t="shared" si="145"/>
        <v>0.46570745099757738</v>
      </c>
      <c r="T1034">
        <f t="shared" si="146"/>
        <v>1</v>
      </c>
      <c r="U1034">
        <f t="shared" si="147"/>
        <v>-1</v>
      </c>
      <c r="V1034">
        <f t="shared" si="148"/>
        <v>0.53429254900242262</v>
      </c>
      <c r="W1034">
        <f t="shared" si="149"/>
        <v>1</v>
      </c>
      <c r="X1034">
        <f t="shared" si="150"/>
        <v>1.1007176452543733E-3</v>
      </c>
      <c r="Y1034">
        <f t="shared" si="151"/>
        <v>-1</v>
      </c>
      <c r="Z1034">
        <f t="shared" si="152"/>
        <v>1</v>
      </c>
      <c r="AB1034">
        <f t="shared" si="144"/>
        <v>1251.9220770812274</v>
      </c>
    </row>
    <row r="1035" spans="1:28" x14ac:dyDescent="0.25">
      <c r="A1035">
        <v>1032</v>
      </c>
      <c r="B1035">
        <v>1032</v>
      </c>
      <c r="C1035">
        <v>511</v>
      </c>
      <c r="D1035" t="s">
        <v>25</v>
      </c>
      <c r="E1035">
        <v>102</v>
      </c>
      <c r="F1035">
        <v>1000</v>
      </c>
      <c r="G1035" t="s">
        <v>28</v>
      </c>
      <c r="H1035">
        <v>114</v>
      </c>
      <c r="I1035">
        <v>-2000</v>
      </c>
      <c r="J1035">
        <v>229.5</v>
      </c>
      <c r="K1035">
        <v>230</v>
      </c>
      <c r="L1035">
        <v>-14</v>
      </c>
      <c r="M1035">
        <v>-15.5</v>
      </c>
      <c r="N1035">
        <v>8.7136929460580895E-2</v>
      </c>
      <c r="O1035">
        <v>0.91286307053941895</v>
      </c>
      <c r="P1035">
        <v>-12</v>
      </c>
      <c r="Q1035">
        <v>-19.645385751871899</v>
      </c>
      <c r="S1035">
        <f t="shared" si="145"/>
        <v>0.34751407928532563</v>
      </c>
      <c r="T1035">
        <f t="shared" si="146"/>
        <v>-1</v>
      </c>
      <c r="U1035">
        <f t="shared" si="147"/>
        <v>1</v>
      </c>
      <c r="V1035">
        <f t="shared" si="148"/>
        <v>0.65248592071467437</v>
      </c>
      <c r="W1035">
        <f t="shared" si="149"/>
        <v>1</v>
      </c>
      <c r="X1035">
        <f t="shared" si="150"/>
        <v>1.3511021675040804E-2</v>
      </c>
      <c r="Y1035">
        <f t="shared" si="151"/>
        <v>-1</v>
      </c>
      <c r="Z1035">
        <f t="shared" si="152"/>
        <v>0</v>
      </c>
      <c r="AB1035">
        <f t="shared" si="144"/>
        <v>1235.0073307623209</v>
      </c>
    </row>
    <row r="1036" spans="1:28" x14ac:dyDescent="0.25">
      <c r="A1036">
        <v>1033</v>
      </c>
      <c r="B1036">
        <v>1033</v>
      </c>
      <c r="C1036">
        <v>511</v>
      </c>
      <c r="D1036" t="s">
        <v>43</v>
      </c>
      <c r="E1036">
        <v>116</v>
      </c>
      <c r="F1036">
        <v>-180</v>
      </c>
      <c r="G1036" t="s">
        <v>16</v>
      </c>
      <c r="H1036">
        <v>122</v>
      </c>
      <c r="I1036">
        <v>160</v>
      </c>
      <c r="J1036">
        <v>231</v>
      </c>
      <c r="K1036">
        <v>231.5</v>
      </c>
      <c r="L1036">
        <v>5</v>
      </c>
      <c r="M1036">
        <v>4.5</v>
      </c>
      <c r="N1036">
        <v>0.62566844919786002</v>
      </c>
      <c r="O1036">
        <v>0.37433155080213898</v>
      </c>
      <c r="P1036">
        <v>-6</v>
      </c>
      <c r="Q1036">
        <v>0.59275719700977203</v>
      </c>
      <c r="S1036">
        <f t="shared" si="145"/>
        <v>0.37978004177201719</v>
      </c>
      <c r="T1036">
        <f t="shared" si="146"/>
        <v>1</v>
      </c>
      <c r="U1036">
        <f t="shared" si="147"/>
        <v>-1</v>
      </c>
      <c r="V1036">
        <f t="shared" si="148"/>
        <v>0.62021995822798281</v>
      </c>
      <c r="W1036">
        <f t="shared" si="149"/>
        <v>1</v>
      </c>
      <c r="X1036">
        <f t="shared" si="150"/>
        <v>1.0123095613938201E-2</v>
      </c>
      <c r="Y1036">
        <f t="shared" si="151"/>
        <v>-1</v>
      </c>
      <c r="Z1036">
        <f t="shared" si="152"/>
        <v>1</v>
      </c>
      <c r="AB1036">
        <f t="shared" si="144"/>
        <v>1247.5094280555425</v>
      </c>
    </row>
    <row r="1037" spans="1:28" x14ac:dyDescent="0.25">
      <c r="A1037">
        <v>1034</v>
      </c>
      <c r="B1037">
        <v>1034</v>
      </c>
      <c r="C1037">
        <v>511</v>
      </c>
      <c r="D1037" t="s">
        <v>44</v>
      </c>
      <c r="E1037">
        <v>106</v>
      </c>
      <c r="F1037">
        <v>375</v>
      </c>
      <c r="G1037" t="s">
        <v>38</v>
      </c>
      <c r="H1037">
        <v>122</v>
      </c>
      <c r="I1037">
        <v>-450</v>
      </c>
      <c r="J1037">
        <v>224</v>
      </c>
      <c r="K1037">
        <v>222.5</v>
      </c>
      <c r="L1037">
        <v>-10.5</v>
      </c>
      <c r="M1037">
        <v>-9</v>
      </c>
      <c r="N1037">
        <v>0.20465116279069701</v>
      </c>
      <c r="O1037">
        <v>0.79534883720930205</v>
      </c>
      <c r="P1037">
        <v>-16</v>
      </c>
      <c r="Q1037">
        <v>-9.6391106658431092</v>
      </c>
      <c r="S1037">
        <f t="shared" si="145"/>
        <v>0.52383615818220974</v>
      </c>
      <c r="T1037">
        <f t="shared" si="146"/>
        <v>-1</v>
      </c>
      <c r="U1037">
        <f t="shared" si="147"/>
        <v>-1</v>
      </c>
      <c r="V1037">
        <f t="shared" si="148"/>
        <v>0.52383615818220974</v>
      </c>
      <c r="W1037">
        <f t="shared" si="149"/>
        <v>0</v>
      </c>
      <c r="X1037">
        <f t="shared" si="150"/>
        <v>2.7966091320164033E-6</v>
      </c>
      <c r="Y1037">
        <f t="shared" si="151"/>
        <v>-1</v>
      </c>
      <c r="Z1037">
        <f t="shared" si="152"/>
        <v>1</v>
      </c>
      <c r="AB1037">
        <f t="shared" si="144"/>
        <v>1247.5094280555425</v>
      </c>
    </row>
    <row r="1038" spans="1:28" x14ac:dyDescent="0.25">
      <c r="A1038">
        <v>1035</v>
      </c>
      <c r="B1038">
        <v>1035</v>
      </c>
      <c r="C1038">
        <v>511</v>
      </c>
      <c r="D1038" t="s">
        <v>22</v>
      </c>
      <c r="E1038">
        <v>99</v>
      </c>
      <c r="F1038">
        <v>125</v>
      </c>
      <c r="G1038" t="s">
        <v>19</v>
      </c>
      <c r="H1038">
        <v>101</v>
      </c>
      <c r="I1038">
        <v>-145</v>
      </c>
      <c r="J1038">
        <v>214.5</v>
      </c>
      <c r="K1038">
        <v>210</v>
      </c>
      <c r="L1038">
        <v>-5.5</v>
      </c>
      <c r="M1038">
        <v>-2.5</v>
      </c>
      <c r="N1038">
        <v>0.42888402625820499</v>
      </c>
      <c r="O1038">
        <v>0.57111597374179401</v>
      </c>
      <c r="P1038">
        <v>-2</v>
      </c>
      <c r="Q1038">
        <v>14.8564034333807</v>
      </c>
      <c r="S1038">
        <f t="shared" si="145"/>
        <v>0.92126605660789129</v>
      </c>
      <c r="T1038">
        <f t="shared" si="146"/>
        <v>1</v>
      </c>
      <c r="U1038">
        <f t="shared" si="147"/>
        <v>1</v>
      </c>
      <c r="V1038">
        <f t="shared" si="148"/>
        <v>0.92126605660789129</v>
      </c>
      <c r="W1038">
        <f t="shared" si="149"/>
        <v>1</v>
      </c>
      <c r="X1038">
        <f t="shared" si="150"/>
        <v>4.1732935943828577E-2</v>
      </c>
      <c r="Y1038">
        <f t="shared" si="151"/>
        <v>-1</v>
      </c>
      <c r="Z1038">
        <f t="shared" si="152"/>
        <v>0</v>
      </c>
      <c r="AB1038">
        <f t="shared" si="144"/>
        <v>1195.4471970051782</v>
      </c>
    </row>
    <row r="1039" spans="1:28" x14ac:dyDescent="0.25">
      <c r="A1039">
        <v>1036</v>
      </c>
      <c r="B1039">
        <v>1036</v>
      </c>
      <c r="C1039">
        <v>512</v>
      </c>
      <c r="D1039" t="s">
        <v>26</v>
      </c>
      <c r="E1039">
        <v>116</v>
      </c>
      <c r="F1039">
        <v>235</v>
      </c>
      <c r="G1039" t="s">
        <v>32</v>
      </c>
      <c r="H1039">
        <v>120</v>
      </c>
      <c r="I1039">
        <v>-275</v>
      </c>
      <c r="J1039">
        <v>240</v>
      </c>
      <c r="K1039">
        <v>238.5</v>
      </c>
      <c r="L1039">
        <v>-6.5</v>
      </c>
      <c r="M1039">
        <v>-7</v>
      </c>
      <c r="N1039">
        <v>0.28929604628736699</v>
      </c>
      <c r="O1039">
        <v>0.71070395371263195</v>
      </c>
      <c r="P1039">
        <v>-4</v>
      </c>
      <c r="Q1039">
        <v>12.3930916919082</v>
      </c>
      <c r="S1039">
        <f t="shared" si="145"/>
        <v>0.9052433500078263</v>
      </c>
      <c r="T1039">
        <f t="shared" si="146"/>
        <v>1</v>
      </c>
      <c r="U1039">
        <f t="shared" si="147"/>
        <v>1</v>
      </c>
      <c r="V1039">
        <f t="shared" si="148"/>
        <v>0.9052433500078263</v>
      </c>
      <c r="W1039">
        <f t="shared" si="149"/>
        <v>1</v>
      </c>
      <c r="X1039">
        <f t="shared" si="150"/>
        <v>4.005055175082177E-2</v>
      </c>
      <c r="Y1039">
        <f t="shared" si="151"/>
        <v>-1</v>
      </c>
      <c r="Z1039">
        <f t="shared" si="152"/>
        <v>0</v>
      </c>
      <c r="AB1039">
        <f t="shared" si="144"/>
        <v>1147.5688771761475</v>
      </c>
    </row>
    <row r="1040" spans="1:28" x14ac:dyDescent="0.25">
      <c r="A1040">
        <v>1037</v>
      </c>
      <c r="B1040">
        <v>1037</v>
      </c>
      <c r="C1040">
        <v>512</v>
      </c>
      <c r="D1040" t="s">
        <v>34</v>
      </c>
      <c r="E1040">
        <v>116</v>
      </c>
      <c r="F1040">
        <v>175</v>
      </c>
      <c r="G1040" t="s">
        <v>17</v>
      </c>
      <c r="H1040">
        <v>128</v>
      </c>
      <c r="I1040">
        <v>-200</v>
      </c>
      <c r="J1040">
        <v>223.5</v>
      </c>
      <c r="K1040">
        <v>233</v>
      </c>
      <c r="L1040">
        <v>-5</v>
      </c>
      <c r="M1040">
        <v>-5</v>
      </c>
      <c r="N1040">
        <v>0.35294117647058798</v>
      </c>
      <c r="O1040">
        <v>0.64705882352941102</v>
      </c>
      <c r="P1040">
        <v>-12</v>
      </c>
      <c r="Q1040">
        <v>-2.0045358921420902</v>
      </c>
      <c r="S1040">
        <f t="shared" si="145"/>
        <v>0.58239267665937899</v>
      </c>
      <c r="T1040">
        <f t="shared" si="146"/>
        <v>-1</v>
      </c>
      <c r="U1040">
        <f t="shared" si="147"/>
        <v>-1</v>
      </c>
      <c r="V1040">
        <f t="shared" si="148"/>
        <v>0.58239267665937899</v>
      </c>
      <c r="W1040">
        <f t="shared" si="149"/>
        <v>1</v>
      </c>
      <c r="X1040">
        <f t="shared" si="150"/>
        <v>6.1512310492347925E-3</v>
      </c>
      <c r="Y1040">
        <f t="shared" si="151"/>
        <v>-1</v>
      </c>
      <c r="Z1040">
        <f t="shared" si="152"/>
        <v>1</v>
      </c>
      <c r="AB1040">
        <f t="shared" si="144"/>
        <v>1154.6278384845689</v>
      </c>
    </row>
    <row r="1041" spans="1:28" x14ac:dyDescent="0.25">
      <c r="A1041">
        <v>1038</v>
      </c>
      <c r="B1041">
        <v>1038</v>
      </c>
      <c r="C1041">
        <v>512</v>
      </c>
      <c r="D1041" t="s">
        <v>29</v>
      </c>
      <c r="E1041">
        <v>94</v>
      </c>
      <c r="F1041">
        <v>-250</v>
      </c>
      <c r="G1041" t="s">
        <v>21</v>
      </c>
      <c r="H1041">
        <v>102</v>
      </c>
      <c r="I1041">
        <v>210</v>
      </c>
      <c r="J1041">
        <v>219.5</v>
      </c>
      <c r="K1041">
        <v>222</v>
      </c>
      <c r="L1041">
        <v>10</v>
      </c>
      <c r="M1041">
        <v>6</v>
      </c>
      <c r="N1041">
        <v>0.688888888888888</v>
      </c>
      <c r="O1041">
        <v>0.31111111111111101</v>
      </c>
      <c r="P1041">
        <v>-8</v>
      </c>
      <c r="Q1041">
        <v>9.7724343822459705</v>
      </c>
      <c r="S1041">
        <f t="shared" si="145"/>
        <v>0.49369571056732686</v>
      </c>
      <c r="T1041">
        <f t="shared" si="146"/>
        <v>1</v>
      </c>
      <c r="U1041">
        <f t="shared" si="147"/>
        <v>-1</v>
      </c>
      <c r="V1041">
        <f t="shared" si="148"/>
        <v>0.50630428943267314</v>
      </c>
      <c r="W1041">
        <f t="shared" si="149"/>
        <v>0</v>
      </c>
      <c r="X1041">
        <f t="shared" si="150"/>
        <v>-1.8380496095693217E-3</v>
      </c>
      <c r="Y1041">
        <f t="shared" si="151"/>
        <v>-1</v>
      </c>
      <c r="Z1041">
        <f t="shared" si="152"/>
        <v>1</v>
      </c>
      <c r="AB1041">
        <f t="shared" si="144"/>
        <v>1154.6278384845689</v>
      </c>
    </row>
    <row r="1042" spans="1:28" x14ac:dyDescent="0.25">
      <c r="A1042">
        <v>1039</v>
      </c>
      <c r="B1042">
        <v>1039</v>
      </c>
      <c r="C1042">
        <v>512</v>
      </c>
      <c r="D1042" t="s">
        <v>41</v>
      </c>
      <c r="E1042">
        <v>105</v>
      </c>
      <c r="F1042">
        <v>-105</v>
      </c>
      <c r="G1042" t="s">
        <v>40</v>
      </c>
      <c r="H1042">
        <v>98</v>
      </c>
      <c r="I1042">
        <v>-115</v>
      </c>
      <c r="J1042">
        <v>235</v>
      </c>
      <c r="K1042">
        <v>234</v>
      </c>
      <c r="L1042">
        <v>-3</v>
      </c>
      <c r="M1042">
        <v>-1</v>
      </c>
      <c r="N1042">
        <v>0.48916576381365101</v>
      </c>
      <c r="O1042">
        <v>0.51083423618634805</v>
      </c>
      <c r="P1042">
        <v>7</v>
      </c>
      <c r="Q1042">
        <v>0.83539162593444605</v>
      </c>
      <c r="S1042">
        <f t="shared" si="145"/>
        <v>0.60501387207934043</v>
      </c>
      <c r="T1042">
        <f t="shared" si="146"/>
        <v>1</v>
      </c>
      <c r="U1042">
        <f t="shared" si="147"/>
        <v>1</v>
      </c>
      <c r="V1042">
        <f t="shared" si="148"/>
        <v>0.60501387207934043</v>
      </c>
      <c r="W1042">
        <f t="shared" si="149"/>
        <v>1</v>
      </c>
      <c r="X1042">
        <f t="shared" si="150"/>
        <v>8.5264565683307453E-3</v>
      </c>
      <c r="Y1042">
        <f t="shared" si="151"/>
        <v>1</v>
      </c>
      <c r="Z1042">
        <f t="shared" si="152"/>
        <v>1</v>
      </c>
      <c r="AB1042">
        <f t="shared" si="144"/>
        <v>1164.4727226019932</v>
      </c>
    </row>
    <row r="1043" spans="1:28" x14ac:dyDescent="0.25">
      <c r="A1043">
        <v>1040</v>
      </c>
      <c r="B1043">
        <v>1040</v>
      </c>
      <c r="C1043">
        <v>512</v>
      </c>
      <c r="D1043" t="s">
        <v>30</v>
      </c>
      <c r="E1043">
        <v>107</v>
      </c>
      <c r="F1043">
        <v>385</v>
      </c>
      <c r="G1043" t="s">
        <v>42</v>
      </c>
      <c r="H1043">
        <v>125</v>
      </c>
      <c r="I1043">
        <v>-470</v>
      </c>
      <c r="J1043">
        <v>225</v>
      </c>
      <c r="K1043">
        <v>225.5</v>
      </c>
      <c r="L1043">
        <v>-10.5</v>
      </c>
      <c r="M1043">
        <v>-9.5</v>
      </c>
      <c r="N1043">
        <v>0.20003509387611801</v>
      </c>
      <c r="O1043">
        <v>0.79996490612388105</v>
      </c>
      <c r="P1043">
        <v>-18</v>
      </c>
      <c r="Q1043">
        <v>1.65287580962028</v>
      </c>
      <c r="S1043">
        <f t="shared" si="145"/>
        <v>0.8006512455342869</v>
      </c>
      <c r="T1043">
        <f t="shared" si="146"/>
        <v>1</v>
      </c>
      <c r="U1043">
        <f t="shared" si="147"/>
        <v>1</v>
      </c>
      <c r="V1043">
        <f t="shared" si="148"/>
        <v>0.8006512455342869</v>
      </c>
      <c r="W1043">
        <f t="shared" si="149"/>
        <v>1</v>
      </c>
      <c r="X1043">
        <f t="shared" si="150"/>
        <v>2.9068380781100123E-2</v>
      </c>
      <c r="Y1043">
        <f t="shared" si="151"/>
        <v>-1</v>
      </c>
      <c r="Z1043">
        <f t="shared" si="152"/>
        <v>0</v>
      </c>
      <c r="AB1043">
        <f t="shared" si="144"/>
        <v>1130.6233860921941</v>
      </c>
    </row>
    <row r="1044" spans="1:28" x14ac:dyDescent="0.25">
      <c r="A1044">
        <v>1041</v>
      </c>
      <c r="B1044">
        <v>1041</v>
      </c>
      <c r="C1044">
        <v>512</v>
      </c>
      <c r="D1044" t="s">
        <v>45</v>
      </c>
      <c r="E1044">
        <v>122</v>
      </c>
      <c r="F1044">
        <v>400</v>
      </c>
      <c r="G1044" t="s">
        <v>19</v>
      </c>
      <c r="H1044">
        <v>124</v>
      </c>
      <c r="I1044">
        <v>-500</v>
      </c>
      <c r="J1044">
        <v>223.5</v>
      </c>
      <c r="K1044">
        <v>220</v>
      </c>
      <c r="L1044">
        <v>-13.5</v>
      </c>
      <c r="M1044">
        <v>-9</v>
      </c>
      <c r="N1044">
        <v>0.19354838709677399</v>
      </c>
      <c r="O1044">
        <v>0.80645161290322498</v>
      </c>
      <c r="P1044">
        <v>-2</v>
      </c>
      <c r="Q1044">
        <v>-3.4431521869408002</v>
      </c>
      <c r="S1044">
        <f t="shared" si="145"/>
        <v>0.75753402638784206</v>
      </c>
      <c r="T1044">
        <f t="shared" si="146"/>
        <v>-1</v>
      </c>
      <c r="U1044">
        <f t="shared" si="147"/>
        <v>-1</v>
      </c>
      <c r="V1044">
        <f t="shared" si="148"/>
        <v>0.75753402638784206</v>
      </c>
      <c r="W1044">
        <f t="shared" si="149"/>
        <v>1</v>
      </c>
      <c r="X1044">
        <f t="shared" si="150"/>
        <v>2.4541072770723416E-2</v>
      </c>
      <c r="Y1044">
        <f t="shared" si="151"/>
        <v>-1</v>
      </c>
      <c r="Z1044">
        <f t="shared" si="152"/>
        <v>1</v>
      </c>
      <c r="AB1044">
        <f t="shared" si="144"/>
        <v>1158.3700968865644</v>
      </c>
    </row>
    <row r="1045" spans="1:28" x14ac:dyDescent="0.25">
      <c r="A1045">
        <v>1042</v>
      </c>
      <c r="B1045">
        <v>1042</v>
      </c>
      <c r="C1045">
        <v>513</v>
      </c>
      <c r="D1045" t="s">
        <v>18</v>
      </c>
      <c r="E1045">
        <v>113</v>
      </c>
      <c r="F1045">
        <v>-350</v>
      </c>
      <c r="G1045" t="s">
        <v>20</v>
      </c>
      <c r="H1045">
        <v>90</v>
      </c>
      <c r="I1045">
        <v>290</v>
      </c>
      <c r="J1045">
        <v>223.5</v>
      </c>
      <c r="K1045">
        <v>220.5</v>
      </c>
      <c r="L1045">
        <v>8</v>
      </c>
      <c r="M1045">
        <v>8.5</v>
      </c>
      <c r="N1045">
        <v>0.75206611570247905</v>
      </c>
      <c r="O1045">
        <v>0.24793388429752</v>
      </c>
      <c r="P1045">
        <v>23</v>
      </c>
      <c r="Q1045">
        <v>5.1985005411529297</v>
      </c>
      <c r="S1045">
        <f t="shared" si="145"/>
        <v>0.42287318301131727</v>
      </c>
      <c r="T1045">
        <f t="shared" si="146"/>
        <v>1</v>
      </c>
      <c r="U1045">
        <f t="shared" si="147"/>
        <v>-1</v>
      </c>
      <c r="V1045">
        <f t="shared" si="148"/>
        <v>0.57712681698868273</v>
      </c>
      <c r="W1045">
        <f t="shared" si="149"/>
        <v>1</v>
      </c>
      <c r="X1045">
        <f t="shared" si="150"/>
        <v>5.5983157838116861E-3</v>
      </c>
      <c r="Y1045">
        <f t="shared" si="151"/>
        <v>1</v>
      </c>
      <c r="Z1045">
        <f t="shared" si="152"/>
        <v>0</v>
      </c>
      <c r="AB1045">
        <f t="shared" si="144"/>
        <v>1151.885175289669</v>
      </c>
    </row>
    <row r="1046" spans="1:28" x14ac:dyDescent="0.25">
      <c r="A1046">
        <v>1043</v>
      </c>
      <c r="B1046">
        <v>1043</v>
      </c>
      <c r="C1046">
        <v>513</v>
      </c>
      <c r="D1046" t="s">
        <v>28</v>
      </c>
      <c r="E1046">
        <v>142</v>
      </c>
      <c r="F1046">
        <v>-450</v>
      </c>
      <c r="G1046" t="s">
        <v>23</v>
      </c>
      <c r="H1046">
        <v>133</v>
      </c>
      <c r="I1046">
        <v>375</v>
      </c>
      <c r="J1046">
        <v>241</v>
      </c>
      <c r="K1046">
        <v>241.5</v>
      </c>
      <c r="L1046">
        <v>8.5</v>
      </c>
      <c r="M1046">
        <v>9.5</v>
      </c>
      <c r="N1046">
        <v>0.79534883720930205</v>
      </c>
      <c r="O1046">
        <v>0.20465116279069701</v>
      </c>
      <c r="P1046">
        <v>9</v>
      </c>
      <c r="Q1046">
        <v>5.68830951358402</v>
      </c>
      <c r="S1046">
        <f t="shared" si="145"/>
        <v>0.42259615940502293</v>
      </c>
      <c r="T1046">
        <f t="shared" si="146"/>
        <v>1</v>
      </c>
      <c r="U1046">
        <f t="shared" si="147"/>
        <v>-1</v>
      </c>
      <c r="V1046">
        <f t="shared" si="148"/>
        <v>0.57740384059497707</v>
      </c>
      <c r="W1046">
        <f t="shared" si="149"/>
        <v>1</v>
      </c>
      <c r="X1046">
        <f t="shared" si="150"/>
        <v>5.627403262472584E-3</v>
      </c>
      <c r="Y1046">
        <f t="shared" si="151"/>
        <v>1</v>
      </c>
      <c r="Z1046">
        <f t="shared" si="152"/>
        <v>0</v>
      </c>
      <c r="AB1046">
        <f t="shared" si="144"/>
        <v>1145.4030528962501</v>
      </c>
    </row>
    <row r="1047" spans="1:28" x14ac:dyDescent="0.25">
      <c r="A1047">
        <v>1044</v>
      </c>
      <c r="B1047">
        <v>1044</v>
      </c>
      <c r="C1047">
        <v>513</v>
      </c>
      <c r="D1047" t="s">
        <v>25</v>
      </c>
      <c r="E1047">
        <v>93</v>
      </c>
      <c r="F1047">
        <v>700</v>
      </c>
      <c r="G1047" t="s">
        <v>32</v>
      </c>
      <c r="H1047">
        <v>116</v>
      </c>
      <c r="I1047">
        <v>-1100</v>
      </c>
      <c r="J1047">
        <v>227.5</v>
      </c>
      <c r="K1047">
        <v>222.5</v>
      </c>
      <c r="L1047">
        <v>-12.5</v>
      </c>
      <c r="M1047">
        <v>-13.5</v>
      </c>
      <c r="N1047">
        <v>0.12</v>
      </c>
      <c r="O1047">
        <v>0.88</v>
      </c>
      <c r="P1047">
        <v>-23</v>
      </c>
      <c r="Q1047">
        <v>-9.5379056238021906</v>
      </c>
      <c r="S1047">
        <f t="shared" si="145"/>
        <v>0.58148776066550223</v>
      </c>
      <c r="T1047">
        <f t="shared" si="146"/>
        <v>-1</v>
      </c>
      <c r="U1047">
        <f t="shared" si="147"/>
        <v>-1</v>
      </c>
      <c r="V1047">
        <f t="shared" si="148"/>
        <v>0.58148776066550223</v>
      </c>
      <c r="W1047">
        <f t="shared" si="149"/>
        <v>1</v>
      </c>
      <c r="X1047">
        <f t="shared" si="150"/>
        <v>6.0562148698777348E-3</v>
      </c>
      <c r="Y1047">
        <f t="shared" si="151"/>
        <v>-1</v>
      </c>
      <c r="Z1047">
        <f t="shared" si="152"/>
        <v>1</v>
      </c>
      <c r="AB1047">
        <f t="shared" si="144"/>
        <v>1152.3398598972037</v>
      </c>
    </row>
    <row r="1048" spans="1:28" x14ac:dyDescent="0.25">
      <c r="A1048">
        <v>1045</v>
      </c>
      <c r="B1048">
        <v>1045</v>
      </c>
      <c r="C1048">
        <v>513</v>
      </c>
      <c r="D1048" t="s">
        <v>34</v>
      </c>
      <c r="E1048">
        <v>98</v>
      </c>
      <c r="F1048">
        <v>175</v>
      </c>
      <c r="G1048" t="s">
        <v>22</v>
      </c>
      <c r="H1048">
        <v>102</v>
      </c>
      <c r="I1048">
        <v>-200</v>
      </c>
      <c r="J1048">
        <v>216.5</v>
      </c>
      <c r="K1048">
        <v>215.5</v>
      </c>
      <c r="L1048">
        <v>-4.5</v>
      </c>
      <c r="M1048">
        <v>-4.5</v>
      </c>
      <c r="N1048">
        <v>0.35294117647058798</v>
      </c>
      <c r="O1048">
        <v>0.64705882352941102</v>
      </c>
      <c r="P1048">
        <v>-4</v>
      </c>
      <c r="Q1048">
        <v>-6.2452530523204501</v>
      </c>
      <c r="S1048">
        <f t="shared" si="145"/>
        <v>0.45176705316312726</v>
      </c>
      <c r="T1048">
        <f t="shared" si="146"/>
        <v>-1</v>
      </c>
      <c r="U1048">
        <f t="shared" si="147"/>
        <v>1</v>
      </c>
      <c r="V1048">
        <f t="shared" si="148"/>
        <v>0.54823294683687274</v>
      </c>
      <c r="W1048">
        <f t="shared" si="149"/>
        <v>1</v>
      </c>
      <c r="X1048">
        <f t="shared" si="150"/>
        <v>2.5644594178716356E-3</v>
      </c>
      <c r="Y1048">
        <f t="shared" si="151"/>
        <v>-1</v>
      </c>
      <c r="Z1048">
        <f t="shared" si="152"/>
        <v>0</v>
      </c>
      <c r="AB1048">
        <f t="shared" si="144"/>
        <v>1149.3847310909014</v>
      </c>
    </row>
    <row r="1049" spans="1:28" x14ac:dyDescent="0.25">
      <c r="A1049">
        <v>1046</v>
      </c>
      <c r="B1049">
        <v>1046</v>
      </c>
      <c r="C1049">
        <v>513</v>
      </c>
      <c r="D1049" t="s">
        <v>27</v>
      </c>
      <c r="E1049">
        <v>94</v>
      </c>
      <c r="F1049">
        <v>105</v>
      </c>
      <c r="G1049" t="s">
        <v>24</v>
      </c>
      <c r="H1049">
        <v>106</v>
      </c>
      <c r="I1049">
        <v>-125</v>
      </c>
      <c r="J1049">
        <v>217.5</v>
      </c>
      <c r="K1049">
        <v>218.5</v>
      </c>
      <c r="L1049">
        <v>1</v>
      </c>
      <c r="M1049">
        <v>-1.5</v>
      </c>
      <c r="N1049">
        <v>0.46753246753246702</v>
      </c>
      <c r="O1049">
        <v>0.53246753246753198</v>
      </c>
      <c r="P1049">
        <v>-12</v>
      </c>
      <c r="Q1049">
        <v>3.8498691393809299</v>
      </c>
      <c r="S1049">
        <f t="shared" si="145"/>
        <v>0.57844131290876488</v>
      </c>
      <c r="T1049">
        <f t="shared" si="146"/>
        <v>1</v>
      </c>
      <c r="U1049">
        <f t="shared" si="147"/>
        <v>1</v>
      </c>
      <c r="V1049">
        <f t="shared" si="148"/>
        <v>0.57844131290876488</v>
      </c>
      <c r="W1049">
        <f t="shared" si="149"/>
        <v>1</v>
      </c>
      <c r="X1049">
        <f t="shared" si="150"/>
        <v>5.7363378554203147E-3</v>
      </c>
      <c r="Y1049">
        <f t="shared" si="151"/>
        <v>-1</v>
      </c>
      <c r="Z1049">
        <f t="shared" si="152"/>
        <v>0</v>
      </c>
      <c r="AB1049">
        <f t="shared" si="144"/>
        <v>1142.7914719475025</v>
      </c>
    </row>
    <row r="1050" spans="1:28" x14ac:dyDescent="0.25">
      <c r="A1050">
        <v>1047</v>
      </c>
      <c r="B1050">
        <v>1047</v>
      </c>
      <c r="C1050">
        <v>513</v>
      </c>
      <c r="D1050" t="s">
        <v>38</v>
      </c>
      <c r="E1050">
        <v>110</v>
      </c>
      <c r="F1050">
        <v>290</v>
      </c>
      <c r="G1050" t="s">
        <v>35</v>
      </c>
      <c r="H1050">
        <v>116</v>
      </c>
      <c r="I1050">
        <v>-350</v>
      </c>
      <c r="J1050">
        <v>230</v>
      </c>
      <c r="K1050">
        <v>227.5</v>
      </c>
      <c r="L1050">
        <v>-7.5</v>
      </c>
      <c r="M1050">
        <v>-8.5</v>
      </c>
      <c r="N1050">
        <v>0.24793388429752</v>
      </c>
      <c r="O1050">
        <v>0.75206611570247905</v>
      </c>
      <c r="P1050">
        <v>-6</v>
      </c>
      <c r="Q1050">
        <v>0.48611246013963699</v>
      </c>
      <c r="S1050">
        <f t="shared" si="145"/>
        <v>0.71041282575169018</v>
      </c>
      <c r="T1050">
        <f t="shared" si="146"/>
        <v>1</v>
      </c>
      <c r="U1050">
        <f t="shared" si="147"/>
        <v>1</v>
      </c>
      <c r="V1050">
        <f t="shared" si="148"/>
        <v>0.71041282575169018</v>
      </c>
      <c r="W1050">
        <f t="shared" si="149"/>
        <v>1</v>
      </c>
      <c r="X1050">
        <f t="shared" si="150"/>
        <v>1.9593346703927476E-2</v>
      </c>
      <c r="Y1050">
        <f t="shared" si="151"/>
        <v>-1</v>
      </c>
      <c r="Z1050">
        <f t="shared" si="152"/>
        <v>0</v>
      </c>
      <c r="AB1050">
        <f t="shared" si="144"/>
        <v>1120.4003624273435</v>
      </c>
    </row>
    <row r="1051" spans="1:28" x14ac:dyDescent="0.25">
      <c r="A1051">
        <v>1048</v>
      </c>
      <c r="B1051">
        <v>1048</v>
      </c>
      <c r="C1051">
        <v>513</v>
      </c>
      <c r="D1051" t="s">
        <v>31</v>
      </c>
      <c r="E1051">
        <v>102</v>
      </c>
      <c r="F1051">
        <v>450</v>
      </c>
      <c r="G1051" t="s">
        <v>33</v>
      </c>
      <c r="H1051">
        <v>114</v>
      </c>
      <c r="I1051">
        <v>-600</v>
      </c>
      <c r="J1051">
        <v>217.5</v>
      </c>
      <c r="K1051">
        <v>216.5</v>
      </c>
      <c r="L1051">
        <v>-10</v>
      </c>
      <c r="M1051">
        <v>-10.5</v>
      </c>
      <c r="N1051">
        <v>0.17499999999999999</v>
      </c>
      <c r="O1051">
        <v>0.82499999999999996</v>
      </c>
      <c r="P1051">
        <v>-12</v>
      </c>
      <c r="Q1051">
        <v>5.5399660918440601</v>
      </c>
      <c r="S1051">
        <f t="shared" si="145"/>
        <v>0.85974275706820125</v>
      </c>
      <c r="T1051">
        <f t="shared" si="146"/>
        <v>1</v>
      </c>
      <c r="U1051">
        <f t="shared" si="147"/>
        <v>1</v>
      </c>
      <c r="V1051">
        <f t="shared" si="148"/>
        <v>0.85974275706820125</v>
      </c>
      <c r="W1051">
        <f t="shared" si="149"/>
        <v>1</v>
      </c>
      <c r="X1051">
        <f t="shared" si="150"/>
        <v>3.5272989492161136E-2</v>
      </c>
      <c r="Y1051">
        <f t="shared" si="151"/>
        <v>-1</v>
      </c>
      <c r="Z1051">
        <f t="shared" si="152"/>
        <v>0</v>
      </c>
      <c r="AB1051">
        <f t="shared" si="144"/>
        <v>1080.8804922164302</v>
      </c>
    </row>
    <row r="1052" spans="1:28" x14ac:dyDescent="0.25">
      <c r="A1052">
        <v>1049</v>
      </c>
      <c r="B1052">
        <v>1049</v>
      </c>
      <c r="C1052">
        <v>513</v>
      </c>
      <c r="D1052" t="s">
        <v>39</v>
      </c>
      <c r="E1052">
        <v>114</v>
      </c>
      <c r="F1052">
        <v>-140</v>
      </c>
      <c r="G1052" t="s">
        <v>37</v>
      </c>
      <c r="H1052">
        <v>103</v>
      </c>
      <c r="I1052">
        <v>120</v>
      </c>
      <c r="J1052">
        <v>235.5</v>
      </c>
      <c r="K1052">
        <v>230.5</v>
      </c>
      <c r="L1052">
        <v>6</v>
      </c>
      <c r="M1052">
        <v>2</v>
      </c>
      <c r="N1052">
        <v>0.56204379562043805</v>
      </c>
      <c r="O1052">
        <v>0.43795620437956201</v>
      </c>
      <c r="P1052">
        <v>11</v>
      </c>
      <c r="Q1052">
        <v>2.9708904509723002</v>
      </c>
      <c r="S1052">
        <f t="shared" si="145"/>
        <v>0.41669537223444042</v>
      </c>
      <c r="T1052">
        <f t="shared" si="146"/>
        <v>1</v>
      </c>
      <c r="U1052">
        <f t="shared" si="147"/>
        <v>-1</v>
      </c>
      <c r="V1052">
        <f t="shared" si="148"/>
        <v>0.58330462776555958</v>
      </c>
      <c r="W1052">
        <f t="shared" si="149"/>
        <v>1</v>
      </c>
      <c r="X1052">
        <f t="shared" si="150"/>
        <v>6.2469859153837515E-3</v>
      </c>
      <c r="Y1052">
        <f t="shared" si="151"/>
        <v>1</v>
      </c>
      <c r="Z1052">
        <f t="shared" si="152"/>
        <v>0</v>
      </c>
      <c r="AB1052">
        <f t="shared" si="144"/>
        <v>1074.1282470053411</v>
      </c>
    </row>
    <row r="1053" spans="1:28" x14ac:dyDescent="0.25">
      <c r="A1053">
        <v>1050</v>
      </c>
      <c r="B1053">
        <v>1050</v>
      </c>
      <c r="C1053">
        <v>513</v>
      </c>
      <c r="D1053" t="s">
        <v>41</v>
      </c>
      <c r="E1053">
        <v>117</v>
      </c>
      <c r="F1053">
        <v>110</v>
      </c>
      <c r="G1053" t="s">
        <v>43</v>
      </c>
      <c r="H1053">
        <v>118</v>
      </c>
      <c r="I1053">
        <v>-130</v>
      </c>
      <c r="J1053">
        <v>231.5</v>
      </c>
      <c r="K1053">
        <v>237.5</v>
      </c>
      <c r="L1053">
        <v>-5.5</v>
      </c>
      <c r="M1053">
        <v>-2</v>
      </c>
      <c r="N1053">
        <v>0.45725646123260399</v>
      </c>
      <c r="O1053">
        <v>0.54274353876739501</v>
      </c>
      <c r="P1053">
        <v>-1</v>
      </c>
      <c r="Q1053">
        <v>3.3593350246418598</v>
      </c>
      <c r="S1053">
        <f t="shared" si="145"/>
        <v>0.73079910874529352</v>
      </c>
      <c r="T1053">
        <f t="shared" si="146"/>
        <v>1</v>
      </c>
      <c r="U1053">
        <f t="shared" si="147"/>
        <v>1</v>
      </c>
      <c r="V1053">
        <f t="shared" si="148"/>
        <v>0.73079910874529352</v>
      </c>
      <c r="W1053">
        <f t="shared" si="149"/>
        <v>1</v>
      </c>
      <c r="X1053">
        <f t="shared" si="150"/>
        <v>2.173390641825582E-2</v>
      </c>
      <c r="Y1053">
        <f t="shared" si="151"/>
        <v>-1</v>
      </c>
      <c r="Z1053">
        <f t="shared" si="152"/>
        <v>0</v>
      </c>
      <c r="AB1053">
        <f t="shared" si="144"/>
        <v>1050.7832442037218</v>
      </c>
    </row>
    <row r="1054" spans="1:28" x14ac:dyDescent="0.25">
      <c r="A1054">
        <v>1051</v>
      </c>
      <c r="B1054">
        <v>1051</v>
      </c>
      <c r="C1054">
        <v>514</v>
      </c>
      <c r="D1054" t="s">
        <v>21</v>
      </c>
      <c r="E1054">
        <v>105</v>
      </c>
      <c r="F1054">
        <v>390</v>
      </c>
      <c r="G1054" t="s">
        <v>26</v>
      </c>
      <c r="H1054">
        <v>120</v>
      </c>
      <c r="I1054">
        <v>-480</v>
      </c>
      <c r="J1054">
        <v>226.5</v>
      </c>
      <c r="K1054">
        <v>226.5</v>
      </c>
      <c r="L1054">
        <v>-8</v>
      </c>
      <c r="M1054">
        <v>-9</v>
      </c>
      <c r="N1054">
        <v>0.19781718963164999</v>
      </c>
      <c r="O1054">
        <v>0.80218281036834904</v>
      </c>
      <c r="P1054">
        <v>-15</v>
      </c>
      <c r="Q1054">
        <v>-15.487198871421199</v>
      </c>
      <c r="S1054">
        <f t="shared" si="145"/>
        <v>0.30155117583514379</v>
      </c>
      <c r="T1054">
        <f t="shared" si="146"/>
        <v>-1</v>
      </c>
      <c r="U1054">
        <f t="shared" si="147"/>
        <v>1</v>
      </c>
      <c r="V1054">
        <f t="shared" si="148"/>
        <v>0.69844882416485621</v>
      </c>
      <c r="W1054">
        <f t="shared" si="149"/>
        <v>1</v>
      </c>
      <c r="X1054">
        <f t="shared" si="150"/>
        <v>1.8337126537309897E-2</v>
      </c>
      <c r="Y1054">
        <f t="shared" si="151"/>
        <v>-1</v>
      </c>
      <c r="Z1054">
        <f t="shared" si="152"/>
        <v>0</v>
      </c>
      <c r="AB1054">
        <f t="shared" si="144"/>
        <v>1031.5148988914732</v>
      </c>
    </row>
    <row r="1055" spans="1:28" x14ac:dyDescent="0.25">
      <c r="A1055">
        <v>1052</v>
      </c>
      <c r="B1055">
        <v>1052</v>
      </c>
      <c r="C1055">
        <v>514</v>
      </c>
      <c r="D1055" t="s">
        <v>39</v>
      </c>
      <c r="E1055">
        <v>104</v>
      </c>
      <c r="F1055">
        <v>-400</v>
      </c>
      <c r="G1055" t="s">
        <v>36</v>
      </c>
      <c r="H1055">
        <v>91</v>
      </c>
      <c r="I1055">
        <v>330</v>
      </c>
      <c r="J1055">
        <v>220</v>
      </c>
      <c r="K1055">
        <v>217</v>
      </c>
      <c r="L1055">
        <v>9.5</v>
      </c>
      <c r="M1055">
        <v>8.5</v>
      </c>
      <c r="N1055">
        <v>0.77477477477477397</v>
      </c>
      <c r="O1055">
        <v>0.22522522522522501</v>
      </c>
      <c r="P1055">
        <v>13</v>
      </c>
      <c r="Q1055">
        <v>12.937649409381301</v>
      </c>
      <c r="S1055">
        <f t="shared" si="145"/>
        <v>0.59434083838274476</v>
      </c>
      <c r="T1055">
        <f t="shared" si="146"/>
        <v>1</v>
      </c>
      <c r="U1055">
        <f t="shared" si="147"/>
        <v>1</v>
      </c>
      <c r="V1055">
        <f t="shared" si="148"/>
        <v>0.59434083838274476</v>
      </c>
      <c r="W1055">
        <f t="shared" si="149"/>
        <v>1</v>
      </c>
      <c r="X1055">
        <f t="shared" si="150"/>
        <v>7.4057880301882E-3</v>
      </c>
      <c r="Y1055">
        <f t="shared" si="151"/>
        <v>1</v>
      </c>
      <c r="Z1055">
        <f t="shared" si="152"/>
        <v>1</v>
      </c>
      <c r="AB1055">
        <f t="shared" si="144"/>
        <v>1039.1540795826445</v>
      </c>
    </row>
    <row r="1056" spans="1:28" x14ac:dyDescent="0.25">
      <c r="A1056">
        <v>1053</v>
      </c>
      <c r="B1056">
        <v>1053</v>
      </c>
      <c r="C1056">
        <v>514</v>
      </c>
      <c r="D1056" t="s">
        <v>40</v>
      </c>
      <c r="E1056">
        <v>109</v>
      </c>
      <c r="F1056">
        <v>-2000</v>
      </c>
      <c r="G1056" t="s">
        <v>44</v>
      </c>
      <c r="H1056">
        <v>93</v>
      </c>
      <c r="I1056">
        <v>1000</v>
      </c>
      <c r="J1056">
        <v>222</v>
      </c>
      <c r="K1056">
        <v>221</v>
      </c>
      <c r="L1056">
        <v>13.5</v>
      </c>
      <c r="M1056">
        <v>15</v>
      </c>
      <c r="N1056">
        <v>0.91286307053941895</v>
      </c>
      <c r="O1056">
        <v>8.7136929460580895E-2</v>
      </c>
      <c r="P1056">
        <v>16</v>
      </c>
      <c r="Q1056">
        <v>22.9220979280968</v>
      </c>
      <c r="S1056">
        <f t="shared" si="145"/>
        <v>0.74354470654846949</v>
      </c>
      <c r="T1056">
        <f t="shared" si="146"/>
        <v>1</v>
      </c>
      <c r="U1056">
        <f t="shared" si="147"/>
        <v>1</v>
      </c>
      <c r="V1056">
        <f t="shared" si="148"/>
        <v>0.74354470654846949</v>
      </c>
      <c r="W1056">
        <f t="shared" si="149"/>
        <v>1</v>
      </c>
      <c r="X1056">
        <f t="shared" si="150"/>
        <v>2.3072194187589306E-2</v>
      </c>
      <c r="Y1056">
        <f t="shared" si="151"/>
        <v>1</v>
      </c>
      <c r="Z1056">
        <f t="shared" si="152"/>
        <v>1</v>
      </c>
      <c r="AB1056">
        <f t="shared" si="144"/>
        <v>1063.1296442976009</v>
      </c>
    </row>
    <row r="1057" spans="1:28" x14ac:dyDescent="0.25">
      <c r="A1057">
        <v>1054</v>
      </c>
      <c r="B1057">
        <v>1054</v>
      </c>
      <c r="C1057">
        <v>514</v>
      </c>
      <c r="D1057" t="s">
        <v>25</v>
      </c>
      <c r="E1057">
        <v>97</v>
      </c>
      <c r="F1057">
        <v>900</v>
      </c>
      <c r="G1057" t="s">
        <v>27</v>
      </c>
      <c r="H1057">
        <v>122</v>
      </c>
      <c r="I1057">
        <v>-1600</v>
      </c>
      <c r="J1057">
        <v>219.5</v>
      </c>
      <c r="K1057">
        <v>213.5</v>
      </c>
      <c r="L1057">
        <v>-14</v>
      </c>
      <c r="M1057">
        <v>-14</v>
      </c>
      <c r="N1057">
        <v>9.6045197740112997E-2</v>
      </c>
      <c r="O1057">
        <v>0.903954802259886</v>
      </c>
      <c r="P1057">
        <v>-25</v>
      </c>
      <c r="Q1057">
        <v>-19.217743058501298</v>
      </c>
      <c r="S1057">
        <f t="shared" si="145"/>
        <v>0.3585477643004964</v>
      </c>
      <c r="T1057">
        <f t="shared" si="146"/>
        <v>-1</v>
      </c>
      <c r="U1057">
        <f t="shared" si="147"/>
        <v>1</v>
      </c>
      <c r="V1057">
        <f t="shared" si="148"/>
        <v>0.6414522356995036</v>
      </c>
      <c r="W1057">
        <f t="shared" si="149"/>
        <v>1</v>
      </c>
      <c r="X1057">
        <f t="shared" si="150"/>
        <v>1.2352484748447874E-2</v>
      </c>
      <c r="Y1057">
        <f t="shared" si="151"/>
        <v>-1</v>
      </c>
      <c r="Z1057">
        <f t="shared" si="152"/>
        <v>0</v>
      </c>
      <c r="AB1057">
        <f t="shared" si="144"/>
        <v>1049.9973515807919</v>
      </c>
    </row>
    <row r="1058" spans="1:28" x14ac:dyDescent="0.25">
      <c r="A1058">
        <v>1055</v>
      </c>
      <c r="B1058">
        <v>1055</v>
      </c>
      <c r="C1058">
        <v>514</v>
      </c>
      <c r="D1058" t="s">
        <v>18</v>
      </c>
      <c r="E1058">
        <v>115</v>
      </c>
      <c r="F1058">
        <v>-300</v>
      </c>
      <c r="G1058" t="s">
        <v>45</v>
      </c>
      <c r="H1058">
        <v>122</v>
      </c>
      <c r="I1058">
        <v>250</v>
      </c>
      <c r="J1058">
        <v>227</v>
      </c>
      <c r="K1058">
        <v>225</v>
      </c>
      <c r="L1058">
        <v>12</v>
      </c>
      <c r="M1058">
        <v>7</v>
      </c>
      <c r="N1058">
        <v>0.72413793103448199</v>
      </c>
      <c r="O1058">
        <v>0.27586206896551702</v>
      </c>
      <c r="P1058">
        <v>-7</v>
      </c>
      <c r="Q1058">
        <v>11.0965827958654</v>
      </c>
      <c r="S1058">
        <f t="shared" si="145"/>
        <v>0.47498784506279468</v>
      </c>
      <c r="T1058">
        <f t="shared" si="146"/>
        <v>1</v>
      </c>
      <c r="U1058">
        <f t="shared" si="147"/>
        <v>-1</v>
      </c>
      <c r="V1058">
        <f t="shared" si="148"/>
        <v>0.52501215493720532</v>
      </c>
      <c r="W1058">
        <f t="shared" si="149"/>
        <v>1</v>
      </c>
      <c r="X1058">
        <f t="shared" si="150"/>
        <v>1.2627626840656437E-4</v>
      </c>
      <c r="Y1058">
        <f t="shared" si="151"/>
        <v>-1</v>
      </c>
      <c r="Z1058">
        <f t="shared" si="152"/>
        <v>1</v>
      </c>
      <c r="AB1058">
        <f t="shared" si="144"/>
        <v>1050.1299413281863</v>
      </c>
    </row>
    <row r="1059" spans="1:28" x14ac:dyDescent="0.25">
      <c r="A1059">
        <v>1056</v>
      </c>
      <c r="B1059">
        <v>1056</v>
      </c>
      <c r="C1059">
        <v>514</v>
      </c>
      <c r="D1059" t="s">
        <v>38</v>
      </c>
      <c r="E1059">
        <v>106</v>
      </c>
      <c r="F1059">
        <v>140</v>
      </c>
      <c r="G1059" t="s">
        <v>35</v>
      </c>
      <c r="H1059">
        <v>107</v>
      </c>
      <c r="I1059">
        <v>-160</v>
      </c>
      <c r="J1059">
        <v>227.5</v>
      </c>
      <c r="K1059">
        <v>224.5</v>
      </c>
      <c r="L1059">
        <v>-6.5</v>
      </c>
      <c r="M1059">
        <v>-3.5</v>
      </c>
      <c r="N1059">
        <v>0.40372670807453398</v>
      </c>
      <c r="O1059">
        <v>0.59627329192546497</v>
      </c>
      <c r="P1059">
        <v>-1</v>
      </c>
      <c r="Q1059">
        <v>0.48611246013963699</v>
      </c>
      <c r="S1059">
        <f t="shared" si="145"/>
        <v>0.6862138558485662</v>
      </c>
      <c r="T1059">
        <f t="shared" si="146"/>
        <v>1</v>
      </c>
      <c r="U1059">
        <f t="shared" si="147"/>
        <v>1</v>
      </c>
      <c r="V1059">
        <f t="shared" si="148"/>
        <v>0.6862138558485662</v>
      </c>
      <c r="W1059">
        <f t="shared" si="149"/>
        <v>1</v>
      </c>
      <c r="X1059">
        <f t="shared" si="150"/>
        <v>1.705245486409946E-2</v>
      </c>
      <c r="Y1059">
        <f t="shared" si="151"/>
        <v>-1</v>
      </c>
      <c r="Z1059">
        <f t="shared" si="152"/>
        <v>0</v>
      </c>
      <c r="AB1059">
        <f t="shared" si="144"/>
        <v>1032.2226479022479</v>
      </c>
    </row>
    <row r="1060" spans="1:28" x14ac:dyDescent="0.25">
      <c r="A1060">
        <v>1057</v>
      </c>
      <c r="B1060">
        <v>1057</v>
      </c>
      <c r="C1060">
        <v>514</v>
      </c>
      <c r="D1060" t="s">
        <v>31</v>
      </c>
      <c r="E1060">
        <v>110</v>
      </c>
      <c r="F1060">
        <v>950</v>
      </c>
      <c r="G1060" t="s">
        <v>42</v>
      </c>
      <c r="H1060">
        <v>114</v>
      </c>
      <c r="I1060">
        <v>-1800</v>
      </c>
      <c r="J1060">
        <v>222</v>
      </c>
      <c r="K1060">
        <v>219.5</v>
      </c>
      <c r="L1060">
        <v>-13</v>
      </c>
      <c r="M1060">
        <v>-14.5</v>
      </c>
      <c r="N1060">
        <v>9.1346153846153799E-2</v>
      </c>
      <c r="O1060">
        <v>0.90865384615384603</v>
      </c>
      <c r="P1060">
        <v>-4</v>
      </c>
      <c r="Q1060">
        <v>-3.9086496851687502</v>
      </c>
      <c r="S1060">
        <f t="shared" si="145"/>
        <v>0.73609211382055661</v>
      </c>
      <c r="T1060">
        <f t="shared" si="146"/>
        <v>-1</v>
      </c>
      <c r="U1060">
        <f t="shared" si="147"/>
        <v>-1</v>
      </c>
      <c r="V1060">
        <f t="shared" si="148"/>
        <v>0.73609211382055661</v>
      </c>
      <c r="W1060">
        <f t="shared" si="149"/>
        <v>1</v>
      </c>
      <c r="X1060">
        <f t="shared" si="150"/>
        <v>2.2289671951158441E-2</v>
      </c>
      <c r="Y1060">
        <f t="shared" si="151"/>
        <v>-1</v>
      </c>
      <c r="Z1060">
        <f t="shared" si="152"/>
        <v>1</v>
      </c>
      <c r="AB1060">
        <f t="shared" si="144"/>
        <v>1055.230552104545</v>
      </c>
    </row>
    <row r="1061" spans="1:28" x14ac:dyDescent="0.25">
      <c r="A1061">
        <v>1058</v>
      </c>
      <c r="B1061">
        <v>1058</v>
      </c>
      <c r="C1061">
        <v>514</v>
      </c>
      <c r="D1061" t="s">
        <v>30</v>
      </c>
      <c r="E1061">
        <v>122</v>
      </c>
      <c r="F1061">
        <v>100</v>
      </c>
      <c r="G1061" t="s">
        <v>16</v>
      </c>
      <c r="H1061">
        <v>125</v>
      </c>
      <c r="I1061">
        <v>-120</v>
      </c>
      <c r="J1061">
        <v>231</v>
      </c>
      <c r="K1061">
        <v>220</v>
      </c>
      <c r="L1061">
        <v>-4.5</v>
      </c>
      <c r="M1061">
        <v>-1</v>
      </c>
      <c r="N1061">
        <v>0.47826086956521702</v>
      </c>
      <c r="O1061">
        <v>0.52173913043478204</v>
      </c>
      <c r="P1061">
        <v>-3</v>
      </c>
      <c r="Q1061">
        <v>1.7733879451841601</v>
      </c>
      <c r="S1061">
        <f t="shared" si="145"/>
        <v>0.66845536017648022</v>
      </c>
      <c r="T1061">
        <f t="shared" si="146"/>
        <v>1</v>
      </c>
      <c r="U1061">
        <f t="shared" si="147"/>
        <v>1</v>
      </c>
      <c r="V1061">
        <f t="shared" si="148"/>
        <v>0.66845536017648022</v>
      </c>
      <c r="W1061">
        <f t="shared" si="149"/>
        <v>1</v>
      </c>
      <c r="X1061">
        <f t="shared" si="150"/>
        <v>1.5187812818530416E-2</v>
      </c>
      <c r="Y1061">
        <f t="shared" si="151"/>
        <v>-1</v>
      </c>
      <c r="Z1061">
        <f t="shared" si="152"/>
        <v>0</v>
      </c>
      <c r="AB1061">
        <f t="shared" si="144"/>
        <v>1039.2039079987867</v>
      </c>
    </row>
    <row r="1062" spans="1:28" x14ac:dyDescent="0.25">
      <c r="A1062">
        <v>1059</v>
      </c>
      <c r="B1062">
        <v>1059</v>
      </c>
      <c r="C1062">
        <v>515</v>
      </c>
      <c r="D1062" t="s">
        <v>19</v>
      </c>
      <c r="E1062">
        <v>122</v>
      </c>
      <c r="F1062">
        <v>-400</v>
      </c>
      <c r="G1062" t="s">
        <v>23</v>
      </c>
      <c r="H1062">
        <v>115</v>
      </c>
      <c r="I1062">
        <v>330</v>
      </c>
      <c r="J1062">
        <v>228</v>
      </c>
      <c r="K1062">
        <v>226.5</v>
      </c>
      <c r="L1062">
        <v>7</v>
      </c>
      <c r="M1062">
        <v>8.5</v>
      </c>
      <c r="N1062">
        <v>0.77477477477477397</v>
      </c>
      <c r="O1062">
        <v>0.22522522522522501</v>
      </c>
      <c r="P1062">
        <v>7</v>
      </c>
      <c r="Q1062">
        <v>-4.0421629935594297</v>
      </c>
      <c r="S1062">
        <f t="shared" si="145"/>
        <v>0.22159520099899288</v>
      </c>
      <c r="T1062">
        <f t="shared" si="146"/>
        <v>-1</v>
      </c>
      <c r="U1062">
        <f t="shared" si="147"/>
        <v>1</v>
      </c>
      <c r="V1062">
        <f t="shared" si="148"/>
        <v>0.77840479900100712</v>
      </c>
      <c r="W1062">
        <f t="shared" si="149"/>
        <v>1</v>
      </c>
      <c r="X1062">
        <f t="shared" si="150"/>
        <v>2.6732503895105741E-2</v>
      </c>
      <c r="Y1062">
        <f t="shared" si="151"/>
        <v>1</v>
      </c>
      <c r="Z1062">
        <f t="shared" si="152"/>
        <v>1</v>
      </c>
      <c r="AB1062">
        <f t="shared" si="144"/>
        <v>1066.9844305171735</v>
      </c>
    </row>
    <row r="1063" spans="1:28" x14ac:dyDescent="0.25">
      <c r="A1063">
        <v>1060</v>
      </c>
      <c r="B1063">
        <v>1060</v>
      </c>
      <c r="C1063">
        <v>515</v>
      </c>
      <c r="D1063" t="s">
        <v>29</v>
      </c>
      <c r="E1063">
        <v>124</v>
      </c>
      <c r="F1063">
        <v>180</v>
      </c>
      <c r="G1063" t="s">
        <v>37</v>
      </c>
      <c r="H1063">
        <v>108</v>
      </c>
      <c r="I1063">
        <v>-210</v>
      </c>
      <c r="J1063">
        <v>230.5</v>
      </c>
      <c r="K1063">
        <v>233.5</v>
      </c>
      <c r="L1063">
        <v>-4.5</v>
      </c>
      <c r="M1063">
        <v>-5</v>
      </c>
      <c r="N1063">
        <v>0.345211581291759</v>
      </c>
      <c r="O1063">
        <v>0.65478841870824001</v>
      </c>
      <c r="P1063">
        <v>16</v>
      </c>
      <c r="Q1063">
        <v>-4.0353279408186102</v>
      </c>
      <c r="S1063">
        <f t="shared" si="145"/>
        <v>0.51287119196459519</v>
      </c>
      <c r="T1063">
        <f t="shared" si="146"/>
        <v>-1</v>
      </c>
      <c r="U1063">
        <f t="shared" si="147"/>
        <v>-1</v>
      </c>
      <c r="V1063">
        <f t="shared" si="148"/>
        <v>0.51287119196459519</v>
      </c>
      <c r="W1063">
        <f t="shared" si="149"/>
        <v>0</v>
      </c>
      <c r="X1063">
        <f t="shared" si="150"/>
        <v>-1.1485248437175101E-3</v>
      </c>
      <c r="Y1063">
        <f t="shared" si="151"/>
        <v>1</v>
      </c>
      <c r="Z1063">
        <f t="shared" si="152"/>
        <v>0</v>
      </c>
      <c r="AB1063">
        <f t="shared" si="144"/>
        <v>1066.9844305171735</v>
      </c>
    </row>
    <row r="1064" spans="1:28" x14ac:dyDescent="0.25">
      <c r="A1064">
        <v>1061</v>
      </c>
      <c r="B1064">
        <v>1061</v>
      </c>
      <c r="C1064">
        <v>515</v>
      </c>
      <c r="D1064" t="s">
        <v>43</v>
      </c>
      <c r="E1064">
        <v>140</v>
      </c>
      <c r="F1064">
        <v>-700</v>
      </c>
      <c r="G1064" t="s">
        <v>34</v>
      </c>
      <c r="H1064">
        <v>103</v>
      </c>
      <c r="I1064">
        <v>500</v>
      </c>
      <c r="J1064">
        <v>223</v>
      </c>
      <c r="K1064">
        <v>225.5</v>
      </c>
      <c r="L1064">
        <v>10.5</v>
      </c>
      <c r="M1064">
        <v>10.5</v>
      </c>
      <c r="N1064">
        <v>0.84</v>
      </c>
      <c r="O1064">
        <v>0.159999999999999</v>
      </c>
      <c r="P1064">
        <v>37</v>
      </c>
      <c r="Q1064">
        <v>3.5769818724711602</v>
      </c>
      <c r="S1064">
        <f t="shared" si="145"/>
        <v>0.3153417115794187</v>
      </c>
      <c r="T1064">
        <f t="shared" si="146"/>
        <v>1</v>
      </c>
      <c r="U1064">
        <f t="shared" si="147"/>
        <v>-1</v>
      </c>
      <c r="V1064">
        <f t="shared" si="148"/>
        <v>0.6846582884205813</v>
      </c>
      <c r="W1064">
        <f t="shared" si="149"/>
        <v>1</v>
      </c>
      <c r="X1064">
        <f t="shared" si="150"/>
        <v>1.6889120284161036E-2</v>
      </c>
      <c r="Y1064">
        <f t="shared" si="151"/>
        <v>1</v>
      </c>
      <c r="Z1064">
        <f t="shared" si="152"/>
        <v>0</v>
      </c>
      <c r="AB1064">
        <f t="shared" si="144"/>
        <v>1048.9640021288419</v>
      </c>
    </row>
    <row r="1065" spans="1:28" x14ac:dyDescent="0.25">
      <c r="A1065">
        <v>1062</v>
      </c>
      <c r="B1065">
        <v>1062</v>
      </c>
      <c r="C1065">
        <v>515</v>
      </c>
      <c r="D1065" t="s">
        <v>20</v>
      </c>
      <c r="E1065">
        <v>109</v>
      </c>
      <c r="F1065">
        <v>200</v>
      </c>
      <c r="G1065" t="s">
        <v>22</v>
      </c>
      <c r="H1065">
        <v>118</v>
      </c>
      <c r="I1065">
        <v>-240</v>
      </c>
      <c r="J1065">
        <v>212</v>
      </c>
      <c r="K1065">
        <v>214.5</v>
      </c>
      <c r="L1065">
        <v>-6</v>
      </c>
      <c r="M1065">
        <v>-5.5</v>
      </c>
      <c r="N1065">
        <v>0.320754716981132</v>
      </c>
      <c r="O1065">
        <v>0.679245283018867</v>
      </c>
      <c r="P1065">
        <v>-9</v>
      </c>
      <c r="Q1065">
        <v>-11.225555346821601</v>
      </c>
      <c r="S1065">
        <f t="shared" si="145"/>
        <v>0.35834510184783475</v>
      </c>
      <c r="T1065">
        <f t="shared" si="146"/>
        <v>-1</v>
      </c>
      <c r="U1065">
        <f t="shared" si="147"/>
        <v>1</v>
      </c>
      <c r="V1065">
        <f t="shared" si="148"/>
        <v>0.64165489815216525</v>
      </c>
      <c r="W1065">
        <f t="shared" si="149"/>
        <v>1</v>
      </c>
      <c r="X1065">
        <f t="shared" si="150"/>
        <v>1.237376430597735E-2</v>
      </c>
      <c r="Y1065">
        <f t="shared" si="151"/>
        <v>-1</v>
      </c>
      <c r="Z1065">
        <f t="shared" si="152"/>
        <v>0</v>
      </c>
      <c r="AB1065">
        <f t="shared" si="144"/>
        <v>1035.9843688010449</v>
      </c>
    </row>
    <row r="1066" spans="1:28" x14ac:dyDescent="0.25">
      <c r="A1066">
        <v>1063</v>
      </c>
      <c r="B1066">
        <v>1063</v>
      </c>
      <c r="C1066">
        <v>515</v>
      </c>
      <c r="D1066" t="s">
        <v>24</v>
      </c>
      <c r="E1066">
        <v>108</v>
      </c>
      <c r="F1066">
        <v>160</v>
      </c>
      <c r="G1066" t="s">
        <v>28</v>
      </c>
      <c r="H1066">
        <v>122</v>
      </c>
      <c r="I1066">
        <v>-180</v>
      </c>
      <c r="J1066">
        <v>232</v>
      </c>
      <c r="K1066">
        <v>233</v>
      </c>
      <c r="L1066">
        <v>0</v>
      </c>
      <c r="M1066">
        <v>-4.5</v>
      </c>
      <c r="N1066">
        <v>0.37433155080213898</v>
      </c>
      <c r="O1066">
        <v>0.62566844919786002</v>
      </c>
      <c r="P1066">
        <v>-14</v>
      </c>
      <c r="Q1066">
        <v>-1.9256757951768799</v>
      </c>
      <c r="S1066">
        <f t="shared" si="145"/>
        <v>0.44680903493264768</v>
      </c>
      <c r="T1066">
        <f t="shared" si="146"/>
        <v>-1</v>
      </c>
      <c r="U1066">
        <f t="shared" si="147"/>
        <v>1</v>
      </c>
      <c r="V1066">
        <f t="shared" si="148"/>
        <v>0.55319096506735232</v>
      </c>
      <c r="W1066">
        <f t="shared" si="149"/>
        <v>1</v>
      </c>
      <c r="X1066">
        <f t="shared" si="150"/>
        <v>3.0850513320719976E-3</v>
      </c>
      <c r="Y1066">
        <f t="shared" si="151"/>
        <v>-1</v>
      </c>
      <c r="Z1066">
        <f t="shared" si="152"/>
        <v>0</v>
      </c>
      <c r="AB1066">
        <f t="shared" si="144"/>
        <v>1032.7883038440693</v>
      </c>
    </row>
    <row r="1067" spans="1:28" x14ac:dyDescent="0.25">
      <c r="A1067">
        <v>1064</v>
      </c>
      <c r="B1067">
        <v>1064</v>
      </c>
      <c r="C1067">
        <v>515</v>
      </c>
      <c r="D1067" t="s">
        <v>33</v>
      </c>
      <c r="E1067">
        <v>91</v>
      </c>
      <c r="F1067">
        <v>525</v>
      </c>
      <c r="G1067" t="s">
        <v>17</v>
      </c>
      <c r="H1067">
        <v>105</v>
      </c>
      <c r="I1067">
        <v>-750</v>
      </c>
      <c r="J1067">
        <v>234</v>
      </c>
      <c r="K1067">
        <v>231.5</v>
      </c>
      <c r="L1067">
        <v>-11.5</v>
      </c>
      <c r="M1067">
        <v>-11</v>
      </c>
      <c r="N1067">
        <v>0.15349887133182799</v>
      </c>
      <c r="O1067">
        <v>0.84650112866817095</v>
      </c>
      <c r="P1067">
        <v>-14</v>
      </c>
      <c r="Q1067">
        <v>-8.3484148581296491</v>
      </c>
      <c r="S1067">
        <f t="shared" si="145"/>
        <v>0.58662047767315784</v>
      </c>
      <c r="T1067">
        <f t="shared" si="146"/>
        <v>-1</v>
      </c>
      <c r="U1067">
        <f t="shared" si="147"/>
        <v>-1</v>
      </c>
      <c r="V1067">
        <f t="shared" si="148"/>
        <v>0.58662047767315784</v>
      </c>
      <c r="W1067">
        <f t="shared" si="149"/>
        <v>1</v>
      </c>
      <c r="X1067">
        <f t="shared" si="150"/>
        <v>6.5951501556815702E-3</v>
      </c>
      <c r="Y1067">
        <f t="shared" si="151"/>
        <v>-1</v>
      </c>
      <c r="Z1067">
        <f t="shared" si="152"/>
        <v>1</v>
      </c>
      <c r="AB1067">
        <f t="shared" si="144"/>
        <v>1039.5996977869527</v>
      </c>
    </row>
    <row r="1068" spans="1:28" x14ac:dyDescent="0.25">
      <c r="A1068">
        <v>1065</v>
      </c>
      <c r="B1068">
        <v>1065</v>
      </c>
      <c r="C1068">
        <v>516</v>
      </c>
      <c r="D1068" t="s">
        <v>40</v>
      </c>
      <c r="E1068">
        <v>121</v>
      </c>
      <c r="F1068">
        <v>-800</v>
      </c>
      <c r="G1068" t="s">
        <v>38</v>
      </c>
      <c r="H1068">
        <v>99</v>
      </c>
      <c r="I1068">
        <v>550</v>
      </c>
      <c r="J1068">
        <v>226</v>
      </c>
      <c r="K1068">
        <v>221.5</v>
      </c>
      <c r="L1068">
        <v>11</v>
      </c>
      <c r="M1068">
        <v>11</v>
      </c>
      <c r="N1068">
        <v>0.85245901639344202</v>
      </c>
      <c r="O1068">
        <v>0.14754098360655701</v>
      </c>
      <c r="P1068">
        <v>22</v>
      </c>
      <c r="Q1068">
        <v>12.107069243466301</v>
      </c>
      <c r="S1068">
        <f t="shared" si="145"/>
        <v>0.53064041978841858</v>
      </c>
      <c r="T1068">
        <f t="shared" si="146"/>
        <v>1</v>
      </c>
      <c r="U1068">
        <f t="shared" si="147"/>
        <v>1</v>
      </c>
      <c r="V1068">
        <f t="shared" si="148"/>
        <v>0.53064041978841858</v>
      </c>
      <c r="W1068">
        <f t="shared" si="149"/>
        <v>1</v>
      </c>
      <c r="X1068">
        <f t="shared" si="150"/>
        <v>7.1724407778394619E-4</v>
      </c>
      <c r="Y1068">
        <f t="shared" si="151"/>
        <v>1</v>
      </c>
      <c r="Z1068">
        <f t="shared" si="152"/>
        <v>1</v>
      </c>
      <c r="AB1068">
        <f t="shared" si="144"/>
        <v>1040.3453445134564</v>
      </c>
    </row>
    <row r="1069" spans="1:28" x14ac:dyDescent="0.25">
      <c r="A1069">
        <v>1066</v>
      </c>
      <c r="B1069">
        <v>1066</v>
      </c>
      <c r="C1069">
        <v>516</v>
      </c>
      <c r="D1069" t="s">
        <v>45</v>
      </c>
      <c r="E1069">
        <v>95</v>
      </c>
      <c r="F1069">
        <v>270</v>
      </c>
      <c r="G1069" t="s">
        <v>32</v>
      </c>
      <c r="H1069">
        <v>124</v>
      </c>
      <c r="I1069">
        <v>-330</v>
      </c>
      <c r="J1069">
        <v>232</v>
      </c>
      <c r="K1069">
        <v>232</v>
      </c>
      <c r="L1069">
        <v>-11</v>
      </c>
      <c r="M1069">
        <v>-7.5</v>
      </c>
      <c r="N1069">
        <v>0.26044821320411798</v>
      </c>
      <c r="O1069">
        <v>0.73955178679588096</v>
      </c>
      <c r="P1069">
        <v>-29</v>
      </c>
      <c r="Q1069">
        <v>-3.0661445660144699</v>
      </c>
      <c r="S1069">
        <f t="shared" si="145"/>
        <v>0.70917020058307945</v>
      </c>
      <c r="T1069">
        <f t="shared" si="146"/>
        <v>-1</v>
      </c>
      <c r="U1069">
        <f t="shared" si="147"/>
        <v>-1</v>
      </c>
      <c r="V1069">
        <f t="shared" si="148"/>
        <v>0.70917020058307945</v>
      </c>
      <c r="W1069">
        <f t="shared" si="149"/>
        <v>1</v>
      </c>
      <c r="X1069">
        <f t="shared" si="150"/>
        <v>1.9462871061223342E-2</v>
      </c>
      <c r="Y1069">
        <f t="shared" si="151"/>
        <v>-1</v>
      </c>
      <c r="Z1069">
        <f t="shared" si="152"/>
        <v>1</v>
      </c>
      <c r="AB1069">
        <f t="shared" si="144"/>
        <v>1060.5934518128659</v>
      </c>
    </row>
    <row r="1070" spans="1:28" x14ac:dyDescent="0.25">
      <c r="A1070">
        <v>1067</v>
      </c>
      <c r="B1070">
        <v>1067</v>
      </c>
      <c r="C1070">
        <v>516</v>
      </c>
      <c r="D1070" t="s">
        <v>35</v>
      </c>
      <c r="E1070">
        <v>101</v>
      </c>
      <c r="F1070">
        <v>145</v>
      </c>
      <c r="G1070" t="s">
        <v>16</v>
      </c>
      <c r="H1070">
        <v>113</v>
      </c>
      <c r="I1070">
        <v>-165</v>
      </c>
      <c r="J1070">
        <v>230</v>
      </c>
      <c r="K1070">
        <v>228</v>
      </c>
      <c r="L1070">
        <v>-5</v>
      </c>
      <c r="M1070">
        <v>-3.5</v>
      </c>
      <c r="N1070">
        <v>0.39596563317146</v>
      </c>
      <c r="O1070">
        <v>0.60403436682853895</v>
      </c>
      <c r="P1070">
        <v>-12</v>
      </c>
      <c r="Q1070">
        <v>-7.12464507031408</v>
      </c>
      <c r="S1070">
        <f t="shared" si="145"/>
        <v>0.44135101203751048</v>
      </c>
      <c r="T1070">
        <f t="shared" si="146"/>
        <v>-1</v>
      </c>
      <c r="U1070">
        <f t="shared" si="147"/>
        <v>1</v>
      </c>
      <c r="V1070">
        <f t="shared" si="148"/>
        <v>0.55864898796248952</v>
      </c>
      <c r="W1070">
        <f t="shared" si="149"/>
        <v>1</v>
      </c>
      <c r="X1070">
        <f t="shared" si="150"/>
        <v>3.658143736061395E-3</v>
      </c>
      <c r="Y1070">
        <f t="shared" si="151"/>
        <v>-1</v>
      </c>
      <c r="Z1070">
        <f t="shared" si="152"/>
        <v>0</v>
      </c>
      <c r="AB1070">
        <f t="shared" si="144"/>
        <v>1056.7136485206088</v>
      </c>
    </row>
    <row r="1071" spans="1:28" x14ac:dyDescent="0.25">
      <c r="A1071">
        <v>1068</v>
      </c>
      <c r="B1071">
        <v>1068</v>
      </c>
      <c r="C1071">
        <v>516</v>
      </c>
      <c r="D1071" t="s">
        <v>43</v>
      </c>
      <c r="E1071">
        <v>123</v>
      </c>
      <c r="F1071">
        <v>-130</v>
      </c>
      <c r="G1071" t="s">
        <v>34</v>
      </c>
      <c r="H1071">
        <v>121</v>
      </c>
      <c r="I1071">
        <v>110</v>
      </c>
      <c r="J1071">
        <v>226.5</v>
      </c>
      <c r="K1071">
        <v>220</v>
      </c>
      <c r="L1071">
        <v>9</v>
      </c>
      <c r="M1071">
        <v>2</v>
      </c>
      <c r="N1071">
        <v>0.54274353876739501</v>
      </c>
      <c r="O1071">
        <v>0.45725646123260399</v>
      </c>
      <c r="P1071">
        <v>2</v>
      </c>
      <c r="Q1071">
        <v>3.5769818724711602</v>
      </c>
      <c r="S1071">
        <f t="shared" si="145"/>
        <v>0.35323600836496216</v>
      </c>
      <c r="T1071">
        <f t="shared" si="146"/>
        <v>1</v>
      </c>
      <c r="U1071">
        <f t="shared" si="147"/>
        <v>-1</v>
      </c>
      <c r="V1071">
        <f t="shared" si="148"/>
        <v>0.64676399163503784</v>
      </c>
      <c r="W1071">
        <f t="shared" si="149"/>
        <v>1</v>
      </c>
      <c r="X1071">
        <f t="shared" si="150"/>
        <v>1.2910219121678973E-2</v>
      </c>
      <c r="Y1071">
        <f t="shared" si="151"/>
        <v>1</v>
      </c>
      <c r="Z1071">
        <f t="shared" si="152"/>
        <v>0</v>
      </c>
      <c r="AB1071">
        <f t="shared" si="144"/>
        <v>1043.0712437693389</v>
      </c>
    </row>
    <row r="1072" spans="1:28" x14ac:dyDescent="0.25">
      <c r="A1072">
        <v>1069</v>
      </c>
      <c r="B1072">
        <v>1069</v>
      </c>
      <c r="C1072">
        <v>516</v>
      </c>
      <c r="D1072" t="s">
        <v>21</v>
      </c>
      <c r="E1072">
        <v>109</v>
      </c>
      <c r="F1072">
        <v>900</v>
      </c>
      <c r="G1072" t="s">
        <v>17</v>
      </c>
      <c r="H1072">
        <v>123</v>
      </c>
      <c r="I1072">
        <v>-1600</v>
      </c>
      <c r="J1072">
        <v>224.5</v>
      </c>
      <c r="K1072">
        <v>225.5</v>
      </c>
      <c r="L1072">
        <v>-12.5</v>
      </c>
      <c r="M1072">
        <v>-13</v>
      </c>
      <c r="N1072">
        <v>9.6045197740112997E-2</v>
      </c>
      <c r="O1072">
        <v>0.903954802259886</v>
      </c>
      <c r="P1072">
        <v>-14</v>
      </c>
      <c r="Q1072">
        <v>-14.0868010736418</v>
      </c>
      <c r="S1072">
        <f t="shared" si="145"/>
        <v>0.45612755450265263</v>
      </c>
      <c r="T1072">
        <f t="shared" si="146"/>
        <v>-1</v>
      </c>
      <c r="U1072">
        <f t="shared" si="147"/>
        <v>1</v>
      </c>
      <c r="V1072">
        <f t="shared" si="148"/>
        <v>0.54387244549734737</v>
      </c>
      <c r="W1072">
        <f t="shared" si="149"/>
        <v>1</v>
      </c>
      <c r="X1072">
        <f t="shared" si="150"/>
        <v>2.1066067772214782E-3</v>
      </c>
      <c r="Y1072">
        <f t="shared" si="151"/>
        <v>-1</v>
      </c>
      <c r="Z1072">
        <f t="shared" si="152"/>
        <v>0</v>
      </c>
      <c r="AB1072">
        <f t="shared" si="144"/>
        <v>1040.8739028180896</v>
      </c>
    </row>
    <row r="1073" spans="1:28" x14ac:dyDescent="0.25">
      <c r="A1073">
        <v>1070</v>
      </c>
      <c r="B1073">
        <v>1070</v>
      </c>
      <c r="C1073">
        <v>516</v>
      </c>
      <c r="D1073" t="s">
        <v>24</v>
      </c>
      <c r="E1073">
        <v>120</v>
      </c>
      <c r="F1073">
        <v>-170</v>
      </c>
      <c r="G1073" t="s">
        <v>36</v>
      </c>
      <c r="H1073">
        <v>107</v>
      </c>
      <c r="I1073">
        <v>150</v>
      </c>
      <c r="J1073">
        <v>217</v>
      </c>
      <c r="K1073">
        <v>212</v>
      </c>
      <c r="L1073">
        <v>6</v>
      </c>
      <c r="M1073">
        <v>3</v>
      </c>
      <c r="N1073">
        <v>0.611510791366906</v>
      </c>
      <c r="O1073">
        <v>0.388489208633093</v>
      </c>
      <c r="P1073">
        <v>13</v>
      </c>
      <c r="Q1073">
        <v>9.7867441853251194</v>
      </c>
      <c r="S1073">
        <f t="shared" si="145"/>
        <v>0.60371251162242912</v>
      </c>
      <c r="T1073">
        <f t="shared" si="146"/>
        <v>1</v>
      </c>
      <c r="U1073">
        <f t="shared" si="147"/>
        <v>1</v>
      </c>
      <c r="V1073">
        <f t="shared" si="148"/>
        <v>0.60371251162242912</v>
      </c>
      <c r="W1073">
        <f t="shared" si="149"/>
        <v>1</v>
      </c>
      <c r="X1073">
        <f t="shared" si="150"/>
        <v>8.3898137203550615E-3</v>
      </c>
      <c r="Y1073">
        <f t="shared" si="151"/>
        <v>1</v>
      </c>
      <c r="Z1073">
        <f t="shared" si="152"/>
        <v>1</v>
      </c>
      <c r="AB1073">
        <f t="shared" si="144"/>
        <v>1049.6066409691123</v>
      </c>
    </row>
    <row r="1074" spans="1:28" x14ac:dyDescent="0.25">
      <c r="A1074">
        <v>1071</v>
      </c>
      <c r="B1074">
        <v>1071</v>
      </c>
      <c r="C1074">
        <v>516</v>
      </c>
      <c r="D1074" t="s">
        <v>18</v>
      </c>
      <c r="E1074">
        <v>112</v>
      </c>
      <c r="F1074">
        <v>-360</v>
      </c>
      <c r="G1074" t="s">
        <v>44</v>
      </c>
      <c r="H1074">
        <v>117</v>
      </c>
      <c r="I1074">
        <v>300</v>
      </c>
      <c r="J1074">
        <v>221.5</v>
      </c>
      <c r="K1074">
        <v>220.5</v>
      </c>
      <c r="L1074">
        <v>8.5</v>
      </c>
      <c r="M1074">
        <v>8</v>
      </c>
      <c r="N1074">
        <v>0.75789473684210495</v>
      </c>
      <c r="O1074">
        <v>0.24210526315789399</v>
      </c>
      <c r="P1074">
        <v>-5</v>
      </c>
      <c r="Q1074">
        <v>17.0393709035699</v>
      </c>
      <c r="S1074">
        <f t="shared" si="145"/>
        <v>0.72341339521692793</v>
      </c>
      <c r="T1074">
        <f t="shared" si="146"/>
        <v>1</v>
      </c>
      <c r="U1074">
        <f t="shared" si="147"/>
        <v>1</v>
      </c>
      <c r="V1074">
        <f t="shared" si="148"/>
        <v>0.72341339521692793</v>
      </c>
      <c r="W1074">
        <f t="shared" si="149"/>
        <v>1</v>
      </c>
      <c r="X1074">
        <f t="shared" si="150"/>
        <v>2.0958406497777426E-2</v>
      </c>
      <c r="Y1074">
        <f t="shared" si="151"/>
        <v>-1</v>
      </c>
      <c r="Z1074">
        <f t="shared" si="152"/>
        <v>0</v>
      </c>
      <c r="AB1074">
        <f t="shared" si="144"/>
        <v>1027.6085583249148</v>
      </c>
    </row>
    <row r="1075" spans="1:28" x14ac:dyDescent="0.25">
      <c r="A1075">
        <v>1072</v>
      </c>
      <c r="B1075">
        <v>1072</v>
      </c>
      <c r="C1075">
        <v>516</v>
      </c>
      <c r="D1075" t="s">
        <v>42</v>
      </c>
      <c r="E1075">
        <v>121</v>
      </c>
      <c r="F1075">
        <v>-280</v>
      </c>
      <c r="G1075" t="s">
        <v>37</v>
      </c>
      <c r="H1075">
        <v>136</v>
      </c>
      <c r="I1075">
        <v>240</v>
      </c>
      <c r="J1075">
        <v>230</v>
      </c>
      <c r="K1075">
        <v>230</v>
      </c>
      <c r="L1075">
        <v>7.5</v>
      </c>
      <c r="M1075">
        <v>7</v>
      </c>
      <c r="N1075">
        <v>0.71471471471471404</v>
      </c>
      <c r="O1075">
        <v>0.28528528528528502</v>
      </c>
      <c r="P1075">
        <v>-15</v>
      </c>
      <c r="Q1075">
        <v>2.5551576882477498</v>
      </c>
      <c r="S1075">
        <f t="shared" si="145"/>
        <v>0.36565185355614371</v>
      </c>
      <c r="T1075">
        <f t="shared" si="146"/>
        <v>1</v>
      </c>
      <c r="U1075">
        <f t="shared" si="147"/>
        <v>-1</v>
      </c>
      <c r="V1075">
        <f t="shared" si="148"/>
        <v>0.63434814644385629</v>
      </c>
      <c r="W1075">
        <f t="shared" si="149"/>
        <v>1</v>
      </c>
      <c r="X1075">
        <f t="shared" si="150"/>
        <v>1.1606555376604913E-2</v>
      </c>
      <c r="Y1075">
        <f t="shared" si="151"/>
        <v>-1</v>
      </c>
      <c r="Z1075">
        <f t="shared" si="152"/>
        <v>1</v>
      </c>
      <c r="AB1075">
        <f t="shared" si="144"/>
        <v>1039.5355539625862</v>
      </c>
    </row>
    <row r="1076" spans="1:28" x14ac:dyDescent="0.25">
      <c r="A1076">
        <v>1073</v>
      </c>
      <c r="B1076">
        <v>1073</v>
      </c>
      <c r="C1076">
        <v>516</v>
      </c>
      <c r="D1076" t="s">
        <v>25</v>
      </c>
      <c r="E1076">
        <v>117</v>
      </c>
      <c r="F1076">
        <v>220</v>
      </c>
      <c r="G1076" t="s">
        <v>27</v>
      </c>
      <c r="H1076">
        <v>128</v>
      </c>
      <c r="I1076">
        <v>-260</v>
      </c>
      <c r="J1076">
        <v>222.5</v>
      </c>
      <c r="K1076">
        <v>214</v>
      </c>
      <c r="L1076">
        <v>-8</v>
      </c>
      <c r="M1076">
        <v>-6.5</v>
      </c>
      <c r="N1076">
        <v>0.30201342281879101</v>
      </c>
      <c r="O1076">
        <v>0.69798657718120705</v>
      </c>
      <c r="P1076">
        <v>-11</v>
      </c>
      <c r="Q1076">
        <v>-19.217743058501298</v>
      </c>
      <c r="S1076">
        <f t="shared" si="145"/>
        <v>0.21798693129848834</v>
      </c>
      <c r="T1076">
        <f t="shared" si="146"/>
        <v>-1</v>
      </c>
      <c r="U1076">
        <f t="shared" si="147"/>
        <v>1</v>
      </c>
      <c r="V1076">
        <f t="shared" si="148"/>
        <v>0.78201306870151166</v>
      </c>
      <c r="W1076">
        <f t="shared" si="149"/>
        <v>1</v>
      </c>
      <c r="X1076">
        <f t="shared" si="150"/>
        <v>2.7111372213658724E-2</v>
      </c>
      <c r="Y1076">
        <f t="shared" si="151"/>
        <v>-1</v>
      </c>
      <c r="Z1076">
        <f t="shared" si="152"/>
        <v>0</v>
      </c>
      <c r="AB1076">
        <f t="shared" si="144"/>
        <v>1011.3523186297746</v>
      </c>
    </row>
    <row r="1077" spans="1:28" x14ac:dyDescent="0.25">
      <c r="A1077">
        <v>1074</v>
      </c>
      <c r="B1077">
        <v>1074</v>
      </c>
      <c r="C1077">
        <v>516</v>
      </c>
      <c r="D1077" t="s">
        <v>19</v>
      </c>
      <c r="E1077">
        <v>110</v>
      </c>
      <c r="F1077">
        <v>-450</v>
      </c>
      <c r="G1077" t="s">
        <v>30</v>
      </c>
      <c r="H1077">
        <v>98</v>
      </c>
      <c r="I1077">
        <v>375</v>
      </c>
      <c r="J1077">
        <v>223.5</v>
      </c>
      <c r="K1077">
        <v>222</v>
      </c>
      <c r="L1077">
        <v>11</v>
      </c>
      <c r="M1077">
        <v>9.5</v>
      </c>
      <c r="N1077">
        <v>0.79534883720930205</v>
      </c>
      <c r="O1077">
        <v>0.20465116279069701</v>
      </c>
      <c r="P1077">
        <v>12</v>
      </c>
      <c r="Q1077">
        <v>-8.6650909265564398</v>
      </c>
      <c r="S1077">
        <f t="shared" si="145"/>
        <v>8.6027356356691786E-2</v>
      </c>
      <c r="T1077">
        <f t="shared" si="146"/>
        <v>-1</v>
      </c>
      <c r="U1077">
        <f t="shared" si="147"/>
        <v>1</v>
      </c>
      <c r="V1077">
        <f t="shared" si="148"/>
        <v>0.91397264364330821</v>
      </c>
      <c r="W1077">
        <f t="shared" si="149"/>
        <v>1</v>
      </c>
      <c r="X1077">
        <f t="shared" si="150"/>
        <v>4.0967127582547364E-2</v>
      </c>
      <c r="Y1077">
        <f t="shared" si="151"/>
        <v>1</v>
      </c>
      <c r="Z1077">
        <f t="shared" si="152"/>
        <v>1</v>
      </c>
      <c r="AB1077">
        <f t="shared" si="144"/>
        <v>1052.7845180979857</v>
      </c>
    </row>
    <row r="1078" spans="1:28" x14ac:dyDescent="0.25">
      <c r="A1078">
        <v>1075</v>
      </c>
      <c r="B1078">
        <v>1075</v>
      </c>
      <c r="C1078">
        <v>516</v>
      </c>
      <c r="D1078" t="s">
        <v>39</v>
      </c>
      <c r="E1078">
        <v>116</v>
      </c>
      <c r="F1078">
        <v>340</v>
      </c>
      <c r="G1078" t="s">
        <v>41</v>
      </c>
      <c r="H1078">
        <v>132</v>
      </c>
      <c r="I1078">
        <v>-410</v>
      </c>
      <c r="J1078">
        <v>230.5</v>
      </c>
      <c r="K1078">
        <v>228.5</v>
      </c>
      <c r="L1078">
        <v>-8.5</v>
      </c>
      <c r="M1078">
        <v>-8.5</v>
      </c>
      <c r="N1078">
        <v>0.22039757994814099</v>
      </c>
      <c r="O1078">
        <v>0.77960242005185798</v>
      </c>
      <c r="P1078">
        <v>-16</v>
      </c>
      <c r="Q1078">
        <v>0.111906732998861</v>
      </c>
      <c r="S1078">
        <f t="shared" si="145"/>
        <v>0.72509640704695333</v>
      </c>
      <c r="T1078">
        <f t="shared" si="146"/>
        <v>1</v>
      </c>
      <c r="U1078">
        <f t="shared" si="147"/>
        <v>1</v>
      </c>
      <c r="V1078">
        <f t="shared" si="148"/>
        <v>0.72509640704695333</v>
      </c>
      <c r="W1078">
        <f t="shared" si="149"/>
        <v>1</v>
      </c>
      <c r="X1078">
        <f t="shared" si="150"/>
        <v>2.1135122739930092E-2</v>
      </c>
      <c r="Y1078">
        <f t="shared" si="151"/>
        <v>-1</v>
      </c>
      <c r="Z1078">
        <f t="shared" si="152"/>
        <v>0</v>
      </c>
      <c r="AB1078">
        <f t="shared" si="144"/>
        <v>1030.5337880892866</v>
      </c>
    </row>
    <row r="1079" spans="1:28" x14ac:dyDescent="0.25">
      <c r="A1079">
        <v>1076</v>
      </c>
      <c r="B1079">
        <v>1076</v>
      </c>
      <c r="C1079">
        <v>516</v>
      </c>
      <c r="D1079" t="s">
        <v>28</v>
      </c>
      <c r="E1079">
        <v>112</v>
      </c>
      <c r="F1079">
        <v>-300</v>
      </c>
      <c r="G1079" t="s">
        <v>33</v>
      </c>
      <c r="H1079">
        <v>118</v>
      </c>
      <c r="I1079">
        <v>250</v>
      </c>
      <c r="J1079">
        <v>224.5</v>
      </c>
      <c r="K1079">
        <v>224.5</v>
      </c>
      <c r="L1079">
        <v>2.5</v>
      </c>
      <c r="M1079">
        <v>7</v>
      </c>
      <c r="N1079">
        <v>0.72413793103448199</v>
      </c>
      <c r="O1079">
        <v>0.27586206896551702</v>
      </c>
      <c r="P1079">
        <v>-6</v>
      </c>
      <c r="Q1079">
        <v>10.9909551484327</v>
      </c>
      <c r="S1079">
        <f t="shared" si="145"/>
        <v>0.72228722555302849</v>
      </c>
      <c r="T1079">
        <f t="shared" si="146"/>
        <v>1</v>
      </c>
      <c r="U1079">
        <f t="shared" si="147"/>
        <v>1</v>
      </c>
      <c r="V1079">
        <f t="shared" si="148"/>
        <v>0.72228722555302849</v>
      </c>
      <c r="W1079">
        <f t="shared" si="149"/>
        <v>1</v>
      </c>
      <c r="X1079">
        <f t="shared" si="150"/>
        <v>2.0840158683067989E-2</v>
      </c>
      <c r="Y1079">
        <f t="shared" si="151"/>
        <v>-1</v>
      </c>
      <c r="Z1079">
        <f t="shared" si="152"/>
        <v>0</v>
      </c>
      <c r="AB1079">
        <f t="shared" si="144"/>
        <v>1009.0573004172428</v>
      </c>
    </row>
    <row r="1080" spans="1:28" x14ac:dyDescent="0.25">
      <c r="A1080">
        <v>1077</v>
      </c>
      <c r="B1080">
        <v>1077</v>
      </c>
      <c r="C1080">
        <v>516</v>
      </c>
      <c r="D1080" t="s">
        <v>20</v>
      </c>
      <c r="E1080">
        <v>110</v>
      </c>
      <c r="F1080">
        <v>235</v>
      </c>
      <c r="G1080" t="s">
        <v>26</v>
      </c>
      <c r="H1080">
        <v>115</v>
      </c>
      <c r="I1080">
        <v>-275</v>
      </c>
      <c r="J1080">
        <v>228.5</v>
      </c>
      <c r="K1080">
        <v>230.5</v>
      </c>
      <c r="L1080">
        <v>-6.5</v>
      </c>
      <c r="M1080">
        <v>-7</v>
      </c>
      <c r="N1080">
        <v>0.28929604628736699</v>
      </c>
      <c r="O1080">
        <v>0.71070395371263195</v>
      </c>
      <c r="P1080">
        <v>-5</v>
      </c>
      <c r="Q1080">
        <v>-8.3852359844227706</v>
      </c>
      <c r="S1080">
        <f t="shared" si="145"/>
        <v>0.44791962661510865</v>
      </c>
      <c r="T1080">
        <f t="shared" si="146"/>
        <v>-1</v>
      </c>
      <c r="U1080">
        <f t="shared" si="147"/>
        <v>1</v>
      </c>
      <c r="V1080">
        <f t="shared" si="148"/>
        <v>0.55208037338489135</v>
      </c>
      <c r="W1080">
        <f t="shared" si="149"/>
        <v>1</v>
      </c>
      <c r="X1080">
        <f t="shared" si="150"/>
        <v>2.9684392054135978E-3</v>
      </c>
      <c r="Y1080">
        <f t="shared" si="151"/>
        <v>-1</v>
      </c>
      <c r="Z1080">
        <f t="shared" si="152"/>
        <v>0</v>
      </c>
      <c r="AB1080">
        <f t="shared" si="144"/>
        <v>1006.0619751661754</v>
      </c>
    </row>
    <row r="1081" spans="1:28" x14ac:dyDescent="0.25">
      <c r="A1081">
        <v>1078</v>
      </c>
      <c r="B1081">
        <v>1078</v>
      </c>
      <c r="C1081">
        <v>516</v>
      </c>
      <c r="D1081" t="s">
        <v>29</v>
      </c>
      <c r="E1081">
        <v>92</v>
      </c>
      <c r="F1081">
        <v>650</v>
      </c>
      <c r="G1081" t="s">
        <v>22</v>
      </c>
      <c r="H1081">
        <v>96</v>
      </c>
      <c r="I1081">
        <v>-1000</v>
      </c>
      <c r="J1081">
        <v>215.5</v>
      </c>
      <c r="K1081">
        <v>211</v>
      </c>
      <c r="L1081">
        <v>-8.5</v>
      </c>
      <c r="M1081">
        <v>-12</v>
      </c>
      <c r="N1081">
        <v>0.127906976744186</v>
      </c>
      <c r="O1081">
        <v>0.87209302325581295</v>
      </c>
      <c r="P1081">
        <v>-4</v>
      </c>
      <c r="Q1081">
        <v>-9.7310018703615597</v>
      </c>
      <c r="S1081">
        <f t="shared" si="145"/>
        <v>0.4659374167609468</v>
      </c>
      <c r="T1081">
        <f t="shared" si="146"/>
        <v>-1</v>
      </c>
      <c r="U1081">
        <f t="shared" si="147"/>
        <v>1</v>
      </c>
      <c r="V1081">
        <f t="shared" si="148"/>
        <v>0.5340625832390532</v>
      </c>
      <c r="W1081">
        <f t="shared" si="149"/>
        <v>1</v>
      </c>
      <c r="X1081">
        <f t="shared" si="150"/>
        <v>1.0765712401005847E-3</v>
      </c>
      <c r="Y1081">
        <f t="shared" si="151"/>
        <v>-1</v>
      </c>
      <c r="Z1081">
        <f t="shared" si="152"/>
        <v>0</v>
      </c>
      <c r="AB1081">
        <f t="shared" si="144"/>
        <v>1004.9788777779528</v>
      </c>
    </row>
    <row r="1082" spans="1:28" x14ac:dyDescent="0.25">
      <c r="A1082">
        <v>1079</v>
      </c>
      <c r="B1082">
        <v>1079</v>
      </c>
      <c r="C1082">
        <v>516</v>
      </c>
      <c r="D1082" t="s">
        <v>23</v>
      </c>
      <c r="E1082">
        <v>125</v>
      </c>
      <c r="F1082">
        <v>-240</v>
      </c>
      <c r="G1082" t="s">
        <v>31</v>
      </c>
      <c r="H1082">
        <v>113</v>
      </c>
      <c r="I1082">
        <v>200</v>
      </c>
      <c r="J1082">
        <v>229.5</v>
      </c>
      <c r="K1082">
        <v>226.5</v>
      </c>
      <c r="L1082">
        <v>7</v>
      </c>
      <c r="M1082">
        <v>6</v>
      </c>
      <c r="N1082">
        <v>0.679245283018867</v>
      </c>
      <c r="O1082">
        <v>0.320754716981132</v>
      </c>
      <c r="P1082">
        <v>12</v>
      </c>
      <c r="Q1082">
        <v>2.11451558057938</v>
      </c>
      <c r="S1082">
        <f t="shared" si="145"/>
        <v>0.36720326383183788</v>
      </c>
      <c r="T1082">
        <f t="shared" si="146"/>
        <v>1</v>
      </c>
      <c r="U1082">
        <f t="shared" si="147"/>
        <v>-1</v>
      </c>
      <c r="V1082">
        <f t="shared" si="148"/>
        <v>0.63279673616816212</v>
      </c>
      <c r="W1082">
        <f t="shared" si="149"/>
        <v>1</v>
      </c>
      <c r="X1082">
        <f t="shared" si="150"/>
        <v>1.1443657297657025E-2</v>
      </c>
      <c r="Y1082">
        <f t="shared" si="151"/>
        <v>1</v>
      </c>
      <c r="Z1082">
        <f t="shared" si="152"/>
        <v>0</v>
      </c>
      <c r="AB1082">
        <f t="shared" si="144"/>
        <v>993.47824390927792</v>
      </c>
    </row>
    <row r="1083" spans="1:28" x14ac:dyDescent="0.25">
      <c r="A1083">
        <v>1080</v>
      </c>
      <c r="B1083">
        <v>1080</v>
      </c>
      <c r="C1083">
        <v>518</v>
      </c>
      <c r="D1083" t="s">
        <v>20</v>
      </c>
      <c r="E1083">
        <v>117</v>
      </c>
      <c r="F1083">
        <v>110</v>
      </c>
      <c r="G1083" t="s">
        <v>23</v>
      </c>
      <c r="H1083">
        <v>144</v>
      </c>
      <c r="I1083">
        <v>-130</v>
      </c>
      <c r="J1083">
        <v>229</v>
      </c>
      <c r="K1083">
        <v>226</v>
      </c>
      <c r="L1083">
        <v>-3.5</v>
      </c>
      <c r="M1083">
        <v>-1.5</v>
      </c>
      <c r="N1083">
        <v>0.45725646123260399</v>
      </c>
      <c r="O1083">
        <v>0.54274353876739501</v>
      </c>
      <c r="P1083">
        <v>-27</v>
      </c>
      <c r="Q1083">
        <v>-7.3847439580243899</v>
      </c>
      <c r="S1083">
        <f t="shared" si="145"/>
        <v>0.39366710707932995</v>
      </c>
      <c r="T1083">
        <f t="shared" si="146"/>
        <v>-1</v>
      </c>
      <c r="U1083">
        <f t="shared" si="147"/>
        <v>1</v>
      </c>
      <c r="V1083">
        <f t="shared" si="148"/>
        <v>0.60633289292067005</v>
      </c>
      <c r="W1083">
        <f t="shared" si="149"/>
        <v>1</v>
      </c>
      <c r="X1083">
        <f t="shared" si="150"/>
        <v>8.6649537566703579E-3</v>
      </c>
      <c r="Y1083">
        <f t="shared" si="151"/>
        <v>-1</v>
      </c>
      <c r="Z1083">
        <f t="shared" si="152"/>
        <v>0</v>
      </c>
      <c r="AB1083">
        <f t="shared" si="144"/>
        <v>984.86980086754591</v>
      </c>
    </row>
    <row r="1084" spans="1:28" x14ac:dyDescent="0.25">
      <c r="A1084">
        <v>1081</v>
      </c>
      <c r="B1084">
        <v>1081</v>
      </c>
      <c r="C1084">
        <v>518</v>
      </c>
      <c r="D1084" t="s">
        <v>26</v>
      </c>
      <c r="E1084">
        <v>100</v>
      </c>
      <c r="F1084">
        <v>110</v>
      </c>
      <c r="G1084" t="s">
        <v>29</v>
      </c>
      <c r="H1084">
        <v>118</v>
      </c>
      <c r="I1084">
        <v>-130</v>
      </c>
      <c r="J1084">
        <v>234.5</v>
      </c>
      <c r="K1084">
        <v>233</v>
      </c>
      <c r="L1084">
        <v>-1.5</v>
      </c>
      <c r="M1084">
        <v>-2</v>
      </c>
      <c r="N1084">
        <v>0.45725646123260399</v>
      </c>
      <c r="O1084">
        <v>0.54274353876739501</v>
      </c>
      <c r="P1084">
        <v>-18</v>
      </c>
      <c r="Q1084">
        <v>6.6047629226567803</v>
      </c>
      <c r="S1084">
        <f t="shared" si="145"/>
        <v>0.71322493333599601</v>
      </c>
      <c r="T1084">
        <f t="shared" si="146"/>
        <v>1</v>
      </c>
      <c r="U1084">
        <f t="shared" si="147"/>
        <v>1</v>
      </c>
      <c r="V1084">
        <f t="shared" si="148"/>
        <v>0.71322493333599601</v>
      </c>
      <c r="W1084">
        <f t="shared" si="149"/>
        <v>1</v>
      </c>
      <c r="X1084">
        <f t="shared" si="150"/>
        <v>1.9888618000279579E-2</v>
      </c>
      <c r="Y1084">
        <f t="shared" si="151"/>
        <v>-1</v>
      </c>
      <c r="Z1084">
        <f t="shared" si="152"/>
        <v>0</v>
      </c>
      <c r="AB1084">
        <f t="shared" si="144"/>
        <v>965.28210161807988</v>
      </c>
    </row>
    <row r="1085" spans="1:28" x14ac:dyDescent="0.25">
      <c r="A1085">
        <v>1082</v>
      </c>
      <c r="B1085">
        <v>1082</v>
      </c>
      <c r="C1085">
        <v>519</v>
      </c>
      <c r="D1085" t="s">
        <v>34</v>
      </c>
      <c r="E1085">
        <v>96</v>
      </c>
      <c r="F1085">
        <v>170</v>
      </c>
      <c r="G1085" t="s">
        <v>35</v>
      </c>
      <c r="H1085">
        <v>100</v>
      </c>
      <c r="I1085">
        <v>-190</v>
      </c>
      <c r="J1085">
        <v>225</v>
      </c>
      <c r="K1085">
        <v>224</v>
      </c>
      <c r="L1085">
        <v>-4</v>
      </c>
      <c r="M1085">
        <v>-4.5</v>
      </c>
      <c r="N1085">
        <v>0.36114570361145698</v>
      </c>
      <c r="O1085">
        <v>0.63885429638854196</v>
      </c>
      <c r="P1085">
        <v>-4</v>
      </c>
      <c r="Q1085">
        <v>-4.1123930690903796</v>
      </c>
      <c r="S1085">
        <f t="shared" si="145"/>
        <v>0.49688625749751358</v>
      </c>
      <c r="T1085">
        <f t="shared" si="146"/>
        <v>-1</v>
      </c>
      <c r="U1085">
        <f t="shared" si="147"/>
        <v>1</v>
      </c>
      <c r="V1085">
        <f t="shared" si="148"/>
        <v>0.50311374250248642</v>
      </c>
      <c r="W1085">
        <f t="shared" si="149"/>
        <v>0</v>
      </c>
      <c r="X1085">
        <f t="shared" si="150"/>
        <v>-2.1730570372389285E-3</v>
      </c>
      <c r="Y1085">
        <f t="shared" si="151"/>
        <v>-1</v>
      </c>
      <c r="Z1085">
        <f t="shared" si="152"/>
        <v>0</v>
      </c>
      <c r="AB1085">
        <f t="shared" si="144"/>
        <v>965.28210161807988</v>
      </c>
    </row>
    <row r="1086" spans="1:28" x14ac:dyDescent="0.25">
      <c r="A1086">
        <v>1083</v>
      </c>
      <c r="B1086">
        <v>1083</v>
      </c>
      <c r="C1086">
        <v>519</v>
      </c>
      <c r="D1086" t="s">
        <v>16</v>
      </c>
      <c r="E1086">
        <v>100</v>
      </c>
      <c r="F1086">
        <v>205</v>
      </c>
      <c r="G1086" t="s">
        <v>19</v>
      </c>
      <c r="H1086">
        <v>103</v>
      </c>
      <c r="I1086">
        <v>-245</v>
      </c>
      <c r="J1086">
        <v>222.5</v>
      </c>
      <c r="K1086">
        <v>217</v>
      </c>
      <c r="L1086">
        <v>-6.5</v>
      </c>
      <c r="M1086">
        <v>-5.5</v>
      </c>
      <c r="N1086">
        <v>0.31586175326161497</v>
      </c>
      <c r="O1086">
        <v>0.68413824673838397</v>
      </c>
      <c r="P1086">
        <v>-3</v>
      </c>
      <c r="Q1086">
        <v>9.6719931423561896</v>
      </c>
      <c r="S1086">
        <f t="shared" si="145"/>
        <v>0.86929294870016927</v>
      </c>
      <c r="T1086">
        <f t="shared" si="146"/>
        <v>1</v>
      </c>
      <c r="U1086">
        <f t="shared" si="147"/>
        <v>1</v>
      </c>
      <c r="V1086">
        <f t="shared" si="148"/>
        <v>0.86929294870016927</v>
      </c>
      <c r="W1086">
        <f t="shared" si="149"/>
        <v>1</v>
      </c>
      <c r="X1086">
        <f t="shared" si="150"/>
        <v>3.6275759613517769E-2</v>
      </c>
      <c r="Y1086">
        <f t="shared" si="151"/>
        <v>-1</v>
      </c>
      <c r="Z1086">
        <f t="shared" si="152"/>
        <v>0</v>
      </c>
      <c r="AB1086">
        <f t="shared" si="144"/>
        <v>930.26576014055115</v>
      </c>
    </row>
    <row r="1087" spans="1:28" x14ac:dyDescent="0.25">
      <c r="A1087">
        <v>1084</v>
      </c>
      <c r="B1087">
        <v>1084</v>
      </c>
      <c r="C1087">
        <v>520</v>
      </c>
      <c r="D1087" t="s">
        <v>23</v>
      </c>
      <c r="E1087">
        <v>115</v>
      </c>
      <c r="F1087">
        <v>140</v>
      </c>
      <c r="G1087" t="s">
        <v>26</v>
      </c>
      <c r="H1087">
        <v>142</v>
      </c>
      <c r="I1087">
        <v>-160</v>
      </c>
      <c r="J1087">
        <v>241.5</v>
      </c>
      <c r="K1087">
        <v>240.5</v>
      </c>
      <c r="L1087">
        <v>-3.5</v>
      </c>
      <c r="M1087">
        <v>-3.5</v>
      </c>
      <c r="N1087">
        <v>0.40372670807453398</v>
      </c>
      <c r="O1087">
        <v>0.59627329192546497</v>
      </c>
      <c r="P1087">
        <v>-27</v>
      </c>
      <c r="Q1087">
        <v>-1.1167415930213</v>
      </c>
      <c r="S1087">
        <f t="shared" si="145"/>
        <v>0.56572637119977509</v>
      </c>
      <c r="T1087">
        <f t="shared" si="146"/>
        <v>-1</v>
      </c>
      <c r="U1087">
        <f t="shared" si="147"/>
        <v>-1</v>
      </c>
      <c r="V1087">
        <f t="shared" si="148"/>
        <v>0.56572637119977509</v>
      </c>
      <c r="W1087">
        <f t="shared" si="149"/>
        <v>1</v>
      </c>
      <c r="X1087">
        <f t="shared" si="150"/>
        <v>4.401268975976376E-3</v>
      </c>
      <c r="Y1087">
        <f t="shared" si="151"/>
        <v>-1</v>
      </c>
      <c r="Z1087">
        <f t="shared" si="152"/>
        <v>1</v>
      </c>
      <c r="AB1087">
        <f t="shared" si="144"/>
        <v>934.36010997007088</v>
      </c>
    </row>
    <row r="1088" spans="1:28" x14ac:dyDescent="0.25">
      <c r="A1088">
        <v>1085</v>
      </c>
      <c r="B1088">
        <v>1085</v>
      </c>
      <c r="C1088">
        <v>521</v>
      </c>
      <c r="D1088" t="s">
        <v>35</v>
      </c>
      <c r="E1088">
        <v>117</v>
      </c>
      <c r="F1088">
        <v>185</v>
      </c>
      <c r="G1088" t="s">
        <v>16</v>
      </c>
      <c r="H1088">
        <v>112</v>
      </c>
      <c r="I1088">
        <v>-215</v>
      </c>
      <c r="J1088">
        <v>224</v>
      </c>
      <c r="K1088">
        <v>220.5</v>
      </c>
      <c r="L1088">
        <v>-3.5</v>
      </c>
      <c r="M1088">
        <v>-4.5</v>
      </c>
      <c r="N1088">
        <v>0.33953112368633698</v>
      </c>
      <c r="O1088">
        <v>0.66046887631366202</v>
      </c>
      <c r="P1088">
        <v>5</v>
      </c>
      <c r="Q1088">
        <v>-9.1960816856169796</v>
      </c>
      <c r="S1088">
        <f t="shared" si="145"/>
        <v>0.34621437218217133</v>
      </c>
      <c r="T1088">
        <f t="shared" si="146"/>
        <v>-1</v>
      </c>
      <c r="U1088">
        <f t="shared" si="147"/>
        <v>1</v>
      </c>
      <c r="V1088">
        <f t="shared" si="148"/>
        <v>0.65378562781782867</v>
      </c>
      <c r="W1088">
        <f t="shared" si="149"/>
        <v>1</v>
      </c>
      <c r="X1088">
        <f t="shared" si="150"/>
        <v>1.3647490920872012E-2</v>
      </c>
      <c r="Y1088">
        <f t="shared" si="151"/>
        <v>1</v>
      </c>
      <c r="Z1088">
        <f t="shared" si="152"/>
        <v>1</v>
      </c>
      <c r="AB1088">
        <f t="shared" si="144"/>
        <v>947.11178108771242</v>
      </c>
    </row>
    <row r="1089" spans="1:28" x14ac:dyDescent="0.25">
      <c r="A1089">
        <v>1086</v>
      </c>
      <c r="B1089">
        <v>1086</v>
      </c>
      <c r="C1089">
        <v>522</v>
      </c>
      <c r="D1089" t="s">
        <v>24</v>
      </c>
      <c r="E1089">
        <v>107</v>
      </c>
      <c r="F1089">
        <v>190</v>
      </c>
      <c r="G1089" t="s">
        <v>28</v>
      </c>
      <c r="H1089">
        <v>109</v>
      </c>
      <c r="I1089">
        <v>-220</v>
      </c>
      <c r="J1089">
        <v>229</v>
      </c>
      <c r="K1089">
        <v>226</v>
      </c>
      <c r="L1089">
        <v>-6</v>
      </c>
      <c r="M1089">
        <v>-5.5</v>
      </c>
      <c r="N1089">
        <v>0.33402922755741099</v>
      </c>
      <c r="O1089">
        <v>0.66597077244258795</v>
      </c>
      <c r="P1089">
        <v>-2</v>
      </c>
      <c r="Q1089">
        <v>1.8253825126216101</v>
      </c>
      <c r="S1089">
        <f t="shared" si="145"/>
        <v>0.70658288580680562</v>
      </c>
      <c r="T1089">
        <f t="shared" si="146"/>
        <v>1</v>
      </c>
      <c r="U1089">
        <f t="shared" si="147"/>
        <v>1</v>
      </c>
      <c r="V1089">
        <f t="shared" si="148"/>
        <v>0.70658288580680562</v>
      </c>
      <c r="W1089">
        <f t="shared" si="149"/>
        <v>1</v>
      </c>
      <c r="X1089">
        <f t="shared" si="150"/>
        <v>1.9191203009714587E-2</v>
      </c>
      <c r="Y1089">
        <f t="shared" si="151"/>
        <v>-1</v>
      </c>
      <c r="Z1089">
        <f t="shared" si="152"/>
        <v>0</v>
      </c>
      <c r="AB1089">
        <f t="shared" si="144"/>
        <v>928.93556662396577</v>
      </c>
    </row>
    <row r="1090" spans="1:28" x14ac:dyDescent="0.25">
      <c r="A1090">
        <v>1087</v>
      </c>
      <c r="B1090">
        <v>1087</v>
      </c>
      <c r="C1090">
        <v>522</v>
      </c>
      <c r="D1090" t="s">
        <v>29</v>
      </c>
      <c r="E1090">
        <v>93</v>
      </c>
      <c r="F1090">
        <v>320</v>
      </c>
      <c r="G1090" t="s">
        <v>17</v>
      </c>
      <c r="H1090">
        <v>104</v>
      </c>
      <c r="I1090">
        <v>-380</v>
      </c>
      <c r="J1090">
        <v>226.5</v>
      </c>
      <c r="K1090">
        <v>232.5</v>
      </c>
      <c r="L1090">
        <v>-8</v>
      </c>
      <c r="M1090">
        <v>-8</v>
      </c>
      <c r="N1090">
        <v>0.23121387283236899</v>
      </c>
      <c r="O1090">
        <v>0.76878612716762995</v>
      </c>
      <c r="P1090">
        <v>-11</v>
      </c>
      <c r="Q1090">
        <v>-6.8184569575043703</v>
      </c>
      <c r="S1090">
        <f t="shared" si="145"/>
        <v>0.53269715962659503</v>
      </c>
      <c r="T1090">
        <f t="shared" si="146"/>
        <v>-1</v>
      </c>
      <c r="U1090">
        <f t="shared" si="147"/>
        <v>-1</v>
      </c>
      <c r="V1090">
        <f t="shared" si="148"/>
        <v>0.53269715962659503</v>
      </c>
      <c r="W1090">
        <f t="shared" si="149"/>
        <v>1</v>
      </c>
      <c r="X1090">
        <f t="shared" si="150"/>
        <v>9.3320176079247712E-4</v>
      </c>
      <c r="Y1090">
        <f t="shared" si="151"/>
        <v>-1</v>
      </c>
      <c r="Z1090">
        <f t="shared" si="152"/>
        <v>1</v>
      </c>
      <c r="AB1090">
        <f t="shared" si="144"/>
        <v>929.80245093040196</v>
      </c>
    </row>
    <row r="1091" spans="1:28" x14ac:dyDescent="0.25">
      <c r="A1091">
        <v>1088</v>
      </c>
      <c r="B1091">
        <v>1088</v>
      </c>
      <c r="C1091">
        <v>522</v>
      </c>
      <c r="D1091" t="s">
        <v>42</v>
      </c>
      <c r="E1091">
        <v>113</v>
      </c>
      <c r="F1091">
        <v>210</v>
      </c>
      <c r="G1091" t="s">
        <v>18</v>
      </c>
      <c r="H1091">
        <v>103</v>
      </c>
      <c r="I1091">
        <v>-250</v>
      </c>
      <c r="J1091">
        <v>223</v>
      </c>
      <c r="K1091">
        <v>217.5</v>
      </c>
      <c r="L1091">
        <v>-6.5</v>
      </c>
      <c r="M1091">
        <v>-6</v>
      </c>
      <c r="N1091">
        <v>0.31111111111111101</v>
      </c>
      <c r="O1091">
        <v>0.688888888888888</v>
      </c>
      <c r="P1091">
        <v>10</v>
      </c>
      <c r="Q1091">
        <v>1.9281766036771399</v>
      </c>
      <c r="S1091">
        <f t="shared" si="145"/>
        <v>0.72082364524605402</v>
      </c>
      <c r="T1091">
        <f t="shared" si="146"/>
        <v>1</v>
      </c>
      <c r="U1091">
        <f t="shared" si="147"/>
        <v>1</v>
      </c>
      <c r="V1091">
        <f t="shared" si="148"/>
        <v>0.72082364524605402</v>
      </c>
      <c r="W1091">
        <f t="shared" si="149"/>
        <v>1</v>
      </c>
      <c r="X1091">
        <f t="shared" si="150"/>
        <v>2.0686482750835677E-2</v>
      </c>
      <c r="Y1091">
        <f t="shared" si="151"/>
        <v>1</v>
      </c>
      <c r="Z1091">
        <f t="shared" si="152"/>
        <v>1</v>
      </c>
      <c r="AB1091">
        <f t="shared" ref="AB1091:AB1154" si="153">IF(W1091=1,IF(Z1091=1,AB1090+AB1090*X1091,AB1090-AB1090*X1091),AB1090)</f>
        <v>949.03679329325848</v>
      </c>
    </row>
    <row r="1092" spans="1:28" x14ac:dyDescent="0.25">
      <c r="A1092">
        <v>1089</v>
      </c>
      <c r="B1092">
        <v>1089</v>
      </c>
      <c r="C1092">
        <v>522</v>
      </c>
      <c r="D1092" t="s">
        <v>41</v>
      </c>
      <c r="E1092">
        <v>123</v>
      </c>
      <c r="F1092">
        <v>100</v>
      </c>
      <c r="G1092" t="s">
        <v>39</v>
      </c>
      <c r="H1092">
        <v>109</v>
      </c>
      <c r="I1092">
        <v>-120</v>
      </c>
      <c r="J1092">
        <v>228</v>
      </c>
      <c r="K1092">
        <v>226</v>
      </c>
      <c r="L1092">
        <v>-2</v>
      </c>
      <c r="M1092">
        <v>-1</v>
      </c>
      <c r="N1092">
        <v>0.47826086956521702</v>
      </c>
      <c r="O1092">
        <v>0.52173913043478204</v>
      </c>
      <c r="P1092">
        <v>14</v>
      </c>
      <c r="Q1092">
        <v>9.5370781237590894</v>
      </c>
      <c r="S1092">
        <f t="shared" ref="S1092:S1155" si="154">1-_xlfn.NORM.DIST(0,(Q1092-L1092),14.4,1)</f>
        <v>0.7884880070256417</v>
      </c>
      <c r="T1092">
        <f t="shared" ref="T1092:T1155" si="155">IF(Q1092&lt;0, -1, 1)</f>
        <v>1</v>
      </c>
      <c r="U1092">
        <f t="shared" ref="U1092:U1155" si="156">IF(S1092&lt;0.5,-1*T1092,T1092)</f>
        <v>1</v>
      </c>
      <c r="V1092">
        <f t="shared" ref="V1092:V1155" si="157">IF(U1092=T1092,S1092,1-S1092)</f>
        <v>0.7884880070256417</v>
      </c>
      <c r="W1092">
        <f t="shared" ref="W1092:W1155" si="158">IF(V1092&gt;0.524,1,0)</f>
        <v>1</v>
      </c>
      <c r="X1092">
        <f t="shared" ref="X1092:X1155" si="159">($AB$1*(V1092*$AD$1+V1092-1)/$AD$1)</f>
        <v>2.7791240737692381E-2</v>
      </c>
      <c r="Y1092">
        <f t="shared" ref="Y1092:Y1155" si="160">IF(P1092&lt;0,-1, 1)</f>
        <v>1</v>
      </c>
      <c r="Z1092">
        <f t="shared" ref="Z1092:Z1155" si="161">IF(Y1092=U1092,1,0)</f>
        <v>1</v>
      </c>
      <c r="AB1092">
        <f t="shared" si="153"/>
        <v>975.41170328459907</v>
      </c>
    </row>
    <row r="1093" spans="1:28" x14ac:dyDescent="0.25">
      <c r="A1093">
        <v>1090</v>
      </c>
      <c r="B1093">
        <v>1090</v>
      </c>
      <c r="C1093">
        <v>523</v>
      </c>
      <c r="D1093" t="s">
        <v>32</v>
      </c>
      <c r="E1093">
        <v>107</v>
      </c>
      <c r="F1093">
        <v>100</v>
      </c>
      <c r="G1093" t="s">
        <v>22</v>
      </c>
      <c r="H1093">
        <v>105</v>
      </c>
      <c r="I1093">
        <v>-120</v>
      </c>
      <c r="J1093">
        <v>217</v>
      </c>
      <c r="K1093">
        <v>214</v>
      </c>
      <c r="L1093">
        <v>-1.5</v>
      </c>
      <c r="M1093">
        <v>-1</v>
      </c>
      <c r="N1093">
        <v>0.47826086956521702</v>
      </c>
      <c r="O1093">
        <v>0.52173913043478204</v>
      </c>
      <c r="P1093">
        <v>2</v>
      </c>
      <c r="Q1093">
        <v>10.249866121391699</v>
      </c>
      <c r="S1093">
        <f t="shared" si="154"/>
        <v>0.79273932965360516</v>
      </c>
      <c r="T1093">
        <f t="shared" si="155"/>
        <v>1</v>
      </c>
      <c r="U1093">
        <f t="shared" si="156"/>
        <v>1</v>
      </c>
      <c r="V1093">
        <f t="shared" si="157"/>
        <v>0.79273932965360516</v>
      </c>
      <c r="W1093">
        <f t="shared" si="158"/>
        <v>1</v>
      </c>
      <c r="X1093">
        <f t="shared" si="159"/>
        <v>2.8237629613628544E-2</v>
      </c>
      <c r="Y1093">
        <f t="shared" si="160"/>
        <v>1</v>
      </c>
      <c r="Z1093">
        <f t="shared" si="161"/>
        <v>1</v>
      </c>
      <c r="AB1093">
        <f t="shared" si="153"/>
        <v>1002.9550176827481</v>
      </c>
    </row>
    <row r="1094" spans="1:28" x14ac:dyDescent="0.25">
      <c r="A1094">
        <v>1091</v>
      </c>
      <c r="B1094">
        <v>1091</v>
      </c>
      <c r="C1094">
        <v>523</v>
      </c>
      <c r="D1094" t="s">
        <v>26</v>
      </c>
      <c r="E1094">
        <v>118</v>
      </c>
      <c r="F1094">
        <v>300</v>
      </c>
      <c r="G1094" t="s">
        <v>27</v>
      </c>
      <c r="H1094">
        <v>125</v>
      </c>
      <c r="I1094">
        <v>-360</v>
      </c>
      <c r="J1094">
        <v>229.5</v>
      </c>
      <c r="K1094">
        <v>227.5</v>
      </c>
      <c r="L1094">
        <v>-7.5</v>
      </c>
      <c r="M1094">
        <v>-8</v>
      </c>
      <c r="N1094">
        <v>0.24210526315789399</v>
      </c>
      <c r="O1094">
        <v>0.75789473684210495</v>
      </c>
      <c r="P1094">
        <v>-7</v>
      </c>
      <c r="Q1094">
        <v>-0.478034340600828</v>
      </c>
      <c r="S1094">
        <f t="shared" si="154"/>
        <v>0.6870963328698656</v>
      </c>
      <c r="T1094">
        <f t="shared" si="155"/>
        <v>-1</v>
      </c>
      <c r="U1094">
        <f t="shared" si="156"/>
        <v>-1</v>
      </c>
      <c r="V1094">
        <f t="shared" si="157"/>
        <v>0.6870963328698656</v>
      </c>
      <c r="W1094">
        <f t="shared" si="158"/>
        <v>1</v>
      </c>
      <c r="X1094">
        <f t="shared" si="159"/>
        <v>1.7145114951335888E-2</v>
      </c>
      <c r="Y1094">
        <f t="shared" si="160"/>
        <v>-1</v>
      </c>
      <c r="Z1094">
        <f t="shared" si="161"/>
        <v>1</v>
      </c>
      <c r="AB1094">
        <f t="shared" si="153"/>
        <v>1020.1507967519379</v>
      </c>
    </row>
    <row r="1095" spans="1:28" x14ac:dyDescent="0.25">
      <c r="A1095">
        <v>1092</v>
      </c>
      <c r="B1095">
        <v>1092</v>
      </c>
      <c r="C1095">
        <v>523</v>
      </c>
      <c r="D1095" t="s">
        <v>19</v>
      </c>
      <c r="E1095">
        <v>90</v>
      </c>
      <c r="F1095">
        <v>120</v>
      </c>
      <c r="G1095" t="s">
        <v>43</v>
      </c>
      <c r="H1095">
        <v>99</v>
      </c>
      <c r="I1095">
        <v>-140</v>
      </c>
      <c r="J1095">
        <v>215.5</v>
      </c>
      <c r="K1095">
        <v>213.5</v>
      </c>
      <c r="L1095">
        <v>-3.5</v>
      </c>
      <c r="M1095">
        <v>-2</v>
      </c>
      <c r="N1095">
        <v>0.43795620437956201</v>
      </c>
      <c r="O1095">
        <v>0.56204379562043805</v>
      </c>
      <c r="P1095">
        <v>-9</v>
      </c>
      <c r="Q1095">
        <v>-2.3710853015337299</v>
      </c>
      <c r="S1095">
        <f t="shared" si="154"/>
        <v>0.53124381203638404</v>
      </c>
      <c r="T1095">
        <f t="shared" si="155"/>
        <v>-1</v>
      </c>
      <c r="U1095">
        <f t="shared" si="156"/>
        <v>-1</v>
      </c>
      <c r="V1095">
        <f t="shared" si="157"/>
        <v>0.53124381203638404</v>
      </c>
      <c r="W1095">
        <f t="shared" si="158"/>
        <v>1</v>
      </c>
      <c r="X1095">
        <f t="shared" si="159"/>
        <v>7.806002638203203E-4</v>
      </c>
      <c r="Y1095">
        <f t="shared" si="160"/>
        <v>-1</v>
      </c>
      <c r="Z1095">
        <f t="shared" si="161"/>
        <v>1</v>
      </c>
      <c r="AB1095">
        <f t="shared" si="153"/>
        <v>1020.947126733019</v>
      </c>
    </row>
    <row r="1096" spans="1:28" x14ac:dyDescent="0.25">
      <c r="A1096">
        <v>1093</v>
      </c>
      <c r="B1096">
        <v>1093</v>
      </c>
      <c r="C1096">
        <v>523</v>
      </c>
      <c r="D1096" t="s">
        <v>35</v>
      </c>
      <c r="E1096">
        <v>112</v>
      </c>
      <c r="F1096">
        <v>315</v>
      </c>
      <c r="G1096" t="s">
        <v>40</v>
      </c>
      <c r="H1096">
        <v>109</v>
      </c>
      <c r="I1096">
        <v>-375</v>
      </c>
      <c r="J1096">
        <v>215.5</v>
      </c>
      <c r="K1096">
        <v>216.5</v>
      </c>
      <c r="L1096">
        <v>-8.5</v>
      </c>
      <c r="M1096">
        <v>-8</v>
      </c>
      <c r="N1096">
        <v>0.23384615384615301</v>
      </c>
      <c r="O1096">
        <v>0.76615384615384596</v>
      </c>
      <c r="P1096">
        <v>3</v>
      </c>
      <c r="Q1096">
        <v>-9.3034390147933301</v>
      </c>
      <c r="S1096">
        <f t="shared" si="154"/>
        <v>0.47775280762341421</v>
      </c>
      <c r="T1096">
        <f t="shared" si="155"/>
        <v>-1</v>
      </c>
      <c r="U1096">
        <f t="shared" si="156"/>
        <v>1</v>
      </c>
      <c r="V1096">
        <f t="shared" si="157"/>
        <v>0.52224719237658579</v>
      </c>
      <c r="W1096">
        <f t="shared" si="158"/>
        <v>0</v>
      </c>
      <c r="X1096">
        <f t="shared" si="159"/>
        <v>-1.6404480045849215E-4</v>
      </c>
      <c r="Y1096">
        <f t="shared" si="160"/>
        <v>1</v>
      </c>
      <c r="Z1096">
        <f t="shared" si="161"/>
        <v>1</v>
      </c>
      <c r="AB1096">
        <f t="shared" si="153"/>
        <v>1020.947126733019</v>
      </c>
    </row>
    <row r="1097" spans="1:28" x14ac:dyDescent="0.25">
      <c r="A1097">
        <v>1094</v>
      </c>
      <c r="B1097">
        <v>1094</v>
      </c>
      <c r="C1097">
        <v>524</v>
      </c>
      <c r="D1097" t="s">
        <v>24</v>
      </c>
      <c r="E1097">
        <v>98</v>
      </c>
      <c r="F1097">
        <v>180</v>
      </c>
      <c r="G1097" t="s">
        <v>28</v>
      </c>
      <c r="H1097">
        <v>132</v>
      </c>
      <c r="I1097">
        <v>-210</v>
      </c>
      <c r="J1097">
        <v>221.5</v>
      </c>
      <c r="K1097">
        <v>223.5</v>
      </c>
      <c r="L1097">
        <v>-4.5</v>
      </c>
      <c r="M1097">
        <v>-5</v>
      </c>
      <c r="N1097">
        <v>0.345211581291759</v>
      </c>
      <c r="O1097">
        <v>0.65478841870824001</v>
      </c>
      <c r="P1097">
        <v>-34</v>
      </c>
      <c r="Q1097">
        <v>1.8253825126216101</v>
      </c>
      <c r="S1097">
        <f t="shared" si="154"/>
        <v>0.66976439175886093</v>
      </c>
      <c r="T1097">
        <f t="shared" si="155"/>
        <v>1</v>
      </c>
      <c r="U1097">
        <f t="shared" si="156"/>
        <v>1</v>
      </c>
      <c r="V1097">
        <f t="shared" si="157"/>
        <v>0.66976439175886093</v>
      </c>
      <c r="W1097">
        <f t="shared" si="158"/>
        <v>1</v>
      </c>
      <c r="X1097">
        <f t="shared" si="159"/>
        <v>1.5325261134680402E-2</v>
      </c>
      <c r="Y1097">
        <f t="shared" si="160"/>
        <v>-1</v>
      </c>
      <c r="Z1097">
        <f t="shared" si="161"/>
        <v>0</v>
      </c>
      <c r="AB1097">
        <f t="shared" si="153"/>
        <v>1005.3008454111339</v>
      </c>
    </row>
    <row r="1098" spans="1:28" x14ac:dyDescent="0.25">
      <c r="A1098">
        <v>1095</v>
      </c>
      <c r="B1098">
        <v>1095</v>
      </c>
      <c r="C1098">
        <v>524</v>
      </c>
      <c r="D1098" t="s">
        <v>41</v>
      </c>
      <c r="E1098">
        <v>109</v>
      </c>
      <c r="F1098">
        <v>110</v>
      </c>
      <c r="G1098" t="s">
        <v>39</v>
      </c>
      <c r="H1098">
        <v>128</v>
      </c>
      <c r="I1098">
        <v>-130</v>
      </c>
      <c r="J1098">
        <v>228.5</v>
      </c>
      <c r="K1098">
        <v>224.5</v>
      </c>
      <c r="L1098">
        <v>-1</v>
      </c>
      <c r="M1098">
        <v>-2</v>
      </c>
      <c r="N1098">
        <v>0.45725646123260399</v>
      </c>
      <c r="O1098">
        <v>0.54274353876739501</v>
      </c>
      <c r="P1098">
        <v>-19</v>
      </c>
      <c r="Q1098">
        <v>9.5370781237590894</v>
      </c>
      <c r="S1098">
        <f t="shared" si="154"/>
        <v>0.76783683048693541</v>
      </c>
      <c r="T1098">
        <f t="shared" si="155"/>
        <v>1</v>
      </c>
      <c r="U1098">
        <f t="shared" si="156"/>
        <v>1</v>
      </c>
      <c r="V1098">
        <f t="shared" si="157"/>
        <v>0.76783683048693541</v>
      </c>
      <c r="W1098">
        <f t="shared" si="158"/>
        <v>1</v>
      </c>
      <c r="X1098">
        <f t="shared" si="159"/>
        <v>2.5622867201128215E-2</v>
      </c>
      <c r="Y1098">
        <f t="shared" si="160"/>
        <v>-1</v>
      </c>
      <c r="Z1098">
        <f t="shared" si="161"/>
        <v>0</v>
      </c>
      <c r="AB1098">
        <f t="shared" si="153"/>
        <v>979.5421553519825</v>
      </c>
    </row>
    <row r="1099" spans="1:28" x14ac:dyDescent="0.25">
      <c r="A1099">
        <v>1096</v>
      </c>
      <c r="B1099">
        <v>1096</v>
      </c>
      <c r="C1099">
        <v>525</v>
      </c>
      <c r="D1099" t="s">
        <v>29</v>
      </c>
      <c r="E1099">
        <v>108</v>
      </c>
      <c r="F1099">
        <v>400</v>
      </c>
      <c r="G1099" t="s">
        <v>17</v>
      </c>
      <c r="H1099">
        <v>130</v>
      </c>
      <c r="I1099">
        <v>-500</v>
      </c>
      <c r="J1099">
        <v>227</v>
      </c>
      <c r="K1099">
        <v>228</v>
      </c>
      <c r="L1099">
        <v>-9</v>
      </c>
      <c r="M1099">
        <v>-9</v>
      </c>
      <c r="N1099">
        <v>0.19354838709677399</v>
      </c>
      <c r="O1099">
        <v>0.80645161290322498</v>
      </c>
      <c r="P1099">
        <v>-22</v>
      </c>
      <c r="Q1099">
        <v>-6.8184569575043703</v>
      </c>
      <c r="S1099">
        <f t="shared" si="154"/>
        <v>0.56020778461712917</v>
      </c>
      <c r="T1099">
        <f t="shared" si="155"/>
        <v>-1</v>
      </c>
      <c r="U1099">
        <f t="shared" si="156"/>
        <v>-1</v>
      </c>
      <c r="V1099">
        <f t="shared" si="157"/>
        <v>0.56020778461712917</v>
      </c>
      <c r="W1099">
        <f t="shared" si="158"/>
        <v>1</v>
      </c>
      <c r="X1099">
        <f t="shared" si="159"/>
        <v>3.8218173847985697E-3</v>
      </c>
      <c r="Y1099">
        <f t="shared" si="160"/>
        <v>-1</v>
      </c>
      <c r="Z1099">
        <f t="shared" si="161"/>
        <v>1</v>
      </c>
      <c r="AB1099">
        <f t="shared" si="153"/>
        <v>983.28578659044979</v>
      </c>
    </row>
    <row r="1100" spans="1:28" x14ac:dyDescent="0.25">
      <c r="A1100">
        <v>1097</v>
      </c>
      <c r="B1100">
        <v>1097</v>
      </c>
      <c r="C1100">
        <v>525</v>
      </c>
      <c r="D1100" t="s">
        <v>19</v>
      </c>
      <c r="E1100">
        <v>109</v>
      </c>
      <c r="F1100">
        <v>-135</v>
      </c>
      <c r="G1100" t="s">
        <v>43</v>
      </c>
      <c r="H1100">
        <v>102</v>
      </c>
      <c r="I1100">
        <v>115</v>
      </c>
      <c r="J1100">
        <v>209.5</v>
      </c>
      <c r="K1100">
        <v>210.5</v>
      </c>
      <c r="L1100">
        <v>1</v>
      </c>
      <c r="M1100">
        <v>2</v>
      </c>
      <c r="N1100">
        <v>0.55259400285578297</v>
      </c>
      <c r="O1100">
        <v>0.44740599714421703</v>
      </c>
      <c r="P1100">
        <v>7</v>
      </c>
      <c r="Q1100">
        <v>-2.3710853015337299</v>
      </c>
      <c r="S1100">
        <f t="shared" si="154"/>
        <v>0.40745245184122614</v>
      </c>
      <c r="T1100">
        <f t="shared" si="155"/>
        <v>-1</v>
      </c>
      <c r="U1100">
        <f t="shared" si="156"/>
        <v>1</v>
      </c>
      <c r="V1100">
        <f t="shared" si="157"/>
        <v>0.59254754815877386</v>
      </c>
      <c r="W1100">
        <f t="shared" si="158"/>
        <v>1</v>
      </c>
      <c r="X1100">
        <f t="shared" si="159"/>
        <v>7.2174925566712549E-3</v>
      </c>
      <c r="Y1100">
        <f t="shared" si="160"/>
        <v>1</v>
      </c>
      <c r="Z1100">
        <f t="shared" si="161"/>
        <v>1</v>
      </c>
      <c r="AB1100">
        <f t="shared" si="153"/>
        <v>990.38264443624701</v>
      </c>
    </row>
    <row r="1101" spans="1:28" x14ac:dyDescent="0.25">
      <c r="A1101">
        <v>1098</v>
      </c>
      <c r="B1101">
        <v>1098</v>
      </c>
      <c r="C1101">
        <v>525</v>
      </c>
      <c r="D1101" t="s">
        <v>42</v>
      </c>
      <c r="E1101">
        <v>127</v>
      </c>
      <c r="F1101">
        <v>260</v>
      </c>
      <c r="G1101" t="s">
        <v>18</v>
      </c>
      <c r="H1101">
        <v>121</v>
      </c>
      <c r="I1101">
        <v>-310</v>
      </c>
      <c r="J1101">
        <v>216</v>
      </c>
      <c r="K1101">
        <v>215.5</v>
      </c>
      <c r="L1101">
        <v>-6</v>
      </c>
      <c r="M1101">
        <v>-7</v>
      </c>
      <c r="N1101">
        <v>0.26867627785058901</v>
      </c>
      <c r="O1101">
        <v>0.73132372214940999</v>
      </c>
      <c r="P1101">
        <v>6</v>
      </c>
      <c r="Q1101">
        <v>1.9281766036771399</v>
      </c>
      <c r="S1101">
        <f t="shared" si="154"/>
        <v>0.70903501307394901</v>
      </c>
      <c r="T1101">
        <f t="shared" si="155"/>
        <v>1</v>
      </c>
      <c r="U1101">
        <f t="shared" si="156"/>
        <v>1</v>
      </c>
      <c r="V1101">
        <f t="shared" si="157"/>
        <v>0.70903501307394901</v>
      </c>
      <c r="W1101">
        <f t="shared" si="158"/>
        <v>1</v>
      </c>
      <c r="X1101">
        <f t="shared" si="159"/>
        <v>1.9448676372764654E-2</v>
      </c>
      <c r="Y1101">
        <f t="shared" si="160"/>
        <v>1</v>
      </c>
      <c r="Z1101">
        <f t="shared" si="161"/>
        <v>1</v>
      </c>
      <c r="AB1101">
        <f t="shared" si="153"/>
        <v>1009.6442759730904</v>
      </c>
    </row>
    <row r="1102" spans="1:28" x14ac:dyDescent="0.25">
      <c r="A1102">
        <v>1099</v>
      </c>
      <c r="B1102">
        <v>1099</v>
      </c>
      <c r="C1102">
        <v>526</v>
      </c>
      <c r="D1102" t="s">
        <v>26</v>
      </c>
      <c r="E1102">
        <v>95</v>
      </c>
      <c r="F1102">
        <v>320</v>
      </c>
      <c r="G1102" t="s">
        <v>27</v>
      </c>
      <c r="H1102">
        <v>120</v>
      </c>
      <c r="I1102">
        <v>-380</v>
      </c>
      <c r="J1102">
        <v>230.5</v>
      </c>
      <c r="K1102">
        <v>229</v>
      </c>
      <c r="L1102">
        <v>-8</v>
      </c>
      <c r="M1102">
        <v>-8</v>
      </c>
      <c r="N1102">
        <v>0.23121387283236899</v>
      </c>
      <c r="O1102">
        <v>0.76878612716762995</v>
      </c>
      <c r="P1102">
        <v>-25</v>
      </c>
      <c r="Q1102">
        <v>-0.478034340600828</v>
      </c>
      <c r="S1102">
        <f t="shared" si="154"/>
        <v>0.69928970626314002</v>
      </c>
      <c r="T1102">
        <f t="shared" si="155"/>
        <v>-1</v>
      </c>
      <c r="U1102">
        <f t="shared" si="156"/>
        <v>-1</v>
      </c>
      <c r="V1102">
        <f t="shared" si="157"/>
        <v>0.69928970626314002</v>
      </c>
      <c r="W1102">
        <f t="shared" si="158"/>
        <v>1</v>
      </c>
      <c r="X1102">
        <f t="shared" si="159"/>
        <v>1.8425419157629703E-2</v>
      </c>
      <c r="Y1102">
        <f t="shared" si="160"/>
        <v>-1</v>
      </c>
      <c r="Z1102">
        <f t="shared" si="161"/>
        <v>1</v>
      </c>
      <c r="AB1102">
        <f t="shared" si="153"/>
        <v>1028.2473949579962</v>
      </c>
    </row>
    <row r="1103" spans="1:28" x14ac:dyDescent="0.25">
      <c r="A1103">
        <v>1100</v>
      </c>
      <c r="B1103">
        <v>1100</v>
      </c>
      <c r="C1103">
        <v>526</v>
      </c>
      <c r="D1103" t="s">
        <v>32</v>
      </c>
      <c r="E1103">
        <v>92</v>
      </c>
      <c r="F1103">
        <v>115</v>
      </c>
      <c r="G1103" t="s">
        <v>22</v>
      </c>
      <c r="H1103">
        <v>101</v>
      </c>
      <c r="I1103">
        <v>-135</v>
      </c>
      <c r="J1103">
        <v>214</v>
      </c>
      <c r="K1103">
        <v>213</v>
      </c>
      <c r="L1103">
        <v>-2.5</v>
      </c>
      <c r="M1103">
        <v>-2</v>
      </c>
      <c r="N1103">
        <v>0.44740599714421703</v>
      </c>
      <c r="O1103">
        <v>0.55259400285578297</v>
      </c>
      <c r="P1103">
        <v>-9</v>
      </c>
      <c r="Q1103">
        <v>10.249866121391699</v>
      </c>
      <c r="S1103">
        <f t="shared" si="154"/>
        <v>0.81203152043754245</v>
      </c>
      <c r="T1103">
        <f t="shared" si="155"/>
        <v>1</v>
      </c>
      <c r="U1103">
        <f t="shared" si="156"/>
        <v>1</v>
      </c>
      <c r="V1103">
        <f t="shared" si="157"/>
        <v>0.81203152043754245</v>
      </c>
      <c r="W1103">
        <f t="shared" si="158"/>
        <v>1</v>
      </c>
      <c r="X1103">
        <f t="shared" si="159"/>
        <v>3.0263309645941962E-2</v>
      </c>
      <c r="Y1103">
        <f t="shared" si="160"/>
        <v>-1</v>
      </c>
      <c r="Z1103">
        <f t="shared" si="161"/>
        <v>0</v>
      </c>
      <c r="AB1103">
        <f t="shared" si="153"/>
        <v>997.12922565174915</v>
      </c>
    </row>
    <row r="1104" spans="1:28" x14ac:dyDescent="0.25">
      <c r="A1104">
        <v>1101</v>
      </c>
      <c r="B1104">
        <v>1101</v>
      </c>
      <c r="C1104">
        <v>526</v>
      </c>
      <c r="D1104" t="s">
        <v>35</v>
      </c>
      <c r="E1104">
        <v>129</v>
      </c>
      <c r="F1104">
        <v>425</v>
      </c>
      <c r="G1104" t="s">
        <v>40</v>
      </c>
      <c r="H1104">
        <v>141</v>
      </c>
      <c r="I1104">
        <v>-550</v>
      </c>
      <c r="J1104">
        <v>216.5</v>
      </c>
      <c r="K1104">
        <v>219.5</v>
      </c>
      <c r="L1104">
        <v>-7.5</v>
      </c>
      <c r="M1104">
        <v>-10</v>
      </c>
      <c r="N1104">
        <v>0.18374558303886901</v>
      </c>
      <c r="O1104">
        <v>0.81625441696112999</v>
      </c>
      <c r="P1104">
        <v>-12</v>
      </c>
      <c r="Q1104">
        <v>-9.3034390147933301</v>
      </c>
      <c r="S1104">
        <f t="shared" si="154"/>
        <v>0.45016724243867856</v>
      </c>
      <c r="T1104">
        <f t="shared" si="155"/>
        <v>-1</v>
      </c>
      <c r="U1104">
        <f t="shared" si="156"/>
        <v>1</v>
      </c>
      <c r="V1104">
        <f t="shared" si="157"/>
        <v>0.54983275756132144</v>
      </c>
      <c r="W1104">
        <f t="shared" si="158"/>
        <v>1</v>
      </c>
      <c r="X1104">
        <f t="shared" si="159"/>
        <v>2.7324395439387466E-3</v>
      </c>
      <c r="Y1104">
        <f t="shared" si="160"/>
        <v>-1</v>
      </c>
      <c r="Z1104">
        <f t="shared" si="161"/>
        <v>0</v>
      </c>
      <c r="AB1104">
        <f t="shared" si="153"/>
        <v>994.40463032516129</v>
      </c>
    </row>
    <row r="1105" spans="1:28" x14ac:dyDescent="0.25">
      <c r="A1105">
        <v>1102</v>
      </c>
      <c r="B1105">
        <v>1102</v>
      </c>
      <c r="C1105">
        <v>527</v>
      </c>
      <c r="D1105" t="s">
        <v>28</v>
      </c>
      <c r="E1105">
        <v>113</v>
      </c>
      <c r="F1105">
        <v>-125</v>
      </c>
      <c r="G1105" t="s">
        <v>24</v>
      </c>
      <c r="H1105">
        <v>84</v>
      </c>
      <c r="I1105">
        <v>105</v>
      </c>
      <c r="J1105">
        <v>227.5</v>
      </c>
      <c r="K1105">
        <v>224.5</v>
      </c>
      <c r="L1105">
        <v>-1</v>
      </c>
      <c r="M1105">
        <v>1.5</v>
      </c>
      <c r="N1105">
        <v>0.53246753246753198</v>
      </c>
      <c r="O1105">
        <v>0.46753246753246702</v>
      </c>
      <c r="P1105">
        <v>29</v>
      </c>
      <c r="Q1105">
        <v>0.52645352495309305</v>
      </c>
      <c r="S1105">
        <f t="shared" si="154"/>
        <v>0.54221029847138724</v>
      </c>
      <c r="T1105">
        <f t="shared" si="155"/>
        <v>1</v>
      </c>
      <c r="U1105">
        <f t="shared" si="156"/>
        <v>1</v>
      </c>
      <c r="V1105">
        <f t="shared" si="157"/>
        <v>0.54221029847138724</v>
      </c>
      <c r="W1105">
        <f t="shared" si="158"/>
        <v>1</v>
      </c>
      <c r="X1105">
        <f t="shared" si="159"/>
        <v>1.9320813394956629E-3</v>
      </c>
      <c r="Y1105">
        <f t="shared" si="160"/>
        <v>1</v>
      </c>
      <c r="Z1105">
        <f t="shared" si="161"/>
        <v>1</v>
      </c>
      <c r="AB1105">
        <f t="shared" si="153"/>
        <v>996.32590095532066</v>
      </c>
    </row>
    <row r="1106" spans="1:28" x14ac:dyDescent="0.25">
      <c r="A1106">
        <v>1103</v>
      </c>
      <c r="B1106">
        <v>1103</v>
      </c>
      <c r="C1106">
        <v>527</v>
      </c>
      <c r="D1106" t="s">
        <v>43</v>
      </c>
      <c r="E1106">
        <v>95</v>
      </c>
      <c r="F1106">
        <v>240</v>
      </c>
      <c r="G1106" t="s">
        <v>19</v>
      </c>
      <c r="H1106">
        <v>109</v>
      </c>
      <c r="I1106">
        <v>-280</v>
      </c>
      <c r="J1106">
        <v>210.5</v>
      </c>
      <c r="K1106">
        <v>211</v>
      </c>
      <c r="L1106">
        <v>-6.5</v>
      </c>
      <c r="M1106">
        <v>-6.5</v>
      </c>
      <c r="N1106">
        <v>0.28528528528528502</v>
      </c>
      <c r="O1106">
        <v>0.71471471471471404</v>
      </c>
      <c r="P1106">
        <v>-14</v>
      </c>
      <c r="Q1106">
        <v>4.7229213391084501</v>
      </c>
      <c r="S1106">
        <f t="shared" si="154"/>
        <v>0.78211896849332896</v>
      </c>
      <c r="T1106">
        <f t="shared" si="155"/>
        <v>1</v>
      </c>
      <c r="U1106">
        <f t="shared" si="156"/>
        <v>1</v>
      </c>
      <c r="V1106">
        <f t="shared" si="157"/>
        <v>0.78211896849332896</v>
      </c>
      <c r="W1106">
        <f t="shared" si="158"/>
        <v>1</v>
      </c>
      <c r="X1106">
        <f t="shared" si="159"/>
        <v>2.7122491691799543E-2</v>
      </c>
      <c r="Y1106">
        <f t="shared" si="160"/>
        <v>-1</v>
      </c>
      <c r="Z1106">
        <f t="shared" si="161"/>
        <v>0</v>
      </c>
      <c r="AB1106">
        <f t="shared" si="153"/>
        <v>969.30305998433528</v>
      </c>
    </row>
    <row r="1107" spans="1:28" x14ac:dyDescent="0.25">
      <c r="A1107">
        <v>1104</v>
      </c>
      <c r="B1107">
        <v>1104</v>
      </c>
      <c r="C1107">
        <v>527</v>
      </c>
      <c r="D1107" t="s">
        <v>39</v>
      </c>
      <c r="E1107">
        <v>120</v>
      </c>
      <c r="F1107">
        <v>150</v>
      </c>
      <c r="G1107" t="s">
        <v>41</v>
      </c>
      <c r="H1107">
        <v>115</v>
      </c>
      <c r="I1107">
        <v>-170</v>
      </c>
      <c r="J1107">
        <v>229</v>
      </c>
      <c r="K1107">
        <v>227</v>
      </c>
      <c r="L1107">
        <v>-3.5</v>
      </c>
      <c r="M1107">
        <v>-3.5</v>
      </c>
      <c r="N1107">
        <v>0.388489208633093</v>
      </c>
      <c r="O1107">
        <v>0.611510791366906</v>
      </c>
      <c r="P1107">
        <v>5</v>
      </c>
      <c r="Q1107">
        <v>-7.1852420861843704</v>
      </c>
      <c r="S1107">
        <f t="shared" si="154"/>
        <v>0.39900646406155182</v>
      </c>
      <c r="T1107">
        <f t="shared" si="155"/>
        <v>-1</v>
      </c>
      <c r="U1107">
        <f t="shared" si="156"/>
        <v>1</v>
      </c>
      <c r="V1107">
        <f t="shared" si="157"/>
        <v>0.60099353593844818</v>
      </c>
      <c r="W1107">
        <f t="shared" si="158"/>
        <v>1</v>
      </c>
      <c r="X1107">
        <f t="shared" si="159"/>
        <v>8.1043212735370518E-3</v>
      </c>
      <c r="Y1107">
        <f t="shared" si="160"/>
        <v>1</v>
      </c>
      <c r="Z1107">
        <f t="shared" si="161"/>
        <v>1</v>
      </c>
      <c r="AB1107">
        <f t="shared" si="153"/>
        <v>977.15860339387086</v>
      </c>
    </row>
    <row r="1108" spans="1:28" x14ac:dyDescent="0.25">
      <c r="A1108">
        <v>1105</v>
      </c>
      <c r="B1108">
        <v>1105</v>
      </c>
      <c r="C1108">
        <v>528</v>
      </c>
      <c r="D1108" t="s">
        <v>22</v>
      </c>
      <c r="E1108">
        <v>94</v>
      </c>
      <c r="F1108">
        <v>170</v>
      </c>
      <c r="G1108" t="s">
        <v>32</v>
      </c>
      <c r="H1108">
        <v>105</v>
      </c>
      <c r="I1108">
        <v>-190</v>
      </c>
      <c r="J1108">
        <v>211</v>
      </c>
      <c r="K1108">
        <v>212</v>
      </c>
      <c r="L1108">
        <v>-4.5</v>
      </c>
      <c r="M1108">
        <v>-4.5</v>
      </c>
      <c r="N1108">
        <v>0.36114570361145698</v>
      </c>
      <c r="O1108">
        <v>0.63885429638854196</v>
      </c>
      <c r="P1108">
        <v>-11</v>
      </c>
      <c r="Q1108">
        <v>-7.8980300838169999</v>
      </c>
      <c r="S1108">
        <f t="shared" si="154"/>
        <v>0.40672630193879067</v>
      </c>
      <c r="T1108">
        <f t="shared" si="155"/>
        <v>-1</v>
      </c>
      <c r="U1108">
        <f t="shared" si="156"/>
        <v>1</v>
      </c>
      <c r="V1108">
        <f t="shared" si="157"/>
        <v>0.59327369806120933</v>
      </c>
      <c r="W1108">
        <f t="shared" si="158"/>
        <v>1</v>
      </c>
      <c r="X1108">
        <f t="shared" si="159"/>
        <v>7.2937382964269786E-3</v>
      </c>
      <c r="Y1108">
        <f t="shared" si="160"/>
        <v>-1</v>
      </c>
      <c r="Z1108">
        <f t="shared" si="161"/>
        <v>0</v>
      </c>
      <c r="AB1108">
        <f t="shared" si="153"/>
        <v>970.03146426661385</v>
      </c>
    </row>
    <row r="1109" spans="1:28" x14ac:dyDescent="0.25">
      <c r="A1109">
        <v>1106</v>
      </c>
      <c r="B1109">
        <v>1106</v>
      </c>
      <c r="C1109">
        <v>528</v>
      </c>
      <c r="D1109" t="s">
        <v>17</v>
      </c>
      <c r="E1109">
        <v>119</v>
      </c>
      <c r="F1109">
        <v>-330</v>
      </c>
      <c r="G1109" t="s">
        <v>29</v>
      </c>
      <c r="H1109">
        <v>125</v>
      </c>
      <c r="I1109">
        <v>270</v>
      </c>
      <c r="J1109">
        <v>228.5</v>
      </c>
      <c r="K1109">
        <v>227</v>
      </c>
      <c r="L1109">
        <v>6.5</v>
      </c>
      <c r="M1109">
        <v>7</v>
      </c>
      <c r="N1109">
        <v>0.73955178679588096</v>
      </c>
      <c r="O1109">
        <v>0.26044821320411798</v>
      </c>
      <c r="P1109">
        <v>-6</v>
      </c>
      <c r="Q1109">
        <v>9.1702929950790892</v>
      </c>
      <c r="S1109">
        <f t="shared" si="154"/>
        <v>0.57355686039559461</v>
      </c>
      <c r="T1109">
        <f t="shared" si="155"/>
        <v>1</v>
      </c>
      <c r="U1109">
        <f t="shared" si="156"/>
        <v>1</v>
      </c>
      <c r="V1109">
        <f t="shared" si="157"/>
        <v>0.57355686039559461</v>
      </c>
      <c r="W1109">
        <f t="shared" si="158"/>
        <v>1</v>
      </c>
      <c r="X1109">
        <f t="shared" si="159"/>
        <v>5.2234703415374424E-3</v>
      </c>
      <c r="Y1109">
        <f t="shared" si="160"/>
        <v>-1</v>
      </c>
      <c r="Z1109">
        <f t="shared" si="161"/>
        <v>0</v>
      </c>
      <c r="AB1109">
        <f t="shared" si="153"/>
        <v>964.96453368265907</v>
      </c>
    </row>
    <row r="1110" spans="1:28" x14ac:dyDescent="0.25">
      <c r="A1110">
        <v>1107</v>
      </c>
      <c r="B1110">
        <v>1107</v>
      </c>
      <c r="C1110">
        <v>528</v>
      </c>
      <c r="D1110" t="s">
        <v>18</v>
      </c>
      <c r="E1110">
        <v>118</v>
      </c>
      <c r="F1110">
        <v>-155</v>
      </c>
      <c r="G1110" t="s">
        <v>42</v>
      </c>
      <c r="H1110">
        <v>108</v>
      </c>
      <c r="I1110">
        <v>135</v>
      </c>
      <c r="J1110">
        <v>220.5</v>
      </c>
      <c r="K1110">
        <v>219</v>
      </c>
      <c r="L1110">
        <v>1.5</v>
      </c>
      <c r="M1110">
        <v>2.5</v>
      </c>
      <c r="N1110">
        <v>0.58821154622527205</v>
      </c>
      <c r="O1110">
        <v>0.411788453774727</v>
      </c>
      <c r="P1110">
        <v>10</v>
      </c>
      <c r="Q1110">
        <v>0.423659433897566</v>
      </c>
      <c r="S1110">
        <f t="shared" si="154"/>
        <v>0.4702084543188878</v>
      </c>
      <c r="T1110">
        <f t="shared" si="155"/>
        <v>1</v>
      </c>
      <c r="U1110">
        <f t="shared" si="156"/>
        <v>-1</v>
      </c>
      <c r="V1110">
        <f t="shared" si="157"/>
        <v>0.5297915456811122</v>
      </c>
      <c r="W1110">
        <f t="shared" si="158"/>
        <v>1</v>
      </c>
      <c r="X1110">
        <f t="shared" si="159"/>
        <v>6.2811229651677631E-4</v>
      </c>
      <c r="Y1110">
        <f t="shared" si="160"/>
        <v>1</v>
      </c>
      <c r="Z1110">
        <f t="shared" si="161"/>
        <v>0</v>
      </c>
      <c r="AB1110">
        <f t="shared" si="153"/>
        <v>964.35842759335037</v>
      </c>
    </row>
    <row r="1111" spans="1:28" x14ac:dyDescent="0.25">
      <c r="A1111">
        <v>1108</v>
      </c>
      <c r="B1111">
        <v>1108</v>
      </c>
      <c r="C1111">
        <v>529</v>
      </c>
      <c r="D1111" t="s">
        <v>28</v>
      </c>
      <c r="E1111">
        <v>120</v>
      </c>
      <c r="F1111">
        <v>-185</v>
      </c>
      <c r="G1111" t="s">
        <v>24</v>
      </c>
      <c r="H1111">
        <v>103</v>
      </c>
      <c r="I1111">
        <v>165</v>
      </c>
      <c r="J1111">
        <v>222.5</v>
      </c>
      <c r="K1111">
        <v>221.5</v>
      </c>
      <c r="L1111">
        <v>4.5</v>
      </c>
      <c r="M1111">
        <v>4.5</v>
      </c>
      <c r="N1111">
        <v>0.63237665269267895</v>
      </c>
      <c r="O1111">
        <v>0.36762334730731999</v>
      </c>
      <c r="P1111">
        <v>17</v>
      </c>
      <c r="Q1111">
        <v>0.52645352495309305</v>
      </c>
      <c r="S1111">
        <f t="shared" si="154"/>
        <v>0.39129679593006084</v>
      </c>
      <c r="T1111">
        <f t="shared" si="155"/>
        <v>1</v>
      </c>
      <c r="U1111">
        <f t="shared" si="156"/>
        <v>-1</v>
      </c>
      <c r="V1111">
        <f t="shared" si="157"/>
        <v>0.60870320406993916</v>
      </c>
      <c r="W1111">
        <f t="shared" si="158"/>
        <v>1</v>
      </c>
      <c r="X1111">
        <f t="shared" si="159"/>
        <v>8.9138364273436115E-3</v>
      </c>
      <c r="Y1111">
        <f t="shared" si="160"/>
        <v>1</v>
      </c>
      <c r="Z1111">
        <f t="shared" si="161"/>
        <v>0</v>
      </c>
      <c r="AB1111">
        <f t="shared" si="153"/>
        <v>955.76229431245292</v>
      </c>
    </row>
    <row r="1112" spans="1:28" x14ac:dyDescent="0.25">
      <c r="A1112">
        <v>1109</v>
      </c>
      <c r="B1112">
        <v>1109</v>
      </c>
      <c r="C1112">
        <v>529</v>
      </c>
      <c r="D1112" t="s">
        <v>39</v>
      </c>
      <c r="E1112">
        <v>95</v>
      </c>
      <c r="F1112">
        <v>175</v>
      </c>
      <c r="G1112" t="s">
        <v>41</v>
      </c>
      <c r="H1112">
        <v>115</v>
      </c>
      <c r="I1112">
        <v>-200</v>
      </c>
      <c r="J1112">
        <v>228.5</v>
      </c>
      <c r="K1112">
        <v>227.5</v>
      </c>
      <c r="L1112">
        <v>-3.5</v>
      </c>
      <c r="M1112">
        <v>-4.5</v>
      </c>
      <c r="N1112">
        <v>0.35294117647058798</v>
      </c>
      <c r="O1112">
        <v>0.64705882352941102</v>
      </c>
      <c r="P1112">
        <v>-20</v>
      </c>
      <c r="Q1112">
        <v>-7.1852420861843704</v>
      </c>
      <c r="S1112">
        <f t="shared" si="154"/>
        <v>0.39900646406155182</v>
      </c>
      <c r="T1112">
        <f t="shared" si="155"/>
        <v>-1</v>
      </c>
      <c r="U1112">
        <f t="shared" si="156"/>
        <v>1</v>
      </c>
      <c r="V1112">
        <f t="shared" si="157"/>
        <v>0.60099353593844818</v>
      </c>
      <c r="W1112">
        <f t="shared" si="158"/>
        <v>1</v>
      </c>
      <c r="X1112">
        <f t="shared" si="159"/>
        <v>8.1043212735370518E-3</v>
      </c>
      <c r="Y1112">
        <f t="shared" si="160"/>
        <v>-1</v>
      </c>
      <c r="Z1112">
        <f t="shared" si="161"/>
        <v>0</v>
      </c>
      <c r="AB1112">
        <f t="shared" si="153"/>
        <v>948.01648961821195</v>
      </c>
    </row>
    <row r="1113" spans="1:28" x14ac:dyDescent="0.25">
      <c r="A1113">
        <v>1110</v>
      </c>
      <c r="B1113">
        <v>1110</v>
      </c>
      <c r="C1113">
        <v>529</v>
      </c>
      <c r="D1113" t="s">
        <v>27</v>
      </c>
      <c r="E1113">
        <v>132</v>
      </c>
      <c r="F1113">
        <v>-220</v>
      </c>
      <c r="G1113" t="s">
        <v>26</v>
      </c>
      <c r="H1113">
        <v>103</v>
      </c>
      <c r="I1113">
        <v>190</v>
      </c>
      <c r="J1113">
        <v>229</v>
      </c>
      <c r="K1113">
        <v>229</v>
      </c>
      <c r="L1113">
        <v>5.5</v>
      </c>
      <c r="M1113">
        <v>5</v>
      </c>
      <c r="N1113">
        <v>0.66597077244258795</v>
      </c>
      <c r="O1113">
        <v>0.33402922755741099</v>
      </c>
      <c r="P1113">
        <v>29</v>
      </c>
      <c r="Q1113">
        <v>2.8298703781755399</v>
      </c>
      <c r="S1113">
        <f t="shared" si="154"/>
        <v>0.426447588599983</v>
      </c>
      <c r="T1113">
        <f t="shared" si="155"/>
        <v>1</v>
      </c>
      <c r="U1113">
        <f t="shared" si="156"/>
        <v>-1</v>
      </c>
      <c r="V1113">
        <f t="shared" si="157"/>
        <v>0.573552411400017</v>
      </c>
      <c r="W1113">
        <f t="shared" si="158"/>
        <v>1</v>
      </c>
      <c r="X1113">
        <f t="shared" si="159"/>
        <v>5.2230031970017859E-3</v>
      </c>
      <c r="Y1113">
        <f t="shared" si="160"/>
        <v>1</v>
      </c>
      <c r="Z1113">
        <f t="shared" si="161"/>
        <v>0</v>
      </c>
      <c r="AB1113">
        <f t="shared" si="153"/>
        <v>943.06499646212558</v>
      </c>
    </row>
    <row r="1114" spans="1:28" x14ac:dyDescent="0.25">
      <c r="A1114">
        <v>1111</v>
      </c>
      <c r="B1114">
        <v>1111</v>
      </c>
      <c r="C1114">
        <v>529</v>
      </c>
      <c r="D1114" t="s">
        <v>40</v>
      </c>
      <c r="E1114">
        <v>121</v>
      </c>
      <c r="F1114">
        <v>-215</v>
      </c>
      <c r="G1114" t="s">
        <v>35</v>
      </c>
      <c r="H1114">
        <v>111</v>
      </c>
      <c r="I1114">
        <v>185</v>
      </c>
      <c r="J1114">
        <v>224.5</v>
      </c>
      <c r="K1114">
        <v>224.5</v>
      </c>
      <c r="L1114">
        <v>5.5</v>
      </c>
      <c r="M1114">
        <v>5.5</v>
      </c>
      <c r="N1114">
        <v>0.66046887631366202</v>
      </c>
      <c r="O1114">
        <v>0.33953112368633698</v>
      </c>
      <c r="P1114">
        <v>10</v>
      </c>
      <c r="Q1114">
        <v>11.655275052367999</v>
      </c>
      <c r="S1114">
        <f t="shared" si="154"/>
        <v>0.66547407695496263</v>
      </c>
      <c r="T1114">
        <f t="shared" si="155"/>
        <v>1</v>
      </c>
      <c r="U1114">
        <f t="shared" si="156"/>
        <v>1</v>
      </c>
      <c r="V1114">
        <f t="shared" si="157"/>
        <v>0.66547407695496263</v>
      </c>
      <c r="W1114">
        <f t="shared" si="158"/>
        <v>1</v>
      </c>
      <c r="X1114">
        <f t="shared" si="159"/>
        <v>1.4874778080271076E-2</v>
      </c>
      <c r="Y1114">
        <f t="shared" si="160"/>
        <v>1</v>
      </c>
      <c r="Z1114">
        <f t="shared" si="161"/>
        <v>1</v>
      </c>
      <c r="AB1114">
        <f t="shared" si="153"/>
        <v>957.0928789997713</v>
      </c>
    </row>
    <row r="1115" spans="1:28" x14ac:dyDescent="0.25">
      <c r="A1115">
        <v>1112</v>
      </c>
      <c r="B1115">
        <v>1112</v>
      </c>
      <c r="C1115">
        <v>530</v>
      </c>
      <c r="D1115" t="s">
        <v>22</v>
      </c>
      <c r="E1115">
        <v>96</v>
      </c>
      <c r="F1115">
        <v>170</v>
      </c>
      <c r="G1115" t="s">
        <v>32</v>
      </c>
      <c r="H1115">
        <v>113</v>
      </c>
      <c r="I1115">
        <v>-190</v>
      </c>
      <c r="J1115">
        <v>209.5</v>
      </c>
      <c r="K1115">
        <v>209</v>
      </c>
      <c r="L1115">
        <v>-5</v>
      </c>
      <c r="M1115">
        <v>-5</v>
      </c>
      <c r="N1115">
        <v>0.36114570361145698</v>
      </c>
      <c r="O1115">
        <v>0.63885429638854196</v>
      </c>
      <c r="P1115">
        <v>-17</v>
      </c>
      <c r="Q1115">
        <v>-7.8980300838169999</v>
      </c>
      <c r="S1115">
        <f t="shared" si="154"/>
        <v>0.42025073167265514</v>
      </c>
      <c r="T1115">
        <f t="shared" si="155"/>
        <v>-1</v>
      </c>
      <c r="U1115">
        <f t="shared" si="156"/>
        <v>1</v>
      </c>
      <c r="V1115">
        <f t="shared" si="157"/>
        <v>0.57974926832734486</v>
      </c>
      <c r="W1115">
        <f t="shared" si="158"/>
        <v>1</v>
      </c>
      <c r="X1115">
        <f t="shared" si="159"/>
        <v>5.8736731743712096E-3</v>
      </c>
      <c r="Y1115">
        <f t="shared" si="160"/>
        <v>-1</v>
      </c>
      <c r="Z1115">
        <f t="shared" si="161"/>
        <v>0</v>
      </c>
      <c r="AB1115">
        <f t="shared" si="153"/>
        <v>951.47122823100858</v>
      </c>
    </row>
    <row r="1116" spans="1:28" x14ac:dyDescent="0.25">
      <c r="A1116">
        <v>1113</v>
      </c>
      <c r="B1116">
        <v>1113</v>
      </c>
      <c r="C1116">
        <v>530</v>
      </c>
      <c r="D1116" t="s">
        <v>43</v>
      </c>
      <c r="E1116">
        <v>100</v>
      </c>
      <c r="F1116">
        <v>250</v>
      </c>
      <c r="G1116" t="s">
        <v>19</v>
      </c>
      <c r="H1116">
        <v>92</v>
      </c>
      <c r="I1116">
        <v>-300</v>
      </c>
      <c r="J1116">
        <v>210.5</v>
      </c>
      <c r="K1116">
        <v>209.5</v>
      </c>
      <c r="L1116">
        <v>-6.5</v>
      </c>
      <c r="M1116">
        <v>-7</v>
      </c>
      <c r="N1116">
        <v>0.27586206896551702</v>
      </c>
      <c r="O1116">
        <v>0.72413793103448199</v>
      </c>
      <c r="P1116">
        <v>8</v>
      </c>
      <c r="Q1116">
        <v>4.7229213391084501</v>
      </c>
      <c r="S1116">
        <f t="shared" si="154"/>
        <v>0.78211896849332896</v>
      </c>
      <c r="T1116">
        <f t="shared" si="155"/>
        <v>1</v>
      </c>
      <c r="U1116">
        <f t="shared" si="156"/>
        <v>1</v>
      </c>
      <c r="V1116">
        <f t="shared" si="157"/>
        <v>0.78211896849332896</v>
      </c>
      <c r="W1116">
        <f t="shared" si="158"/>
        <v>1</v>
      </c>
      <c r="X1116">
        <f t="shared" si="159"/>
        <v>2.7122491691799543E-2</v>
      </c>
      <c r="Y1116">
        <f t="shared" si="160"/>
        <v>1</v>
      </c>
      <c r="Z1116">
        <f t="shared" si="161"/>
        <v>1</v>
      </c>
      <c r="AB1116">
        <f t="shared" si="153"/>
        <v>977.27749871369042</v>
      </c>
    </row>
    <row r="1117" spans="1:28" x14ac:dyDescent="0.25">
      <c r="A1117">
        <v>1114</v>
      </c>
      <c r="B1117">
        <v>1114</v>
      </c>
      <c r="C1117">
        <v>530</v>
      </c>
      <c r="D1117" t="s">
        <v>17</v>
      </c>
      <c r="E1117">
        <v>141</v>
      </c>
      <c r="F1117">
        <v>-420</v>
      </c>
      <c r="G1117" t="s">
        <v>29</v>
      </c>
      <c r="H1117">
        <v>126</v>
      </c>
      <c r="I1117">
        <v>350</v>
      </c>
      <c r="J1117">
        <v>229.5</v>
      </c>
      <c r="K1117">
        <v>228</v>
      </c>
      <c r="L1117">
        <v>6.5</v>
      </c>
      <c r="M1117">
        <v>9</v>
      </c>
      <c r="N1117">
        <v>0.78423236514522798</v>
      </c>
      <c r="O1117">
        <v>0.21576763485477099</v>
      </c>
      <c r="P1117">
        <v>15</v>
      </c>
      <c r="Q1117">
        <v>9.1702929950790892</v>
      </c>
      <c r="S1117">
        <f t="shared" si="154"/>
        <v>0.57355686039559461</v>
      </c>
      <c r="T1117">
        <f t="shared" si="155"/>
        <v>1</v>
      </c>
      <c r="U1117">
        <f t="shared" si="156"/>
        <v>1</v>
      </c>
      <c r="V1117">
        <f t="shared" si="157"/>
        <v>0.57355686039559461</v>
      </c>
      <c r="W1117">
        <f t="shared" si="158"/>
        <v>1</v>
      </c>
      <c r="X1117">
        <f t="shared" si="159"/>
        <v>5.2234703415374424E-3</v>
      </c>
      <c r="Y1117">
        <f t="shared" si="160"/>
        <v>1</v>
      </c>
      <c r="Z1117">
        <f t="shared" si="161"/>
        <v>1</v>
      </c>
      <c r="AB1117">
        <f t="shared" si="153"/>
        <v>982.38227874367328</v>
      </c>
    </row>
    <row r="1118" spans="1:28" x14ac:dyDescent="0.25">
      <c r="A1118">
        <v>1115</v>
      </c>
      <c r="B1118">
        <v>1115</v>
      </c>
      <c r="C1118">
        <v>530</v>
      </c>
      <c r="D1118" t="s">
        <v>18</v>
      </c>
      <c r="E1118">
        <v>106</v>
      </c>
      <c r="F1118">
        <v>-160</v>
      </c>
      <c r="G1118" t="s">
        <v>42</v>
      </c>
      <c r="H1118">
        <v>81</v>
      </c>
      <c r="I1118">
        <v>140</v>
      </c>
      <c r="J1118">
        <v>222.5</v>
      </c>
      <c r="K1118">
        <v>219.5</v>
      </c>
      <c r="L1118">
        <v>3</v>
      </c>
      <c r="M1118">
        <v>3.5</v>
      </c>
      <c r="N1118">
        <v>0.59627329192546497</v>
      </c>
      <c r="O1118">
        <v>0.40372670807453398</v>
      </c>
      <c r="P1118">
        <v>25</v>
      </c>
      <c r="Q1118">
        <v>0.423659433897566</v>
      </c>
      <c r="S1118">
        <f t="shared" si="154"/>
        <v>0.42900318835177598</v>
      </c>
      <c r="T1118">
        <f t="shared" si="155"/>
        <v>1</v>
      </c>
      <c r="U1118">
        <f t="shared" si="156"/>
        <v>-1</v>
      </c>
      <c r="V1118">
        <f t="shared" si="157"/>
        <v>0.57099681164822402</v>
      </c>
      <c r="W1118">
        <f t="shared" si="158"/>
        <v>1</v>
      </c>
      <c r="X1118">
        <f t="shared" si="159"/>
        <v>4.9546652230635212E-3</v>
      </c>
      <c r="Y1118">
        <f t="shared" si="160"/>
        <v>1</v>
      </c>
      <c r="Z1118">
        <f t="shared" si="161"/>
        <v>0</v>
      </c>
      <c r="AB1118">
        <f t="shared" si="153"/>
        <v>977.51490343142814</v>
      </c>
    </row>
    <row r="1119" spans="1:28" x14ac:dyDescent="0.25">
      <c r="A1119">
        <v>1116</v>
      </c>
      <c r="B1119">
        <v>1116</v>
      </c>
      <c r="C1119">
        <v>531</v>
      </c>
      <c r="D1119" t="s">
        <v>27</v>
      </c>
      <c r="E1119">
        <v>114</v>
      </c>
      <c r="F1119">
        <v>-380</v>
      </c>
      <c r="G1119" t="s">
        <v>26</v>
      </c>
      <c r="H1119">
        <v>122</v>
      </c>
      <c r="I1119">
        <v>320</v>
      </c>
      <c r="J1119">
        <v>230.5</v>
      </c>
      <c r="K1119">
        <v>231</v>
      </c>
      <c r="L1119">
        <v>7.5</v>
      </c>
      <c r="M1119">
        <v>8.5</v>
      </c>
      <c r="N1119">
        <v>0.76878612716762995</v>
      </c>
      <c r="O1119">
        <v>0.23121387283236899</v>
      </c>
      <c r="P1119">
        <v>-8</v>
      </c>
      <c r="Q1119">
        <v>2.8298703781755399</v>
      </c>
      <c r="S1119">
        <f t="shared" si="154"/>
        <v>0.37284994991796949</v>
      </c>
      <c r="T1119">
        <f t="shared" si="155"/>
        <v>1</v>
      </c>
      <c r="U1119">
        <f t="shared" si="156"/>
        <v>-1</v>
      </c>
      <c r="V1119">
        <f t="shared" si="157"/>
        <v>0.62715005008203051</v>
      </c>
      <c r="W1119">
        <f t="shared" si="158"/>
        <v>1</v>
      </c>
      <c r="X1119">
        <f t="shared" si="159"/>
        <v>1.0850755258613204E-2</v>
      </c>
      <c r="Y1119">
        <f t="shared" si="160"/>
        <v>-1</v>
      </c>
      <c r="Z1119">
        <f t="shared" si="161"/>
        <v>1</v>
      </c>
      <c r="AB1119">
        <f t="shared" si="153"/>
        <v>988.12167841020948</v>
      </c>
    </row>
    <row r="1120" spans="1:28" x14ac:dyDescent="0.25">
      <c r="A1120">
        <v>1117</v>
      </c>
      <c r="B1120">
        <v>1117</v>
      </c>
      <c r="C1120">
        <v>531</v>
      </c>
      <c r="D1120" t="s">
        <v>40</v>
      </c>
      <c r="E1120">
        <v>120</v>
      </c>
      <c r="F1120">
        <v>-240</v>
      </c>
      <c r="G1120" t="s">
        <v>35</v>
      </c>
      <c r="H1120">
        <v>113</v>
      </c>
      <c r="I1120">
        <v>200</v>
      </c>
      <c r="J1120">
        <v>224</v>
      </c>
      <c r="K1120">
        <v>224.5</v>
      </c>
      <c r="L1120">
        <v>5.5</v>
      </c>
      <c r="M1120">
        <v>5.5</v>
      </c>
      <c r="N1120">
        <v>0.679245283018867</v>
      </c>
      <c r="O1120">
        <v>0.320754716981132</v>
      </c>
      <c r="P1120">
        <v>7</v>
      </c>
      <c r="Q1120">
        <v>11.655275052367999</v>
      </c>
      <c r="S1120">
        <f t="shared" si="154"/>
        <v>0.66547407695496263</v>
      </c>
      <c r="T1120">
        <f t="shared" si="155"/>
        <v>1</v>
      </c>
      <c r="U1120">
        <f t="shared" si="156"/>
        <v>1</v>
      </c>
      <c r="V1120">
        <f t="shared" si="157"/>
        <v>0.66547407695496263</v>
      </c>
      <c r="W1120">
        <f t="shared" si="158"/>
        <v>1</v>
      </c>
      <c r="X1120">
        <f t="shared" si="159"/>
        <v>1.4874778080271076E-2</v>
      </c>
      <c r="Y1120">
        <f t="shared" si="160"/>
        <v>1</v>
      </c>
      <c r="Z1120">
        <f t="shared" si="161"/>
        <v>1</v>
      </c>
      <c r="AB1120">
        <f t="shared" si="153"/>
        <v>1002.8197690928663</v>
      </c>
    </row>
    <row r="1121" spans="1:28" x14ac:dyDescent="0.25">
      <c r="A1121">
        <v>1118</v>
      </c>
      <c r="B1121">
        <v>1118</v>
      </c>
      <c r="C1121">
        <v>601</v>
      </c>
      <c r="D1121" t="s">
        <v>29</v>
      </c>
      <c r="E1121">
        <v>109</v>
      </c>
      <c r="F1121">
        <v>750</v>
      </c>
      <c r="G1121" t="s">
        <v>17</v>
      </c>
      <c r="H1121">
        <v>123</v>
      </c>
      <c r="I1121">
        <v>-1200</v>
      </c>
      <c r="J1121">
        <v>231.5</v>
      </c>
      <c r="K1121">
        <v>234.5</v>
      </c>
      <c r="L1121">
        <v>-12.5</v>
      </c>
      <c r="M1121">
        <v>-13</v>
      </c>
      <c r="N1121">
        <v>0.113043478260869</v>
      </c>
      <c r="O1121">
        <v>0.88695652173912998</v>
      </c>
      <c r="P1121">
        <v>-14</v>
      </c>
      <c r="Q1121">
        <v>-9.5473140046765597</v>
      </c>
      <c r="S1121">
        <f t="shared" si="154"/>
        <v>0.58123254725699813</v>
      </c>
      <c r="T1121">
        <f t="shared" si="155"/>
        <v>-1</v>
      </c>
      <c r="U1121">
        <f t="shared" si="156"/>
        <v>-1</v>
      </c>
      <c r="V1121">
        <f t="shared" si="157"/>
        <v>0.58123254725699813</v>
      </c>
      <c r="W1121">
        <f t="shared" si="158"/>
        <v>1</v>
      </c>
      <c r="X1121">
        <f t="shared" si="159"/>
        <v>6.0294174619848059E-3</v>
      </c>
      <c r="Y1121">
        <f t="shared" si="160"/>
        <v>-1</v>
      </c>
      <c r="Z1121">
        <f t="shared" si="161"/>
        <v>1</v>
      </c>
      <c r="AB1121">
        <f t="shared" si="153"/>
        <v>1008.8661881198584</v>
      </c>
    </row>
    <row r="1122" spans="1:28" x14ac:dyDescent="0.25">
      <c r="A1122">
        <v>1119</v>
      </c>
      <c r="B1122">
        <v>1119</v>
      </c>
      <c r="C1122">
        <v>601</v>
      </c>
      <c r="D1122" t="s">
        <v>41</v>
      </c>
      <c r="E1122">
        <v>140</v>
      </c>
      <c r="F1122">
        <v>115</v>
      </c>
      <c r="G1122" t="s">
        <v>39</v>
      </c>
      <c r="H1122">
        <v>147</v>
      </c>
      <c r="I1122">
        <v>-135</v>
      </c>
      <c r="J1122">
        <v>226</v>
      </c>
      <c r="K1122">
        <v>226.5</v>
      </c>
      <c r="L1122">
        <v>-1.5</v>
      </c>
      <c r="M1122">
        <v>-2</v>
      </c>
      <c r="N1122">
        <v>0.44740599714421703</v>
      </c>
      <c r="O1122">
        <v>0.55259400285578297</v>
      </c>
      <c r="P1122">
        <v>-7</v>
      </c>
      <c r="Q1122">
        <v>7.87097694893398</v>
      </c>
      <c r="S1122">
        <f t="shared" si="154"/>
        <v>0.74240002617938394</v>
      </c>
      <c r="T1122">
        <f t="shared" si="155"/>
        <v>1</v>
      </c>
      <c r="U1122">
        <f t="shared" si="156"/>
        <v>1</v>
      </c>
      <c r="V1122">
        <f t="shared" si="157"/>
        <v>0.74240002617938394</v>
      </c>
      <c r="W1122">
        <f t="shared" si="158"/>
        <v>1</v>
      </c>
      <c r="X1122">
        <f t="shared" si="159"/>
        <v>2.2952002748835316E-2</v>
      </c>
      <c r="Y1122">
        <f t="shared" si="160"/>
        <v>-1</v>
      </c>
      <c r="Z1122">
        <f t="shared" si="161"/>
        <v>0</v>
      </c>
      <c r="AB1122">
        <f t="shared" si="153"/>
        <v>985.71068859692446</v>
      </c>
    </row>
    <row r="1123" spans="1:28" x14ac:dyDescent="0.25">
      <c r="A1123">
        <v>1120</v>
      </c>
      <c r="B1123">
        <v>1120</v>
      </c>
      <c r="C1123">
        <v>601</v>
      </c>
      <c r="D1123" t="s">
        <v>19</v>
      </c>
      <c r="E1123">
        <v>85</v>
      </c>
      <c r="F1123">
        <v>175</v>
      </c>
      <c r="G1123" t="s">
        <v>43</v>
      </c>
      <c r="H1123">
        <v>115</v>
      </c>
      <c r="I1123">
        <v>-200</v>
      </c>
      <c r="J1123">
        <v>209.5</v>
      </c>
      <c r="K1123">
        <v>209.5</v>
      </c>
      <c r="L1123">
        <v>-4</v>
      </c>
      <c r="M1123">
        <v>-4.5</v>
      </c>
      <c r="N1123">
        <v>0.35294117647058798</v>
      </c>
      <c r="O1123">
        <v>0.64705882352941102</v>
      </c>
      <c r="P1123">
        <v>-30</v>
      </c>
      <c r="Q1123">
        <v>-0.78550880607906204</v>
      </c>
      <c r="S1123">
        <f t="shared" si="154"/>
        <v>0.58832118558808344</v>
      </c>
      <c r="T1123">
        <f t="shared" si="155"/>
        <v>-1</v>
      </c>
      <c r="U1123">
        <f t="shared" si="156"/>
        <v>-1</v>
      </c>
      <c r="V1123">
        <f t="shared" si="157"/>
        <v>0.58832118558808344</v>
      </c>
      <c r="W1123">
        <f t="shared" si="158"/>
        <v>1</v>
      </c>
      <c r="X1123">
        <f t="shared" si="159"/>
        <v>6.7737244867487516E-3</v>
      </c>
      <c r="Y1123">
        <f t="shared" si="160"/>
        <v>-1</v>
      </c>
      <c r="Z1123">
        <f t="shared" si="161"/>
        <v>1</v>
      </c>
      <c r="AB1123">
        <f t="shared" si="153"/>
        <v>992.38762122512344</v>
      </c>
    </row>
    <row r="1124" spans="1:28" x14ac:dyDescent="0.25">
      <c r="A1124">
        <v>1121</v>
      </c>
      <c r="B1124">
        <v>1121</v>
      </c>
      <c r="C1124">
        <v>602</v>
      </c>
      <c r="D1124" t="s">
        <v>32</v>
      </c>
      <c r="E1124">
        <v>103</v>
      </c>
      <c r="F1124">
        <v>100</v>
      </c>
      <c r="G1124" t="s">
        <v>22</v>
      </c>
      <c r="H1124">
        <v>89</v>
      </c>
      <c r="I1124">
        <v>-120</v>
      </c>
      <c r="J1124">
        <v>207.5</v>
      </c>
      <c r="K1124">
        <v>209</v>
      </c>
      <c r="L1124">
        <v>-1.5</v>
      </c>
      <c r="M1124">
        <v>-1</v>
      </c>
      <c r="N1124">
        <v>0.47826086956521702</v>
      </c>
      <c r="O1124">
        <v>0.52173913043478204</v>
      </c>
      <c r="P1124">
        <v>14</v>
      </c>
      <c r="Q1124">
        <v>9.9923966182106305</v>
      </c>
      <c r="S1124">
        <f t="shared" si="154"/>
        <v>0.78758886557353869</v>
      </c>
      <c r="T1124">
        <f t="shared" si="155"/>
        <v>1</v>
      </c>
      <c r="U1124">
        <f t="shared" si="156"/>
        <v>1</v>
      </c>
      <c r="V1124">
        <f t="shared" si="157"/>
        <v>0.78758886557353869</v>
      </c>
      <c r="W1124">
        <f t="shared" si="158"/>
        <v>1</v>
      </c>
      <c r="X1124">
        <f t="shared" si="159"/>
        <v>2.7696830885221568E-2</v>
      </c>
      <c r="Y1124">
        <f t="shared" si="160"/>
        <v>1</v>
      </c>
      <c r="Z1124">
        <f t="shared" si="161"/>
        <v>1</v>
      </c>
      <c r="AB1124">
        <f t="shared" si="153"/>
        <v>1019.873613342783</v>
      </c>
    </row>
    <row r="1125" spans="1:28" x14ac:dyDescent="0.25">
      <c r="A1125">
        <v>1122</v>
      </c>
      <c r="B1125">
        <v>1122</v>
      </c>
      <c r="C1125">
        <v>602</v>
      </c>
      <c r="D1125" t="s">
        <v>42</v>
      </c>
      <c r="E1125">
        <v>105</v>
      </c>
      <c r="F1125">
        <v>280</v>
      </c>
      <c r="G1125" t="s">
        <v>18</v>
      </c>
      <c r="H1125">
        <v>100</v>
      </c>
      <c r="I1125">
        <v>-340</v>
      </c>
      <c r="J1125">
        <v>217.5</v>
      </c>
      <c r="K1125">
        <v>217.5</v>
      </c>
      <c r="L1125">
        <v>-7</v>
      </c>
      <c r="M1125">
        <v>-7.5</v>
      </c>
      <c r="N1125">
        <v>0.25404157043879899</v>
      </c>
      <c r="O1125">
        <v>0.74595842956120095</v>
      </c>
      <c r="P1125">
        <v>5</v>
      </c>
      <c r="Q1125">
        <v>-1.2626504941090499</v>
      </c>
      <c r="S1125">
        <f t="shared" si="154"/>
        <v>0.65484228870012284</v>
      </c>
      <c r="T1125">
        <f t="shared" si="155"/>
        <v>-1</v>
      </c>
      <c r="U1125">
        <f t="shared" si="156"/>
        <v>-1</v>
      </c>
      <c r="V1125">
        <f t="shared" si="157"/>
        <v>0.65484228870012284</v>
      </c>
      <c r="W1125">
        <f t="shared" si="158"/>
        <v>1</v>
      </c>
      <c r="X1125">
        <f t="shared" si="159"/>
        <v>1.3758440313512907E-2</v>
      </c>
      <c r="Y1125">
        <f t="shared" si="160"/>
        <v>1</v>
      </c>
      <c r="Z1125">
        <f t="shared" si="161"/>
        <v>0</v>
      </c>
      <c r="AB1125">
        <f t="shared" si="153"/>
        <v>1005.8417431062795</v>
      </c>
    </row>
    <row r="1126" spans="1:28" x14ac:dyDescent="0.25">
      <c r="A1126">
        <v>1123</v>
      </c>
      <c r="B1126">
        <v>1123</v>
      </c>
      <c r="C1126">
        <v>602</v>
      </c>
      <c r="D1126" t="s">
        <v>35</v>
      </c>
      <c r="E1126">
        <v>110</v>
      </c>
      <c r="F1126">
        <v>380</v>
      </c>
      <c r="G1126" t="s">
        <v>40</v>
      </c>
      <c r="H1126">
        <v>126</v>
      </c>
      <c r="I1126">
        <v>-460</v>
      </c>
      <c r="J1126">
        <v>226</v>
      </c>
      <c r="K1126">
        <v>226.5</v>
      </c>
      <c r="L1126">
        <v>-10.5</v>
      </c>
      <c r="M1126">
        <v>-9.5</v>
      </c>
      <c r="N1126">
        <v>0.20231213872832299</v>
      </c>
      <c r="O1126">
        <v>0.79768786127167601</v>
      </c>
      <c r="P1126">
        <v>-16</v>
      </c>
      <c r="Q1126">
        <v>-9.5302048842778309</v>
      </c>
      <c r="S1126">
        <f t="shared" si="154"/>
        <v>0.52684722284155849</v>
      </c>
      <c r="T1126">
        <f t="shared" si="155"/>
        <v>-1</v>
      </c>
      <c r="U1126">
        <f t="shared" si="156"/>
        <v>-1</v>
      </c>
      <c r="V1126">
        <f t="shared" si="157"/>
        <v>0.52684722284155849</v>
      </c>
      <c r="W1126">
        <f t="shared" si="158"/>
        <v>1</v>
      </c>
      <c r="X1126">
        <f t="shared" si="159"/>
        <v>3.1895839836364127E-4</v>
      </c>
      <c r="Y1126">
        <f t="shared" si="160"/>
        <v>-1</v>
      </c>
      <c r="Z1126">
        <f t="shared" si="161"/>
        <v>1</v>
      </c>
      <c r="AB1126">
        <f t="shared" si="153"/>
        <v>1006.162564777668</v>
      </c>
    </row>
    <row r="1127" spans="1:28" x14ac:dyDescent="0.25">
      <c r="A1127">
        <v>1124</v>
      </c>
      <c r="B1127">
        <v>1124</v>
      </c>
      <c r="C1127">
        <v>602</v>
      </c>
      <c r="D1127" t="s">
        <v>26</v>
      </c>
      <c r="E1127">
        <v>112</v>
      </c>
      <c r="F1127">
        <v>210</v>
      </c>
      <c r="G1127" t="s">
        <v>27</v>
      </c>
      <c r="H1127">
        <v>129</v>
      </c>
      <c r="I1127">
        <v>-250</v>
      </c>
      <c r="J1127">
        <v>230.5</v>
      </c>
      <c r="K1127">
        <v>229</v>
      </c>
      <c r="L1127">
        <v>-6.5</v>
      </c>
      <c r="M1127">
        <v>-6</v>
      </c>
      <c r="N1127">
        <v>0.31111111111111101</v>
      </c>
      <c r="O1127">
        <v>0.688888888888888</v>
      </c>
      <c r="P1127">
        <v>-17</v>
      </c>
      <c r="Q1127">
        <v>-10.3132237142883</v>
      </c>
      <c r="S1127">
        <f t="shared" si="154"/>
        <v>0.39557899410733932</v>
      </c>
      <c r="T1127">
        <f t="shared" si="155"/>
        <v>-1</v>
      </c>
      <c r="U1127">
        <f t="shared" si="156"/>
        <v>1</v>
      </c>
      <c r="V1127">
        <f t="shared" si="157"/>
        <v>0.60442100589266068</v>
      </c>
      <c r="W1127">
        <f t="shared" si="158"/>
        <v>1</v>
      </c>
      <c r="X1127">
        <f t="shared" si="159"/>
        <v>8.4642056187293792E-3</v>
      </c>
      <c r="Y1127">
        <f t="shared" si="160"/>
        <v>-1</v>
      </c>
      <c r="Z1127">
        <f t="shared" si="161"/>
        <v>0</v>
      </c>
      <c r="AB1127">
        <f t="shared" si="153"/>
        <v>997.64619794352166</v>
      </c>
    </row>
    <row r="1128" spans="1:28" x14ac:dyDescent="0.25">
      <c r="A1128">
        <v>1125</v>
      </c>
      <c r="B1128">
        <v>1125</v>
      </c>
      <c r="C1128">
        <v>603</v>
      </c>
      <c r="D1128" t="s">
        <v>43</v>
      </c>
      <c r="E1128">
        <v>113</v>
      </c>
      <c r="F1128">
        <v>120</v>
      </c>
      <c r="G1128" t="s">
        <v>19</v>
      </c>
      <c r="H1128">
        <v>100</v>
      </c>
      <c r="I1128">
        <v>-140</v>
      </c>
      <c r="J1128">
        <v>208.5</v>
      </c>
      <c r="K1128">
        <v>207.5</v>
      </c>
      <c r="L1128">
        <v>-3</v>
      </c>
      <c r="M1128">
        <v>-3</v>
      </c>
      <c r="N1128">
        <v>0.43795620437956201</v>
      </c>
      <c r="O1128">
        <v>0.56204379562043805</v>
      </c>
      <c r="P1128">
        <v>13</v>
      </c>
      <c r="Q1128">
        <v>3.1373448436537701</v>
      </c>
      <c r="S1128">
        <f t="shared" si="154"/>
        <v>0.66502058173171219</v>
      </c>
      <c r="T1128">
        <f t="shared" si="155"/>
        <v>1</v>
      </c>
      <c r="U1128">
        <f t="shared" si="156"/>
        <v>1</v>
      </c>
      <c r="V1128">
        <f t="shared" si="157"/>
        <v>0.66502058173171219</v>
      </c>
      <c r="W1128">
        <f t="shared" si="158"/>
        <v>1</v>
      </c>
      <c r="X1128">
        <f t="shared" si="159"/>
        <v>1.4827161081829776E-2</v>
      </c>
      <c r="Y1128">
        <f t="shared" si="160"/>
        <v>1</v>
      </c>
      <c r="Z1128">
        <f t="shared" si="161"/>
        <v>1</v>
      </c>
      <c r="AB1128">
        <f t="shared" si="153"/>
        <v>1012.4384588231053</v>
      </c>
    </row>
    <row r="1129" spans="1:28" x14ac:dyDescent="0.25">
      <c r="A1129">
        <v>1126</v>
      </c>
      <c r="B1129">
        <v>1126</v>
      </c>
      <c r="C1129">
        <v>603</v>
      </c>
      <c r="D1129" t="s">
        <v>39</v>
      </c>
      <c r="E1129">
        <v>126</v>
      </c>
      <c r="F1129">
        <v>175</v>
      </c>
      <c r="G1129" t="s">
        <v>41</v>
      </c>
      <c r="H1129">
        <v>115</v>
      </c>
      <c r="I1129">
        <v>-200</v>
      </c>
      <c r="J1129">
        <v>228.5</v>
      </c>
      <c r="K1129">
        <v>228</v>
      </c>
      <c r="L1129">
        <v>-4</v>
      </c>
      <c r="M1129">
        <v>-5</v>
      </c>
      <c r="N1129">
        <v>0.35294117647058798</v>
      </c>
      <c r="O1129">
        <v>0.64705882352941102</v>
      </c>
      <c r="P1129">
        <v>11</v>
      </c>
      <c r="Q1129">
        <v>-5.51914091135927</v>
      </c>
      <c r="S1129">
        <f t="shared" si="154"/>
        <v>0.45799116292148589</v>
      </c>
      <c r="T1129">
        <f t="shared" si="155"/>
        <v>-1</v>
      </c>
      <c r="U1129">
        <f t="shared" si="156"/>
        <v>1</v>
      </c>
      <c r="V1129">
        <f t="shared" si="157"/>
        <v>0.54200883707851411</v>
      </c>
      <c r="W1129">
        <f t="shared" si="158"/>
        <v>1</v>
      </c>
      <c r="X1129">
        <f t="shared" si="159"/>
        <v>1.9109278932439825E-3</v>
      </c>
      <c r="Y1129">
        <f t="shared" si="160"/>
        <v>1</v>
      </c>
      <c r="Z1129">
        <f t="shared" si="161"/>
        <v>1</v>
      </c>
      <c r="AB1129">
        <f t="shared" si="153"/>
        <v>1014.3731557142634</v>
      </c>
    </row>
    <row r="1130" spans="1:28" x14ac:dyDescent="0.25">
      <c r="A1130">
        <v>1127</v>
      </c>
      <c r="B1130">
        <v>1127</v>
      </c>
      <c r="C1130">
        <v>604</v>
      </c>
      <c r="D1130" t="s">
        <v>18</v>
      </c>
      <c r="E1130">
        <v>104</v>
      </c>
      <c r="F1130">
        <v>-145</v>
      </c>
      <c r="G1130" t="s">
        <v>42</v>
      </c>
      <c r="H1130">
        <v>97</v>
      </c>
      <c r="I1130">
        <v>125</v>
      </c>
      <c r="J1130">
        <v>216.5</v>
      </c>
      <c r="K1130">
        <v>215.5</v>
      </c>
      <c r="L1130">
        <v>3</v>
      </c>
      <c r="M1130">
        <v>3</v>
      </c>
      <c r="N1130">
        <v>0.57111597374179401</v>
      </c>
      <c r="O1130">
        <v>0.42888402625820499</v>
      </c>
      <c r="P1130">
        <v>7</v>
      </c>
      <c r="Q1130">
        <v>3.61448653168376</v>
      </c>
      <c r="S1130">
        <f t="shared" si="154"/>
        <v>0.51701876936706315</v>
      </c>
      <c r="T1130">
        <f t="shared" si="155"/>
        <v>1</v>
      </c>
      <c r="U1130">
        <f t="shared" si="156"/>
        <v>1</v>
      </c>
      <c r="V1130">
        <f t="shared" si="157"/>
        <v>0.51701876936706315</v>
      </c>
      <c r="W1130">
        <f t="shared" si="158"/>
        <v>0</v>
      </c>
      <c r="X1130">
        <f t="shared" si="159"/>
        <v>-7.1302921645837131E-4</v>
      </c>
      <c r="Y1130">
        <f t="shared" si="160"/>
        <v>1</v>
      </c>
      <c r="Z1130">
        <f t="shared" si="161"/>
        <v>1</v>
      </c>
      <c r="AB1130">
        <f t="shared" si="153"/>
        <v>1014.3731557142634</v>
      </c>
    </row>
    <row r="1131" spans="1:28" x14ac:dyDescent="0.25">
      <c r="A1131">
        <v>1128</v>
      </c>
      <c r="B1131">
        <v>1128</v>
      </c>
      <c r="C1131">
        <v>605</v>
      </c>
      <c r="D1131" t="s">
        <v>28</v>
      </c>
      <c r="E1131">
        <v>107</v>
      </c>
      <c r="F1131">
        <v>145</v>
      </c>
      <c r="G1131" t="s">
        <v>17</v>
      </c>
      <c r="H1131">
        <v>115</v>
      </c>
      <c r="I1131">
        <v>-165</v>
      </c>
      <c r="J1131">
        <v>240</v>
      </c>
      <c r="K1131">
        <v>239.5</v>
      </c>
      <c r="L1131">
        <v>-4</v>
      </c>
      <c r="M1131">
        <v>-4</v>
      </c>
      <c r="N1131">
        <v>0.39596563317146</v>
      </c>
      <c r="O1131">
        <v>0.60403436682853895</v>
      </c>
      <c r="P1131">
        <v>-8</v>
      </c>
      <c r="Q1131">
        <v>1.8306889262038699</v>
      </c>
      <c r="S1131">
        <f t="shared" si="154"/>
        <v>0.65722778150667416</v>
      </c>
      <c r="T1131">
        <f t="shared" si="155"/>
        <v>1</v>
      </c>
      <c r="U1131">
        <f t="shared" si="156"/>
        <v>1</v>
      </c>
      <c r="V1131">
        <f t="shared" si="157"/>
        <v>0.65722778150667416</v>
      </c>
      <c r="W1131">
        <f t="shared" si="158"/>
        <v>1</v>
      </c>
      <c r="X1131">
        <f t="shared" si="159"/>
        <v>1.4008917058200796E-2</v>
      </c>
      <c r="Y1131">
        <f t="shared" si="160"/>
        <v>-1</v>
      </c>
      <c r="Z1131">
        <f t="shared" si="161"/>
        <v>0</v>
      </c>
      <c r="AB1131">
        <f t="shared" si="153"/>
        <v>1000.1628863097968</v>
      </c>
    </row>
    <row r="1132" spans="1:28" x14ac:dyDescent="0.25">
      <c r="A1132">
        <v>1129</v>
      </c>
      <c r="B1132">
        <v>1129</v>
      </c>
      <c r="C1132">
        <v>606</v>
      </c>
      <c r="D1132" t="s">
        <v>32</v>
      </c>
      <c r="E1132">
        <v>128</v>
      </c>
      <c r="F1132">
        <v>170</v>
      </c>
      <c r="G1132" t="s">
        <v>27</v>
      </c>
      <c r="H1132">
        <v>124</v>
      </c>
      <c r="I1132">
        <v>-190</v>
      </c>
      <c r="J1132">
        <v>220.5</v>
      </c>
      <c r="K1132">
        <v>219.5</v>
      </c>
      <c r="L1132">
        <v>-2.5</v>
      </c>
      <c r="M1132">
        <v>-4.5</v>
      </c>
      <c r="N1132">
        <v>0.36114570361145698</v>
      </c>
      <c r="O1132">
        <v>0.63885429638854196</v>
      </c>
      <c r="P1132">
        <v>4</v>
      </c>
      <c r="Q1132">
        <v>2.6031525455247699</v>
      </c>
      <c r="S1132">
        <f t="shared" si="154"/>
        <v>0.63847503515318649</v>
      </c>
      <c r="T1132">
        <f t="shared" si="155"/>
        <v>1</v>
      </c>
      <c r="U1132">
        <f t="shared" si="156"/>
        <v>1</v>
      </c>
      <c r="V1132">
        <f t="shared" si="157"/>
        <v>0.63847503515318649</v>
      </c>
      <c r="W1132">
        <f t="shared" si="158"/>
        <v>1</v>
      </c>
      <c r="X1132">
        <f t="shared" si="159"/>
        <v>1.2039878691084582E-2</v>
      </c>
      <c r="Y1132">
        <f t="shared" si="160"/>
        <v>1</v>
      </c>
      <c r="Z1132">
        <f t="shared" si="161"/>
        <v>1</v>
      </c>
      <c r="AB1132">
        <f t="shared" si="153"/>
        <v>1012.2047261322917</v>
      </c>
    </row>
    <row r="1133" spans="1:28" x14ac:dyDescent="0.25">
      <c r="A1133">
        <v>1130</v>
      </c>
      <c r="B1133">
        <v>1130</v>
      </c>
      <c r="C1133">
        <v>606</v>
      </c>
      <c r="D1133" t="s">
        <v>42</v>
      </c>
      <c r="E1133">
        <v>111</v>
      </c>
      <c r="F1133">
        <v>225</v>
      </c>
      <c r="G1133" t="s">
        <v>18</v>
      </c>
      <c r="H1133">
        <v>126</v>
      </c>
      <c r="I1133">
        <v>-265</v>
      </c>
      <c r="J1133">
        <v>214.5</v>
      </c>
      <c r="K1133">
        <v>211.5</v>
      </c>
      <c r="L1133">
        <v>-6.5</v>
      </c>
      <c r="M1133">
        <v>-6.5</v>
      </c>
      <c r="N1133">
        <v>0.29765545361875601</v>
      </c>
      <c r="O1133">
        <v>0.702344546381243</v>
      </c>
      <c r="P1133">
        <v>-15</v>
      </c>
      <c r="Q1133">
        <v>-1.2626504941090499</v>
      </c>
      <c r="S1133">
        <f t="shared" si="154"/>
        <v>0.64196078069751705</v>
      </c>
      <c r="T1133">
        <f t="shared" si="155"/>
        <v>-1</v>
      </c>
      <c r="U1133">
        <f t="shared" si="156"/>
        <v>-1</v>
      </c>
      <c r="V1133">
        <f t="shared" si="157"/>
        <v>0.64196078069751705</v>
      </c>
      <c r="W1133">
        <f t="shared" si="158"/>
        <v>1</v>
      </c>
      <c r="X1133">
        <f t="shared" si="159"/>
        <v>1.2405881973239288E-2</v>
      </c>
      <c r="Y1133">
        <f t="shared" si="160"/>
        <v>-1</v>
      </c>
      <c r="Z1133">
        <f t="shared" si="161"/>
        <v>1</v>
      </c>
      <c r="AB1133">
        <f t="shared" si="153"/>
        <v>1024.7620184974439</v>
      </c>
    </row>
    <row r="1134" spans="1:28" x14ac:dyDescent="0.25">
      <c r="A1134">
        <v>1131</v>
      </c>
      <c r="B1134">
        <v>1131</v>
      </c>
      <c r="C1134">
        <v>607</v>
      </c>
      <c r="D1134" t="s">
        <v>28</v>
      </c>
      <c r="E1134">
        <v>86</v>
      </c>
      <c r="F1134">
        <v>-135</v>
      </c>
      <c r="G1134" t="s">
        <v>17</v>
      </c>
      <c r="H1134">
        <v>125</v>
      </c>
      <c r="I1134">
        <v>115</v>
      </c>
      <c r="J1134">
        <v>235</v>
      </c>
      <c r="K1134">
        <v>238</v>
      </c>
      <c r="L1134">
        <v>-2</v>
      </c>
      <c r="M1134">
        <v>1.5</v>
      </c>
      <c r="N1134">
        <v>0.55259400285578297</v>
      </c>
      <c r="O1134">
        <v>0.44740599714421703</v>
      </c>
      <c r="P1134">
        <v>-39</v>
      </c>
      <c r="Q1134">
        <v>1.8306889262038699</v>
      </c>
      <c r="S1134">
        <f t="shared" si="154"/>
        <v>0.6048881217408113</v>
      </c>
      <c r="T1134">
        <f t="shared" si="155"/>
        <v>1</v>
      </c>
      <c r="U1134">
        <f t="shared" si="156"/>
        <v>1</v>
      </c>
      <c r="V1134">
        <f t="shared" si="157"/>
        <v>0.6048881217408113</v>
      </c>
      <c r="W1134">
        <f t="shared" si="158"/>
        <v>1</v>
      </c>
      <c r="X1134">
        <f t="shared" si="159"/>
        <v>8.5132527827851776E-3</v>
      </c>
      <c r="Y1134">
        <f t="shared" si="160"/>
        <v>-1</v>
      </c>
      <c r="Z1134">
        <f t="shared" si="161"/>
        <v>0</v>
      </c>
      <c r="AB1134">
        <f t="shared" si="153"/>
        <v>1016.037960391778</v>
      </c>
    </row>
    <row r="1135" spans="1:28" x14ac:dyDescent="0.25">
      <c r="A1135">
        <v>1132</v>
      </c>
      <c r="B1135">
        <v>1132</v>
      </c>
      <c r="C1135">
        <v>607</v>
      </c>
      <c r="D1135" t="s">
        <v>39</v>
      </c>
      <c r="E1135">
        <v>105</v>
      </c>
      <c r="F1135">
        <v>190</v>
      </c>
      <c r="G1135" t="s">
        <v>43</v>
      </c>
      <c r="H1135">
        <v>122</v>
      </c>
      <c r="I1135">
        <v>-220</v>
      </c>
      <c r="J1135">
        <v>220</v>
      </c>
      <c r="K1135">
        <v>222</v>
      </c>
      <c r="L1135">
        <v>-5.5</v>
      </c>
      <c r="M1135">
        <v>-6</v>
      </c>
      <c r="N1135">
        <v>0.33402922755741099</v>
      </c>
      <c r="O1135">
        <v>0.66597077244258795</v>
      </c>
      <c r="P1135">
        <v>-17</v>
      </c>
      <c r="Q1135">
        <v>-0.68720883442986802</v>
      </c>
      <c r="S1135">
        <f t="shared" si="154"/>
        <v>0.63089383038363667</v>
      </c>
      <c r="T1135">
        <f t="shared" si="155"/>
        <v>-1</v>
      </c>
      <c r="U1135">
        <f t="shared" si="156"/>
        <v>-1</v>
      </c>
      <c r="V1135">
        <f t="shared" si="157"/>
        <v>0.63089383038363667</v>
      </c>
      <c r="W1135">
        <f t="shared" si="158"/>
        <v>1</v>
      </c>
      <c r="X1135">
        <f t="shared" si="159"/>
        <v>1.1243852190281853E-2</v>
      </c>
      <c r="Y1135">
        <f t="shared" si="160"/>
        <v>-1</v>
      </c>
      <c r="Z1135">
        <f t="shared" si="161"/>
        <v>1</v>
      </c>
      <c r="AB1135">
        <f t="shared" si="153"/>
        <v>1027.4621410381387</v>
      </c>
    </row>
    <row r="1136" spans="1:28" x14ac:dyDescent="0.25">
      <c r="A1136">
        <v>1133</v>
      </c>
      <c r="B1136">
        <v>1133</v>
      </c>
      <c r="C1136">
        <v>608</v>
      </c>
      <c r="D1136" t="s">
        <v>32</v>
      </c>
      <c r="E1136">
        <v>102</v>
      </c>
      <c r="F1136">
        <v>240</v>
      </c>
      <c r="G1136" t="s">
        <v>27</v>
      </c>
      <c r="H1136">
        <v>118</v>
      </c>
      <c r="I1136">
        <v>-280</v>
      </c>
      <c r="J1136">
        <v>222.5</v>
      </c>
      <c r="K1136">
        <v>225.5</v>
      </c>
      <c r="L1136">
        <v>-5</v>
      </c>
      <c r="M1136">
        <v>-6.5</v>
      </c>
      <c r="N1136">
        <v>0.28528528528528502</v>
      </c>
      <c r="O1136">
        <v>0.71471471471471404</v>
      </c>
      <c r="P1136">
        <v>-16</v>
      </c>
      <c r="Q1136">
        <v>2.6031525455247699</v>
      </c>
      <c r="S1136">
        <f t="shared" si="154"/>
        <v>0.70124918839103656</v>
      </c>
      <c r="T1136">
        <f t="shared" si="155"/>
        <v>1</v>
      </c>
      <c r="U1136">
        <f t="shared" si="156"/>
        <v>1</v>
      </c>
      <c r="V1136">
        <f t="shared" si="157"/>
        <v>0.70124918839103656</v>
      </c>
      <c r="W1136">
        <f t="shared" si="158"/>
        <v>1</v>
      </c>
      <c r="X1136">
        <f t="shared" si="159"/>
        <v>1.8631164781058845E-2</v>
      </c>
      <c r="Y1136">
        <f t="shared" si="160"/>
        <v>-1</v>
      </c>
      <c r="Z1136">
        <f t="shared" si="161"/>
        <v>0</v>
      </c>
      <c r="AB1136">
        <f t="shared" si="153"/>
        <v>1008.3193245821576</v>
      </c>
    </row>
    <row r="1137" spans="1:28" x14ac:dyDescent="0.25">
      <c r="A1137">
        <v>1134</v>
      </c>
      <c r="B1137">
        <v>1134</v>
      </c>
      <c r="C1137">
        <v>608</v>
      </c>
      <c r="D1137" t="s">
        <v>18</v>
      </c>
      <c r="E1137">
        <v>109</v>
      </c>
      <c r="F1137">
        <v>130</v>
      </c>
      <c r="G1137" t="s">
        <v>40</v>
      </c>
      <c r="H1137">
        <v>112</v>
      </c>
      <c r="I1137">
        <v>-150</v>
      </c>
      <c r="J1137">
        <v>221.5</v>
      </c>
      <c r="K1137">
        <v>222</v>
      </c>
      <c r="L1137">
        <v>-3.5</v>
      </c>
      <c r="M1137">
        <v>-3</v>
      </c>
      <c r="N1137">
        <v>0.42016806722688999</v>
      </c>
      <c r="O1137">
        <v>0.57983193277310896</v>
      </c>
      <c r="P1137">
        <v>-3</v>
      </c>
      <c r="Q1137">
        <v>-4.4468790563443497</v>
      </c>
      <c r="S1137">
        <f t="shared" si="154"/>
        <v>0.47378624665730107</v>
      </c>
      <c r="T1137">
        <f t="shared" si="155"/>
        <v>-1</v>
      </c>
      <c r="U1137">
        <f t="shared" si="156"/>
        <v>1</v>
      </c>
      <c r="V1137">
        <f t="shared" si="157"/>
        <v>0.52621375334269893</v>
      </c>
      <c r="W1137">
        <f t="shared" si="158"/>
        <v>1</v>
      </c>
      <c r="X1137">
        <f t="shared" si="159"/>
        <v>2.5244410098338333E-4</v>
      </c>
      <c r="Y1137">
        <f t="shared" si="160"/>
        <v>-1</v>
      </c>
      <c r="Z1137">
        <f t="shared" si="161"/>
        <v>0</v>
      </c>
      <c r="AB1137">
        <f t="shared" si="153"/>
        <v>1008.0647803167593</v>
      </c>
    </row>
    <row r="1138" spans="1:28" x14ac:dyDescent="0.25">
      <c r="A1138">
        <v>1135</v>
      </c>
      <c r="B1138">
        <v>1135</v>
      </c>
      <c r="C1138">
        <v>609</v>
      </c>
      <c r="D1138" t="s">
        <v>39</v>
      </c>
      <c r="E1138">
        <v>98</v>
      </c>
      <c r="F1138">
        <v>180</v>
      </c>
      <c r="G1138" t="s">
        <v>43</v>
      </c>
      <c r="H1138">
        <v>123</v>
      </c>
      <c r="I1138">
        <v>-210</v>
      </c>
      <c r="J1138">
        <v>221</v>
      </c>
      <c r="K1138">
        <v>224.5</v>
      </c>
      <c r="L1138">
        <v>-6</v>
      </c>
      <c r="M1138">
        <v>-5.5</v>
      </c>
      <c r="N1138">
        <v>0.345211581291759</v>
      </c>
      <c r="O1138">
        <v>0.65478841870824001</v>
      </c>
      <c r="P1138">
        <v>-25</v>
      </c>
      <c r="Q1138">
        <v>-0.68720883442986802</v>
      </c>
      <c r="S1138">
        <f t="shared" si="154"/>
        <v>0.64391520397495006</v>
      </c>
      <c r="T1138">
        <f t="shared" si="155"/>
        <v>-1</v>
      </c>
      <c r="U1138">
        <f t="shared" si="156"/>
        <v>-1</v>
      </c>
      <c r="V1138">
        <f t="shared" si="157"/>
        <v>0.64391520397495006</v>
      </c>
      <c r="W1138">
        <f t="shared" si="158"/>
        <v>1</v>
      </c>
      <c r="X1138">
        <f t="shared" si="159"/>
        <v>1.2611096417369764E-2</v>
      </c>
      <c r="Y1138">
        <f t="shared" si="160"/>
        <v>-1</v>
      </c>
      <c r="Z1138">
        <f t="shared" si="161"/>
        <v>1</v>
      </c>
      <c r="AB1138">
        <f t="shared" si="153"/>
        <v>1020.7775824562887</v>
      </c>
    </row>
    <row r="1139" spans="1:28" x14ac:dyDescent="0.25">
      <c r="A1139">
        <v>1136</v>
      </c>
      <c r="B1139">
        <v>1136</v>
      </c>
      <c r="C1139">
        <v>610</v>
      </c>
      <c r="D1139" t="s">
        <v>17</v>
      </c>
      <c r="E1139">
        <v>83</v>
      </c>
      <c r="F1139">
        <v>140</v>
      </c>
      <c r="G1139" t="s">
        <v>28</v>
      </c>
      <c r="H1139">
        <v>86</v>
      </c>
      <c r="I1139">
        <v>-160</v>
      </c>
      <c r="J1139">
        <v>234</v>
      </c>
      <c r="K1139">
        <v>235</v>
      </c>
      <c r="L1139">
        <v>-3.5</v>
      </c>
      <c r="M1139">
        <v>-3.5</v>
      </c>
      <c r="N1139">
        <v>0.40372670807453398</v>
      </c>
      <c r="O1139">
        <v>0.59627329192546497</v>
      </c>
      <c r="P1139">
        <v>-3</v>
      </c>
      <c r="Q1139">
        <v>0.52114711137084002</v>
      </c>
      <c r="S1139">
        <f t="shared" si="154"/>
        <v>0.60997210343889274</v>
      </c>
      <c r="T1139">
        <f t="shared" si="155"/>
        <v>1</v>
      </c>
      <c r="U1139">
        <f t="shared" si="156"/>
        <v>1</v>
      </c>
      <c r="V1139">
        <f t="shared" si="157"/>
        <v>0.60997210343889274</v>
      </c>
      <c r="W1139">
        <f t="shared" si="158"/>
        <v>1</v>
      </c>
      <c r="X1139">
        <f t="shared" si="159"/>
        <v>9.0470708610837468E-3</v>
      </c>
      <c r="Y1139">
        <f t="shared" si="160"/>
        <v>-1</v>
      </c>
      <c r="Z1139">
        <f t="shared" si="161"/>
        <v>0</v>
      </c>
      <c r="AB1139">
        <f t="shared" si="153"/>
        <v>1011.5425353344009</v>
      </c>
    </row>
    <row r="1140" spans="1:28" x14ac:dyDescent="0.25">
      <c r="A1140">
        <v>1137</v>
      </c>
      <c r="B1140">
        <v>1137</v>
      </c>
      <c r="C1140">
        <v>610</v>
      </c>
      <c r="D1140" t="s">
        <v>18</v>
      </c>
      <c r="E1140">
        <v>111</v>
      </c>
      <c r="F1140">
        <v>120</v>
      </c>
      <c r="G1140" t="s">
        <v>40</v>
      </c>
      <c r="H1140">
        <v>117</v>
      </c>
      <c r="I1140">
        <v>-140</v>
      </c>
      <c r="J1140">
        <v>221</v>
      </c>
      <c r="K1140">
        <v>222.5</v>
      </c>
      <c r="L1140">
        <v>-3</v>
      </c>
      <c r="M1140">
        <v>-2.5</v>
      </c>
      <c r="N1140">
        <v>0.43795620437956201</v>
      </c>
      <c r="O1140">
        <v>0.56204379562043805</v>
      </c>
      <c r="P1140">
        <v>-6</v>
      </c>
      <c r="Q1140">
        <v>-4.4468790563443497</v>
      </c>
      <c r="S1140">
        <f t="shared" si="154"/>
        <v>0.45998253816645374</v>
      </c>
      <c r="T1140">
        <f t="shared" si="155"/>
        <v>-1</v>
      </c>
      <c r="U1140">
        <f t="shared" si="156"/>
        <v>1</v>
      </c>
      <c r="V1140">
        <f t="shared" si="157"/>
        <v>0.54001746183354626</v>
      </c>
      <c r="W1140">
        <f t="shared" si="158"/>
        <v>1</v>
      </c>
      <c r="X1140">
        <f t="shared" si="159"/>
        <v>1.7018334925223613E-3</v>
      </c>
      <c r="Y1140">
        <f t="shared" si="160"/>
        <v>-1</v>
      </c>
      <c r="Z1140">
        <f t="shared" si="161"/>
        <v>0</v>
      </c>
      <c r="AB1140">
        <f t="shared" si="153"/>
        <v>1009.8210583686579</v>
      </c>
    </row>
    <row r="1141" spans="1:28" x14ac:dyDescent="0.25">
      <c r="A1141">
        <v>1138</v>
      </c>
      <c r="B1141">
        <v>1138</v>
      </c>
      <c r="C1141">
        <v>611</v>
      </c>
      <c r="D1141" t="s">
        <v>27</v>
      </c>
      <c r="E1141">
        <v>127</v>
      </c>
      <c r="F1141">
        <v>-130</v>
      </c>
      <c r="G1141" t="s">
        <v>32</v>
      </c>
      <c r="H1141">
        <v>111</v>
      </c>
      <c r="I1141">
        <v>110</v>
      </c>
      <c r="J1141">
        <v>224.5</v>
      </c>
      <c r="K1141">
        <v>224.5</v>
      </c>
      <c r="L1141">
        <v>2</v>
      </c>
      <c r="M1141">
        <v>2</v>
      </c>
      <c r="N1141">
        <v>0.54274353876739501</v>
      </c>
      <c r="O1141">
        <v>0.45725646123260399</v>
      </c>
      <c r="P1141">
        <v>16</v>
      </c>
      <c r="Q1141">
        <v>-0.251316507950056</v>
      </c>
      <c r="S1141">
        <f t="shared" si="154"/>
        <v>0.4378819530051411</v>
      </c>
      <c r="T1141">
        <f t="shared" si="155"/>
        <v>-1</v>
      </c>
      <c r="U1141">
        <f t="shared" si="156"/>
        <v>1</v>
      </c>
      <c r="V1141">
        <f t="shared" si="157"/>
        <v>0.5621180469948589</v>
      </c>
      <c r="W1141">
        <f t="shared" si="158"/>
        <v>1</v>
      </c>
      <c r="X1141">
        <f t="shared" si="159"/>
        <v>4.0223949344601901E-3</v>
      </c>
      <c r="Y1141">
        <f t="shared" si="160"/>
        <v>1</v>
      </c>
      <c r="Z1141">
        <f t="shared" si="161"/>
        <v>1</v>
      </c>
      <c r="AB1141">
        <f t="shared" si="153"/>
        <v>1013.8829574785511</v>
      </c>
    </row>
    <row r="1142" spans="1:28" x14ac:dyDescent="0.25">
      <c r="A1142">
        <v>1139</v>
      </c>
      <c r="B1142">
        <v>1139</v>
      </c>
      <c r="C1142">
        <v>611</v>
      </c>
      <c r="D1142" t="s">
        <v>43</v>
      </c>
      <c r="E1142">
        <v>116</v>
      </c>
      <c r="F1142">
        <v>110</v>
      </c>
      <c r="G1142" t="s">
        <v>39</v>
      </c>
      <c r="H1142">
        <v>102</v>
      </c>
      <c r="I1142">
        <v>-130</v>
      </c>
      <c r="J1142">
        <v>222.5</v>
      </c>
      <c r="K1142">
        <v>223.5</v>
      </c>
      <c r="L1142">
        <v>-1.5</v>
      </c>
      <c r="M1142">
        <v>-2</v>
      </c>
      <c r="N1142">
        <v>0.45725646123260399</v>
      </c>
      <c r="O1142">
        <v>0.54274353876739501</v>
      </c>
      <c r="P1142">
        <v>14</v>
      </c>
      <c r="Q1142">
        <v>3.0390448720045802</v>
      </c>
      <c r="S1142">
        <f t="shared" si="154"/>
        <v>0.62369944352034845</v>
      </c>
      <c r="T1142">
        <f t="shared" si="155"/>
        <v>1</v>
      </c>
      <c r="U1142">
        <f t="shared" si="156"/>
        <v>1</v>
      </c>
      <c r="V1142">
        <f t="shared" si="157"/>
        <v>0.62369944352034845</v>
      </c>
      <c r="W1142">
        <f t="shared" si="158"/>
        <v>1</v>
      </c>
      <c r="X1142">
        <f t="shared" si="159"/>
        <v>1.0488441569636586E-2</v>
      </c>
      <c r="Y1142">
        <f t="shared" si="160"/>
        <v>1</v>
      </c>
      <c r="Z1142">
        <f t="shared" si="161"/>
        <v>1</v>
      </c>
      <c r="AB1142">
        <f t="shared" si="153"/>
        <v>1024.5170096365152</v>
      </c>
    </row>
    <row r="1143" spans="1:28" x14ac:dyDescent="0.25">
      <c r="A1143">
        <v>1140</v>
      </c>
      <c r="B1143">
        <v>1140</v>
      </c>
      <c r="C1143">
        <v>612</v>
      </c>
      <c r="D1143" t="s">
        <v>40</v>
      </c>
      <c r="E1143">
        <v>106</v>
      </c>
      <c r="F1143">
        <v>175</v>
      </c>
      <c r="G1143" t="s">
        <v>18</v>
      </c>
      <c r="H1143">
        <v>132</v>
      </c>
      <c r="I1143">
        <v>-200</v>
      </c>
      <c r="J1143">
        <v>223.5</v>
      </c>
      <c r="K1143">
        <v>222.5</v>
      </c>
      <c r="L1143">
        <v>-3.5</v>
      </c>
      <c r="M1143">
        <v>-4.5</v>
      </c>
      <c r="N1143">
        <v>0.35294117647058798</v>
      </c>
      <c r="O1143">
        <v>0.64705882352941102</v>
      </c>
      <c r="P1143">
        <v>-26</v>
      </c>
      <c r="Q1143">
        <v>6.7987150939190597</v>
      </c>
      <c r="S1143">
        <f t="shared" si="154"/>
        <v>0.76275372784062601</v>
      </c>
      <c r="T1143">
        <f t="shared" si="155"/>
        <v>1</v>
      </c>
      <c r="U1143">
        <f t="shared" si="156"/>
        <v>1</v>
      </c>
      <c r="V1143">
        <f t="shared" si="157"/>
        <v>0.76275372784062601</v>
      </c>
      <c r="W1143">
        <f t="shared" si="158"/>
        <v>1</v>
      </c>
      <c r="X1143">
        <f t="shared" si="159"/>
        <v>2.5089141423265737E-2</v>
      </c>
      <c r="Y1143">
        <f t="shared" si="160"/>
        <v>-1</v>
      </c>
      <c r="Z1143">
        <f t="shared" si="161"/>
        <v>0</v>
      </c>
      <c r="AB1143">
        <f t="shared" si="153"/>
        <v>998.81275749120346</v>
      </c>
    </row>
    <row r="1144" spans="1:28" x14ac:dyDescent="0.25">
      <c r="A1144">
        <v>1141</v>
      </c>
      <c r="B1144">
        <v>1141</v>
      </c>
      <c r="C1144">
        <v>613</v>
      </c>
      <c r="D1144" t="s">
        <v>17</v>
      </c>
      <c r="E1144">
        <v>96</v>
      </c>
      <c r="F1144">
        <v>-135</v>
      </c>
      <c r="G1144" t="s">
        <v>28</v>
      </c>
      <c r="H1144">
        <v>107</v>
      </c>
      <c r="I1144">
        <v>115</v>
      </c>
      <c r="J1144">
        <v>230</v>
      </c>
      <c r="K1144">
        <v>228.5</v>
      </c>
      <c r="L1144">
        <v>2</v>
      </c>
      <c r="M1144">
        <v>2</v>
      </c>
      <c r="N1144">
        <v>0.55259400285578297</v>
      </c>
      <c r="O1144">
        <v>0.44740599714421703</v>
      </c>
      <c r="P1144">
        <v>-11</v>
      </c>
      <c r="Q1144">
        <v>0.52114711137084002</v>
      </c>
      <c r="S1144">
        <f t="shared" si="154"/>
        <v>0.45910128397458494</v>
      </c>
      <c r="T1144">
        <f t="shared" si="155"/>
        <v>1</v>
      </c>
      <c r="U1144">
        <f t="shared" si="156"/>
        <v>-1</v>
      </c>
      <c r="V1144">
        <f t="shared" si="157"/>
        <v>0.54089871602541506</v>
      </c>
      <c r="W1144">
        <f t="shared" si="158"/>
        <v>1</v>
      </c>
      <c r="X1144">
        <f t="shared" si="159"/>
        <v>1.7943651826685815E-3</v>
      </c>
      <c r="Y1144">
        <f t="shared" si="160"/>
        <v>-1</v>
      </c>
      <c r="Z1144">
        <f t="shared" si="161"/>
        <v>1</v>
      </c>
      <c r="AB1144">
        <f t="shared" si="153"/>
        <v>1000.6049923272509</v>
      </c>
    </row>
    <row r="1145" spans="1:28" x14ac:dyDescent="0.25">
      <c r="A1145">
        <v>1142</v>
      </c>
      <c r="B1145">
        <v>1142</v>
      </c>
      <c r="C1145">
        <v>613</v>
      </c>
      <c r="D1145" t="s">
        <v>43</v>
      </c>
      <c r="E1145">
        <v>125</v>
      </c>
      <c r="F1145">
        <v>-155</v>
      </c>
      <c r="G1145" t="s">
        <v>39</v>
      </c>
      <c r="H1145">
        <v>118</v>
      </c>
      <c r="I1145">
        <v>135</v>
      </c>
      <c r="J1145">
        <v>221</v>
      </c>
      <c r="K1145">
        <v>223</v>
      </c>
      <c r="L1145">
        <v>2.5</v>
      </c>
      <c r="M1145">
        <v>3</v>
      </c>
      <c r="N1145">
        <v>0.58821154622527205</v>
      </c>
      <c r="O1145">
        <v>0.411788453774727</v>
      </c>
      <c r="P1145">
        <v>7</v>
      </c>
      <c r="Q1145">
        <v>3.0390448720045802</v>
      </c>
      <c r="S1145">
        <f t="shared" si="154"/>
        <v>0.5149303873155906</v>
      </c>
      <c r="T1145">
        <f t="shared" si="155"/>
        <v>1</v>
      </c>
      <c r="U1145">
        <f t="shared" si="156"/>
        <v>1</v>
      </c>
      <c r="V1145">
        <f t="shared" si="157"/>
        <v>0.5149303873155906</v>
      </c>
      <c r="W1145">
        <f t="shared" si="158"/>
        <v>0</v>
      </c>
      <c r="X1145">
        <f t="shared" si="159"/>
        <v>-9.3230933186298662E-4</v>
      </c>
      <c r="Y1145">
        <f t="shared" si="160"/>
        <v>1</v>
      </c>
      <c r="Z1145">
        <f t="shared" si="161"/>
        <v>1</v>
      </c>
      <c r="AB1145">
        <f t="shared" si="153"/>
        <v>1000.6049923272509</v>
      </c>
    </row>
    <row r="1146" spans="1:28" x14ac:dyDescent="0.25">
      <c r="A1146">
        <v>1143</v>
      </c>
      <c r="B1146">
        <v>1143</v>
      </c>
      <c r="C1146">
        <v>614</v>
      </c>
      <c r="D1146" t="s">
        <v>27</v>
      </c>
      <c r="E1146">
        <v>100</v>
      </c>
      <c r="F1146">
        <v>-150</v>
      </c>
      <c r="G1146" t="s">
        <v>32</v>
      </c>
      <c r="H1146">
        <v>103</v>
      </c>
      <c r="I1146">
        <v>130</v>
      </c>
      <c r="J1146">
        <v>225</v>
      </c>
      <c r="K1146">
        <v>226</v>
      </c>
      <c r="L1146">
        <v>3</v>
      </c>
      <c r="M1146">
        <v>2.5</v>
      </c>
      <c r="N1146">
        <v>0.57983193277310896</v>
      </c>
      <c r="O1146">
        <v>0.42016806722688999</v>
      </c>
      <c r="P1146">
        <v>-3</v>
      </c>
      <c r="Q1146">
        <v>-0.251316507950056</v>
      </c>
      <c r="S1146">
        <f t="shared" si="154"/>
        <v>0.41068398425475894</v>
      </c>
      <c r="T1146">
        <f t="shared" si="155"/>
        <v>-1</v>
      </c>
      <c r="U1146">
        <f t="shared" si="156"/>
        <v>1</v>
      </c>
      <c r="V1146">
        <f t="shared" si="157"/>
        <v>0.58931601574524106</v>
      </c>
      <c r="W1146">
        <f t="shared" si="158"/>
        <v>1</v>
      </c>
      <c r="X1146">
        <f t="shared" si="159"/>
        <v>6.8781816532503147E-3</v>
      </c>
      <c r="Y1146">
        <f t="shared" si="160"/>
        <v>-1</v>
      </c>
      <c r="Z1146">
        <f t="shared" si="161"/>
        <v>0</v>
      </c>
      <c r="AB1146">
        <f t="shared" si="153"/>
        <v>993.72264942687491</v>
      </c>
    </row>
    <row r="1147" spans="1:28" x14ac:dyDescent="0.25">
      <c r="A1147">
        <v>1144</v>
      </c>
      <c r="B1147">
        <v>1144</v>
      </c>
      <c r="C1147">
        <v>614</v>
      </c>
      <c r="D1147" t="s">
        <v>40</v>
      </c>
      <c r="E1147">
        <v>104</v>
      </c>
      <c r="F1147">
        <v>190</v>
      </c>
      <c r="G1147" t="s">
        <v>18</v>
      </c>
      <c r="H1147">
        <v>118</v>
      </c>
      <c r="I1147">
        <v>-220</v>
      </c>
      <c r="J1147">
        <v>223.5</v>
      </c>
      <c r="K1147">
        <v>223.5</v>
      </c>
      <c r="L1147">
        <v>-5</v>
      </c>
      <c r="M1147">
        <v>-5</v>
      </c>
      <c r="N1147">
        <v>0.33402922755741099</v>
      </c>
      <c r="O1147">
        <v>0.66597077244258795</v>
      </c>
      <c r="P1147">
        <v>-14</v>
      </c>
      <c r="Q1147">
        <v>6.7987150939190597</v>
      </c>
      <c r="S1147">
        <f t="shared" si="154"/>
        <v>0.7937081106224263</v>
      </c>
      <c r="T1147">
        <f t="shared" si="155"/>
        <v>1</v>
      </c>
      <c r="U1147">
        <f t="shared" si="156"/>
        <v>1</v>
      </c>
      <c r="V1147">
        <f t="shared" si="157"/>
        <v>0.7937081106224263</v>
      </c>
      <c r="W1147">
        <f t="shared" si="158"/>
        <v>1</v>
      </c>
      <c r="X1147">
        <f t="shared" si="159"/>
        <v>2.8339351615354762E-2</v>
      </c>
      <c r="Y1147">
        <f t="shared" si="160"/>
        <v>-1</v>
      </c>
      <c r="Z1147">
        <f t="shared" si="161"/>
        <v>0</v>
      </c>
      <c r="AB1147">
        <f t="shared" si="153"/>
        <v>965.56119385662475</v>
      </c>
    </row>
    <row r="1148" spans="1:28" x14ac:dyDescent="0.25">
      <c r="A1148">
        <v>1145</v>
      </c>
      <c r="B1148">
        <v>1145</v>
      </c>
      <c r="C1148">
        <v>615</v>
      </c>
      <c r="D1148" t="s">
        <v>28</v>
      </c>
      <c r="E1148">
        <v>108</v>
      </c>
      <c r="F1148">
        <v>-120</v>
      </c>
      <c r="G1148" t="s">
        <v>17</v>
      </c>
      <c r="H1148">
        <v>114</v>
      </c>
      <c r="I1148">
        <v>100</v>
      </c>
      <c r="J1148">
        <v>220.5</v>
      </c>
      <c r="K1148">
        <v>222</v>
      </c>
      <c r="L1148">
        <v>2.5</v>
      </c>
      <c r="M1148">
        <v>1</v>
      </c>
      <c r="N1148">
        <v>0.52173913043478204</v>
      </c>
      <c r="O1148">
        <v>0.47826086956521702</v>
      </c>
      <c r="P1148">
        <v>-6</v>
      </c>
      <c r="Q1148">
        <v>-7.1086317653043301</v>
      </c>
      <c r="S1148">
        <f t="shared" si="154"/>
        <v>0.25230108968827869</v>
      </c>
      <c r="T1148">
        <f t="shared" si="155"/>
        <v>-1</v>
      </c>
      <c r="U1148">
        <f t="shared" si="156"/>
        <v>1</v>
      </c>
      <c r="V1148">
        <f t="shared" si="157"/>
        <v>0.74769891031172131</v>
      </c>
      <c r="W1148">
        <f t="shared" si="158"/>
        <v>1</v>
      </c>
      <c r="X1148">
        <f t="shared" si="159"/>
        <v>2.3508385582730738E-2</v>
      </c>
      <c r="Y1148">
        <f t="shared" si="160"/>
        <v>-1</v>
      </c>
      <c r="Z1148">
        <f t="shared" si="161"/>
        <v>0</v>
      </c>
      <c r="AB1148">
        <f t="shared" si="153"/>
        <v>942.86240900772145</v>
      </c>
    </row>
    <row r="1149" spans="1:28" x14ac:dyDescent="0.25">
      <c r="A1149">
        <v>1146</v>
      </c>
      <c r="B1149">
        <v>1146</v>
      </c>
      <c r="C1149">
        <v>616</v>
      </c>
      <c r="D1149" t="s">
        <v>32</v>
      </c>
      <c r="E1149">
        <v>109</v>
      </c>
      <c r="F1149">
        <v>250</v>
      </c>
      <c r="G1149" t="s">
        <v>27</v>
      </c>
      <c r="H1149">
        <v>106</v>
      </c>
      <c r="I1149">
        <v>-300</v>
      </c>
      <c r="J1149">
        <v>224.5</v>
      </c>
      <c r="K1149">
        <v>224</v>
      </c>
      <c r="L1149">
        <v>-6.5</v>
      </c>
      <c r="M1149">
        <v>-7</v>
      </c>
      <c r="N1149">
        <v>0.27586206896551702</v>
      </c>
      <c r="O1149">
        <v>0.72413793103448199</v>
      </c>
      <c r="P1149">
        <v>3</v>
      </c>
      <c r="Q1149">
        <v>-5.3354205202691496</v>
      </c>
      <c r="S1149">
        <f t="shared" si="154"/>
        <v>0.53222875238955969</v>
      </c>
      <c r="T1149">
        <f t="shared" si="155"/>
        <v>-1</v>
      </c>
      <c r="U1149">
        <f t="shared" si="156"/>
        <v>-1</v>
      </c>
      <c r="V1149">
        <f t="shared" si="157"/>
        <v>0.53222875238955969</v>
      </c>
      <c r="W1149">
        <f t="shared" si="158"/>
        <v>1</v>
      </c>
      <c r="X1149">
        <f t="shared" si="159"/>
        <v>8.8401900090376642E-4</v>
      </c>
      <c r="Y1149">
        <f t="shared" si="160"/>
        <v>1</v>
      </c>
      <c r="Z1149">
        <f t="shared" si="161"/>
        <v>0</v>
      </c>
      <c r="AB1149">
        <f t="shared" si="153"/>
        <v>942.02890072292075</v>
      </c>
    </row>
    <row r="1150" spans="1:28" x14ac:dyDescent="0.25">
      <c r="A1150">
        <v>1147</v>
      </c>
      <c r="B1150">
        <v>1147</v>
      </c>
      <c r="C1150">
        <v>616</v>
      </c>
      <c r="D1150" t="s">
        <v>18</v>
      </c>
      <c r="E1150">
        <v>119</v>
      </c>
      <c r="F1150">
        <v>310</v>
      </c>
      <c r="G1150" t="s">
        <v>40</v>
      </c>
      <c r="H1150">
        <v>111</v>
      </c>
      <c r="I1150">
        <v>-370</v>
      </c>
      <c r="J1150">
        <v>223.5</v>
      </c>
      <c r="K1150">
        <v>219.5</v>
      </c>
      <c r="L1150">
        <v>-2.5</v>
      </c>
      <c r="M1150">
        <v>-8.5</v>
      </c>
      <c r="N1150">
        <v>0.23653749370910901</v>
      </c>
      <c r="O1150">
        <v>0.76346250629088996</v>
      </c>
      <c r="P1150">
        <v>8</v>
      </c>
      <c r="Q1150">
        <v>7.7878732431115099</v>
      </c>
      <c r="S1150">
        <f t="shared" si="154"/>
        <v>0.76252108042212163</v>
      </c>
      <c r="T1150">
        <f t="shared" si="155"/>
        <v>1</v>
      </c>
      <c r="U1150">
        <f t="shared" si="156"/>
        <v>1</v>
      </c>
      <c r="V1150">
        <f t="shared" si="157"/>
        <v>0.76252108042212163</v>
      </c>
      <c r="W1150">
        <f t="shared" si="158"/>
        <v>1</v>
      </c>
      <c r="X1150">
        <f t="shared" si="159"/>
        <v>2.5064713444322772E-2</v>
      </c>
      <c r="Y1150">
        <f t="shared" si="160"/>
        <v>1</v>
      </c>
      <c r="Z1150">
        <f t="shared" si="161"/>
        <v>1</v>
      </c>
      <c r="AB1150">
        <f t="shared" si="153"/>
        <v>965.64058517581111</v>
      </c>
    </row>
    <row r="1151" spans="1:28" x14ac:dyDescent="0.25">
      <c r="A1151">
        <v>1148</v>
      </c>
      <c r="B1151">
        <v>1148</v>
      </c>
      <c r="C1151">
        <v>617</v>
      </c>
      <c r="D1151" t="s">
        <v>17</v>
      </c>
      <c r="E1151">
        <v>89</v>
      </c>
      <c r="F1151">
        <v>175</v>
      </c>
      <c r="G1151" t="s">
        <v>28</v>
      </c>
      <c r="H1151">
        <v>104</v>
      </c>
      <c r="I1151">
        <v>-200</v>
      </c>
      <c r="J1151">
        <v>220.5</v>
      </c>
      <c r="K1151">
        <v>220.5</v>
      </c>
      <c r="L1151">
        <v>-3.5</v>
      </c>
      <c r="M1151">
        <v>-5</v>
      </c>
      <c r="N1151">
        <v>0.35294117647058798</v>
      </c>
      <c r="O1151">
        <v>0.64705882352941102</v>
      </c>
      <c r="P1151">
        <v>-15</v>
      </c>
      <c r="Q1151">
        <v>9.4604678028790392</v>
      </c>
      <c r="S1151">
        <f t="shared" si="154"/>
        <v>0.81594851865506568</v>
      </c>
      <c r="T1151">
        <f t="shared" si="155"/>
        <v>1</v>
      </c>
      <c r="U1151">
        <f t="shared" si="156"/>
        <v>1</v>
      </c>
      <c r="V1151">
        <f t="shared" si="157"/>
        <v>0.81594851865506568</v>
      </c>
      <c r="W1151">
        <f t="shared" si="158"/>
        <v>1</v>
      </c>
      <c r="X1151">
        <f t="shared" si="159"/>
        <v>3.0674594458781894E-2</v>
      </c>
      <c r="Y1151">
        <f t="shared" si="160"/>
        <v>-1</v>
      </c>
      <c r="Z1151">
        <f t="shared" si="161"/>
        <v>0</v>
      </c>
      <c r="AB1151">
        <f t="shared" si="153"/>
        <v>936.01995183260226</v>
      </c>
    </row>
    <row r="1152" spans="1:28" x14ac:dyDescent="0.25">
      <c r="A1152">
        <v>1149</v>
      </c>
      <c r="B1152">
        <v>1149</v>
      </c>
      <c r="C1152">
        <v>618</v>
      </c>
      <c r="D1152" t="s">
        <v>27</v>
      </c>
      <c r="E1152">
        <v>104</v>
      </c>
      <c r="F1152">
        <v>175</v>
      </c>
      <c r="G1152" t="s">
        <v>32</v>
      </c>
      <c r="H1152">
        <v>99</v>
      </c>
      <c r="I1152">
        <v>-200</v>
      </c>
      <c r="J1152">
        <v>222.5</v>
      </c>
      <c r="K1152">
        <v>223.5</v>
      </c>
      <c r="L1152">
        <v>3</v>
      </c>
      <c r="M1152">
        <v>3</v>
      </c>
      <c r="N1152">
        <v>0.35294117647058798</v>
      </c>
      <c r="O1152">
        <v>0.64705882352941102</v>
      </c>
      <c r="P1152">
        <v>5</v>
      </c>
      <c r="Q1152">
        <v>7.6872565578438596</v>
      </c>
      <c r="S1152">
        <f t="shared" si="154"/>
        <v>0.6276001447386016</v>
      </c>
      <c r="T1152">
        <f t="shared" si="155"/>
        <v>1</v>
      </c>
      <c r="U1152">
        <f t="shared" si="156"/>
        <v>1</v>
      </c>
      <c r="V1152">
        <f t="shared" si="157"/>
        <v>0.6276001447386016</v>
      </c>
      <c r="W1152">
        <f t="shared" si="158"/>
        <v>1</v>
      </c>
      <c r="X1152">
        <f t="shared" si="159"/>
        <v>1.089801519755317E-2</v>
      </c>
      <c r="Y1152">
        <f t="shared" si="160"/>
        <v>1</v>
      </c>
      <c r="Z1152">
        <f t="shared" si="161"/>
        <v>1</v>
      </c>
      <c r="AB1152">
        <f t="shared" si="153"/>
        <v>946.22071149288695</v>
      </c>
    </row>
    <row r="1153" spans="1:28" x14ac:dyDescent="0.25">
      <c r="A1153">
        <v>1150</v>
      </c>
      <c r="B1153">
        <v>1150</v>
      </c>
      <c r="C1153">
        <v>618</v>
      </c>
      <c r="D1153" t="s">
        <v>40</v>
      </c>
      <c r="E1153">
        <v>119</v>
      </c>
      <c r="F1153">
        <v>-155</v>
      </c>
      <c r="G1153" t="s">
        <v>18</v>
      </c>
      <c r="H1153">
        <v>131</v>
      </c>
      <c r="I1153">
        <v>135</v>
      </c>
      <c r="J1153">
        <v>218.5</v>
      </c>
      <c r="K1153">
        <v>221</v>
      </c>
      <c r="L1153">
        <v>2</v>
      </c>
      <c r="M1153">
        <v>2.5</v>
      </c>
      <c r="N1153">
        <v>0.58821154622527205</v>
      </c>
      <c r="O1153">
        <v>0.411788453774727</v>
      </c>
      <c r="P1153">
        <v>-12</v>
      </c>
      <c r="Q1153">
        <v>-5.43603720553679</v>
      </c>
      <c r="S1153">
        <f t="shared" si="154"/>
        <v>0.30279051018095071</v>
      </c>
      <c r="T1153">
        <f t="shared" si="155"/>
        <v>-1</v>
      </c>
      <c r="U1153">
        <f t="shared" si="156"/>
        <v>1</v>
      </c>
      <c r="V1153">
        <f t="shared" si="157"/>
        <v>0.69720948981904929</v>
      </c>
      <c r="W1153">
        <f t="shared" si="158"/>
        <v>1</v>
      </c>
      <c r="X1153">
        <f t="shared" si="159"/>
        <v>1.8206996431000183E-2</v>
      </c>
      <c r="Y1153">
        <f t="shared" si="160"/>
        <v>-1</v>
      </c>
      <c r="Z1153">
        <f t="shared" si="161"/>
        <v>0</v>
      </c>
      <c r="AB1153">
        <f t="shared" si="153"/>
        <v>928.99287437579756</v>
      </c>
    </row>
    <row r="1154" spans="1:28" x14ac:dyDescent="0.25">
      <c r="A1154">
        <v>1151</v>
      </c>
      <c r="B1154">
        <v>1151</v>
      </c>
      <c r="C1154">
        <v>619</v>
      </c>
      <c r="D1154" t="s">
        <v>28</v>
      </c>
      <c r="E1154">
        <v>115</v>
      </c>
      <c r="F1154">
        <v>-145</v>
      </c>
      <c r="G1154" t="s">
        <v>17</v>
      </c>
      <c r="H1154">
        <v>111</v>
      </c>
      <c r="I1154">
        <v>125</v>
      </c>
      <c r="J1154">
        <v>216.5</v>
      </c>
      <c r="K1154">
        <v>215.5</v>
      </c>
      <c r="L1154">
        <v>1</v>
      </c>
      <c r="M1154">
        <v>-2</v>
      </c>
      <c r="N1154">
        <v>0.57111597374179401</v>
      </c>
      <c r="O1154">
        <v>0.42888402625820499</v>
      </c>
      <c r="P1154">
        <v>4</v>
      </c>
      <c r="Q1154">
        <v>-7.1086317653043301</v>
      </c>
      <c r="S1154">
        <f t="shared" si="154"/>
        <v>0.28668359043979352</v>
      </c>
      <c r="T1154">
        <f t="shared" si="155"/>
        <v>-1</v>
      </c>
      <c r="U1154">
        <f t="shared" si="156"/>
        <v>1</v>
      </c>
      <c r="V1154">
        <f t="shared" si="157"/>
        <v>0.71331640956020648</v>
      </c>
      <c r="W1154">
        <f t="shared" si="158"/>
        <v>1</v>
      </c>
      <c r="X1154">
        <f t="shared" si="159"/>
        <v>1.9898223003821679E-2</v>
      </c>
      <c r="Y1154">
        <f t="shared" si="160"/>
        <v>1</v>
      </c>
      <c r="Z1154">
        <f t="shared" si="161"/>
        <v>1</v>
      </c>
      <c r="AB1154">
        <f t="shared" si="153"/>
        <v>947.47818175908844</v>
      </c>
    </row>
    <row r="1155" spans="1:28" x14ac:dyDescent="0.25">
      <c r="A1155">
        <v>1152</v>
      </c>
      <c r="B1155">
        <v>1152</v>
      </c>
      <c r="C1155">
        <v>620</v>
      </c>
      <c r="D1155" t="s">
        <v>32</v>
      </c>
      <c r="E1155">
        <v>103</v>
      </c>
      <c r="F1155">
        <v>240</v>
      </c>
      <c r="G1155" t="s">
        <v>27</v>
      </c>
      <c r="H1155">
        <v>96</v>
      </c>
      <c r="I1155">
        <v>-280</v>
      </c>
      <c r="J1155">
        <v>217.5</v>
      </c>
      <c r="K1155">
        <v>216</v>
      </c>
      <c r="L1155">
        <v>-6.5</v>
      </c>
      <c r="M1155">
        <v>-7</v>
      </c>
      <c r="N1155">
        <v>0.28528528528528502</v>
      </c>
      <c r="O1155">
        <v>0.71471471471471404</v>
      </c>
      <c r="P1155">
        <v>7</v>
      </c>
      <c r="Q1155">
        <v>-5.3354205202691496</v>
      </c>
      <c r="S1155">
        <f t="shared" si="154"/>
        <v>0.53222875238955969</v>
      </c>
      <c r="T1155">
        <f t="shared" si="155"/>
        <v>-1</v>
      </c>
      <c r="U1155">
        <f t="shared" si="156"/>
        <v>-1</v>
      </c>
      <c r="V1155">
        <f t="shared" si="157"/>
        <v>0.53222875238955969</v>
      </c>
      <c r="W1155">
        <f t="shared" si="158"/>
        <v>1</v>
      </c>
      <c r="X1155">
        <f t="shared" si="159"/>
        <v>8.8401900090376642E-4</v>
      </c>
      <c r="Y1155">
        <f t="shared" si="160"/>
        <v>1</v>
      </c>
      <c r="Z1155">
        <f t="shared" si="161"/>
        <v>0</v>
      </c>
      <c r="AB1155">
        <f t="shared" ref="AB1155:AB1173" si="162">IF(W1155=1,IF(Z1155=1,AB1154+AB1154*X1155,AB1154-AB1154*X1155),AB1154)</f>
        <v>946.64059304347165</v>
      </c>
    </row>
    <row r="1156" spans="1:28" x14ac:dyDescent="0.25">
      <c r="A1156">
        <v>1153</v>
      </c>
      <c r="B1156">
        <v>1153</v>
      </c>
      <c r="C1156">
        <v>620</v>
      </c>
      <c r="D1156" t="s">
        <v>18</v>
      </c>
      <c r="E1156">
        <v>114</v>
      </c>
      <c r="F1156">
        <v>150</v>
      </c>
      <c r="G1156" t="s">
        <v>43</v>
      </c>
      <c r="H1156">
        <v>120</v>
      </c>
      <c r="I1156">
        <v>-170</v>
      </c>
      <c r="J1156">
        <v>221.5</v>
      </c>
      <c r="K1156">
        <v>219.5</v>
      </c>
      <c r="L1156">
        <v>-4</v>
      </c>
      <c r="M1156">
        <v>-4</v>
      </c>
      <c r="N1156">
        <v>0.388489208633093</v>
      </c>
      <c r="O1156">
        <v>0.611510791366906</v>
      </c>
      <c r="P1156">
        <v>-6</v>
      </c>
      <c r="Q1156">
        <v>-5.1099099616326704</v>
      </c>
      <c r="S1156">
        <f t="shared" ref="S1156:S1173" si="163">1-_xlfn.NORM.DIST(0,(Q1156-L1156),14.4,1)</f>
        <v>0.46928111286329965</v>
      </c>
      <c r="T1156">
        <f t="shared" ref="T1156:T1173" si="164">IF(Q1156&lt;0, -1, 1)</f>
        <v>-1</v>
      </c>
      <c r="U1156">
        <f t="shared" ref="U1156:U1173" si="165">IF(S1156&lt;0.5,-1*T1156,T1156)</f>
        <v>1</v>
      </c>
      <c r="V1156">
        <f t="shared" ref="V1156:V1173" si="166">IF(U1156=T1156,S1156,1-S1156)</f>
        <v>0.53071888713670035</v>
      </c>
      <c r="W1156">
        <f t="shared" ref="W1156:W1173" si="167">IF(V1156&gt;0.524,1,0)</f>
        <v>1</v>
      </c>
      <c r="X1156">
        <f t="shared" ref="X1156:X1173" si="168">($AB$1*(V1156*$AD$1+V1156-1)/$AD$1)</f>
        <v>7.2548314935353753E-4</v>
      </c>
      <c r="Y1156">
        <f t="shared" ref="Y1156:Y1173" si="169">IF(P1156&lt;0,-1, 1)</f>
        <v>-1</v>
      </c>
      <c r="Z1156">
        <f t="shared" ref="Z1156:Z1173" si="170">IF(Y1156=U1156,1,0)</f>
        <v>0</v>
      </c>
      <c r="AB1156">
        <f t="shared" si="162"/>
        <v>945.95382124472462</v>
      </c>
    </row>
    <row r="1157" spans="1:28" x14ac:dyDescent="0.25">
      <c r="A1157">
        <v>1154</v>
      </c>
      <c r="B1157">
        <v>1154</v>
      </c>
      <c r="C1157">
        <v>622</v>
      </c>
      <c r="D1157" t="s">
        <v>18</v>
      </c>
      <c r="E1157">
        <v>103</v>
      </c>
      <c r="F1157">
        <v>165</v>
      </c>
      <c r="G1157" t="s">
        <v>43</v>
      </c>
      <c r="H1157">
        <v>104</v>
      </c>
      <c r="I1157">
        <v>-185</v>
      </c>
      <c r="J1157">
        <v>224</v>
      </c>
      <c r="K1157">
        <v>222.5</v>
      </c>
      <c r="L1157">
        <v>-6</v>
      </c>
      <c r="M1157">
        <v>-4.5</v>
      </c>
      <c r="N1157">
        <v>0.36762334730731999</v>
      </c>
      <c r="O1157">
        <v>0.63237665269267895</v>
      </c>
      <c r="P1157">
        <v>-1</v>
      </c>
      <c r="Q1157">
        <v>-5.1099099616326704</v>
      </c>
      <c r="S1157">
        <f t="shared" si="163"/>
        <v>0.52464365006458524</v>
      </c>
      <c r="T1157">
        <f t="shared" si="164"/>
        <v>-1</v>
      </c>
      <c r="U1157">
        <f t="shared" si="165"/>
        <v>-1</v>
      </c>
      <c r="V1157">
        <f t="shared" si="166"/>
        <v>0.52464365006458524</v>
      </c>
      <c r="W1157">
        <f t="shared" si="167"/>
        <v>1</v>
      </c>
      <c r="X1157">
        <f t="shared" si="168"/>
        <v>8.7583256781456075E-5</v>
      </c>
      <c r="Y1157">
        <f t="shared" si="169"/>
        <v>-1</v>
      </c>
      <c r="Z1157">
        <f t="shared" si="170"/>
        <v>1</v>
      </c>
      <c r="AB1157">
        <f t="shared" si="162"/>
        <v>946.03667096115407</v>
      </c>
    </row>
    <row r="1158" spans="1:28" x14ac:dyDescent="0.25">
      <c r="A1158">
        <v>1155</v>
      </c>
      <c r="B1158">
        <v>1155</v>
      </c>
      <c r="C1158">
        <v>623</v>
      </c>
      <c r="D1158" t="s">
        <v>32</v>
      </c>
      <c r="E1158">
        <v>116</v>
      </c>
      <c r="F1158">
        <v>300</v>
      </c>
      <c r="G1158" t="s">
        <v>28</v>
      </c>
      <c r="H1158">
        <v>113</v>
      </c>
      <c r="I1158">
        <v>-360</v>
      </c>
      <c r="J1158">
        <v>227.5</v>
      </c>
      <c r="K1158">
        <v>225</v>
      </c>
      <c r="L1158">
        <v>-7.5</v>
      </c>
      <c r="M1158">
        <v>-8</v>
      </c>
      <c r="N1158">
        <v>0.24210526315789399</v>
      </c>
      <c r="O1158">
        <v>0.75789473684210495</v>
      </c>
      <c r="P1158">
        <v>3</v>
      </c>
      <c r="Q1158">
        <v>1.7619671567061499</v>
      </c>
      <c r="S1158">
        <f t="shared" si="163"/>
        <v>0.73995029126217793</v>
      </c>
      <c r="T1158">
        <f t="shared" si="164"/>
        <v>1</v>
      </c>
      <c r="U1158">
        <f t="shared" si="165"/>
        <v>1</v>
      </c>
      <c r="V1158">
        <f t="shared" si="166"/>
        <v>0.73995029126217793</v>
      </c>
      <c r="W1158">
        <f t="shared" si="167"/>
        <v>1</v>
      </c>
      <c r="X1158">
        <f t="shared" si="168"/>
        <v>2.2694780582528683E-2</v>
      </c>
      <c r="Y1158">
        <f t="shared" si="169"/>
        <v>1</v>
      </c>
      <c r="Z1158">
        <f t="shared" si="170"/>
        <v>1</v>
      </c>
      <c r="AB1158">
        <f t="shared" si="162"/>
        <v>967.50676563164336</v>
      </c>
    </row>
    <row r="1159" spans="1:28" x14ac:dyDescent="0.25">
      <c r="A1159">
        <v>1156</v>
      </c>
      <c r="B1159">
        <v>1156</v>
      </c>
      <c r="C1159">
        <v>624</v>
      </c>
      <c r="D1159" t="s">
        <v>43</v>
      </c>
      <c r="E1159">
        <v>92</v>
      </c>
      <c r="F1159">
        <v>-115</v>
      </c>
      <c r="G1159" t="s">
        <v>18</v>
      </c>
      <c r="H1159">
        <v>106</v>
      </c>
      <c r="I1159">
        <v>-105</v>
      </c>
      <c r="J1159">
        <v>218.5</v>
      </c>
      <c r="K1159">
        <v>221</v>
      </c>
      <c r="L1159">
        <v>1</v>
      </c>
      <c r="M1159">
        <v>1</v>
      </c>
      <c r="N1159">
        <v>0.51083423618634805</v>
      </c>
      <c r="O1159">
        <v>0.48916576381365101</v>
      </c>
      <c r="P1159">
        <v>-14</v>
      </c>
      <c r="Q1159">
        <v>7.4617459992073902</v>
      </c>
      <c r="S1159">
        <f t="shared" si="163"/>
        <v>0.67318763144167393</v>
      </c>
      <c r="T1159">
        <f t="shared" si="164"/>
        <v>1</v>
      </c>
      <c r="U1159">
        <f t="shared" si="165"/>
        <v>1</v>
      </c>
      <c r="V1159">
        <f t="shared" si="166"/>
        <v>0.67318763144167393</v>
      </c>
      <c r="W1159">
        <f t="shared" si="167"/>
        <v>1</v>
      </c>
      <c r="X1159">
        <f t="shared" si="168"/>
        <v>1.568470130137576E-2</v>
      </c>
      <c r="Y1159">
        <f t="shared" si="169"/>
        <v>-1</v>
      </c>
      <c r="Z1159">
        <f t="shared" si="170"/>
        <v>0</v>
      </c>
      <c r="AB1159">
        <f t="shared" si="162"/>
        <v>952.33171100565085</v>
      </c>
    </row>
    <row r="1160" spans="1:28" x14ac:dyDescent="0.25">
      <c r="A1160">
        <v>1157</v>
      </c>
      <c r="B1160">
        <v>1157</v>
      </c>
      <c r="C1160">
        <v>625</v>
      </c>
      <c r="D1160" t="s">
        <v>32</v>
      </c>
      <c r="E1160">
        <v>91</v>
      </c>
      <c r="F1160">
        <v>310</v>
      </c>
      <c r="G1160" t="s">
        <v>28</v>
      </c>
      <c r="H1160">
        <v>125</v>
      </c>
      <c r="I1160">
        <v>-370</v>
      </c>
      <c r="J1160">
        <v>226.5</v>
      </c>
      <c r="K1160">
        <v>226</v>
      </c>
      <c r="L1160">
        <v>-7.5</v>
      </c>
      <c r="M1160">
        <v>-8.5</v>
      </c>
      <c r="N1160">
        <v>0.23653749370910901</v>
      </c>
      <c r="O1160">
        <v>0.76346250629088996</v>
      </c>
      <c r="P1160">
        <v>-34</v>
      </c>
      <c r="Q1160">
        <v>1.7619671567061499</v>
      </c>
      <c r="S1160">
        <f t="shared" si="163"/>
        <v>0.73995029126217793</v>
      </c>
      <c r="T1160">
        <f t="shared" si="164"/>
        <v>1</v>
      </c>
      <c r="U1160">
        <f t="shared" si="165"/>
        <v>1</v>
      </c>
      <c r="V1160">
        <f t="shared" si="166"/>
        <v>0.73995029126217793</v>
      </c>
      <c r="W1160">
        <f t="shared" si="167"/>
        <v>1</v>
      </c>
      <c r="X1160">
        <f t="shared" si="168"/>
        <v>2.2694780582528683E-2</v>
      </c>
      <c r="Y1160">
        <f t="shared" si="169"/>
        <v>-1</v>
      </c>
      <c r="Z1160">
        <f t="shared" si="170"/>
        <v>0</v>
      </c>
      <c r="AB1160">
        <f t="shared" si="162"/>
        <v>930.71875178259347</v>
      </c>
    </row>
    <row r="1161" spans="1:28" x14ac:dyDescent="0.25">
      <c r="A1161">
        <v>1158</v>
      </c>
      <c r="B1161">
        <v>1158</v>
      </c>
      <c r="C1161">
        <v>626</v>
      </c>
      <c r="D1161" t="s">
        <v>43</v>
      </c>
      <c r="E1161">
        <v>84</v>
      </c>
      <c r="F1161">
        <v>-110</v>
      </c>
      <c r="G1161" t="s">
        <v>18</v>
      </c>
      <c r="H1161">
        <v>80</v>
      </c>
      <c r="I1161">
        <v>-110</v>
      </c>
      <c r="J1161">
        <v>220</v>
      </c>
      <c r="K1161">
        <v>217.5</v>
      </c>
      <c r="L1161">
        <v>1</v>
      </c>
      <c r="M1161">
        <v>0</v>
      </c>
      <c r="N1161">
        <v>0.5</v>
      </c>
      <c r="O1161">
        <v>0.5</v>
      </c>
      <c r="P1161">
        <v>4</v>
      </c>
      <c r="Q1161">
        <v>7.4617459992073902</v>
      </c>
      <c r="S1161">
        <f t="shared" si="163"/>
        <v>0.67318763144167393</v>
      </c>
      <c r="T1161">
        <f t="shared" si="164"/>
        <v>1</v>
      </c>
      <c r="U1161">
        <f t="shared" si="165"/>
        <v>1</v>
      </c>
      <c r="V1161">
        <f t="shared" si="166"/>
        <v>0.67318763144167393</v>
      </c>
      <c r="W1161">
        <f t="shared" si="167"/>
        <v>1</v>
      </c>
      <c r="X1161">
        <f t="shared" si="168"/>
        <v>1.568470130137576E-2</v>
      </c>
      <c r="Y1161">
        <f t="shared" si="169"/>
        <v>1</v>
      </c>
      <c r="Z1161">
        <f t="shared" si="170"/>
        <v>1</v>
      </c>
      <c r="AB1161">
        <f t="shared" si="162"/>
        <v>945.31679739989272</v>
      </c>
    </row>
    <row r="1162" spans="1:28" x14ac:dyDescent="0.25">
      <c r="A1162">
        <v>1159</v>
      </c>
      <c r="B1162">
        <v>1159</v>
      </c>
      <c r="C1162">
        <v>627</v>
      </c>
      <c r="D1162" t="s">
        <v>28</v>
      </c>
      <c r="E1162">
        <v>113</v>
      </c>
      <c r="F1162">
        <v>-185</v>
      </c>
      <c r="G1162" t="s">
        <v>32</v>
      </c>
      <c r="H1162">
        <v>102</v>
      </c>
      <c r="I1162">
        <v>165</v>
      </c>
      <c r="J1162">
        <v>224.5</v>
      </c>
      <c r="K1162">
        <v>224</v>
      </c>
      <c r="L1162">
        <v>5</v>
      </c>
      <c r="M1162">
        <v>4.5</v>
      </c>
      <c r="N1162">
        <v>0.63237665269267895</v>
      </c>
      <c r="O1162">
        <v>0.36762334730731999</v>
      </c>
      <c r="P1162">
        <v>11</v>
      </c>
      <c r="Q1162">
        <v>0.58986888086855704</v>
      </c>
      <c r="S1162">
        <f t="shared" si="163"/>
        <v>0.3797036866122856</v>
      </c>
      <c r="T1162">
        <f t="shared" si="164"/>
        <v>1</v>
      </c>
      <c r="U1162">
        <f t="shared" si="165"/>
        <v>-1</v>
      </c>
      <c r="V1162">
        <f t="shared" si="166"/>
        <v>0.6202963133877144</v>
      </c>
      <c r="W1162">
        <f t="shared" si="167"/>
        <v>1</v>
      </c>
      <c r="X1162">
        <f t="shared" si="168"/>
        <v>1.0131112905710008E-2</v>
      </c>
      <c r="Y1162">
        <f t="shared" si="169"/>
        <v>1</v>
      </c>
      <c r="Z1162">
        <f t="shared" si="170"/>
        <v>0</v>
      </c>
      <c r="AB1162">
        <f t="shared" si="162"/>
        <v>935.73968619377024</v>
      </c>
    </row>
    <row r="1163" spans="1:28" x14ac:dyDescent="0.25">
      <c r="A1163">
        <v>1160</v>
      </c>
      <c r="B1163">
        <v>1160</v>
      </c>
      <c r="C1163">
        <v>628</v>
      </c>
      <c r="D1163" t="s">
        <v>18</v>
      </c>
      <c r="E1163">
        <v>116</v>
      </c>
      <c r="F1163">
        <v>240</v>
      </c>
      <c r="G1163" t="s">
        <v>43</v>
      </c>
      <c r="H1163">
        <v>102</v>
      </c>
      <c r="I1163">
        <v>-280</v>
      </c>
      <c r="J1163">
        <v>215.5</v>
      </c>
      <c r="K1163">
        <v>213.5</v>
      </c>
      <c r="L1163">
        <v>-6</v>
      </c>
      <c r="M1163">
        <v>-7</v>
      </c>
      <c r="N1163">
        <v>0.28528528528528502</v>
      </c>
      <c r="O1163">
        <v>0.71471471471471404</v>
      </c>
      <c r="P1163">
        <v>14</v>
      </c>
      <c r="Q1163">
        <v>-5.1099099616326704</v>
      </c>
      <c r="S1163">
        <f t="shared" si="163"/>
        <v>0.52464365006458524</v>
      </c>
      <c r="T1163">
        <f t="shared" si="164"/>
        <v>-1</v>
      </c>
      <c r="U1163">
        <f t="shared" si="165"/>
        <v>-1</v>
      </c>
      <c r="V1163">
        <f t="shared" si="166"/>
        <v>0.52464365006458524</v>
      </c>
      <c r="W1163">
        <f t="shared" si="167"/>
        <v>1</v>
      </c>
      <c r="X1163">
        <f t="shared" si="168"/>
        <v>8.7583256781456075E-5</v>
      </c>
      <c r="Y1163">
        <f t="shared" si="169"/>
        <v>1</v>
      </c>
      <c r="Z1163">
        <f t="shared" si="170"/>
        <v>0</v>
      </c>
      <c r="AB1163">
        <f t="shared" si="162"/>
        <v>935.65773106455379</v>
      </c>
    </row>
    <row r="1164" spans="1:28" x14ac:dyDescent="0.25">
      <c r="A1164">
        <v>1161</v>
      </c>
      <c r="B1164">
        <v>1161</v>
      </c>
      <c r="C1164">
        <v>629</v>
      </c>
      <c r="D1164" t="s">
        <v>28</v>
      </c>
      <c r="E1164">
        <v>88</v>
      </c>
      <c r="F1164">
        <v>-420</v>
      </c>
      <c r="G1164" t="s">
        <v>32</v>
      </c>
      <c r="H1164">
        <v>110</v>
      </c>
      <c r="I1164">
        <v>350</v>
      </c>
      <c r="J1164">
        <v>221.5</v>
      </c>
      <c r="K1164">
        <v>215</v>
      </c>
      <c r="L1164">
        <v>6</v>
      </c>
      <c r="M1164">
        <v>9</v>
      </c>
      <c r="N1164">
        <v>0.78423236514522798</v>
      </c>
      <c r="O1164">
        <v>0.21576763485477099</v>
      </c>
      <c r="P1164">
        <v>-22</v>
      </c>
      <c r="Q1164">
        <v>0.58986888086855704</v>
      </c>
      <c r="S1164">
        <f t="shared" si="163"/>
        <v>0.3535686492285387</v>
      </c>
      <c r="T1164">
        <f t="shared" si="164"/>
        <v>1</v>
      </c>
      <c r="U1164">
        <f t="shared" si="165"/>
        <v>-1</v>
      </c>
      <c r="V1164">
        <f t="shared" si="166"/>
        <v>0.6464313507714613</v>
      </c>
      <c r="W1164">
        <f t="shared" si="167"/>
        <v>1</v>
      </c>
      <c r="X1164">
        <f t="shared" si="168"/>
        <v>1.287529183100343E-2</v>
      </c>
      <c r="Y1164">
        <f t="shared" si="169"/>
        <v>-1</v>
      </c>
      <c r="Z1164">
        <f t="shared" si="170"/>
        <v>1</v>
      </c>
      <c r="AB1164">
        <f t="shared" si="162"/>
        <v>947.70459740594447</v>
      </c>
    </row>
    <row r="1165" spans="1:28" x14ac:dyDescent="0.25">
      <c r="A1165">
        <v>1162</v>
      </c>
      <c r="B1165">
        <v>1162</v>
      </c>
      <c r="C1165">
        <v>630</v>
      </c>
      <c r="D1165" t="s">
        <v>43</v>
      </c>
      <c r="E1165">
        <v>130</v>
      </c>
      <c r="F1165">
        <v>-115</v>
      </c>
      <c r="G1165" t="s">
        <v>18</v>
      </c>
      <c r="H1165">
        <v>103</v>
      </c>
      <c r="I1165">
        <v>-105</v>
      </c>
      <c r="J1165">
        <v>215</v>
      </c>
      <c r="K1165">
        <v>214.5</v>
      </c>
      <c r="L1165">
        <v>-1</v>
      </c>
      <c r="M1165">
        <v>1</v>
      </c>
      <c r="N1165">
        <v>0.51083423618634805</v>
      </c>
      <c r="O1165">
        <v>0.48916576381365101</v>
      </c>
      <c r="P1165">
        <v>27</v>
      </c>
      <c r="Q1165">
        <v>-4.0635555233167304</v>
      </c>
      <c r="S1165">
        <f t="shared" si="163"/>
        <v>0.41576218714696922</v>
      </c>
      <c r="T1165">
        <f t="shared" si="164"/>
        <v>-1</v>
      </c>
      <c r="U1165">
        <f t="shared" si="165"/>
        <v>1</v>
      </c>
      <c r="V1165">
        <f t="shared" si="166"/>
        <v>0.58423781285303078</v>
      </c>
      <c r="W1165">
        <f t="shared" si="167"/>
        <v>1</v>
      </c>
      <c r="X1165">
        <f t="shared" si="168"/>
        <v>6.3449703495682313E-3</v>
      </c>
      <c r="Y1165">
        <f t="shared" si="169"/>
        <v>1</v>
      </c>
      <c r="Z1165">
        <f t="shared" si="170"/>
        <v>1</v>
      </c>
      <c r="AB1165">
        <f t="shared" si="162"/>
        <v>953.71775497663464</v>
      </c>
    </row>
    <row r="1166" spans="1:28" x14ac:dyDescent="0.25">
      <c r="A1166">
        <v>1163</v>
      </c>
      <c r="B1166">
        <v>1163</v>
      </c>
      <c r="C1166">
        <v>701</v>
      </c>
      <c r="D1166" t="s">
        <v>32</v>
      </c>
      <c r="E1166">
        <v>112</v>
      </c>
      <c r="F1166">
        <v>165</v>
      </c>
      <c r="G1166" t="s">
        <v>28</v>
      </c>
      <c r="H1166">
        <v>123</v>
      </c>
      <c r="I1166">
        <v>-185</v>
      </c>
      <c r="J1166">
        <v>219.5</v>
      </c>
      <c r="K1166">
        <v>213</v>
      </c>
      <c r="L1166">
        <v>-4</v>
      </c>
      <c r="M1166">
        <v>-4.5</v>
      </c>
      <c r="N1166">
        <v>0.36762334730731999</v>
      </c>
      <c r="O1166">
        <v>0.63237665269267895</v>
      </c>
      <c r="P1166">
        <v>-11</v>
      </c>
      <c r="Q1166">
        <v>-4.31273694194714</v>
      </c>
      <c r="S1166">
        <f t="shared" si="163"/>
        <v>0.49133651516077337</v>
      </c>
      <c r="T1166">
        <f t="shared" si="164"/>
        <v>-1</v>
      </c>
      <c r="U1166">
        <f t="shared" si="165"/>
        <v>1</v>
      </c>
      <c r="V1166">
        <f t="shared" si="166"/>
        <v>0.50866348483922663</v>
      </c>
      <c r="W1166">
        <f t="shared" si="167"/>
        <v>0</v>
      </c>
      <c r="X1166">
        <f t="shared" si="168"/>
        <v>-1.5903340918812083E-3</v>
      </c>
      <c r="Y1166">
        <f t="shared" si="169"/>
        <v>-1</v>
      </c>
      <c r="Z1166">
        <f t="shared" si="170"/>
        <v>0</v>
      </c>
      <c r="AB1166">
        <f t="shared" si="162"/>
        <v>953.71775497663464</v>
      </c>
    </row>
    <row r="1167" spans="1:28" x14ac:dyDescent="0.25">
      <c r="A1167">
        <v>1164</v>
      </c>
      <c r="B1167">
        <v>1164</v>
      </c>
      <c r="C1167">
        <v>703</v>
      </c>
      <c r="D1167" t="s">
        <v>28</v>
      </c>
      <c r="E1167">
        <v>118</v>
      </c>
      <c r="F1167">
        <v>140</v>
      </c>
      <c r="G1167" t="s">
        <v>32</v>
      </c>
      <c r="H1167">
        <v>107</v>
      </c>
      <c r="I1167">
        <v>-160</v>
      </c>
      <c r="J1167">
        <v>215</v>
      </c>
      <c r="K1167">
        <v>219.5</v>
      </c>
      <c r="L1167">
        <v>0</v>
      </c>
      <c r="M1167">
        <v>-3.5</v>
      </c>
      <c r="N1167">
        <v>0.40372670807453398</v>
      </c>
      <c r="O1167">
        <v>0.59627329192546497</v>
      </c>
      <c r="P1167">
        <v>11</v>
      </c>
      <c r="Q1167">
        <v>6.66457297952185</v>
      </c>
      <c r="S1167">
        <f t="shared" si="163"/>
        <v>0.67825243120630607</v>
      </c>
      <c r="T1167">
        <f t="shared" si="164"/>
        <v>1</v>
      </c>
      <c r="U1167">
        <f t="shared" si="165"/>
        <v>1</v>
      </c>
      <c r="V1167">
        <f t="shared" si="166"/>
        <v>0.67825243120630607</v>
      </c>
      <c r="W1167">
        <f t="shared" si="167"/>
        <v>1</v>
      </c>
      <c r="X1167">
        <f t="shared" si="168"/>
        <v>1.6216505276662144E-2</v>
      </c>
      <c r="Y1167">
        <f t="shared" si="169"/>
        <v>1</v>
      </c>
      <c r="Z1167">
        <f t="shared" si="170"/>
        <v>1</v>
      </c>
      <c r="AB1167">
        <f t="shared" si="162"/>
        <v>969.18372398265956</v>
      </c>
    </row>
    <row r="1168" spans="1:28" x14ac:dyDescent="0.25">
      <c r="A1168">
        <v>1165</v>
      </c>
      <c r="B1168">
        <v>1165</v>
      </c>
      <c r="C1168">
        <v>706</v>
      </c>
      <c r="D1168" t="s">
        <v>28</v>
      </c>
      <c r="E1168">
        <v>105</v>
      </c>
      <c r="F1168">
        <v>190</v>
      </c>
      <c r="G1168" t="s">
        <v>43</v>
      </c>
      <c r="H1168">
        <v>118</v>
      </c>
      <c r="I1168">
        <v>-220</v>
      </c>
      <c r="J1168">
        <v>217</v>
      </c>
      <c r="K1168">
        <v>219.5</v>
      </c>
      <c r="L1168">
        <v>-5.5</v>
      </c>
      <c r="M1168">
        <v>-4.5</v>
      </c>
      <c r="N1168">
        <v>0.33402922755741099</v>
      </c>
      <c r="O1168">
        <v>0.66597077244258795</v>
      </c>
      <c r="P1168">
        <v>-13</v>
      </c>
      <c r="Q1168">
        <v>6.2385177138339696</v>
      </c>
      <c r="S1168">
        <f t="shared" si="163"/>
        <v>0.79251388162518666</v>
      </c>
      <c r="T1168">
        <f t="shared" si="164"/>
        <v>1</v>
      </c>
      <c r="U1168">
        <f t="shared" si="165"/>
        <v>1</v>
      </c>
      <c r="V1168">
        <f t="shared" si="166"/>
        <v>0.79251388162518666</v>
      </c>
      <c r="W1168">
        <f t="shared" si="167"/>
        <v>1</v>
      </c>
      <c r="X1168">
        <f t="shared" si="168"/>
        <v>2.8213957570644595E-2</v>
      </c>
      <c r="Y1168">
        <f t="shared" si="169"/>
        <v>-1</v>
      </c>
      <c r="Z1168">
        <f t="shared" si="170"/>
        <v>0</v>
      </c>
      <c r="AB1168">
        <f t="shared" si="162"/>
        <v>941.83921551605351</v>
      </c>
    </row>
    <row r="1169" spans="1:28" x14ac:dyDescent="0.25">
      <c r="A1169">
        <v>1166</v>
      </c>
      <c r="B1169">
        <v>1166</v>
      </c>
      <c r="C1169">
        <v>708</v>
      </c>
      <c r="D1169" t="s">
        <v>28</v>
      </c>
      <c r="E1169">
        <v>108</v>
      </c>
      <c r="F1169">
        <v>160</v>
      </c>
      <c r="G1169" t="s">
        <v>43</v>
      </c>
      <c r="H1169">
        <v>118</v>
      </c>
      <c r="I1169">
        <v>-180</v>
      </c>
      <c r="J1169">
        <v>221</v>
      </c>
      <c r="K1169">
        <v>221</v>
      </c>
      <c r="L1169">
        <v>-5.5</v>
      </c>
      <c r="M1169">
        <v>-4.5</v>
      </c>
      <c r="N1169">
        <v>0.37433155080213898</v>
      </c>
      <c r="O1169">
        <v>0.62566844919786002</v>
      </c>
      <c r="P1169">
        <v>-10</v>
      </c>
      <c r="Q1169">
        <v>6.2385177138339696</v>
      </c>
      <c r="S1169">
        <f t="shared" si="163"/>
        <v>0.79251388162518666</v>
      </c>
      <c r="T1169">
        <f t="shared" si="164"/>
        <v>1</v>
      </c>
      <c r="U1169">
        <f t="shared" si="165"/>
        <v>1</v>
      </c>
      <c r="V1169">
        <f t="shared" si="166"/>
        <v>0.79251388162518666</v>
      </c>
      <c r="W1169">
        <f t="shared" si="167"/>
        <v>1</v>
      </c>
      <c r="X1169">
        <f t="shared" si="168"/>
        <v>2.8213957570644595E-2</v>
      </c>
      <c r="Y1169">
        <f t="shared" si="169"/>
        <v>-1</v>
      </c>
      <c r="Z1169">
        <f t="shared" si="170"/>
        <v>0</v>
      </c>
      <c r="AB1169">
        <f t="shared" si="162"/>
        <v>915.26620385111437</v>
      </c>
    </row>
    <row r="1170" spans="1:28" x14ac:dyDescent="0.25">
      <c r="A1170">
        <v>1167</v>
      </c>
      <c r="B1170">
        <v>1167</v>
      </c>
      <c r="C1170">
        <v>711</v>
      </c>
      <c r="D1170" t="s">
        <v>43</v>
      </c>
      <c r="E1170">
        <v>100</v>
      </c>
      <c r="F1170">
        <v>180</v>
      </c>
      <c r="G1170" t="s">
        <v>28</v>
      </c>
      <c r="H1170">
        <v>120</v>
      </c>
      <c r="I1170">
        <v>-210</v>
      </c>
      <c r="J1170">
        <v>222</v>
      </c>
      <c r="K1170">
        <v>220</v>
      </c>
      <c r="L1170">
        <v>-3.5</v>
      </c>
      <c r="M1170">
        <v>-4.5</v>
      </c>
      <c r="N1170">
        <v>0.345211581291759</v>
      </c>
      <c r="O1170">
        <v>0.65478841870824001</v>
      </c>
      <c r="P1170">
        <v>-20</v>
      </c>
      <c r="Q1170">
        <v>-3.8866816762592502</v>
      </c>
      <c r="S1170">
        <f t="shared" si="163"/>
        <v>0.48928853247452198</v>
      </c>
      <c r="T1170">
        <f t="shared" si="164"/>
        <v>-1</v>
      </c>
      <c r="U1170">
        <f t="shared" si="165"/>
        <v>1</v>
      </c>
      <c r="V1170">
        <f t="shared" si="166"/>
        <v>0.51071146752547802</v>
      </c>
      <c r="W1170">
        <f t="shared" si="167"/>
        <v>0</v>
      </c>
      <c r="X1170">
        <f t="shared" si="168"/>
        <v>-1.3752959098248072E-3</v>
      </c>
      <c r="Y1170">
        <f t="shared" si="169"/>
        <v>-1</v>
      </c>
      <c r="Z1170">
        <f t="shared" si="170"/>
        <v>0</v>
      </c>
      <c r="AB1170">
        <f t="shared" si="162"/>
        <v>915.26620385111437</v>
      </c>
    </row>
    <row r="1171" spans="1:28" x14ac:dyDescent="0.25">
      <c r="A1171">
        <v>1168</v>
      </c>
      <c r="B1171">
        <v>1168</v>
      </c>
      <c r="C1171">
        <v>714</v>
      </c>
      <c r="D1171" t="s">
        <v>43</v>
      </c>
      <c r="E1171">
        <v>103</v>
      </c>
      <c r="F1171">
        <v>170</v>
      </c>
      <c r="G1171" t="s">
        <v>28</v>
      </c>
      <c r="H1171">
        <v>109</v>
      </c>
      <c r="I1171">
        <v>-190</v>
      </c>
      <c r="J1171">
        <v>220.5</v>
      </c>
      <c r="K1171">
        <v>221</v>
      </c>
      <c r="L1171">
        <v>-3.5</v>
      </c>
      <c r="M1171">
        <v>-4.5</v>
      </c>
      <c r="N1171">
        <v>0.36114570361145698</v>
      </c>
      <c r="O1171">
        <v>0.63885429638854196</v>
      </c>
      <c r="P1171">
        <v>-6</v>
      </c>
      <c r="Q1171">
        <v>-3.8866816762592502</v>
      </c>
      <c r="S1171">
        <f t="shared" si="163"/>
        <v>0.48928853247452198</v>
      </c>
      <c r="T1171">
        <f t="shared" si="164"/>
        <v>-1</v>
      </c>
      <c r="U1171">
        <f t="shared" si="165"/>
        <v>1</v>
      </c>
      <c r="V1171">
        <f t="shared" si="166"/>
        <v>0.51071146752547802</v>
      </c>
      <c r="W1171">
        <f t="shared" si="167"/>
        <v>0</v>
      </c>
      <c r="X1171">
        <f t="shared" si="168"/>
        <v>-1.3752959098248072E-3</v>
      </c>
      <c r="Y1171">
        <f t="shared" si="169"/>
        <v>-1</v>
      </c>
      <c r="Z1171">
        <f t="shared" si="170"/>
        <v>0</v>
      </c>
      <c r="AB1171">
        <f t="shared" si="162"/>
        <v>915.26620385111437</v>
      </c>
    </row>
    <row r="1172" spans="1:28" x14ac:dyDescent="0.25">
      <c r="A1172">
        <v>1169</v>
      </c>
      <c r="B1172">
        <v>1169</v>
      </c>
      <c r="C1172">
        <v>717</v>
      </c>
      <c r="D1172" t="s">
        <v>28</v>
      </c>
      <c r="E1172">
        <v>123</v>
      </c>
      <c r="F1172">
        <v>150</v>
      </c>
      <c r="G1172" t="s">
        <v>43</v>
      </c>
      <c r="H1172">
        <v>119</v>
      </c>
      <c r="I1172">
        <v>-170</v>
      </c>
      <c r="J1172">
        <v>218.5</v>
      </c>
      <c r="K1172">
        <v>220</v>
      </c>
      <c r="L1172">
        <v>-4</v>
      </c>
      <c r="M1172">
        <v>-4</v>
      </c>
      <c r="N1172">
        <v>0.388489208633093</v>
      </c>
      <c r="O1172">
        <v>0.611510791366906</v>
      </c>
      <c r="P1172">
        <v>4</v>
      </c>
      <c r="Q1172">
        <v>6.2385177138339696</v>
      </c>
      <c r="S1172">
        <f t="shared" si="163"/>
        <v>0.76146041490034233</v>
      </c>
      <c r="T1172">
        <f t="shared" si="164"/>
        <v>1</v>
      </c>
      <c r="U1172">
        <f t="shared" si="165"/>
        <v>1</v>
      </c>
      <c r="V1172">
        <f t="shared" si="166"/>
        <v>0.76146041490034233</v>
      </c>
      <c r="W1172">
        <f t="shared" si="167"/>
        <v>1</v>
      </c>
      <c r="X1172">
        <f t="shared" si="168"/>
        <v>2.4953343564535935E-2</v>
      </c>
      <c r="Y1172">
        <f t="shared" si="169"/>
        <v>1</v>
      </c>
      <c r="Z1172">
        <f t="shared" si="170"/>
        <v>1</v>
      </c>
      <c r="AB1172">
        <f t="shared" si="162"/>
        <v>938.10515588881981</v>
      </c>
    </row>
    <row r="1173" spans="1:28" x14ac:dyDescent="0.25">
      <c r="A1173">
        <v>1170</v>
      </c>
      <c r="B1173">
        <v>1170</v>
      </c>
      <c r="C1173">
        <v>720</v>
      </c>
      <c r="D1173" t="s">
        <v>43</v>
      </c>
      <c r="E1173">
        <v>98</v>
      </c>
      <c r="F1173">
        <v>170</v>
      </c>
      <c r="G1173" t="s">
        <v>28</v>
      </c>
      <c r="H1173">
        <v>105</v>
      </c>
      <c r="I1173">
        <v>-190</v>
      </c>
      <c r="J1173">
        <v>223</v>
      </c>
      <c r="K1173">
        <v>221</v>
      </c>
      <c r="L1173">
        <v>-5</v>
      </c>
      <c r="M1173">
        <v>-4.5</v>
      </c>
      <c r="N1173">
        <v>0.36114570361145698</v>
      </c>
      <c r="O1173">
        <v>0.63885429638854196</v>
      </c>
      <c r="P1173">
        <v>-7</v>
      </c>
      <c r="Q1173">
        <v>-3.8866816762592502</v>
      </c>
      <c r="S1173">
        <f t="shared" si="163"/>
        <v>0.53081303257717549</v>
      </c>
      <c r="T1173">
        <f t="shared" si="164"/>
        <v>-1</v>
      </c>
      <c r="U1173">
        <f t="shared" si="165"/>
        <v>-1</v>
      </c>
      <c r="V1173">
        <f t="shared" si="166"/>
        <v>0.53081303257717549</v>
      </c>
      <c r="W1173">
        <f t="shared" si="167"/>
        <v>1</v>
      </c>
      <c r="X1173">
        <f t="shared" si="168"/>
        <v>7.3536842060342288E-4</v>
      </c>
      <c r="Y1173">
        <f t="shared" si="169"/>
        <v>-1</v>
      </c>
      <c r="Z1173">
        <f t="shared" si="170"/>
        <v>1</v>
      </c>
      <c r="AB1173">
        <f t="shared" si="162"/>
        <v>938.79500879566569</v>
      </c>
    </row>
  </sheetData>
  <conditionalFormatting sqref="Z1:Z1048576">
    <cfRule type="cellIs" dxfId="1" priority="2" operator="equal">
      <formula>1</formula>
    </cfRule>
  </conditionalFormatting>
  <conditionalFormatting sqref="S1:S1048576">
    <cfRule type="cellIs" dxfId="0" priority="1" operator="lessThan">
      <formula>0.5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172"/>
  <sheetViews>
    <sheetView workbookViewId="0">
      <selection sqref="A1:D1048576"/>
    </sheetView>
  </sheetViews>
  <sheetFormatPr defaultRowHeight="15" x14ac:dyDescent="0.25"/>
  <sheetData>
    <row r="1" spans="1:4" x14ac:dyDescent="0.25">
      <c r="B1">
        <v>0.1</v>
      </c>
      <c r="C1">
        <v>0.25</v>
      </c>
      <c r="D1">
        <v>0.05</v>
      </c>
    </row>
    <row r="2" spans="1:4" x14ac:dyDescent="0.25">
      <c r="A2">
        <v>0</v>
      </c>
      <c r="B2">
        <f>'0.1'!AB3</f>
        <v>1010.6247021045357</v>
      </c>
      <c r="C2">
        <f>'.25'!AB3</f>
        <v>1026.5617552613392</v>
      </c>
      <c r="D2">
        <f>'0.05'!AB3</f>
        <v>1005.3123510522679</v>
      </c>
    </row>
    <row r="3" spans="1:4" x14ac:dyDescent="0.25">
      <c r="A3">
        <v>1</v>
      </c>
      <c r="B3">
        <f>'0.1'!AB4</f>
        <v>1023.8795724122172</v>
      </c>
      <c r="C3">
        <f>'.25'!AB4</f>
        <v>1060.2214879506344</v>
      </c>
      <c r="D3">
        <f>'0.05'!AB4</f>
        <v>1011.9049490781025</v>
      </c>
    </row>
    <row r="4" spans="1:4" x14ac:dyDescent="0.25">
      <c r="A4">
        <v>2</v>
      </c>
      <c r="B4">
        <f>'0.1'!AB5</f>
        <v>1003.54504203048</v>
      </c>
      <c r="C4">
        <f>'.25'!AB5</f>
        <v>1007.5807608597753</v>
      </c>
      <c r="D4">
        <f>'0.05'!AB5</f>
        <v>1001.8565935464156</v>
      </c>
    </row>
    <row r="5" spans="1:4" x14ac:dyDescent="0.25">
      <c r="A5">
        <v>3</v>
      </c>
      <c r="B5">
        <f>'0.1'!AB6</f>
        <v>1003.54504203048</v>
      </c>
      <c r="C5">
        <f>'.25'!AB6</f>
        <v>1007.5807608597753</v>
      </c>
      <c r="D5">
        <f>'0.05'!AB6</f>
        <v>1001.8565935464156</v>
      </c>
    </row>
    <row r="6" spans="1:4" x14ac:dyDescent="0.25">
      <c r="A6">
        <v>4</v>
      </c>
      <c r="B6">
        <f>'0.1'!AB7</f>
        <v>986.3453572913611</v>
      </c>
      <c r="C6">
        <f>'.25'!AB7</f>
        <v>964.40862929075854</v>
      </c>
      <c r="D6">
        <f>'0.05'!AB7</f>
        <v>993.27122027411031</v>
      </c>
    </row>
    <row r="7" spans="1:4" x14ac:dyDescent="0.25">
      <c r="A7">
        <v>5</v>
      </c>
      <c r="B7">
        <f>'0.1'!AB8</f>
        <v>998.71892348626625</v>
      </c>
      <c r="C7">
        <f>'.25'!AB8</f>
        <v>994.65456172520794</v>
      </c>
      <c r="D7">
        <f>'0.05'!AB8</f>
        <v>999.50144536854714</v>
      </c>
    </row>
    <row r="8" spans="1:4" x14ac:dyDescent="0.25">
      <c r="A8">
        <v>6</v>
      </c>
      <c r="B8">
        <f>'0.1'!AB9</f>
        <v>995.62627805029058</v>
      </c>
      <c r="C8">
        <f>'.25'!AB9</f>
        <v>986.95441251817681</v>
      </c>
      <c r="D8">
        <f>'0.05'!AB9</f>
        <v>997.95391106706427</v>
      </c>
    </row>
    <row r="9" spans="1:4" x14ac:dyDescent="0.25">
      <c r="A9">
        <v>7</v>
      </c>
      <c r="B9">
        <f>'0.1'!AB10</f>
        <v>981.69945980351167</v>
      </c>
      <c r="C9">
        <f>'.25'!AB10</f>
        <v>952.44062199249424</v>
      </c>
      <c r="D9">
        <f>'0.05'!AB10</f>
        <v>990.97422248084604</v>
      </c>
    </row>
    <row r="10" spans="1:4" x14ac:dyDescent="0.25">
      <c r="A10">
        <v>8</v>
      </c>
      <c r="B10">
        <f>'0.1'!AB11</f>
        <v>989.46811714620083</v>
      </c>
      <c r="C10">
        <f>'.25'!AB11</f>
        <v>971.28341740616997</v>
      </c>
      <c r="D10">
        <f>'0.05'!AB11</f>
        <v>994.89524896864327</v>
      </c>
    </row>
    <row r="11" spans="1:4" x14ac:dyDescent="0.25">
      <c r="A11">
        <v>9</v>
      </c>
      <c r="B11">
        <f>'0.1'!AB12</f>
        <v>979.44281286786179</v>
      </c>
      <c r="C11">
        <f>'.25'!AB12</f>
        <v>946.68077576652252</v>
      </c>
      <c r="D11">
        <f>'0.05'!AB12</f>
        <v>989.8551029431444</v>
      </c>
    </row>
    <row r="12" spans="1:4" x14ac:dyDescent="0.25">
      <c r="A12">
        <v>10</v>
      </c>
      <c r="B12">
        <f>'0.1'!AB13</f>
        <v>992.94677917039178</v>
      </c>
      <c r="C12">
        <f>'.25'!AB13</f>
        <v>979.31143354268193</v>
      </c>
      <c r="D12">
        <f>'0.05'!AB13</f>
        <v>996.67886527970813</v>
      </c>
    </row>
    <row r="13" spans="1:4" x14ac:dyDescent="0.25">
      <c r="A13">
        <v>11</v>
      </c>
      <c r="B13">
        <f>'0.1'!AB14</f>
        <v>992.43457961642582</v>
      </c>
      <c r="C13">
        <f>'.25'!AB14</f>
        <v>978.04851872696179</v>
      </c>
      <c r="D13">
        <f>'0.05'!AB14</f>
        <v>996.42180292704609</v>
      </c>
    </row>
    <row r="14" spans="1:4" x14ac:dyDescent="0.25">
      <c r="A14">
        <v>12</v>
      </c>
      <c r="B14">
        <f>'0.1'!AB15</f>
        <v>1005.7023327771352</v>
      </c>
      <c r="C14">
        <f>'.25'!AB15</f>
        <v>1010.7370873041524</v>
      </c>
      <c r="D14">
        <f>'0.05'!AB15</f>
        <v>1003.0823318912296</v>
      </c>
    </row>
    <row r="15" spans="1:4" x14ac:dyDescent="0.25">
      <c r="A15">
        <v>13</v>
      </c>
      <c r="B15">
        <f>'0.1'!AB16</f>
        <v>992.01917826421459</v>
      </c>
      <c r="C15">
        <f>'.25'!AB16</f>
        <v>976.35794924614504</v>
      </c>
      <c r="D15">
        <f>'0.05'!AB16</f>
        <v>996.25857793883131</v>
      </c>
    </row>
    <row r="16" spans="1:4" x14ac:dyDescent="0.25">
      <c r="A16">
        <v>14</v>
      </c>
      <c r="B16">
        <f>'0.1'!AB17</f>
        <v>1002.7952351925773</v>
      </c>
      <c r="C16">
        <f>'.25'!AB17</f>
        <v>1002.8727815045937</v>
      </c>
      <c r="D16">
        <f>'0.05'!AB17</f>
        <v>1001.6696321737018</v>
      </c>
    </row>
    <row r="17" spans="1:4" x14ac:dyDescent="0.25">
      <c r="A17">
        <v>15</v>
      </c>
      <c r="B17">
        <f>'0.1'!AB18</f>
        <v>1018.1021570876333</v>
      </c>
      <c r="C17">
        <f>'.25'!AB18</f>
        <v>1041.1430454588806</v>
      </c>
      <c r="D17">
        <f>'0.05'!AB18</f>
        <v>1009.3145023756368</v>
      </c>
    </row>
    <row r="18" spans="1:4" x14ac:dyDescent="0.25">
      <c r="A18">
        <v>16</v>
      </c>
      <c r="B18">
        <f>'0.1'!AB19</f>
        <v>1023.1179041903638</v>
      </c>
      <c r="C18">
        <f>'.25'!AB19</f>
        <v>1053.966194337984</v>
      </c>
      <c r="D18">
        <f>'0.05'!AB19</f>
        <v>1011.8007294481323</v>
      </c>
    </row>
    <row r="19" spans="1:4" x14ac:dyDescent="0.25">
      <c r="A19">
        <v>17</v>
      </c>
      <c r="B19">
        <f>'0.1'!AB20</f>
        <v>1047.2374636659499</v>
      </c>
      <c r="C19">
        <f>'.25'!AB20</f>
        <v>1116.0831805755306</v>
      </c>
      <c r="D19">
        <f>'0.05'!AB20</f>
        <v>1023.7271104504654</v>
      </c>
    </row>
    <row r="20" spans="1:4" x14ac:dyDescent="0.25">
      <c r="A20">
        <v>18</v>
      </c>
      <c r="B20">
        <f>'0.1'!AB21</f>
        <v>1047.2374636659499</v>
      </c>
      <c r="C20">
        <f>'.25'!AB21</f>
        <v>1116.0831805755306</v>
      </c>
      <c r="D20">
        <f>'0.05'!AB21</f>
        <v>1023.7271104504654</v>
      </c>
    </row>
    <row r="21" spans="1:4" x14ac:dyDescent="0.25">
      <c r="A21">
        <v>19</v>
      </c>
      <c r="B21">
        <f>'0.1'!AB22</f>
        <v>1051.1956999040046</v>
      </c>
      <c r="C21">
        <f>'.25'!AB22</f>
        <v>1126.6293103772966</v>
      </c>
      <c r="D21">
        <f>'0.05'!AB22</f>
        <v>1025.6617976093257</v>
      </c>
    </row>
    <row r="22" spans="1:4" x14ac:dyDescent="0.25">
      <c r="A22">
        <v>20</v>
      </c>
      <c r="B22">
        <f>'0.1'!AB23</f>
        <v>1068.0193811714444</v>
      </c>
      <c r="C22">
        <f>'.25'!AB23</f>
        <v>1171.7066742451138</v>
      </c>
      <c r="D22">
        <f>'0.05'!AB23</f>
        <v>1033.869311763324</v>
      </c>
    </row>
    <row r="23" spans="1:4" x14ac:dyDescent="0.25">
      <c r="A23">
        <v>21</v>
      </c>
      <c r="B23">
        <f>'0.1'!AB24</f>
        <v>1073.0024811273793</v>
      </c>
      <c r="C23">
        <f>'.25'!AB24</f>
        <v>1185.3738688197932</v>
      </c>
      <c r="D23">
        <f>'0.05'!AB24</f>
        <v>1036.2811940815268</v>
      </c>
    </row>
    <row r="24" spans="1:4" x14ac:dyDescent="0.25">
      <c r="A24">
        <v>22</v>
      </c>
      <c r="B24">
        <f>'0.1'!AB25</f>
        <v>1064.9255910535469</v>
      </c>
      <c r="C24">
        <f>'.25'!AB25</f>
        <v>1163.0669902168854</v>
      </c>
      <c r="D24">
        <f>'0.05'!AB25</f>
        <v>1032.3809564598102</v>
      </c>
    </row>
    <row r="25" spans="1:4" x14ac:dyDescent="0.25">
      <c r="A25">
        <v>23</v>
      </c>
      <c r="B25">
        <f>'0.1'!AB26</f>
        <v>1088.4319315464475</v>
      </c>
      <c r="C25">
        <f>'.25'!AB26</f>
        <v>1227.2485840244019</v>
      </c>
      <c r="D25">
        <f>'0.05'!AB26</f>
        <v>1043.7749442110683</v>
      </c>
    </row>
    <row r="26" spans="1:4" x14ac:dyDescent="0.25">
      <c r="A26">
        <v>24</v>
      </c>
      <c r="B26">
        <f>'0.1'!AB27</f>
        <v>1100.4449082239189</v>
      </c>
      <c r="C26">
        <f>'.25'!AB27</f>
        <v>1261.1113093589991</v>
      </c>
      <c r="D26">
        <f>'0.05'!AB27</f>
        <v>1049.5349939201583</v>
      </c>
    </row>
    <row r="27" spans="1:4" x14ac:dyDescent="0.25">
      <c r="A27">
        <v>25</v>
      </c>
      <c r="B27">
        <f>'0.1'!AB28</f>
        <v>1067.6672968550715</v>
      </c>
      <c r="C27">
        <f>'.25'!AB28</f>
        <v>1167.2033452207877</v>
      </c>
      <c r="D27">
        <f>'0.05'!AB28</f>
        <v>1033.9043840224565</v>
      </c>
    </row>
    <row r="28" spans="1:4" x14ac:dyDescent="0.25">
      <c r="A28">
        <v>26</v>
      </c>
      <c r="B28">
        <f>'0.1'!AB29</f>
        <v>1054.2894336339712</v>
      </c>
      <c r="C28">
        <f>'.25'!AB29</f>
        <v>1130.6407223195122</v>
      </c>
      <c r="D28">
        <f>'0.05'!AB29</f>
        <v>1027.4269769341761</v>
      </c>
    </row>
    <row r="29" spans="1:4" x14ac:dyDescent="0.25">
      <c r="A29">
        <v>27</v>
      </c>
      <c r="B29">
        <f>'0.1'!AB30</f>
        <v>1048.6011740681379</v>
      </c>
      <c r="C29">
        <f>'.25'!AB30</f>
        <v>1115.3902187597673</v>
      </c>
      <c r="D29">
        <f>'0.05'!AB30</f>
        <v>1024.6553133172902</v>
      </c>
    </row>
    <row r="30" spans="1:4" x14ac:dyDescent="0.25">
      <c r="A30">
        <v>28</v>
      </c>
      <c r="B30">
        <f>'0.1'!AB31</f>
        <v>1082.3460263226568</v>
      </c>
      <c r="C30">
        <f>'.25'!AB31</f>
        <v>1205.1256660131819</v>
      </c>
      <c r="D30">
        <f>'0.05'!AB31</f>
        <v>1041.142440651678</v>
      </c>
    </row>
    <row r="31" spans="1:4" x14ac:dyDescent="0.25">
      <c r="A31">
        <v>29</v>
      </c>
      <c r="B31">
        <f>'0.1'!AB32</f>
        <v>1065.6382627375629</v>
      </c>
      <c r="C31">
        <f>'.25'!AB32</f>
        <v>1158.6180006538721</v>
      </c>
      <c r="D31">
        <f>'0.05'!AB32</f>
        <v>1033.1065808925227</v>
      </c>
    </row>
    <row r="32" spans="1:4" x14ac:dyDescent="0.25">
      <c r="A32">
        <v>30</v>
      </c>
      <c r="B32">
        <f>'0.1'!AB33</f>
        <v>1076.1805988876283</v>
      </c>
      <c r="C32">
        <f>'.25'!AB33</f>
        <v>1187.2734573400637</v>
      </c>
      <c r="D32">
        <f>'0.05'!AB33</f>
        <v>1038.216831357176</v>
      </c>
    </row>
    <row r="33" spans="1:4" x14ac:dyDescent="0.25">
      <c r="A33">
        <v>31</v>
      </c>
      <c r="B33">
        <f>'0.1'!AB34</f>
        <v>1084.3046211212725</v>
      </c>
      <c r="C33">
        <f>'.25'!AB34</f>
        <v>1209.6800960929277</v>
      </c>
      <c r="D33">
        <f>'0.05'!AB34</f>
        <v>1042.1355493818307</v>
      </c>
    </row>
    <row r="34" spans="1:4" x14ac:dyDescent="0.25">
      <c r="A34">
        <v>32</v>
      </c>
      <c r="B34">
        <f>'0.1'!AB35</f>
        <v>1067.634414171999</v>
      </c>
      <c r="C34">
        <f>'.25'!AB35</f>
        <v>1163.1857412052923</v>
      </c>
      <c r="D34">
        <f>'0.05'!AB35</f>
        <v>1034.1246016559855</v>
      </c>
    </row>
    <row r="35" spans="1:4" x14ac:dyDescent="0.25">
      <c r="A35">
        <v>33</v>
      </c>
      <c r="B35">
        <f>'0.1'!AB36</f>
        <v>1033.2761262094295</v>
      </c>
      <c r="C35">
        <f>'.25'!AB36</f>
        <v>1069.6025114972065</v>
      </c>
      <c r="D35">
        <f>'0.05'!AB36</f>
        <v>1017.4846590027555</v>
      </c>
    </row>
    <row r="36" spans="1:4" x14ac:dyDescent="0.25">
      <c r="A36">
        <v>34</v>
      </c>
      <c r="B36">
        <f>'0.1'!AB37</f>
        <v>1008.9572806494572</v>
      </c>
      <c r="C36">
        <f>'.25'!AB37</f>
        <v>1006.6679830883237</v>
      </c>
      <c r="D36">
        <f>'0.05'!AB37</f>
        <v>1005.5110676004734</v>
      </c>
    </row>
    <row r="37" spans="1:4" x14ac:dyDescent="0.25">
      <c r="A37">
        <v>35</v>
      </c>
      <c r="B37">
        <f>'0.1'!AB38</f>
        <v>972.96046932697129</v>
      </c>
      <c r="C37">
        <f>'.25'!AB38</f>
        <v>916.88014432994612</v>
      </c>
      <c r="D37">
        <f>'0.05'!AB38</f>
        <v>987.57413762471322</v>
      </c>
    </row>
    <row r="38" spans="1:4" x14ac:dyDescent="0.25">
      <c r="A38">
        <v>36</v>
      </c>
      <c r="B38">
        <f>'0.1'!AB39</f>
        <v>987.43452103559855</v>
      </c>
      <c r="C38">
        <f>'.25'!AB39</f>
        <v>950.97960427209887</v>
      </c>
      <c r="D38">
        <f>'0.05'!AB39</f>
        <v>994.91986213496534</v>
      </c>
    </row>
    <row r="39" spans="1:4" x14ac:dyDescent="0.25">
      <c r="A39">
        <v>37</v>
      </c>
      <c r="B39">
        <f>'0.1'!AB40</f>
        <v>998.43349508445658</v>
      </c>
      <c r="C39">
        <f>'.25'!AB40</f>
        <v>977.46186655267036</v>
      </c>
      <c r="D39">
        <f>'0.05'!AB40</f>
        <v>1000.4610385427129</v>
      </c>
    </row>
    <row r="40" spans="1:4" x14ac:dyDescent="0.25">
      <c r="A40">
        <v>38</v>
      </c>
      <c r="B40">
        <f>'0.1'!AB41</f>
        <v>1009.9141784774756</v>
      </c>
      <c r="C40">
        <f>'.25'!AB41</f>
        <v>1005.5607090742029</v>
      </c>
      <c r="D40">
        <f>'0.05'!AB41</f>
        <v>1006.2130372923083</v>
      </c>
    </row>
    <row r="41" spans="1:4" x14ac:dyDescent="0.25">
      <c r="A41">
        <v>39</v>
      </c>
      <c r="B41">
        <f>'0.1'!AB42</f>
        <v>1008.2443244431402</v>
      </c>
      <c r="C41">
        <f>'.25'!AB42</f>
        <v>1001.4040697215695</v>
      </c>
      <c r="D41">
        <f>'0.05'!AB42</f>
        <v>1005.3811701220421</v>
      </c>
    </row>
    <row r="42" spans="1:4" x14ac:dyDescent="0.25">
      <c r="A42">
        <v>40</v>
      </c>
      <c r="B42">
        <f>'0.1'!AB43</f>
        <v>1025.6612480191845</v>
      </c>
      <c r="C42">
        <f>'.25'!AB43</f>
        <v>1044.6509735925968</v>
      </c>
      <c r="D42">
        <f>'0.05'!AB43</f>
        <v>1014.0649021204747</v>
      </c>
    </row>
    <row r="43" spans="1:4" x14ac:dyDescent="0.25">
      <c r="A43">
        <v>41</v>
      </c>
      <c r="B43">
        <f>'0.1'!AB44</f>
        <v>1055.9558354945832</v>
      </c>
      <c r="C43">
        <f>'.25'!AB44</f>
        <v>1121.789674020931</v>
      </c>
      <c r="D43">
        <f>'0.05'!AB44</f>
        <v>1029.0409373086763</v>
      </c>
    </row>
    <row r="44" spans="1:4" x14ac:dyDescent="0.25">
      <c r="A44">
        <v>42</v>
      </c>
      <c r="B44">
        <f>'0.1'!AB45</f>
        <v>1080.963456453105</v>
      </c>
      <c r="C44">
        <f>'.25'!AB45</f>
        <v>1188.2064928407249</v>
      </c>
      <c r="D44">
        <f>'0.05'!AB45</f>
        <v>1041.2260424267158</v>
      </c>
    </row>
    <row r="45" spans="1:4" x14ac:dyDescent="0.25">
      <c r="A45">
        <v>43</v>
      </c>
      <c r="B45">
        <f>'0.1'!AB46</f>
        <v>1073.9067426954355</v>
      </c>
      <c r="C45">
        <f>'.25'!AB46</f>
        <v>1168.8144563779613</v>
      </c>
      <c r="D45">
        <f>'0.05'!AB46</f>
        <v>1037.8273918550556</v>
      </c>
    </row>
    <row r="46" spans="1:4" x14ac:dyDescent="0.25">
      <c r="A46">
        <v>44</v>
      </c>
      <c r="B46">
        <f>'0.1'!AB47</f>
        <v>1088.9257503246988</v>
      </c>
      <c r="C46">
        <f>'.25'!AB47</f>
        <v>1209.6802795905833</v>
      </c>
      <c r="D46">
        <f>'0.05'!AB47</f>
        <v>1045.084603722916</v>
      </c>
    </row>
    <row r="47" spans="1:4" x14ac:dyDescent="0.25">
      <c r="A47">
        <v>45</v>
      </c>
      <c r="B47">
        <f>'0.1'!AB48</f>
        <v>1068.4468660252837</v>
      </c>
      <c r="C47">
        <f>'.25'!AB48</f>
        <v>1152.8056431022071</v>
      </c>
      <c r="D47">
        <f>'0.05'!AB48</f>
        <v>1035.2574108787942</v>
      </c>
    </row>
    <row r="48" spans="1:4" x14ac:dyDescent="0.25">
      <c r="A48">
        <v>46</v>
      </c>
      <c r="B48">
        <f>'0.1'!AB49</f>
        <v>1094.7254803945286</v>
      </c>
      <c r="C48">
        <f>'.25'!AB49</f>
        <v>1223.6892216428723</v>
      </c>
      <c r="D48">
        <f>'0.05'!AB49</f>
        <v>1047.9885681962339</v>
      </c>
    </row>
    <row r="49" spans="1:4" x14ac:dyDescent="0.25">
      <c r="A49">
        <v>47</v>
      </c>
      <c r="B49">
        <f>'0.1'!AB50</f>
        <v>1094.7254803945286</v>
      </c>
      <c r="C49">
        <f>'.25'!AB50</f>
        <v>1223.6892216428723</v>
      </c>
      <c r="D49">
        <f>'0.05'!AB50</f>
        <v>1047.9885681962339</v>
      </c>
    </row>
    <row r="50" spans="1:4" x14ac:dyDescent="0.25">
      <c r="A50">
        <v>48</v>
      </c>
      <c r="B50">
        <f>'0.1'!AB51</f>
        <v>1120.7975747197822</v>
      </c>
      <c r="C50">
        <f>'.25'!AB51</f>
        <v>1296.5479916789254</v>
      </c>
      <c r="D50">
        <f>'0.05'!AB51</f>
        <v>1060.4680698115396</v>
      </c>
    </row>
    <row r="51" spans="1:4" x14ac:dyDescent="0.25">
      <c r="A51">
        <v>49</v>
      </c>
      <c r="B51">
        <f>'0.1'!AB52</f>
        <v>1120.7975747197822</v>
      </c>
      <c r="C51">
        <f>'.25'!AB52</f>
        <v>1296.5479916789254</v>
      </c>
      <c r="D51">
        <f>'0.05'!AB52</f>
        <v>1060.4680698115396</v>
      </c>
    </row>
    <row r="52" spans="1:4" x14ac:dyDescent="0.25">
      <c r="A52">
        <v>50</v>
      </c>
      <c r="B52">
        <f>'0.1'!AB53</f>
        <v>1120.7975747197822</v>
      </c>
      <c r="C52">
        <f>'.25'!AB53</f>
        <v>1296.5479916789254</v>
      </c>
      <c r="D52">
        <f>'0.05'!AB53</f>
        <v>1060.4680698115396</v>
      </c>
    </row>
    <row r="53" spans="1:4" x14ac:dyDescent="0.25">
      <c r="A53">
        <v>51</v>
      </c>
      <c r="B53">
        <f>'0.1'!AB54</f>
        <v>1119.1832746243867</v>
      </c>
      <c r="C53">
        <f>'.25'!AB54</f>
        <v>1291.8794021096285</v>
      </c>
      <c r="D53">
        <f>'0.05'!AB54</f>
        <v>1059.7043664698865</v>
      </c>
    </row>
    <row r="54" spans="1:4" x14ac:dyDescent="0.25">
      <c r="A54">
        <v>52</v>
      </c>
      <c r="B54">
        <f>'0.1'!AB55</f>
        <v>1104.3921414567776</v>
      </c>
      <c r="C54">
        <f>'.25'!AB55</f>
        <v>1249.1956864342226</v>
      </c>
      <c r="D54">
        <f>'0.05'!AB55</f>
        <v>1052.7018366974444</v>
      </c>
    </row>
    <row r="55" spans="1:4" x14ac:dyDescent="0.25">
      <c r="A55">
        <v>53</v>
      </c>
      <c r="B55">
        <f>'0.1'!AB56</f>
        <v>1070.0892247872848</v>
      </c>
      <c r="C55">
        <f>'.25'!AB56</f>
        <v>1152.1942366613207</v>
      </c>
      <c r="D55">
        <f>'0.05'!AB56</f>
        <v>1036.3531404207661</v>
      </c>
    </row>
    <row r="56" spans="1:4" x14ac:dyDescent="0.25">
      <c r="A56">
        <v>54</v>
      </c>
      <c r="B56">
        <f>'0.1'!AB57</f>
        <v>1084.3713844354954</v>
      </c>
      <c r="C56">
        <f>'.25'!AB57</f>
        <v>1190.6392131468474</v>
      </c>
      <c r="D56">
        <f>'0.05'!AB57</f>
        <v>1043.2690875495468</v>
      </c>
    </row>
    <row r="57" spans="1:4" x14ac:dyDescent="0.25">
      <c r="A57">
        <v>55</v>
      </c>
      <c r="B57">
        <f>'0.1'!AB58</f>
        <v>1088.9225183428716</v>
      </c>
      <c r="C57">
        <f>'.25'!AB58</f>
        <v>1203.1320697736967</v>
      </c>
      <c r="D57">
        <f>'0.05'!AB58</f>
        <v>1045.4584008175909</v>
      </c>
    </row>
    <row r="58" spans="1:4" x14ac:dyDescent="0.25">
      <c r="A58">
        <v>56</v>
      </c>
      <c r="B58">
        <f>'0.1'!AB59</f>
        <v>1095.9870452363709</v>
      </c>
      <c r="C58">
        <f>'.25'!AB59</f>
        <v>1222.6457604178261</v>
      </c>
      <c r="D58">
        <f>'0.05'!AB59</f>
        <v>1048.849674698055</v>
      </c>
    </row>
    <row r="59" spans="1:4" x14ac:dyDescent="0.25">
      <c r="A59">
        <v>57</v>
      </c>
      <c r="B59">
        <f>'0.1'!AB60</f>
        <v>1093.5997026491282</v>
      </c>
      <c r="C59">
        <f>'.25'!AB60</f>
        <v>1215.9876655396886</v>
      </c>
      <c r="D59">
        <f>'0.05'!AB60</f>
        <v>1047.707342082489</v>
      </c>
    </row>
    <row r="60" spans="1:4" x14ac:dyDescent="0.25">
      <c r="A60">
        <v>58</v>
      </c>
      <c r="B60">
        <f>'0.1'!AB61</f>
        <v>1116.3768256476897</v>
      </c>
      <c r="C60">
        <f>'.25'!AB61</f>
        <v>1279.3031102943796</v>
      </c>
      <c r="D60">
        <f>'0.05'!AB61</f>
        <v>1058.6179883360046</v>
      </c>
    </row>
    <row r="61" spans="1:4" x14ac:dyDescent="0.25">
      <c r="A61">
        <v>59</v>
      </c>
      <c r="B61">
        <f>'0.1'!AB62</f>
        <v>1120.6831645220298</v>
      </c>
      <c r="C61">
        <f>'.25'!AB62</f>
        <v>1291.6401469234065</v>
      </c>
      <c r="D61">
        <f>'0.05'!AB62</f>
        <v>1060.6597576075953</v>
      </c>
    </row>
    <row r="62" spans="1:4" x14ac:dyDescent="0.25">
      <c r="A62">
        <v>60</v>
      </c>
      <c r="B62">
        <f>'0.1'!AB63</f>
        <v>1123.5628267781526</v>
      </c>
      <c r="C62">
        <f>'.25'!AB63</f>
        <v>1299.9375129795274</v>
      </c>
      <c r="D62">
        <f>'0.05'!AB63</f>
        <v>1062.0224718729933</v>
      </c>
    </row>
    <row r="63" spans="1:4" x14ac:dyDescent="0.25">
      <c r="A63">
        <v>61</v>
      </c>
      <c r="B63">
        <f>'0.1'!AB64</f>
        <v>1099.3132670006755</v>
      </c>
      <c r="C63">
        <f>'.25'!AB64</f>
        <v>1229.7969928486357</v>
      </c>
      <c r="D63">
        <f>'0.05'!AB64</f>
        <v>1050.5617965983595</v>
      </c>
    </row>
    <row r="64" spans="1:4" x14ac:dyDescent="0.25">
      <c r="A64">
        <v>62</v>
      </c>
      <c r="B64">
        <f>'0.1'!AB65</f>
        <v>1127.1110296492411</v>
      </c>
      <c r="C64">
        <f>'.25'!AB65</f>
        <v>1307.5400846935943</v>
      </c>
      <c r="D64">
        <f>'0.05'!AB65</f>
        <v>1063.8443013884494</v>
      </c>
    </row>
    <row r="65" spans="1:4" x14ac:dyDescent="0.25">
      <c r="A65">
        <v>63</v>
      </c>
      <c r="B65">
        <f>'0.1'!AB66</f>
        <v>1128.6435979315959</v>
      </c>
      <c r="C65">
        <f>'.25'!AB66</f>
        <v>1311.984843038148</v>
      </c>
      <c r="D65">
        <f>'0.05'!AB66</f>
        <v>1064.567572650456</v>
      </c>
    </row>
    <row r="66" spans="1:4" x14ac:dyDescent="0.25">
      <c r="A66">
        <v>64</v>
      </c>
      <c r="B66">
        <f>'0.1'!AB67</f>
        <v>1128.6435979315959</v>
      </c>
      <c r="C66">
        <f>'.25'!AB67</f>
        <v>1311.984843038148</v>
      </c>
      <c r="D66">
        <f>'0.05'!AB67</f>
        <v>1064.567572650456</v>
      </c>
    </row>
    <row r="67" spans="1:4" x14ac:dyDescent="0.25">
      <c r="A67">
        <v>65</v>
      </c>
      <c r="B67">
        <f>'0.1'!AB68</f>
        <v>1149.3262621418478</v>
      </c>
      <c r="C67">
        <f>'.25'!AB68</f>
        <v>1372.0909341178021</v>
      </c>
      <c r="D67">
        <f>'0.05'!AB68</f>
        <v>1074.3218005017475</v>
      </c>
    </row>
    <row r="68" spans="1:4" x14ac:dyDescent="0.25">
      <c r="A68">
        <v>66</v>
      </c>
      <c r="B68">
        <f>'0.1'!AB69</f>
        <v>1130.9707785462317</v>
      </c>
      <c r="C68">
        <f>'.25'!AB69</f>
        <v>1317.3079854841435</v>
      </c>
      <c r="D68">
        <f>'0.05'!AB69</f>
        <v>1065.7429935802152</v>
      </c>
    </row>
    <row r="69" spans="1:4" x14ac:dyDescent="0.25">
      <c r="A69">
        <v>67</v>
      </c>
      <c r="B69">
        <f>'0.1'!AB70</f>
        <v>1119.3656383322689</v>
      </c>
      <c r="C69">
        <f>'.25'!AB70</f>
        <v>1283.5150171632308</v>
      </c>
      <c r="D69">
        <f>'0.05'!AB70</f>
        <v>1060.275081806029</v>
      </c>
    </row>
    <row r="70" spans="1:4" x14ac:dyDescent="0.25">
      <c r="A70">
        <v>68</v>
      </c>
      <c r="B70">
        <f>'0.1'!AB71</f>
        <v>1108.5053094371567</v>
      </c>
      <c r="C70">
        <f>'.25'!AB71</f>
        <v>1252.3826624820194</v>
      </c>
      <c r="D70">
        <f>'0.05'!AB71</f>
        <v>1055.1315720745433</v>
      </c>
    </row>
    <row r="71" spans="1:4" x14ac:dyDescent="0.25">
      <c r="A71">
        <v>69</v>
      </c>
      <c r="B71">
        <f>'0.1'!AB72</f>
        <v>1140.602972902765</v>
      </c>
      <c r="C71">
        <f>'.25'!AB72</f>
        <v>1343.0420325551347</v>
      </c>
      <c r="D71">
        <f>'0.05'!AB72</f>
        <v>1070.4076640445417</v>
      </c>
    </row>
    <row r="72" spans="1:4" x14ac:dyDescent="0.25">
      <c r="A72">
        <v>70</v>
      </c>
      <c r="B72">
        <f>'0.1'!AB73</f>
        <v>1136.4970816696991</v>
      </c>
      <c r="C72">
        <f>'.25'!AB73</f>
        <v>1330.9554769391314</v>
      </c>
      <c r="D72">
        <f>'0.05'!AB73</f>
        <v>1068.4810613843617</v>
      </c>
    </row>
    <row r="73" spans="1:4" x14ac:dyDescent="0.25">
      <c r="A73">
        <v>71</v>
      </c>
      <c r="B73">
        <f>'0.1'!AB74</f>
        <v>1153.9399893838813</v>
      </c>
      <c r="C73">
        <f>'.25'!AB74</f>
        <v>1382.0240936790594</v>
      </c>
      <c r="D73">
        <f>'0.05'!AB74</f>
        <v>1076.680561782857</v>
      </c>
    </row>
    <row r="74" spans="1:4" x14ac:dyDescent="0.25">
      <c r="A74">
        <v>72</v>
      </c>
      <c r="B74">
        <f>'0.1'!AB75</f>
        <v>1174.7611065077558</v>
      </c>
      <c r="C74">
        <f>'.25'!AB75</f>
        <v>1444.3654757856627</v>
      </c>
      <c r="D74">
        <f>'0.05'!AB75</f>
        <v>1086.3941050728547</v>
      </c>
    </row>
    <row r="75" spans="1:4" x14ac:dyDescent="0.25">
      <c r="A75">
        <v>73</v>
      </c>
      <c r="B75">
        <f>'0.1'!AB76</f>
        <v>1200.7375697577315</v>
      </c>
      <c r="C75">
        <f>'.25'!AB76</f>
        <v>1524.2104470173358</v>
      </c>
      <c r="D75">
        <f>'0.05'!AB76</f>
        <v>1098.4053456515064</v>
      </c>
    </row>
    <row r="76" spans="1:4" x14ac:dyDescent="0.25">
      <c r="A76">
        <v>74</v>
      </c>
      <c r="B76">
        <f>'0.1'!AB77</f>
        <v>1188.9222486551898</v>
      </c>
      <c r="C76">
        <f>'.25'!AB77</f>
        <v>1486.7146687704039</v>
      </c>
      <c r="D76">
        <f>'0.05'!AB77</f>
        <v>1093.0011623451412</v>
      </c>
    </row>
    <row r="77" spans="1:4" x14ac:dyDescent="0.25">
      <c r="A77">
        <v>75</v>
      </c>
      <c r="B77">
        <f>'0.1'!AB78</f>
        <v>1182.3151852778326</v>
      </c>
      <c r="C77">
        <f>'.25'!AB78</f>
        <v>1466.0597898417702</v>
      </c>
      <c r="D77">
        <f>'0.05'!AB78</f>
        <v>1089.9641563679597</v>
      </c>
    </row>
    <row r="78" spans="1:4" x14ac:dyDescent="0.25">
      <c r="A78">
        <v>76</v>
      </c>
      <c r="B78">
        <f>'0.1'!AB79</f>
        <v>1179.3428574427808</v>
      </c>
      <c r="C78">
        <f>'.25'!AB79</f>
        <v>1456.8456429386054</v>
      </c>
      <c r="D78">
        <f>'0.05'!AB79</f>
        <v>1088.594077203993</v>
      </c>
    </row>
    <row r="79" spans="1:4" x14ac:dyDescent="0.25">
      <c r="A79">
        <v>77</v>
      </c>
      <c r="B79">
        <f>'0.1'!AB80</f>
        <v>1187.7644845416871</v>
      </c>
      <c r="C79">
        <f>'.25'!AB80</f>
        <v>1482.8537937237356</v>
      </c>
      <c r="D79">
        <f>'0.05'!AB80</f>
        <v>1092.4808745515297</v>
      </c>
    </row>
    <row r="80" spans="1:4" x14ac:dyDescent="0.25">
      <c r="A80">
        <v>78</v>
      </c>
      <c r="B80">
        <f>'0.1'!AB81</f>
        <v>1194.8978465744412</v>
      </c>
      <c r="C80">
        <f>'.25'!AB81</f>
        <v>1505.1177464894974</v>
      </c>
      <c r="D80">
        <f>'0.05'!AB81</f>
        <v>1095.7614329843923</v>
      </c>
    </row>
    <row r="81" spans="1:4" x14ac:dyDescent="0.25">
      <c r="A81">
        <v>79</v>
      </c>
      <c r="B81">
        <f>'0.1'!AB82</f>
        <v>1173.2094236167895</v>
      </c>
      <c r="C81">
        <f>'.25'!AB82</f>
        <v>1436.8197945337813</v>
      </c>
      <c r="D81">
        <f>'0.05'!AB82</f>
        <v>1085.816927063916</v>
      </c>
    </row>
    <row r="82" spans="1:4" x14ac:dyDescent="0.25">
      <c r="A82">
        <v>80</v>
      </c>
      <c r="B82">
        <f>'0.1'!AB83</f>
        <v>1171.0175657000743</v>
      </c>
      <c r="C82">
        <f>'.25'!AB83</f>
        <v>1430.1089192668721</v>
      </c>
      <c r="D82">
        <f>'0.05'!AB83</f>
        <v>1084.8026339719156</v>
      </c>
    </row>
    <row r="83" spans="1:4" x14ac:dyDescent="0.25">
      <c r="A83">
        <v>81</v>
      </c>
      <c r="B83">
        <f>'0.1'!AB84</f>
        <v>1156.1833392405229</v>
      </c>
      <c r="C83">
        <f>'.25'!AB84</f>
        <v>1384.8180538870126</v>
      </c>
      <c r="D83">
        <f>'0.05'!AB84</f>
        <v>1077.9315978715149</v>
      </c>
    </row>
    <row r="84" spans="1:4" x14ac:dyDescent="0.25">
      <c r="A84">
        <v>82</v>
      </c>
      <c r="B84">
        <f>'0.1'!AB85</f>
        <v>1152.9106157209417</v>
      </c>
      <c r="C84">
        <f>'.25'!AB85</f>
        <v>1375.0182962242836</v>
      </c>
      <c r="D84">
        <f>'0.05'!AB85</f>
        <v>1076.405986848971</v>
      </c>
    </row>
    <row r="85" spans="1:4" x14ac:dyDescent="0.25">
      <c r="A85">
        <v>83</v>
      </c>
      <c r="B85">
        <f>'0.1'!AB86</f>
        <v>1174.5233715800425</v>
      </c>
      <c r="C85">
        <f>'.25'!AB86</f>
        <v>1439.4594036546046</v>
      </c>
      <c r="D85">
        <f>'0.05'!AB86</f>
        <v>1086.4952771555286</v>
      </c>
    </row>
    <row r="86" spans="1:4" x14ac:dyDescent="0.25">
      <c r="A86">
        <v>84</v>
      </c>
      <c r="B86">
        <f>'0.1'!AB87</f>
        <v>1160.3411246230876</v>
      </c>
      <c r="C86">
        <f>'.25'!AB87</f>
        <v>1396.0060990181939</v>
      </c>
      <c r="D86">
        <f>'0.05'!AB87</f>
        <v>1079.9356186970274</v>
      </c>
    </row>
    <row r="87" spans="1:4" x14ac:dyDescent="0.25">
      <c r="A87">
        <v>85</v>
      </c>
      <c r="B87">
        <f>'0.1'!AB88</f>
        <v>1159.0703876203681</v>
      </c>
      <c r="C87">
        <f>'.25'!AB88</f>
        <v>1392.1840406415665</v>
      </c>
      <c r="D87">
        <f>'0.05'!AB88</f>
        <v>1079.3442778740091</v>
      </c>
    </row>
    <row r="88" spans="1:4" x14ac:dyDescent="0.25">
      <c r="A88">
        <v>86</v>
      </c>
      <c r="B88">
        <f>'0.1'!AB89</f>
        <v>1178.8079037229741</v>
      </c>
      <c r="C88">
        <f>'.25'!AB89</f>
        <v>1451.4519143044597</v>
      </c>
      <c r="D88">
        <f>'0.05'!AB89</f>
        <v>1088.5342180589753</v>
      </c>
    </row>
    <row r="89" spans="1:4" x14ac:dyDescent="0.25">
      <c r="A89">
        <v>87</v>
      </c>
      <c r="B89">
        <f>'0.1'!AB90</f>
        <v>1178.8079037229741</v>
      </c>
      <c r="C89">
        <f>'.25'!AB90</f>
        <v>1451.4519143044597</v>
      </c>
      <c r="D89">
        <f>'0.05'!AB90</f>
        <v>1088.5342180589753</v>
      </c>
    </row>
    <row r="90" spans="1:4" x14ac:dyDescent="0.25">
      <c r="A90">
        <v>88</v>
      </c>
      <c r="B90">
        <f>'0.1'!AB91</f>
        <v>1199.022315981126</v>
      </c>
      <c r="C90">
        <f>'.25'!AB91</f>
        <v>1513.6763176104823</v>
      </c>
      <c r="D90">
        <f>'0.05'!AB91</f>
        <v>1097.8674094006074</v>
      </c>
    </row>
    <row r="91" spans="1:4" x14ac:dyDescent="0.25">
      <c r="A91">
        <v>89</v>
      </c>
      <c r="B91">
        <f>'0.1'!AB92</f>
        <v>1187.6450862051006</v>
      </c>
      <c r="C91">
        <f>'.25'!AB92</f>
        <v>1477.7690558305158</v>
      </c>
      <c r="D91">
        <f>'0.05'!AB92</f>
        <v>1092.6587116082983</v>
      </c>
    </row>
    <row r="92" spans="1:4" x14ac:dyDescent="0.25">
      <c r="A92">
        <v>90</v>
      </c>
      <c r="B92">
        <f>'0.1'!AB93</f>
        <v>1194.0656643854547</v>
      </c>
      <c r="C92">
        <f>'.25'!AB93</f>
        <v>1497.7416298462629</v>
      </c>
      <c r="D92">
        <f>'0.05'!AB93</f>
        <v>1095.6122457759607</v>
      </c>
    </row>
    <row r="93" spans="1:4" x14ac:dyDescent="0.25">
      <c r="A93">
        <v>91</v>
      </c>
      <c r="B93">
        <f>'0.1'!AB94</f>
        <v>1201.2368694398212</v>
      </c>
      <c r="C93">
        <f>'.25'!AB94</f>
        <v>1520.2291124580684</v>
      </c>
      <c r="D93">
        <f>'0.05'!AB94</f>
        <v>1098.9022072533214</v>
      </c>
    </row>
    <row r="94" spans="1:4" x14ac:dyDescent="0.25">
      <c r="A94">
        <v>92</v>
      </c>
      <c r="B94">
        <f>'0.1'!AB95</f>
        <v>1204.8882159366899</v>
      </c>
      <c r="C94">
        <f>'.25'!AB95</f>
        <v>1531.7815451743568</v>
      </c>
      <c r="D94">
        <f>'0.05'!AB95</f>
        <v>1100.5723494321603</v>
      </c>
    </row>
    <row r="95" spans="1:4" x14ac:dyDescent="0.25">
      <c r="A95">
        <v>93</v>
      </c>
      <c r="B95">
        <f>'0.1'!AB96</f>
        <v>1199.4167369154441</v>
      </c>
      <c r="C95">
        <f>'.25'!AB96</f>
        <v>1514.3917357324958</v>
      </c>
      <c r="D95">
        <f>'0.05'!AB96</f>
        <v>1098.0734626302008</v>
      </c>
    </row>
    <row r="96" spans="1:4" x14ac:dyDescent="0.25">
      <c r="A96">
        <v>94</v>
      </c>
      <c r="B96">
        <f>'0.1'!AB97</f>
        <v>1199.4167369154441</v>
      </c>
      <c r="C96">
        <f>'.25'!AB97</f>
        <v>1514.3917357324958</v>
      </c>
      <c r="D96">
        <f>'0.05'!AB97</f>
        <v>1098.0734626302008</v>
      </c>
    </row>
    <row r="97" spans="1:4" x14ac:dyDescent="0.25">
      <c r="A97">
        <v>95</v>
      </c>
      <c r="B97">
        <f>'0.1'!AB98</f>
        <v>1225.95574066574</v>
      </c>
      <c r="C97">
        <f>'.25'!AB98</f>
        <v>1598.1625526576045</v>
      </c>
      <c r="D97">
        <f>'0.05'!AB98</f>
        <v>1110.221773907642</v>
      </c>
    </row>
    <row r="98" spans="1:4" x14ac:dyDescent="0.25">
      <c r="A98">
        <v>96</v>
      </c>
      <c r="B98">
        <f>'0.1'!AB99</f>
        <v>1275.6538031006651</v>
      </c>
      <c r="C98">
        <f>'.25'!AB99</f>
        <v>1760.129211992316</v>
      </c>
      <c r="D98">
        <f>'0.05'!AB99</f>
        <v>1132.724980673619</v>
      </c>
    </row>
    <row r="99" spans="1:4" x14ac:dyDescent="0.25">
      <c r="A99">
        <v>97</v>
      </c>
      <c r="B99">
        <f>'0.1'!AB100</f>
        <v>1284.1826387408091</v>
      </c>
      <c r="C99">
        <f>'.25'!AB100</f>
        <v>1789.5491312486422</v>
      </c>
      <c r="D99">
        <f>'0.05'!AB100</f>
        <v>1136.5115978428576</v>
      </c>
    </row>
    <row r="100" spans="1:4" x14ac:dyDescent="0.25">
      <c r="A100">
        <v>98</v>
      </c>
      <c r="B100">
        <f>'0.1'!AB101</f>
        <v>1296.3176547633407</v>
      </c>
      <c r="C100">
        <f>'.25'!AB101</f>
        <v>1831.8254530226682</v>
      </c>
      <c r="D100">
        <f>'0.05'!AB101</f>
        <v>1141.8813895039327</v>
      </c>
    </row>
    <row r="101" spans="1:4" x14ac:dyDescent="0.25">
      <c r="A101">
        <v>99</v>
      </c>
      <c r="B101">
        <f>'0.1'!AB102</f>
        <v>1262.7651314839229</v>
      </c>
      <c r="C101">
        <f>'.25'!AB102</f>
        <v>1713.2928427274051</v>
      </c>
      <c r="D101">
        <f>'0.05'!AB102</f>
        <v>1127.1037608251584</v>
      </c>
    </row>
    <row r="102" spans="1:4" x14ac:dyDescent="0.25">
      <c r="A102">
        <v>100</v>
      </c>
      <c r="B102">
        <f>'0.1'!AB103</f>
        <v>1272.8367222631866</v>
      </c>
      <c r="C102">
        <f>'.25'!AB103</f>
        <v>1747.455142522447</v>
      </c>
      <c r="D102">
        <f>'0.05'!AB103</f>
        <v>1131.5985506961219</v>
      </c>
    </row>
    <row r="103" spans="1:4" x14ac:dyDescent="0.25">
      <c r="A103">
        <v>101</v>
      </c>
      <c r="B103">
        <f>'0.1'!AB104</f>
        <v>1272.8367222631866</v>
      </c>
      <c r="C103">
        <f>'.25'!AB104</f>
        <v>1747.455142522447</v>
      </c>
      <c r="D103">
        <f>'0.05'!AB104</f>
        <v>1131.5985506961219</v>
      </c>
    </row>
    <row r="104" spans="1:4" x14ac:dyDescent="0.25">
      <c r="A104">
        <v>102</v>
      </c>
      <c r="B104">
        <f>'0.1'!AB105</f>
        <v>1305.9341196891287</v>
      </c>
      <c r="C104">
        <f>'.25'!AB105</f>
        <v>1861.0522291016966</v>
      </c>
      <c r="D104">
        <f>'0.05'!AB105</f>
        <v>1146.3109510786376</v>
      </c>
    </row>
    <row r="105" spans="1:4" x14ac:dyDescent="0.25">
      <c r="A105">
        <v>103</v>
      </c>
      <c r="B105">
        <f>'0.1'!AB106</f>
        <v>1305.9341196891287</v>
      </c>
      <c r="C105">
        <f>'.25'!AB106</f>
        <v>1861.0522291016966</v>
      </c>
      <c r="D105">
        <f>'0.05'!AB106</f>
        <v>1146.3109510786376</v>
      </c>
    </row>
    <row r="106" spans="1:4" x14ac:dyDescent="0.25">
      <c r="A106">
        <v>104</v>
      </c>
      <c r="B106">
        <f>'0.1'!AB107</f>
        <v>1272.576217367676</v>
      </c>
      <c r="C106">
        <f>'.25'!AB107</f>
        <v>1742.2085647515491</v>
      </c>
      <c r="D106">
        <f>'0.05'!AB107</f>
        <v>1131.6706533179836</v>
      </c>
    </row>
    <row r="107" spans="1:4" x14ac:dyDescent="0.25">
      <c r="A107">
        <v>105</v>
      </c>
      <c r="B107">
        <f>'0.1'!AB108</f>
        <v>1223.4337397032937</v>
      </c>
      <c r="C107">
        <f>'.25'!AB108</f>
        <v>1574.0134415213347</v>
      </c>
      <c r="D107">
        <f>'0.05'!AB108</f>
        <v>1109.8200564558358</v>
      </c>
    </row>
    <row r="108" spans="1:4" x14ac:dyDescent="0.25">
      <c r="A108">
        <v>106</v>
      </c>
      <c r="B108">
        <f>'0.1'!AB109</f>
        <v>1223.4337397032937</v>
      </c>
      <c r="C108">
        <f>'.25'!AB109</f>
        <v>1574.0134415213347</v>
      </c>
      <c r="D108">
        <f>'0.05'!AB109</f>
        <v>1109.8200564558358</v>
      </c>
    </row>
    <row r="109" spans="1:4" x14ac:dyDescent="0.25">
      <c r="A109">
        <v>107</v>
      </c>
      <c r="B109">
        <f>'0.1'!AB110</f>
        <v>1256.462219442788</v>
      </c>
      <c r="C109">
        <f>'.25'!AB110</f>
        <v>1680.2457395524216</v>
      </c>
      <c r="D109">
        <f>'0.05'!AB110</f>
        <v>1124.8007080675961</v>
      </c>
    </row>
    <row r="110" spans="1:4" x14ac:dyDescent="0.25">
      <c r="A110">
        <v>108</v>
      </c>
      <c r="B110">
        <f>'0.1'!AB111</f>
        <v>1301.2871035641137</v>
      </c>
      <c r="C110">
        <f>'.25'!AB111</f>
        <v>1830.1046437942659</v>
      </c>
      <c r="D110">
        <f>'0.05'!AB111</f>
        <v>1144.8646067740272</v>
      </c>
    </row>
    <row r="111" spans="1:4" x14ac:dyDescent="0.25">
      <c r="A111">
        <v>109</v>
      </c>
      <c r="B111">
        <f>'0.1'!AB112</f>
        <v>1302.5270510303333</v>
      </c>
      <c r="C111">
        <f>'.25'!AB112</f>
        <v>1834.4642382484294</v>
      </c>
      <c r="D111">
        <f>'0.05'!AB112</f>
        <v>1145.4100559544754</v>
      </c>
    </row>
    <row r="112" spans="1:4" x14ac:dyDescent="0.25">
      <c r="A112">
        <v>110</v>
      </c>
      <c r="B112">
        <f>'0.1'!AB113</f>
        <v>1255.4277519059287</v>
      </c>
      <c r="C112">
        <f>'.25'!AB113</f>
        <v>1668.6289494113582</v>
      </c>
      <c r="D112">
        <f>'0.05'!AB113</f>
        <v>1124.7010768961034</v>
      </c>
    </row>
    <row r="113" spans="1:4" x14ac:dyDescent="0.25">
      <c r="A113">
        <v>111</v>
      </c>
      <c r="B113">
        <f>'0.1'!AB114</f>
        <v>1264.2805276552042</v>
      </c>
      <c r="C113">
        <f>'.25'!AB114</f>
        <v>1698.0452138587978</v>
      </c>
      <c r="D113">
        <f>'0.05'!AB114</f>
        <v>1128.6665485863755</v>
      </c>
    </row>
    <row r="114" spans="1:4" x14ac:dyDescent="0.25">
      <c r="A114">
        <v>112</v>
      </c>
      <c r="B114">
        <f>'0.1'!AB115</f>
        <v>1253.058673310486</v>
      </c>
      <c r="C114">
        <f>'.25'!AB115</f>
        <v>1660.3652535101046</v>
      </c>
      <c r="D114">
        <f>'0.05'!AB115</f>
        <v>1123.6574816368582</v>
      </c>
    </row>
    <row r="115" spans="1:4" x14ac:dyDescent="0.25">
      <c r="A115">
        <v>113</v>
      </c>
      <c r="B115">
        <f>'0.1'!AB116</f>
        <v>1236.8175427539034</v>
      </c>
      <c r="C115">
        <f>'.25'!AB116</f>
        <v>1606.564482987068</v>
      </c>
      <c r="D115">
        <f>'0.05'!AB116</f>
        <v>1116.3755130232371</v>
      </c>
    </row>
    <row r="116" spans="1:4" x14ac:dyDescent="0.25">
      <c r="A116">
        <v>114</v>
      </c>
      <c r="B116">
        <f>'0.1'!AB117</f>
        <v>1176.7983040901518</v>
      </c>
      <c r="C116">
        <f>'.25'!AB117</f>
        <v>1411.6594670895579</v>
      </c>
      <c r="D116">
        <f>'0.05'!AB117</f>
        <v>1089.2882483142816</v>
      </c>
    </row>
    <row r="117" spans="1:4" x14ac:dyDescent="0.25">
      <c r="A117">
        <v>115</v>
      </c>
      <c r="B117">
        <f>'0.1'!AB118</f>
        <v>1185.1926778794646</v>
      </c>
      <c r="C117">
        <f>'.25'!AB118</f>
        <v>1436.833698707638</v>
      </c>
      <c r="D117">
        <f>'0.05'!AB118</f>
        <v>1093.1733205007704</v>
      </c>
    </row>
    <row r="118" spans="1:4" x14ac:dyDescent="0.25">
      <c r="A118">
        <v>116</v>
      </c>
      <c r="B118">
        <f>'0.1'!AB119</f>
        <v>1185.1926778794646</v>
      </c>
      <c r="C118">
        <f>'.25'!AB119</f>
        <v>1436.833698707638</v>
      </c>
      <c r="D118">
        <f>'0.05'!AB119</f>
        <v>1093.1733205007704</v>
      </c>
    </row>
    <row r="119" spans="1:4" x14ac:dyDescent="0.25">
      <c r="A119">
        <v>117</v>
      </c>
      <c r="B119">
        <f>'0.1'!AB120</f>
        <v>1229.6885157173124</v>
      </c>
      <c r="C119">
        <f>'.25'!AB120</f>
        <v>1571.6917695743066</v>
      </c>
      <c r="D119">
        <f>'0.05'!AB120</f>
        <v>1113.6938922632846</v>
      </c>
    </row>
    <row r="120" spans="1:4" x14ac:dyDescent="0.25">
      <c r="A120">
        <v>118</v>
      </c>
      <c r="B120">
        <f>'0.1'!AB121</f>
        <v>1249.9383231595521</v>
      </c>
      <c r="C120">
        <f>'.25'!AB121</f>
        <v>1636.3960733179811</v>
      </c>
      <c r="D120">
        <f>'0.05'!AB121</f>
        <v>1122.863729412969</v>
      </c>
    </row>
    <row r="121" spans="1:4" x14ac:dyDescent="0.25">
      <c r="A121">
        <v>119</v>
      </c>
      <c r="B121">
        <f>'0.1'!AB122</f>
        <v>1291.8634726017533</v>
      </c>
      <c r="C121">
        <f>'.25'!AB122</f>
        <v>1773.6151437499273</v>
      </c>
      <c r="D121">
        <f>'0.05'!AB122</f>
        <v>1141.6951504465558</v>
      </c>
    </row>
    <row r="122" spans="1:4" x14ac:dyDescent="0.25">
      <c r="A122">
        <v>120</v>
      </c>
      <c r="B122">
        <f>'0.1'!AB123</f>
        <v>1298.3419700496302</v>
      </c>
      <c r="C122">
        <f>'.25'!AB123</f>
        <v>1795.85116447888</v>
      </c>
      <c r="D122">
        <f>'0.05'!AB123</f>
        <v>1144.5578636028947</v>
      </c>
    </row>
    <row r="123" spans="1:4" x14ac:dyDescent="0.25">
      <c r="A123">
        <v>121</v>
      </c>
      <c r="B123">
        <f>'0.1'!AB124</f>
        <v>1258.3752040121663</v>
      </c>
      <c r="C123">
        <f>'.25'!AB124</f>
        <v>1657.6472763959687</v>
      </c>
      <c r="D123">
        <f>'0.05'!AB124</f>
        <v>1126.9414430425982</v>
      </c>
    </row>
    <row r="124" spans="1:4" x14ac:dyDescent="0.25">
      <c r="A124">
        <v>122</v>
      </c>
      <c r="B124">
        <f>'0.1'!AB125</f>
        <v>1234.4334589688906</v>
      </c>
      <c r="C124">
        <f>'.25'!AB125</f>
        <v>1578.8016182476365</v>
      </c>
      <c r="D124">
        <f>'0.05'!AB125</f>
        <v>1116.2208945837594</v>
      </c>
    </row>
    <row r="125" spans="1:4" x14ac:dyDescent="0.25">
      <c r="A125">
        <v>123</v>
      </c>
      <c r="B125">
        <f>'0.1'!AB126</f>
        <v>1242.9549653581189</v>
      </c>
      <c r="C125">
        <f>'.25'!AB126</f>
        <v>1606.0484657376155</v>
      </c>
      <c r="D125">
        <f>'0.05'!AB126</f>
        <v>1120.0736269509341</v>
      </c>
    </row>
    <row r="126" spans="1:4" x14ac:dyDescent="0.25">
      <c r="A126">
        <v>124</v>
      </c>
      <c r="B126">
        <f>'0.1'!AB127</f>
        <v>1279.4904848042374</v>
      </c>
      <c r="C126">
        <f>'.25'!AB127</f>
        <v>1724.0692641308608</v>
      </c>
      <c r="D126">
        <f>'0.05'!AB127</f>
        <v>1136.5353946412704</v>
      </c>
    </row>
    <row r="127" spans="1:4" x14ac:dyDescent="0.25">
      <c r="A127">
        <v>125</v>
      </c>
      <c r="B127">
        <f>'0.1'!AB128</f>
        <v>1299.5024991493697</v>
      </c>
      <c r="C127">
        <f>'.25'!AB128</f>
        <v>1791.4830105704584</v>
      </c>
      <c r="D127">
        <f>'0.05'!AB128</f>
        <v>1145.4234492581015</v>
      </c>
    </row>
    <row r="128" spans="1:4" x14ac:dyDescent="0.25">
      <c r="A128">
        <v>126</v>
      </c>
      <c r="B128">
        <f>'0.1'!AB129</f>
        <v>1226.2438924119181</v>
      </c>
      <c r="C128">
        <f>'.25'!AB129</f>
        <v>1538.9987917364906</v>
      </c>
      <c r="D128">
        <f>'0.05'!AB129</f>
        <v>1113.1371989153811</v>
      </c>
    </row>
    <row r="129" spans="1:4" x14ac:dyDescent="0.25">
      <c r="A129">
        <v>127</v>
      </c>
      <c r="B129">
        <f>'0.1'!AB130</f>
        <v>1188.6523967124513</v>
      </c>
      <c r="C129">
        <f>'.25'!AB130</f>
        <v>1421.05066816367</v>
      </c>
      <c r="D129">
        <f>'0.05'!AB130</f>
        <v>1096.0751395302618</v>
      </c>
    </row>
    <row r="130" spans="1:4" x14ac:dyDescent="0.25">
      <c r="A130">
        <v>128</v>
      </c>
      <c r="B130">
        <f>'0.1'!AB131</f>
        <v>1195.9051156316032</v>
      </c>
      <c r="C130">
        <f>'.25'!AB131</f>
        <v>1442.7274870018971</v>
      </c>
      <c r="D130">
        <f>'0.05'!AB131</f>
        <v>1099.4190628350352</v>
      </c>
    </row>
    <row r="131" spans="1:4" x14ac:dyDescent="0.25">
      <c r="A131">
        <v>129</v>
      </c>
      <c r="B131">
        <f>'0.1'!AB132</f>
        <v>1187.3744485476423</v>
      </c>
      <c r="C131">
        <f>'.25'!AB132</f>
        <v>1416.9992170003245</v>
      </c>
      <c r="D131">
        <f>'0.05'!AB132</f>
        <v>1095.4978579299736</v>
      </c>
    </row>
    <row r="132" spans="1:4" x14ac:dyDescent="0.25">
      <c r="A132">
        <v>130</v>
      </c>
      <c r="B132">
        <f>'0.1'!AB133</f>
        <v>1187.3744485476423</v>
      </c>
      <c r="C132">
        <f>'.25'!AB133</f>
        <v>1416.9992170003245</v>
      </c>
      <c r="D132">
        <f>'0.05'!AB133</f>
        <v>1095.4978579299736</v>
      </c>
    </row>
    <row r="133" spans="1:4" x14ac:dyDescent="0.25">
      <c r="A133">
        <v>131</v>
      </c>
      <c r="B133">
        <f>'0.1'!AB134</f>
        <v>1253.302720380253</v>
      </c>
      <c r="C133">
        <f>'.25'!AB134</f>
        <v>1613.6943490188357</v>
      </c>
      <c r="D133">
        <f>'0.05'!AB134</f>
        <v>1125.9112968657671</v>
      </c>
    </row>
    <row r="134" spans="1:4" x14ac:dyDescent="0.25">
      <c r="A134">
        <v>132</v>
      </c>
      <c r="B134">
        <f>'0.1'!AB135</f>
        <v>1242.7508189486161</v>
      </c>
      <c r="C134">
        <f>'.25'!AB135</f>
        <v>1579.729004025269</v>
      </c>
      <c r="D134">
        <f>'0.05'!AB135</f>
        <v>1121.1716179230414</v>
      </c>
    </row>
    <row r="135" spans="1:4" x14ac:dyDescent="0.25">
      <c r="A135">
        <v>133</v>
      </c>
      <c r="B135">
        <f>'0.1'!AB136</f>
        <v>1210.980030107776</v>
      </c>
      <c r="C135">
        <f>'.25'!AB136</f>
        <v>1478.7650057575024</v>
      </c>
      <c r="D135">
        <f>'0.05'!AB136</f>
        <v>1106.8403029947956</v>
      </c>
    </row>
    <row r="136" spans="1:4" x14ac:dyDescent="0.25">
      <c r="A136">
        <v>134</v>
      </c>
      <c r="B136">
        <f>'0.1'!AB137</f>
        <v>1226.6621627279887</v>
      </c>
      <c r="C136">
        <f>'.25'!AB137</f>
        <v>1526.6398434052278</v>
      </c>
      <c r="D136">
        <f>'0.05'!AB137</f>
        <v>1114.0070670988312</v>
      </c>
    </row>
    <row r="137" spans="1:4" x14ac:dyDescent="0.25">
      <c r="A137">
        <v>135</v>
      </c>
      <c r="B137">
        <f>'0.1'!AB138</f>
        <v>1240.3097476939408</v>
      </c>
      <c r="C137">
        <f>'.25'!AB138</f>
        <v>1569.1025271178844</v>
      </c>
      <c r="D137">
        <f>'0.05'!AB138</f>
        <v>1120.2041711437996</v>
      </c>
    </row>
    <row r="138" spans="1:4" x14ac:dyDescent="0.25">
      <c r="A138">
        <v>136</v>
      </c>
      <c r="B138">
        <f>'0.1'!AB139</f>
        <v>1250.7174441619964</v>
      </c>
      <c r="C138">
        <f>'.25'!AB139</f>
        <v>1602.0191893868555</v>
      </c>
      <c r="D138">
        <f>'0.05'!AB139</f>
        <v>1124.9041039699307</v>
      </c>
    </row>
    <row r="139" spans="1:4" x14ac:dyDescent="0.25">
      <c r="A139">
        <v>137</v>
      </c>
      <c r="B139">
        <f>'0.1'!AB140</f>
        <v>1206.868739245376</v>
      </c>
      <c r="C139">
        <f>'.25'!AB140</f>
        <v>1461.6068463870865</v>
      </c>
      <c r="D139">
        <f>'0.05'!AB140</f>
        <v>1105.1851865019164</v>
      </c>
    </row>
    <row r="140" spans="1:4" x14ac:dyDescent="0.25">
      <c r="A140">
        <v>138</v>
      </c>
      <c r="B140">
        <f>'0.1'!AB141</f>
        <v>1205.911657761628</v>
      </c>
      <c r="C140">
        <f>'.25'!AB141</f>
        <v>1458.7091061364129</v>
      </c>
      <c r="D140">
        <f>'0.05'!AB141</f>
        <v>1104.7469647451846</v>
      </c>
    </row>
    <row r="141" spans="1:4" x14ac:dyDescent="0.25">
      <c r="A141">
        <v>139</v>
      </c>
      <c r="B141">
        <f>'0.1'!AB142</f>
        <v>1201.3494903332553</v>
      </c>
      <c r="C141">
        <f>'.25'!AB142</f>
        <v>1444.9127489807015</v>
      </c>
      <c r="D141">
        <f>'0.05'!AB142</f>
        <v>1102.6572425890404</v>
      </c>
    </row>
    <row r="142" spans="1:4" x14ac:dyDescent="0.25">
      <c r="A142">
        <v>140</v>
      </c>
      <c r="B142">
        <f>'0.1'!AB143</f>
        <v>1251.0635975578932</v>
      </c>
      <c r="C142">
        <f>'.25'!AB143</f>
        <v>1594.3957843319433</v>
      </c>
      <c r="D142">
        <f>'0.05'!AB143</f>
        <v>1125.4722605464246</v>
      </c>
    </row>
    <row r="143" spans="1:4" x14ac:dyDescent="0.25">
      <c r="A143">
        <v>141</v>
      </c>
      <c r="B143">
        <f>'0.1'!AB144</f>
        <v>1287.8484115935451</v>
      </c>
      <c r="C143">
        <f>'.25'!AB144</f>
        <v>1711.5951668021137</v>
      </c>
      <c r="D143">
        <f>'0.05'!AB144</f>
        <v>1142.0182970098383</v>
      </c>
    </row>
    <row r="144" spans="1:4" x14ac:dyDescent="0.25">
      <c r="A144">
        <v>142</v>
      </c>
      <c r="B144">
        <f>'0.1'!AB145</f>
        <v>1322.6917509638306</v>
      </c>
      <c r="C144">
        <f>'.25'!AB145</f>
        <v>1827.3651804243548</v>
      </c>
      <c r="D144">
        <f>'0.05'!AB145</f>
        <v>1157.4672158156441</v>
      </c>
    </row>
    <row r="145" spans="1:4" x14ac:dyDescent="0.25">
      <c r="A145">
        <v>143</v>
      </c>
      <c r="B145">
        <f>'0.1'!AB146</f>
        <v>1384.3931996424697</v>
      </c>
      <c r="C145">
        <f>'.25'!AB146</f>
        <v>2040.4743171807547</v>
      </c>
      <c r="D145">
        <f>'0.05'!AB146</f>
        <v>1184.4642103768542</v>
      </c>
    </row>
    <row r="146" spans="1:4" x14ac:dyDescent="0.25">
      <c r="A146">
        <v>144</v>
      </c>
      <c r="B146">
        <f>'0.1'!AB147</f>
        <v>1345.9143499356205</v>
      </c>
      <c r="C146">
        <f>'.25'!AB147</f>
        <v>1898.6881819235152</v>
      </c>
      <c r="D146">
        <f>'0.05'!AB147</f>
        <v>1168.0032727089997</v>
      </c>
    </row>
    <row r="147" spans="1:4" x14ac:dyDescent="0.25">
      <c r="A147">
        <v>145</v>
      </c>
      <c r="B147">
        <f>'0.1'!AB148</f>
        <v>1342.281254342362</v>
      </c>
      <c r="C147">
        <f>'.25'!AB148</f>
        <v>1885.8751160938652</v>
      </c>
      <c r="D147">
        <f>'0.05'!AB148</f>
        <v>1166.426847157406</v>
      </c>
    </row>
    <row r="148" spans="1:4" x14ac:dyDescent="0.25">
      <c r="A148">
        <v>146</v>
      </c>
      <c r="B148">
        <f>'0.1'!AB149</f>
        <v>1342.281254342362</v>
      </c>
      <c r="C148">
        <f>'.25'!AB149</f>
        <v>1885.8751160938652</v>
      </c>
      <c r="D148">
        <f>'0.05'!AB149</f>
        <v>1166.426847157406</v>
      </c>
    </row>
    <row r="149" spans="1:4" x14ac:dyDescent="0.25">
      <c r="A149">
        <v>147</v>
      </c>
      <c r="B149">
        <f>'0.1'!AB150</f>
        <v>1339.0590772473861</v>
      </c>
      <c r="C149">
        <f>'.25'!AB150</f>
        <v>1874.5573993645946</v>
      </c>
      <c r="D149">
        <f>'0.05'!AB150</f>
        <v>1165.0268298891483</v>
      </c>
    </row>
    <row r="150" spans="1:4" x14ac:dyDescent="0.25">
      <c r="A150">
        <v>148</v>
      </c>
      <c r="B150">
        <f>'0.1'!AB151</f>
        <v>1344.0668885122684</v>
      </c>
      <c r="C150">
        <f>'.25'!AB151</f>
        <v>1892.0835672176661</v>
      </c>
      <c r="D150">
        <f>'0.05'!AB151</f>
        <v>1167.205312743916</v>
      </c>
    </row>
    <row r="151" spans="1:4" x14ac:dyDescent="0.25">
      <c r="A151">
        <v>149</v>
      </c>
      <c r="B151">
        <f>'0.1'!AB152</f>
        <v>1274.3750786697185</v>
      </c>
      <c r="C151">
        <f>'.25'!AB152</f>
        <v>1646.8154014370475</v>
      </c>
      <c r="D151">
        <f>'0.05'!AB152</f>
        <v>1136.9446719237994</v>
      </c>
    </row>
    <row r="152" spans="1:4" x14ac:dyDescent="0.25">
      <c r="A152">
        <v>150</v>
      </c>
      <c r="B152">
        <f>'0.1'!AB153</f>
        <v>1204.5787046322196</v>
      </c>
      <c r="C152">
        <f>'.25'!AB153</f>
        <v>1421.3289146615091</v>
      </c>
      <c r="D152">
        <f>'0.05'!AB153</f>
        <v>1105.8099546377509</v>
      </c>
    </row>
    <row r="153" spans="1:4" x14ac:dyDescent="0.25">
      <c r="A153">
        <v>151</v>
      </c>
      <c r="B153">
        <f>'0.1'!AB154</f>
        <v>1159.7964428920382</v>
      </c>
      <c r="C153">
        <f>'.25'!AB154</f>
        <v>1289.2281162029035</v>
      </c>
      <c r="D153">
        <f>'0.05'!AB154</f>
        <v>1085.2547718866972</v>
      </c>
    </row>
    <row r="154" spans="1:4" x14ac:dyDescent="0.25">
      <c r="A154">
        <v>152</v>
      </c>
      <c r="B154">
        <f>'0.1'!AB155</f>
        <v>1094.2108310210194</v>
      </c>
      <c r="C154">
        <f>'.25'!AB155</f>
        <v>1106.9659283838832</v>
      </c>
      <c r="D154">
        <f>'0.05'!AB155</f>
        <v>1054.5696035167002</v>
      </c>
    </row>
    <row r="155" spans="1:4" x14ac:dyDescent="0.25">
      <c r="A155">
        <v>153</v>
      </c>
      <c r="B155">
        <f>'0.1'!AB156</f>
        <v>1083.9392770156924</v>
      </c>
      <c r="C155">
        <f>'.25'!AB156</f>
        <v>1080.987707384091</v>
      </c>
      <c r="D155">
        <f>'0.05'!AB156</f>
        <v>1049.6198861826144</v>
      </c>
    </row>
    <row r="156" spans="1:4" x14ac:dyDescent="0.25">
      <c r="A156">
        <v>154</v>
      </c>
      <c r="B156">
        <f>'0.1'!AB157</f>
        <v>1137.9450472521532</v>
      </c>
      <c r="C156">
        <f>'.25'!AB157</f>
        <v>1215.6344883231368</v>
      </c>
      <c r="D156">
        <f>'0.05'!AB157</f>
        <v>1075.7678132901483</v>
      </c>
    </row>
    <row r="157" spans="1:4" x14ac:dyDescent="0.25">
      <c r="A157">
        <v>155</v>
      </c>
      <c r="B157">
        <f>'0.1'!AB158</f>
        <v>1104.1040147571198</v>
      </c>
      <c r="C157">
        <f>'.25'!AB158</f>
        <v>1125.2559451747543</v>
      </c>
      <c r="D157">
        <f>'0.05'!AB158</f>
        <v>1059.7718328099959</v>
      </c>
    </row>
    <row r="158" spans="1:4" x14ac:dyDescent="0.25">
      <c r="A158">
        <v>156</v>
      </c>
      <c r="B158">
        <f>'0.1'!AB159</f>
        <v>1131.3464116718751</v>
      </c>
      <c r="C158">
        <f>'.25'!AB159</f>
        <v>1194.6666815714564</v>
      </c>
      <c r="D158">
        <f>'0.05'!AB159</f>
        <v>1072.8461104698042</v>
      </c>
    </row>
    <row r="159" spans="1:4" x14ac:dyDescent="0.25">
      <c r="A159">
        <v>157</v>
      </c>
      <c r="B159">
        <f>'0.1'!AB160</f>
        <v>1181.4480204895374</v>
      </c>
      <c r="C159">
        <f>'.25'!AB160</f>
        <v>1326.9310396188203</v>
      </c>
      <c r="D159">
        <f>'0.05'!AB160</f>
        <v>1096.6015736921058</v>
      </c>
    </row>
    <row r="160" spans="1:4" x14ac:dyDescent="0.25">
      <c r="A160">
        <v>158</v>
      </c>
      <c r="B160">
        <f>'0.1'!AB161</f>
        <v>1237.382788482668</v>
      </c>
      <c r="C160">
        <f>'.25'!AB161</f>
        <v>1483.987419918159</v>
      </c>
      <c r="D160">
        <f>'0.05'!AB161</f>
        <v>1122.5604620822842</v>
      </c>
    </row>
    <row r="161" spans="1:4" x14ac:dyDescent="0.25">
      <c r="A161">
        <v>159</v>
      </c>
      <c r="B161">
        <f>'0.1'!AB162</f>
        <v>1278.0531237243943</v>
      </c>
      <c r="C161">
        <f>'.25'!AB162</f>
        <v>1605.9267793959666</v>
      </c>
      <c r="D161">
        <f>'0.05'!AB162</f>
        <v>1141.0086378395927</v>
      </c>
    </row>
    <row r="162" spans="1:4" x14ac:dyDescent="0.25">
      <c r="A162">
        <v>160</v>
      </c>
      <c r="B162">
        <f>'0.1'!AB163</f>
        <v>1290.5076286807589</v>
      </c>
      <c r="C162">
        <f>'.25'!AB163</f>
        <v>1645.0507850070564</v>
      </c>
      <c r="D162">
        <f>'0.05'!AB163</f>
        <v>1146.5681476406471</v>
      </c>
    </row>
    <row r="163" spans="1:4" x14ac:dyDescent="0.25">
      <c r="A163">
        <v>161</v>
      </c>
      <c r="B163">
        <f>'0.1'!AB164</f>
        <v>1300.3422552779532</v>
      </c>
      <c r="C163">
        <f>'.25'!AB164</f>
        <v>1676.3920569306179</v>
      </c>
      <c r="D163">
        <f>'0.05'!AB164</f>
        <v>1150.9369980641852</v>
      </c>
    </row>
    <row r="164" spans="1:4" x14ac:dyDescent="0.25">
      <c r="A164">
        <v>162</v>
      </c>
      <c r="B164">
        <f>'0.1'!AB165</f>
        <v>1361.5092386496021</v>
      </c>
      <c r="C164">
        <f>'.25'!AB165</f>
        <v>1873.5321649568723</v>
      </c>
      <c r="D164">
        <f>'0.05'!AB165</f>
        <v>1178.006542230986</v>
      </c>
    </row>
    <row r="165" spans="1:4" x14ac:dyDescent="0.25">
      <c r="A165">
        <v>163</v>
      </c>
      <c r="B165">
        <f>'0.1'!AB166</f>
        <v>1430.2546581981567</v>
      </c>
      <c r="C165">
        <f>'.25'!AB166</f>
        <v>2110.0284571991078</v>
      </c>
      <c r="D165">
        <f>'0.05'!AB166</f>
        <v>1207.7465365247203</v>
      </c>
    </row>
    <row r="166" spans="1:4" x14ac:dyDescent="0.25">
      <c r="A166">
        <v>164</v>
      </c>
      <c r="B166">
        <f>'0.1'!AB167</f>
        <v>1420.8457940363839</v>
      </c>
      <c r="C166">
        <f>'.25'!AB167</f>
        <v>2075.326645501686</v>
      </c>
      <c r="D166">
        <f>'0.05'!AB167</f>
        <v>1203.7739841408224</v>
      </c>
    </row>
    <row r="167" spans="1:4" x14ac:dyDescent="0.25">
      <c r="A167">
        <v>165</v>
      </c>
      <c r="B167">
        <f>'0.1'!AB168</f>
        <v>1362.3623593626724</v>
      </c>
      <c r="C167">
        <f>'.25'!AB168</f>
        <v>1861.7703419108288</v>
      </c>
      <c r="D167">
        <f>'0.05'!AB168</f>
        <v>1178.9997132597382</v>
      </c>
    </row>
    <row r="168" spans="1:4" x14ac:dyDescent="0.25">
      <c r="A168">
        <v>166</v>
      </c>
      <c r="B168">
        <f>'0.1'!AB169</f>
        <v>1390.7576124930515</v>
      </c>
      <c r="C168">
        <f>'.25'!AB169</f>
        <v>1958.7809495620879</v>
      </c>
      <c r="D168">
        <f>'0.05'!AB169</f>
        <v>1191.2864573365182</v>
      </c>
    </row>
    <row r="169" spans="1:4" x14ac:dyDescent="0.25">
      <c r="A169">
        <v>167</v>
      </c>
      <c r="B169">
        <f>'0.1'!AB170</f>
        <v>1420.8965963817238</v>
      </c>
      <c r="C169">
        <f>'.25'!AB170</f>
        <v>2064.9023666767202</v>
      </c>
      <c r="D169">
        <f>'0.05'!AB170</f>
        <v>1204.1945884953682</v>
      </c>
    </row>
    <row r="170" spans="1:4" x14ac:dyDescent="0.25">
      <c r="A170">
        <v>168</v>
      </c>
      <c r="B170">
        <f>'0.1'!AB171</f>
        <v>1467.4184319788844</v>
      </c>
      <c r="C170">
        <f>'.25'!AB171</f>
        <v>2233.9207327410495</v>
      </c>
      <c r="D170">
        <f>'0.05'!AB171</f>
        <v>1223.9079662371507</v>
      </c>
    </row>
    <row r="171" spans="1:4" x14ac:dyDescent="0.25">
      <c r="A171">
        <v>169</v>
      </c>
      <c r="B171">
        <f>'0.1'!AB172</f>
        <v>1484.4030084435608</v>
      </c>
      <c r="C171">
        <f>'.25'!AB172</f>
        <v>2298.5618001326102</v>
      </c>
      <c r="D171">
        <f>'0.05'!AB172</f>
        <v>1230.9910033536494</v>
      </c>
    </row>
    <row r="172" spans="1:4" x14ac:dyDescent="0.25">
      <c r="A172">
        <v>170</v>
      </c>
      <c r="B172">
        <f>'0.1'!AB173</f>
        <v>1572.4237545674366</v>
      </c>
      <c r="C172">
        <f>'.25'!AB173</f>
        <v>2639.3067385163763</v>
      </c>
      <c r="D172">
        <f>'0.05'!AB173</f>
        <v>1267.488081967286</v>
      </c>
    </row>
    <row r="173" spans="1:4" x14ac:dyDescent="0.25">
      <c r="A173">
        <v>171</v>
      </c>
      <c r="B173">
        <f>'0.1'!AB174</f>
        <v>1572.4237545674366</v>
      </c>
      <c r="C173">
        <f>'.25'!AB174</f>
        <v>2639.3067385163763</v>
      </c>
      <c r="D173">
        <f>'0.05'!AB174</f>
        <v>1267.488081967286</v>
      </c>
    </row>
    <row r="174" spans="1:4" x14ac:dyDescent="0.25">
      <c r="A174">
        <v>172</v>
      </c>
      <c r="B174">
        <f>'0.1'!AB175</f>
        <v>1593.7669076306045</v>
      </c>
      <c r="C174">
        <f>'.25'!AB175</f>
        <v>2728.8677228521501</v>
      </c>
      <c r="D174">
        <f>'0.05'!AB175</f>
        <v>1276.0901499723609</v>
      </c>
    </row>
    <row r="175" spans="1:4" x14ac:dyDescent="0.25">
      <c r="A175">
        <v>173</v>
      </c>
      <c r="B175">
        <f>'0.1'!AB176</f>
        <v>1591.0991640496095</v>
      </c>
      <c r="C175">
        <f>'.25'!AB176</f>
        <v>2717.4483626618858</v>
      </c>
      <c r="D175">
        <f>'0.05'!AB176</f>
        <v>1275.0221514808436</v>
      </c>
    </row>
    <row r="176" spans="1:4" x14ac:dyDescent="0.25">
      <c r="A176">
        <v>174</v>
      </c>
      <c r="B176">
        <f>'0.1'!AB177</f>
        <v>1532.8412474401784</v>
      </c>
      <c r="C176">
        <f>'.25'!AB177</f>
        <v>2468.7006986579354</v>
      </c>
      <c r="D176">
        <f>'0.05'!AB177</f>
        <v>1251.6797552762307</v>
      </c>
    </row>
    <row r="177" spans="1:4" x14ac:dyDescent="0.25">
      <c r="A177">
        <v>175</v>
      </c>
      <c r="B177">
        <f>'0.1'!AB178</f>
        <v>1435.9916296080598</v>
      </c>
      <c r="C177">
        <f>'.25'!AB178</f>
        <v>2078.7504679895824</v>
      </c>
      <c r="D177">
        <f>'0.05'!AB178</f>
        <v>1212.1372696635992</v>
      </c>
    </row>
    <row r="178" spans="1:4" x14ac:dyDescent="0.25">
      <c r="A178">
        <v>176</v>
      </c>
      <c r="B178">
        <f>'0.1'!AB179</f>
        <v>1465.747884144093</v>
      </c>
      <c r="C178">
        <f>'.25'!AB179</f>
        <v>2186.4388186161091</v>
      </c>
      <c r="D178">
        <f>'0.05'!AB179</f>
        <v>1224.6960702809006</v>
      </c>
    </row>
    <row r="179" spans="1:4" x14ac:dyDescent="0.25">
      <c r="A179">
        <v>177</v>
      </c>
      <c r="B179">
        <f>'0.1'!AB180</f>
        <v>1476.9502067137507</v>
      </c>
      <c r="C179">
        <f>'.25'!AB180</f>
        <v>2228.214749507631</v>
      </c>
      <c r="D179">
        <f>'0.05'!AB180</f>
        <v>1229.3760840054608</v>
      </c>
    </row>
    <row r="180" spans="1:4" x14ac:dyDescent="0.25">
      <c r="A180">
        <v>178</v>
      </c>
      <c r="B180">
        <f>'0.1'!AB181</f>
        <v>1428.5931095985216</v>
      </c>
      <c r="C180">
        <f>'.25'!AB181</f>
        <v>2045.8287818803392</v>
      </c>
      <c r="D180">
        <f>'0.05'!AB181</f>
        <v>1209.2504702863403</v>
      </c>
    </row>
    <row r="181" spans="1:4" x14ac:dyDescent="0.25">
      <c r="A181">
        <v>179</v>
      </c>
      <c r="B181">
        <f>'0.1'!AB182</f>
        <v>1466.4113007750739</v>
      </c>
      <c r="C181">
        <f>'.25'!AB182</f>
        <v>2181.2234290122069</v>
      </c>
      <c r="D181">
        <f>'0.05'!AB182</f>
        <v>1225.2563102831734</v>
      </c>
    </row>
    <row r="182" spans="1:4" x14ac:dyDescent="0.25">
      <c r="A182">
        <v>180</v>
      </c>
      <c r="B182">
        <f>'0.1'!AB183</f>
        <v>1502.2139751801392</v>
      </c>
      <c r="C182">
        <f>'.25'!AB183</f>
        <v>2314.3607558187236</v>
      </c>
      <c r="D182">
        <f>'0.05'!AB183</f>
        <v>1240.213727999688</v>
      </c>
    </row>
    <row r="183" spans="1:4" x14ac:dyDescent="0.25">
      <c r="A183">
        <v>181</v>
      </c>
      <c r="B183">
        <f>'0.1'!AB184</f>
        <v>1430.9714846071306</v>
      </c>
      <c r="C183">
        <f>'.25'!AB184</f>
        <v>2039.9643864380155</v>
      </c>
      <c r="D183">
        <f>'0.05'!AB184</f>
        <v>1210.8051629465842</v>
      </c>
    </row>
    <row r="184" spans="1:4" x14ac:dyDescent="0.25">
      <c r="A184">
        <v>182</v>
      </c>
      <c r="B184">
        <f>'0.1'!AB185</f>
        <v>1451.929998456719</v>
      </c>
      <c r="C184">
        <f>'.25'!AB185</f>
        <v>2114.6594839744389</v>
      </c>
      <c r="D184">
        <f>'0.05'!AB185</f>
        <v>1219.672103011339</v>
      </c>
    </row>
    <row r="185" spans="1:4" x14ac:dyDescent="0.25">
      <c r="A185">
        <v>183</v>
      </c>
      <c r="B185">
        <f>'0.1'!AB186</f>
        <v>1361.101309595037</v>
      </c>
      <c r="C185">
        <f>'.25'!AB186</f>
        <v>1783.9414939155592</v>
      </c>
      <c r="D185">
        <f>'0.05'!AB186</f>
        <v>1181.5224614737162</v>
      </c>
    </row>
    <row r="186" spans="1:4" x14ac:dyDescent="0.25">
      <c r="A186">
        <v>184</v>
      </c>
      <c r="B186">
        <f>'0.1'!AB187</f>
        <v>1326.4973549785075</v>
      </c>
      <c r="C186">
        <f>'.25'!AB187</f>
        <v>1670.5564173256969</v>
      </c>
      <c r="D186">
        <f>'0.05'!AB187</f>
        <v>1166.5032452893563</v>
      </c>
    </row>
    <row r="187" spans="1:4" x14ac:dyDescent="0.25">
      <c r="A187">
        <v>185</v>
      </c>
      <c r="B187">
        <f>'0.1'!AB188</f>
        <v>1315.1714964712542</v>
      </c>
      <c r="C187">
        <f>'.25'!AB188</f>
        <v>1634.8976850636161</v>
      </c>
      <c r="D187">
        <f>'0.05'!AB188</f>
        <v>1161.5233444042117</v>
      </c>
    </row>
    <row r="188" spans="1:4" x14ac:dyDescent="0.25">
      <c r="A188">
        <v>186</v>
      </c>
      <c r="B188">
        <f>'0.1'!AB189</f>
        <v>1303.1565636573289</v>
      </c>
      <c r="C188">
        <f>'.25'!AB189</f>
        <v>1597.5580949485891</v>
      </c>
      <c r="D188">
        <f>'0.05'!AB189</f>
        <v>1156.2177150690768</v>
      </c>
    </row>
    <row r="189" spans="1:4" x14ac:dyDescent="0.25">
      <c r="A189">
        <v>187</v>
      </c>
      <c r="B189">
        <f>'0.1'!AB190</f>
        <v>1346.9547632047534</v>
      </c>
      <c r="C189">
        <f>'.25'!AB190</f>
        <v>1731.7901783806619</v>
      </c>
      <c r="D189">
        <f>'0.05'!AB190</f>
        <v>1175.6475578128911</v>
      </c>
    </row>
    <row r="190" spans="1:4" x14ac:dyDescent="0.25">
      <c r="A190">
        <v>188</v>
      </c>
      <c r="B190">
        <f>'0.1'!AB191</f>
        <v>1268.0493620871384</v>
      </c>
      <c r="C190">
        <f>'.25'!AB191</f>
        <v>1478.1669639834088</v>
      </c>
      <c r="D190">
        <f>'0.05'!AB191</f>
        <v>1141.212495605806</v>
      </c>
    </row>
    <row r="191" spans="1:4" x14ac:dyDescent="0.25">
      <c r="A191">
        <v>189</v>
      </c>
      <c r="B191">
        <f>'0.1'!AB192</f>
        <v>1266.6859781196711</v>
      </c>
      <c r="C191">
        <f>'.25'!AB192</f>
        <v>1474.1937173571539</v>
      </c>
      <c r="D191">
        <f>'0.05'!AB192</f>
        <v>1140.5989899858744</v>
      </c>
    </row>
    <row r="192" spans="1:4" x14ac:dyDescent="0.25">
      <c r="A192">
        <v>190</v>
      </c>
      <c r="B192">
        <f>'0.1'!AB193</f>
        <v>1224.2627803583125</v>
      </c>
      <c r="C192">
        <f>'.25'!AB193</f>
        <v>1350.7613657516827</v>
      </c>
      <c r="D192">
        <f>'0.05'!AB193</f>
        <v>1121.4988115065935</v>
      </c>
    </row>
    <row r="193" spans="1:4" x14ac:dyDescent="0.25">
      <c r="A193">
        <v>191</v>
      </c>
      <c r="B193">
        <f>'0.1'!AB194</f>
        <v>1234.7663003249886</v>
      </c>
      <c r="C193">
        <f>'.25'!AB194</f>
        <v>1379.7333912085767</v>
      </c>
      <c r="D193">
        <f>'0.05'!AB194</f>
        <v>1126.309741540673</v>
      </c>
    </row>
    <row r="194" spans="1:4" x14ac:dyDescent="0.25">
      <c r="A194">
        <v>192</v>
      </c>
      <c r="B194">
        <f>'0.1'!AB195</f>
        <v>1234.7663003249886</v>
      </c>
      <c r="C194">
        <f>'.25'!AB195</f>
        <v>1379.7333912085767</v>
      </c>
      <c r="D194">
        <f>'0.05'!AB195</f>
        <v>1126.309741540673</v>
      </c>
    </row>
    <row r="195" spans="1:4" x14ac:dyDescent="0.25">
      <c r="A195">
        <v>193</v>
      </c>
      <c r="B195">
        <f>'0.1'!AB196</f>
        <v>1198.2275738925089</v>
      </c>
      <c r="C195">
        <f>'.25'!AB196</f>
        <v>1277.6620500206554</v>
      </c>
      <c r="D195">
        <f>'0.05'!AB196</f>
        <v>1109.6450805786919</v>
      </c>
    </row>
    <row r="196" spans="1:4" x14ac:dyDescent="0.25">
      <c r="A196">
        <v>194</v>
      </c>
      <c r="B196">
        <f>'0.1'!AB197</f>
        <v>1150.9733172346371</v>
      </c>
      <c r="C196">
        <f>'.25'!AB197</f>
        <v>1151.6948052560256</v>
      </c>
      <c r="D196">
        <f>'0.05'!AB197</f>
        <v>1087.7646571185346</v>
      </c>
    </row>
    <row r="197" spans="1:4" x14ac:dyDescent="0.25">
      <c r="A197">
        <v>195</v>
      </c>
      <c r="B197">
        <f>'0.1'!AB198</f>
        <v>1134.3495984626873</v>
      </c>
      <c r="C197">
        <f>'.25'!AB198</f>
        <v>1110.109456866518</v>
      </c>
      <c r="D197">
        <f>'0.05'!AB198</f>
        <v>1079.9092648695419</v>
      </c>
    </row>
    <row r="198" spans="1:4" x14ac:dyDescent="0.25">
      <c r="A198">
        <v>196</v>
      </c>
      <c r="B198">
        <f>'0.1'!AB199</f>
        <v>1130.4019647146526</v>
      </c>
      <c r="C198">
        <f>'.25'!AB199</f>
        <v>1100.4512669181154</v>
      </c>
      <c r="D198">
        <f>'0.05'!AB199</f>
        <v>1078.0301765071042</v>
      </c>
    </row>
    <row r="199" spans="1:4" x14ac:dyDescent="0.25">
      <c r="A199">
        <v>197</v>
      </c>
      <c r="B199">
        <f>'0.1'!AB200</f>
        <v>1130.4019647146526</v>
      </c>
      <c r="C199">
        <f>'.25'!AB200</f>
        <v>1100.4512669181154</v>
      </c>
      <c r="D199">
        <f>'0.05'!AB200</f>
        <v>1078.0301765071042</v>
      </c>
    </row>
    <row r="200" spans="1:4" x14ac:dyDescent="0.25">
      <c r="A200">
        <v>198</v>
      </c>
      <c r="B200">
        <f>'0.1'!AB201</f>
        <v>1130.4019647146526</v>
      </c>
      <c r="C200">
        <f>'.25'!AB201</f>
        <v>1100.4512669181154</v>
      </c>
      <c r="D200">
        <f>'0.05'!AB201</f>
        <v>1078.0301765071042</v>
      </c>
    </row>
    <row r="201" spans="1:4" x14ac:dyDescent="0.25">
      <c r="A201">
        <v>199</v>
      </c>
      <c r="B201">
        <f>'0.1'!AB202</f>
        <v>1076.6259906359035</v>
      </c>
      <c r="C201">
        <f>'.25'!AB202</f>
        <v>969.57340078742982</v>
      </c>
      <c r="D201">
        <f>'0.05'!AB202</f>
        <v>1052.3879162149481</v>
      </c>
    </row>
    <row r="202" spans="1:4" x14ac:dyDescent="0.25">
      <c r="A202">
        <v>200</v>
      </c>
      <c r="B202">
        <f>'0.1'!AB203</f>
        <v>1094.2264543977919</v>
      </c>
      <c r="C202">
        <f>'.25'!AB203</f>
        <v>1009.199375019602</v>
      </c>
      <c r="D202">
        <f>'0.05'!AB203</f>
        <v>1060.9900285287379</v>
      </c>
    </row>
    <row r="203" spans="1:4" x14ac:dyDescent="0.25">
      <c r="A203">
        <v>201</v>
      </c>
      <c r="B203">
        <f>'0.1'!AB204</f>
        <v>1089.153241758519</v>
      </c>
      <c r="C203">
        <f>'.25'!AB204</f>
        <v>997.50188085758793</v>
      </c>
      <c r="D203">
        <f>'0.05'!AB204</f>
        <v>1058.5304699971189</v>
      </c>
    </row>
    <row r="204" spans="1:4" x14ac:dyDescent="0.25">
      <c r="A204">
        <v>202</v>
      </c>
      <c r="B204">
        <f>'0.1'!AB205</f>
        <v>1091.5319388075554</v>
      </c>
      <c r="C204">
        <f>'.25'!AB205</f>
        <v>1002.9482099172462</v>
      </c>
      <c r="D204">
        <f>'0.05'!AB205</f>
        <v>1059.6863786464985</v>
      </c>
    </row>
    <row r="205" spans="1:4" x14ac:dyDescent="0.25">
      <c r="A205">
        <v>203</v>
      </c>
      <c r="B205">
        <f>'0.1'!AB206</f>
        <v>1116.0480515506754</v>
      </c>
      <c r="C205">
        <f>'.25'!AB206</f>
        <v>1059.2644534362016</v>
      </c>
      <c r="D205">
        <f>'0.05'!AB206</f>
        <v>1071.5868049224475</v>
      </c>
    </row>
    <row r="206" spans="1:4" x14ac:dyDescent="0.25">
      <c r="A206">
        <v>204</v>
      </c>
      <c r="B206">
        <f>'0.1'!AB207</f>
        <v>1144.6424915657178</v>
      </c>
      <c r="C206">
        <f>'.25'!AB207</f>
        <v>1127.1134000648067</v>
      </c>
      <c r="D206">
        <f>'0.05'!AB207</f>
        <v>1085.3144506863068</v>
      </c>
    </row>
    <row r="207" spans="1:4" x14ac:dyDescent="0.25">
      <c r="A207">
        <v>205</v>
      </c>
      <c r="B207">
        <f>'0.1'!AB208</f>
        <v>1196.8410413130368</v>
      </c>
      <c r="C207">
        <f>'.25'!AB208</f>
        <v>1255.6113488079029</v>
      </c>
      <c r="D207">
        <f>'0.05'!AB208</f>
        <v>1110.0609723133964</v>
      </c>
    </row>
    <row r="208" spans="1:4" x14ac:dyDescent="0.25">
      <c r="A208">
        <v>206</v>
      </c>
      <c r="B208">
        <f>'0.1'!AB209</f>
        <v>1176.0880040472834</v>
      </c>
      <c r="C208">
        <f>'.25'!AB209</f>
        <v>1201.1810856951722</v>
      </c>
      <c r="D208">
        <f>'0.05'!AB209</f>
        <v>1100.4368301213788</v>
      </c>
    </row>
    <row r="209" spans="1:4" x14ac:dyDescent="0.25">
      <c r="A209">
        <v>207</v>
      </c>
      <c r="B209">
        <f>'0.1'!AB210</f>
        <v>1136.1764260566852</v>
      </c>
      <c r="C209">
        <f>'.25'!AB210</f>
        <v>1099.2732513801072</v>
      </c>
      <c r="D209">
        <f>'0.05'!AB210</f>
        <v>1081.764685597341</v>
      </c>
    </row>
    <row r="210" spans="1:4" x14ac:dyDescent="0.25">
      <c r="A210">
        <v>208</v>
      </c>
      <c r="B210">
        <f>'0.1'!AB211</f>
        <v>1109.6318641853329</v>
      </c>
      <c r="C210">
        <f>'.25'!AB211</f>
        <v>1035.0672747254612</v>
      </c>
      <c r="D210">
        <f>'0.05'!AB211</f>
        <v>1069.1280171325923</v>
      </c>
    </row>
    <row r="211" spans="1:4" x14ac:dyDescent="0.25">
      <c r="A211">
        <v>209</v>
      </c>
      <c r="B211">
        <f>'0.1'!AB212</f>
        <v>1158.7587681086759</v>
      </c>
      <c r="C211">
        <f>'.25'!AB212</f>
        <v>1149.6315103987197</v>
      </c>
      <c r="D211">
        <f>'0.05'!AB212</f>
        <v>1092.7948525374986</v>
      </c>
    </row>
    <row r="212" spans="1:4" x14ac:dyDescent="0.25">
      <c r="A212">
        <v>210</v>
      </c>
      <c r="B212">
        <f>'0.1'!AB213</f>
        <v>1155.7069026944623</v>
      </c>
      <c r="C212">
        <f>'.25'!AB213</f>
        <v>1142.061943845617</v>
      </c>
      <c r="D212">
        <f>'0.05'!AB213</f>
        <v>1091.3557856207783</v>
      </c>
    </row>
    <row r="213" spans="1:4" x14ac:dyDescent="0.25">
      <c r="A213">
        <v>211</v>
      </c>
      <c r="B213">
        <f>'0.1'!AB214</f>
        <v>1145.3929503492495</v>
      </c>
      <c r="C213">
        <f>'.25'!AB214</f>
        <v>1116.581494527883</v>
      </c>
      <c r="D213">
        <f>'0.05'!AB214</f>
        <v>1086.4859559354481</v>
      </c>
    </row>
    <row r="214" spans="1:4" x14ac:dyDescent="0.25">
      <c r="A214">
        <v>212</v>
      </c>
      <c r="B214">
        <f>'0.1'!AB215</f>
        <v>1169.7415745683074</v>
      </c>
      <c r="C214">
        <f>'.25'!AB215</f>
        <v>1175.9218790045024</v>
      </c>
      <c r="D214">
        <f>'0.05'!AB215</f>
        <v>1098.0341491787756</v>
      </c>
    </row>
    <row r="215" spans="1:4" x14ac:dyDescent="0.25">
      <c r="A215">
        <v>213</v>
      </c>
      <c r="B215">
        <f>'0.1'!AB216</f>
        <v>1115.0722394907812</v>
      </c>
      <c r="C215">
        <f>'.25'!AB216</f>
        <v>1038.5264306722149</v>
      </c>
      <c r="D215">
        <f>'0.05'!AB216</f>
        <v>1072.3751497326055</v>
      </c>
    </row>
    <row r="216" spans="1:4" x14ac:dyDescent="0.25">
      <c r="A216">
        <v>214</v>
      </c>
      <c r="B216">
        <f>'0.1'!AB217</f>
        <v>1141.5542050167446</v>
      </c>
      <c r="C216">
        <f>'.25'!AB217</f>
        <v>1100.1866087325686</v>
      </c>
      <c r="D216">
        <f>'0.05'!AB217</f>
        <v>1085.109123703246</v>
      </c>
    </row>
    <row r="217" spans="1:4" x14ac:dyDescent="0.25">
      <c r="A217">
        <v>215</v>
      </c>
      <c r="B217">
        <f>'0.1'!AB218</f>
        <v>1156.9900120942511</v>
      </c>
      <c r="C217">
        <f>'.25'!AB218</f>
        <v>1137.3777210052508</v>
      </c>
      <c r="D217">
        <f>'0.05'!AB218</f>
        <v>1092.4454091892601</v>
      </c>
    </row>
    <row r="218" spans="1:4" x14ac:dyDescent="0.25">
      <c r="A218">
        <v>216</v>
      </c>
      <c r="B218">
        <f>'0.1'!AB219</f>
        <v>1121.1558838356234</v>
      </c>
      <c r="C218">
        <f>'.25'!AB219</f>
        <v>1049.3109730062029</v>
      </c>
      <c r="D218">
        <f>'0.05'!AB219</f>
        <v>1075.527878139196</v>
      </c>
    </row>
    <row r="219" spans="1:4" x14ac:dyDescent="0.25">
      <c r="A219">
        <v>217</v>
      </c>
      <c r="B219">
        <f>'0.1'!AB220</f>
        <v>1121.1558838356234</v>
      </c>
      <c r="C219">
        <f>'.25'!AB220</f>
        <v>1049.3109730062029</v>
      </c>
      <c r="D219">
        <f>'0.05'!AB220</f>
        <v>1075.527878139196</v>
      </c>
    </row>
    <row r="220" spans="1:4" x14ac:dyDescent="0.25">
      <c r="A220">
        <v>218</v>
      </c>
      <c r="B220">
        <f>'0.1'!AB221</f>
        <v>1123.0486919704144</v>
      </c>
      <c r="C220">
        <f>'.25'!AB221</f>
        <v>1053.7397602387973</v>
      </c>
      <c r="D220">
        <f>'0.05'!AB221</f>
        <v>1076.4357661261777</v>
      </c>
    </row>
    <row r="221" spans="1:4" x14ac:dyDescent="0.25">
      <c r="A221">
        <v>219</v>
      </c>
      <c r="B221">
        <f>'0.1'!AB222</f>
        <v>1154.585838345017</v>
      </c>
      <c r="C221">
        <f>'.25'!AB222</f>
        <v>1127.7168399883035</v>
      </c>
      <c r="D221">
        <f>'0.05'!AB222</f>
        <v>1091.5498535926868</v>
      </c>
    </row>
    <row r="222" spans="1:4" x14ac:dyDescent="0.25">
      <c r="A222">
        <v>220</v>
      </c>
      <c r="B222">
        <f>'0.1'!AB223</f>
        <v>1160.137345308653</v>
      </c>
      <c r="C222">
        <f>'.25'!AB223</f>
        <v>1141.2726270122864</v>
      </c>
      <c r="D222">
        <f>'0.05'!AB223</f>
        <v>1094.1740615173492</v>
      </c>
    </row>
    <row r="223" spans="1:4" x14ac:dyDescent="0.25">
      <c r="A223">
        <v>221</v>
      </c>
      <c r="B223">
        <f>'0.1'!AB224</f>
        <v>1105.4696433847419</v>
      </c>
      <c r="C223">
        <f>'.25'!AB224</f>
        <v>1006.8257185498499</v>
      </c>
      <c r="D223">
        <f>'0.05'!AB224</f>
        <v>1068.3943632386115</v>
      </c>
    </row>
    <row r="224" spans="1:4" x14ac:dyDescent="0.25">
      <c r="A224">
        <v>222</v>
      </c>
      <c r="B224">
        <f>'0.1'!AB225</f>
        <v>1163.1901442950657</v>
      </c>
      <c r="C224">
        <f>'.25'!AB225</f>
        <v>1138.25059564136</v>
      </c>
      <c r="D224">
        <f>'0.05'!AB225</f>
        <v>1096.286697589414</v>
      </c>
    </row>
    <row r="225" spans="1:4" x14ac:dyDescent="0.25">
      <c r="A225">
        <v>223</v>
      </c>
      <c r="B225">
        <f>'0.1'!AB226</f>
        <v>1166.7482907224417</v>
      </c>
      <c r="C225">
        <f>'.25'!AB226</f>
        <v>1146.9552393107626</v>
      </c>
      <c r="D225">
        <f>'0.05'!AB226</f>
        <v>1097.9634434832556</v>
      </c>
    </row>
    <row r="226" spans="1:4" x14ac:dyDescent="0.25">
      <c r="A226">
        <v>224</v>
      </c>
      <c r="B226">
        <f>'0.1'!AB227</f>
        <v>1136.9204272006712</v>
      </c>
      <c r="C226">
        <f>'.25'!AB227</f>
        <v>1073.6506015071843</v>
      </c>
      <c r="D226">
        <f>'0.05'!AB227</f>
        <v>1083.9287523658452</v>
      </c>
    </row>
    <row r="227" spans="1:4" x14ac:dyDescent="0.25">
      <c r="A227">
        <v>225</v>
      </c>
      <c r="B227">
        <f>'0.1'!AB228</f>
        <v>1143.618862572589</v>
      </c>
      <c r="C227">
        <f>'.25'!AB228</f>
        <v>1089.4647671122571</v>
      </c>
      <c r="D227">
        <f>'0.05'!AB228</f>
        <v>1087.121863564209</v>
      </c>
    </row>
    <row r="228" spans="1:4" x14ac:dyDescent="0.25">
      <c r="A228">
        <v>226</v>
      </c>
      <c r="B228">
        <f>'0.1'!AB229</f>
        <v>1143.618862572589</v>
      </c>
      <c r="C228">
        <f>'.25'!AB229</f>
        <v>1089.4647671122571</v>
      </c>
      <c r="D228">
        <f>'0.05'!AB229</f>
        <v>1087.121863564209</v>
      </c>
    </row>
    <row r="229" spans="1:4" x14ac:dyDescent="0.25">
      <c r="A229">
        <v>227</v>
      </c>
      <c r="B229">
        <f>'0.1'!AB230</f>
        <v>1144.857948295368</v>
      </c>
      <c r="C229">
        <f>'.25'!AB230</f>
        <v>1092.4157945099751</v>
      </c>
      <c r="D229">
        <f>'0.05'!AB230</f>
        <v>1087.7107998016863</v>
      </c>
    </row>
    <row r="230" spans="1:4" x14ac:dyDescent="0.25">
      <c r="A230">
        <v>228</v>
      </c>
      <c r="B230">
        <f>'0.1'!AB231</f>
        <v>1089.7634116245338</v>
      </c>
      <c r="C230">
        <f>'.25'!AB231</f>
        <v>960.98869881648238</v>
      </c>
      <c r="D230">
        <f>'0.05'!AB231</f>
        <v>1061.5385909978934</v>
      </c>
    </row>
    <row r="231" spans="1:4" x14ac:dyDescent="0.25">
      <c r="A231">
        <v>229</v>
      </c>
      <c r="B231">
        <f>'0.1'!AB232</f>
        <v>1141.7444362548922</v>
      </c>
      <c r="C231">
        <f>'.25'!AB232</f>
        <v>1075.5850797598687</v>
      </c>
      <c r="D231">
        <f>'0.05'!AB232</f>
        <v>1086.8559502779594</v>
      </c>
    </row>
    <row r="232" spans="1:4" x14ac:dyDescent="0.25">
      <c r="A232">
        <v>230</v>
      </c>
      <c r="B232">
        <f>'0.1'!AB233</f>
        <v>1172.8919169594285</v>
      </c>
      <c r="C232">
        <f>'.25'!AB233</f>
        <v>1148.9416130918787</v>
      </c>
      <c r="D232">
        <f>'0.05'!AB233</f>
        <v>1101.6809950361962</v>
      </c>
    </row>
    <row r="233" spans="1:4" x14ac:dyDescent="0.25">
      <c r="A233">
        <v>231</v>
      </c>
      <c r="B233">
        <f>'0.1'!AB234</f>
        <v>1191.326966041461</v>
      </c>
      <c r="C233">
        <f>'.25'!AB234</f>
        <v>1194.0881323991455</v>
      </c>
      <c r="D233">
        <f>'0.05'!AB234</f>
        <v>1110.3388870902588</v>
      </c>
    </row>
    <row r="234" spans="1:4" x14ac:dyDescent="0.25">
      <c r="A234">
        <v>232</v>
      </c>
      <c r="B234">
        <f>'0.1'!AB235</f>
        <v>1197.0551325651616</v>
      </c>
      <c r="C234">
        <f>'.25'!AB235</f>
        <v>1208.4417394720313</v>
      </c>
      <c r="D234">
        <f>'0.05'!AB235</f>
        <v>1113.008265952775</v>
      </c>
    </row>
    <row r="235" spans="1:4" x14ac:dyDescent="0.25">
      <c r="A235">
        <v>233</v>
      </c>
      <c r="B235">
        <f>'0.1'!AB236</f>
        <v>1293.3741119274096</v>
      </c>
      <c r="C235">
        <f>'.25'!AB236</f>
        <v>1451.5296971571165</v>
      </c>
      <c r="D235">
        <f>'0.05'!AB236</f>
        <v>1157.7864124565999</v>
      </c>
    </row>
    <row r="236" spans="1:4" x14ac:dyDescent="0.25">
      <c r="A236">
        <v>234</v>
      </c>
      <c r="B236">
        <f>'0.1'!AB237</f>
        <v>1293.0076575273904</v>
      </c>
      <c r="C236">
        <f>'.25'!AB237</f>
        <v>1450.5015347728217</v>
      </c>
      <c r="D236">
        <f>'0.05'!AB237</f>
        <v>1157.6223934302352</v>
      </c>
    </row>
    <row r="237" spans="1:4" x14ac:dyDescent="0.25">
      <c r="A237">
        <v>235</v>
      </c>
      <c r="B237">
        <f>'0.1'!AB238</f>
        <v>1322.2431042689684</v>
      </c>
      <c r="C237">
        <f>'.25'!AB238</f>
        <v>1532.4926585715791</v>
      </c>
      <c r="D237">
        <f>'0.05'!AB238</f>
        <v>1170.7095579311426</v>
      </c>
    </row>
    <row r="238" spans="1:4" x14ac:dyDescent="0.25">
      <c r="A238">
        <v>236</v>
      </c>
      <c r="B238">
        <f>'0.1'!AB239</f>
        <v>1337.8653682457468</v>
      </c>
      <c r="C238">
        <f>'.25'!AB239</f>
        <v>1577.7585494984908</v>
      </c>
      <c r="D238">
        <f>'0.05'!AB239</f>
        <v>1177.6255076892053</v>
      </c>
    </row>
    <row r="239" spans="1:4" x14ac:dyDescent="0.25">
      <c r="A239">
        <v>237</v>
      </c>
      <c r="B239">
        <f>'0.1'!AB240</f>
        <v>1230.216335809462</v>
      </c>
      <c r="C239">
        <f>'.25'!AB240</f>
        <v>1260.3794893500578</v>
      </c>
      <c r="D239">
        <f>'0.05'!AB240</f>
        <v>1130.2477036575272</v>
      </c>
    </row>
    <row r="240" spans="1:4" x14ac:dyDescent="0.25">
      <c r="A240">
        <v>238</v>
      </c>
      <c r="B240">
        <f>'0.1'!AB241</f>
        <v>1254.9094365348246</v>
      </c>
      <c r="C240">
        <f>'.25'!AB241</f>
        <v>1323.625840371368</v>
      </c>
      <c r="D240">
        <f>'0.05'!AB241</f>
        <v>1141.590960765498</v>
      </c>
    </row>
    <row r="241" spans="1:4" x14ac:dyDescent="0.25">
      <c r="A241">
        <v>239</v>
      </c>
      <c r="B241">
        <f>'0.1'!AB242</f>
        <v>1214.0198798542658</v>
      </c>
      <c r="C241">
        <f>'.25'!AB242</f>
        <v>1215.8043668689345</v>
      </c>
      <c r="D241">
        <f>'0.05'!AB242</f>
        <v>1122.9923484125902</v>
      </c>
    </row>
    <row r="242" spans="1:4" x14ac:dyDescent="0.25">
      <c r="A242">
        <v>240</v>
      </c>
      <c r="B242">
        <f>'0.1'!AB243</f>
        <v>1272.3539044719325</v>
      </c>
      <c r="C242">
        <f>'.25'!AB243</f>
        <v>1361.853791273156</v>
      </c>
      <c r="D242">
        <f>'0.05'!AB243</f>
        <v>1149.9724104300324</v>
      </c>
    </row>
    <row r="243" spans="1:4" x14ac:dyDescent="0.25">
      <c r="A243">
        <v>241</v>
      </c>
      <c r="B243">
        <f>'0.1'!AB244</f>
        <v>1272.4830940304348</v>
      </c>
      <c r="C243">
        <f>'.25'!AB244</f>
        <v>1362.1994837912143</v>
      </c>
      <c r="D243">
        <f>'0.05'!AB244</f>
        <v>1150.0307921536516</v>
      </c>
    </row>
    <row r="244" spans="1:4" x14ac:dyDescent="0.25">
      <c r="A244">
        <v>242</v>
      </c>
      <c r="B244">
        <f>'0.1'!AB245</f>
        <v>1340.4571609045688</v>
      </c>
      <c r="C244">
        <f>'.25'!AB245</f>
        <v>1544.1159258278894</v>
      </c>
      <c r="D244">
        <f>'0.05'!AB245</f>
        <v>1180.7472198766968</v>
      </c>
    </row>
    <row r="245" spans="1:4" x14ac:dyDescent="0.25">
      <c r="A245">
        <v>243</v>
      </c>
      <c r="B245">
        <f>'0.1'!AB246</f>
        <v>1395.5000528585142</v>
      </c>
      <c r="C245">
        <f>'.25'!AB246</f>
        <v>1702.6301412548785</v>
      </c>
      <c r="D245">
        <f>'0.05'!AB246</f>
        <v>1204.9895990978039</v>
      </c>
    </row>
    <row r="246" spans="1:4" x14ac:dyDescent="0.25">
      <c r="A246">
        <v>244</v>
      </c>
      <c r="B246">
        <f>'0.1'!AB247</f>
        <v>1361.9374953889246</v>
      </c>
      <c r="C246">
        <f>'.25'!AB247</f>
        <v>1600.2571211889378</v>
      </c>
      <c r="D246">
        <f>'0.05'!AB247</f>
        <v>1190.499261893181</v>
      </c>
    </row>
    <row r="247" spans="1:4" x14ac:dyDescent="0.25">
      <c r="A247">
        <v>245</v>
      </c>
      <c r="B247">
        <f>'0.1'!AB248</f>
        <v>1361.9374953889246</v>
      </c>
      <c r="C247">
        <f>'.25'!AB248</f>
        <v>1600.2571211889378</v>
      </c>
      <c r="D247">
        <f>'0.05'!AB248</f>
        <v>1190.499261893181</v>
      </c>
    </row>
    <row r="248" spans="1:4" x14ac:dyDescent="0.25">
      <c r="A248">
        <v>246</v>
      </c>
      <c r="B248">
        <f>'0.1'!AB249</f>
        <v>1270.4638255223886</v>
      </c>
      <c r="C248">
        <f>'.25'!AB249</f>
        <v>1331.556479454626</v>
      </c>
      <c r="D248">
        <f>'0.05'!AB249</f>
        <v>1150.5196971820731</v>
      </c>
    </row>
    <row r="249" spans="1:4" x14ac:dyDescent="0.25">
      <c r="A249">
        <v>247</v>
      </c>
      <c r="B249">
        <f>'0.1'!AB250</f>
        <v>1282.0469479352596</v>
      </c>
      <c r="C249">
        <f>'.25'!AB250</f>
        <v>1361.9067763133987</v>
      </c>
      <c r="D249">
        <f>'0.05'!AB250</f>
        <v>1155.7644787426184</v>
      </c>
    </row>
    <row r="250" spans="1:4" x14ac:dyDescent="0.25">
      <c r="A250">
        <v>248</v>
      </c>
      <c r="B250">
        <f>'0.1'!AB251</f>
        <v>1282.0469479352596</v>
      </c>
      <c r="C250">
        <f>'.25'!AB251</f>
        <v>1361.9067763133987</v>
      </c>
      <c r="D250">
        <f>'0.05'!AB251</f>
        <v>1155.7644787426184</v>
      </c>
    </row>
    <row r="251" spans="1:4" x14ac:dyDescent="0.25">
      <c r="A251">
        <v>249</v>
      </c>
      <c r="B251">
        <f>'0.1'!AB252</f>
        <v>1233.1858670254542</v>
      </c>
      <c r="C251">
        <f>'.25'!AB252</f>
        <v>1232.14507512096</v>
      </c>
      <c r="D251">
        <f>'0.05'!AB252</f>
        <v>1133.7403626213365</v>
      </c>
    </row>
    <row r="252" spans="1:4" x14ac:dyDescent="0.25">
      <c r="A252">
        <v>250</v>
      </c>
      <c r="B252">
        <f>'0.1'!AB253</f>
        <v>1280.7679789806884</v>
      </c>
      <c r="C252">
        <f>'.25'!AB253</f>
        <v>1350.999958389513</v>
      </c>
      <c r="D252">
        <f>'0.05'!AB253</f>
        <v>1155.6128809111131</v>
      </c>
    </row>
    <row r="253" spans="1:4" x14ac:dyDescent="0.25">
      <c r="A253">
        <v>251</v>
      </c>
      <c r="B253">
        <f>'0.1'!AB254</f>
        <v>1282.0691446415517</v>
      </c>
      <c r="C253">
        <f>'.25'!AB254</f>
        <v>1354.4312487999027</v>
      </c>
      <c r="D253">
        <f>'0.05'!AB254</f>
        <v>1156.1998895741067</v>
      </c>
    </row>
    <row r="254" spans="1:4" x14ac:dyDescent="0.25">
      <c r="A254">
        <v>252</v>
      </c>
      <c r="B254">
        <f>'0.1'!AB255</f>
        <v>1260.6965906386886</v>
      </c>
      <c r="C254">
        <f>'.25'!AB255</f>
        <v>1297.9841080019025</v>
      </c>
      <c r="D254">
        <f>'0.05'!AB255</f>
        <v>1146.5627554611351</v>
      </c>
    </row>
    <row r="255" spans="1:4" x14ac:dyDescent="0.25">
      <c r="A255">
        <v>253</v>
      </c>
      <c r="B255">
        <f>'0.1'!AB256</f>
        <v>1239.4223312885586</v>
      </c>
      <c r="C255">
        <f>'.25'!AB256</f>
        <v>1243.2253921637202</v>
      </c>
      <c r="D255">
        <f>'0.05'!AB256</f>
        <v>1136.8886302187871</v>
      </c>
    </row>
    <row r="256" spans="1:4" x14ac:dyDescent="0.25">
      <c r="A256">
        <v>254</v>
      </c>
      <c r="B256">
        <f>'0.1'!AB257</f>
        <v>1174.5319410259942</v>
      </c>
      <c r="C256">
        <f>'.25'!AB257</f>
        <v>1080.5016400469542</v>
      </c>
      <c r="D256">
        <f>'0.05'!AB257</f>
        <v>1107.1275290034848</v>
      </c>
    </row>
    <row r="257" spans="1:4" x14ac:dyDescent="0.25">
      <c r="A257">
        <v>255</v>
      </c>
      <c r="B257">
        <f>'0.1'!AB258</f>
        <v>1223.3668512709926</v>
      </c>
      <c r="C257">
        <f>'.25'!AB258</f>
        <v>1192.8148917520834</v>
      </c>
      <c r="D257">
        <f>'0.05'!AB258</f>
        <v>1130.1437074572709</v>
      </c>
    </row>
    <row r="258" spans="1:4" x14ac:dyDescent="0.25">
      <c r="A258">
        <v>256</v>
      </c>
      <c r="B258">
        <f>'0.1'!AB259</f>
        <v>1263.139021823783</v>
      </c>
      <c r="C258">
        <f>'.25'!AB259</f>
        <v>1289.7621755193857</v>
      </c>
      <c r="D258">
        <f>'0.05'!AB259</f>
        <v>1148.5144309387251</v>
      </c>
    </row>
    <row r="259" spans="1:4" x14ac:dyDescent="0.25">
      <c r="A259">
        <v>257</v>
      </c>
      <c r="B259">
        <f>'0.1'!AB260</f>
        <v>1201.1494641758457</v>
      </c>
      <c r="C259">
        <f>'.25'!AB260</f>
        <v>1131.521900003137</v>
      </c>
      <c r="D259">
        <f>'0.05'!AB260</f>
        <v>1120.3322988471332</v>
      </c>
    </row>
    <row r="260" spans="1:4" x14ac:dyDescent="0.25">
      <c r="A260">
        <v>258</v>
      </c>
      <c r="B260">
        <f>'0.1'!AB261</f>
        <v>1187.4715516770298</v>
      </c>
      <c r="C260">
        <f>'.25'!AB261</f>
        <v>1099.3093028194967</v>
      </c>
      <c r="D260">
        <f>'0.05'!AB261</f>
        <v>1113.9534893774296</v>
      </c>
    </row>
    <row r="261" spans="1:4" x14ac:dyDescent="0.25">
      <c r="A261">
        <v>259</v>
      </c>
      <c r="B261">
        <f>'0.1'!AB262</f>
        <v>1158.801706563261</v>
      </c>
      <c r="C261">
        <f>'.25'!AB262</f>
        <v>1032.9560765054648</v>
      </c>
      <c r="D261">
        <f>'0.05'!AB262</f>
        <v>1100.506062380425</v>
      </c>
    </row>
    <row r="262" spans="1:4" x14ac:dyDescent="0.25">
      <c r="A262">
        <v>260</v>
      </c>
      <c r="B262">
        <f>'0.1'!AB263</f>
        <v>1158.801706563261</v>
      </c>
      <c r="C262">
        <f>'.25'!AB263</f>
        <v>1032.9560765054648</v>
      </c>
      <c r="D262">
        <f>'0.05'!AB263</f>
        <v>1100.506062380425</v>
      </c>
    </row>
    <row r="263" spans="1:4" x14ac:dyDescent="0.25">
      <c r="A263">
        <v>261</v>
      </c>
      <c r="B263">
        <f>'0.1'!AB264</f>
        <v>1258.8906019898166</v>
      </c>
      <c r="C263">
        <f>'.25'!AB264</f>
        <v>1256.004230766913</v>
      </c>
      <c r="D263">
        <f>'0.05'!AB264</f>
        <v>1148.0329324091892</v>
      </c>
    </row>
    <row r="264" spans="1:4" x14ac:dyDescent="0.25">
      <c r="A264">
        <v>262</v>
      </c>
      <c r="B264">
        <f>'0.1'!AB265</f>
        <v>1227.6636480337868</v>
      </c>
      <c r="C264">
        <f>'.25'!AB265</f>
        <v>1178.1158379614867</v>
      </c>
      <c r="D264">
        <f>'0.05'!AB265</f>
        <v>1133.7943752765507</v>
      </c>
    </row>
    <row r="265" spans="1:4" x14ac:dyDescent="0.25">
      <c r="A265">
        <v>263</v>
      </c>
      <c r="B265">
        <f>'0.1'!AB266</f>
        <v>1210.513785997636</v>
      </c>
      <c r="C265">
        <f>'.25'!AB266</f>
        <v>1136.9715796868302</v>
      </c>
      <c r="D265">
        <f>'0.05'!AB266</f>
        <v>1125.875098223549</v>
      </c>
    </row>
    <row r="266" spans="1:4" x14ac:dyDescent="0.25">
      <c r="A266">
        <v>264</v>
      </c>
      <c r="B266">
        <f>'0.1'!AB267</f>
        <v>1177.900228469801</v>
      </c>
      <c r="C266">
        <f>'.25'!AB267</f>
        <v>1060.3911052416961</v>
      </c>
      <c r="D266">
        <f>'0.05'!AB267</f>
        <v>1110.7084835555429</v>
      </c>
    </row>
    <row r="267" spans="1:4" x14ac:dyDescent="0.25">
      <c r="A267">
        <v>265</v>
      </c>
      <c r="B267">
        <f>'0.1'!AB268</f>
        <v>1177.900228469801</v>
      </c>
      <c r="C267">
        <f>'.25'!AB268</f>
        <v>1060.3911052416961</v>
      </c>
      <c r="D267">
        <f>'0.05'!AB268</f>
        <v>1110.7084835555429</v>
      </c>
    </row>
    <row r="268" spans="1:4" x14ac:dyDescent="0.25">
      <c r="A268">
        <v>266</v>
      </c>
      <c r="B268">
        <f>'0.1'!AB269</f>
        <v>1288.7378562164336</v>
      </c>
      <c r="C268">
        <f>'.25'!AB269</f>
        <v>1309.8418476473221</v>
      </c>
      <c r="D268">
        <f>'0.05'!AB269</f>
        <v>1162.9660052283609</v>
      </c>
    </row>
    <row r="269" spans="1:4" x14ac:dyDescent="0.25">
      <c r="A269">
        <v>267</v>
      </c>
      <c r="B269">
        <f>'0.1'!AB270</f>
        <v>1311.651895303736</v>
      </c>
      <c r="C269">
        <f>'.25'!AB270</f>
        <v>1368.0650292478292</v>
      </c>
      <c r="D269">
        <f>'0.05'!AB270</f>
        <v>1173.3048993535176</v>
      </c>
    </row>
    <row r="270" spans="1:4" x14ac:dyDescent="0.25">
      <c r="A270">
        <v>268</v>
      </c>
      <c r="B270">
        <f>'0.1'!AB271</f>
        <v>1345.1860777891629</v>
      </c>
      <c r="C270">
        <f>'.25'!AB271</f>
        <v>1455.506183617724</v>
      </c>
      <c r="D270">
        <f>'0.05'!AB271</f>
        <v>1188.3034750986681</v>
      </c>
    </row>
    <row r="271" spans="1:4" x14ac:dyDescent="0.25">
      <c r="A271">
        <v>269</v>
      </c>
      <c r="B271">
        <f>'0.1'!AB272</f>
        <v>1338.1771684908574</v>
      </c>
      <c r="C271">
        <f>'.25'!AB272</f>
        <v>1436.546890564257</v>
      </c>
      <c r="D271">
        <f>'0.05'!AB272</f>
        <v>1185.2077281929626</v>
      </c>
    </row>
    <row r="272" spans="1:4" x14ac:dyDescent="0.25">
      <c r="A272">
        <v>270</v>
      </c>
      <c r="B272">
        <f>'0.1'!AB273</f>
        <v>1333.4045248353743</v>
      </c>
      <c r="C272">
        <f>'.25'!AB273</f>
        <v>1423.738185998651</v>
      </c>
      <c r="D272">
        <f>'0.05'!AB273</f>
        <v>1183.0941911077466</v>
      </c>
    </row>
    <row r="273" spans="1:4" x14ac:dyDescent="0.25">
      <c r="A273">
        <v>271</v>
      </c>
      <c r="B273">
        <f>'0.1'!AB274</f>
        <v>1308.102866440777</v>
      </c>
      <c r="C273">
        <f>'.25'!AB274</f>
        <v>1356.1987848744327</v>
      </c>
      <c r="D273">
        <f>'0.05'!AB274</f>
        <v>1171.8694485354442</v>
      </c>
    </row>
    <row r="274" spans="1:4" x14ac:dyDescent="0.25">
      <c r="A274">
        <v>272</v>
      </c>
      <c r="B274">
        <f>'0.1'!AB275</f>
        <v>1308.102866440777</v>
      </c>
      <c r="C274">
        <f>'.25'!AB275</f>
        <v>1356.1987848744327</v>
      </c>
      <c r="D274">
        <f>'0.05'!AB275</f>
        <v>1171.8694485354442</v>
      </c>
    </row>
    <row r="275" spans="1:4" x14ac:dyDescent="0.25">
      <c r="A275">
        <v>273</v>
      </c>
      <c r="B275">
        <f>'0.1'!AB276</f>
        <v>1308.102866440777</v>
      </c>
      <c r="C275">
        <f>'.25'!AB276</f>
        <v>1356.1987848744327</v>
      </c>
      <c r="D275">
        <f>'0.05'!AB276</f>
        <v>1171.8694485354442</v>
      </c>
    </row>
    <row r="276" spans="1:4" x14ac:dyDescent="0.25">
      <c r="A276">
        <v>274</v>
      </c>
      <c r="B276">
        <f>'0.1'!AB277</f>
        <v>1285.799402521802</v>
      </c>
      <c r="C276">
        <f>'.25'!AB277</f>
        <v>1298.3900080545595</v>
      </c>
      <c r="D276">
        <f>'0.05'!AB277</f>
        <v>1161.8791226086023</v>
      </c>
    </row>
    <row r="277" spans="1:4" x14ac:dyDescent="0.25">
      <c r="A277">
        <v>275</v>
      </c>
      <c r="B277">
        <f>'0.1'!AB278</f>
        <v>1285.799402521802</v>
      </c>
      <c r="C277">
        <f>'.25'!AB278</f>
        <v>1298.3900080545595</v>
      </c>
      <c r="D277">
        <f>'0.05'!AB278</f>
        <v>1161.8791226086023</v>
      </c>
    </row>
    <row r="278" spans="1:4" x14ac:dyDescent="0.25">
      <c r="A278">
        <v>276</v>
      </c>
      <c r="B278">
        <f>'0.1'!AB279</f>
        <v>1304.5034085392733</v>
      </c>
      <c r="C278">
        <f>'.25'!AB279</f>
        <v>1345.60789926692</v>
      </c>
      <c r="D278">
        <f>'0.05'!AB279</f>
        <v>1170.3298164175369</v>
      </c>
    </row>
    <row r="279" spans="1:4" x14ac:dyDescent="0.25">
      <c r="A279">
        <v>277</v>
      </c>
      <c r="B279">
        <f>'0.1'!AB280</f>
        <v>1304.937187899061</v>
      </c>
      <c r="C279">
        <f>'.25'!AB280</f>
        <v>1346.7265182932258</v>
      </c>
      <c r="D279">
        <f>'0.05'!AB280</f>
        <v>1170.5243980932853</v>
      </c>
    </row>
    <row r="280" spans="1:4" x14ac:dyDescent="0.25">
      <c r="A280">
        <v>278</v>
      </c>
      <c r="B280">
        <f>'0.1'!AB281</f>
        <v>1329.7507723093643</v>
      </c>
      <c r="C280">
        <f>'.25'!AB281</f>
        <v>1410.7470559274245</v>
      </c>
      <c r="D280">
        <f>'0.05'!AB281</f>
        <v>1181.6532502042323</v>
      </c>
    </row>
    <row r="281" spans="1:4" x14ac:dyDescent="0.25">
      <c r="A281">
        <v>279</v>
      </c>
      <c r="B281">
        <f>'0.1'!AB282</f>
        <v>1417.7327711816035</v>
      </c>
      <c r="C281">
        <f>'.25'!AB282</f>
        <v>1644.0997045370264</v>
      </c>
      <c r="D281">
        <f>'0.05'!AB282</f>
        <v>1220.7448668784957</v>
      </c>
    </row>
    <row r="282" spans="1:4" x14ac:dyDescent="0.25">
      <c r="A282">
        <v>280</v>
      </c>
      <c r="B282">
        <f>'0.1'!AB283</f>
        <v>1429.4140218281984</v>
      </c>
      <c r="C282">
        <f>'.25'!AB283</f>
        <v>1677.9656437448141</v>
      </c>
      <c r="D282">
        <f>'0.05'!AB283</f>
        <v>1225.7739622959866</v>
      </c>
    </row>
    <row r="283" spans="1:4" x14ac:dyDescent="0.25">
      <c r="A283">
        <v>281</v>
      </c>
      <c r="B283">
        <f>'0.1'!AB284</f>
        <v>1436.8555227921659</v>
      </c>
      <c r="C283">
        <f>'.25'!AB284</f>
        <v>1699.8042831536065</v>
      </c>
      <c r="D283">
        <f>'0.05'!AB284</f>
        <v>1228.9646397283955</v>
      </c>
    </row>
    <row r="284" spans="1:4" x14ac:dyDescent="0.25">
      <c r="A284">
        <v>282</v>
      </c>
      <c r="B284">
        <f>'0.1'!AB285</f>
        <v>1436.8555227921659</v>
      </c>
      <c r="C284">
        <f>'.25'!AB285</f>
        <v>1699.8042831536065</v>
      </c>
      <c r="D284">
        <f>'0.05'!AB285</f>
        <v>1228.9646397283955</v>
      </c>
    </row>
    <row r="285" spans="1:4" x14ac:dyDescent="0.25">
      <c r="A285">
        <v>283</v>
      </c>
      <c r="B285">
        <f>'0.1'!AB286</f>
        <v>1403.0854240883923</v>
      </c>
      <c r="C285">
        <f>'.25'!AB286</f>
        <v>1599.9289694761967</v>
      </c>
      <c r="D285">
        <f>'0.05'!AB286</f>
        <v>1214.5225971817565</v>
      </c>
    </row>
    <row r="286" spans="1:4" x14ac:dyDescent="0.25">
      <c r="A286">
        <v>284</v>
      </c>
      <c r="B286">
        <f>'0.1'!AB287</f>
        <v>1412.4291207192307</v>
      </c>
      <c r="C286">
        <f>'.25'!AB287</f>
        <v>1626.5653571562059</v>
      </c>
      <c r="D286">
        <f>'0.05'!AB287</f>
        <v>1218.5665885541055</v>
      </c>
    </row>
    <row r="287" spans="1:4" x14ac:dyDescent="0.25">
      <c r="A287">
        <v>285</v>
      </c>
      <c r="B287">
        <f>'0.1'!AB288</f>
        <v>1455.9045424980311</v>
      </c>
      <c r="C287">
        <f>'.25'!AB288</f>
        <v>1751.732018470052</v>
      </c>
      <c r="D287">
        <f>'0.05'!AB288</f>
        <v>1237.3206965039494</v>
      </c>
    </row>
    <row r="288" spans="1:4" x14ac:dyDescent="0.25">
      <c r="A288">
        <v>286</v>
      </c>
      <c r="B288">
        <f>'0.1'!AB289</f>
        <v>1374.8043745909429</v>
      </c>
      <c r="C288">
        <f>'.25'!AB289</f>
        <v>1507.7844300821685</v>
      </c>
      <c r="D288">
        <f>'0.05'!AB289</f>
        <v>1202.858644455808</v>
      </c>
    </row>
    <row r="289" spans="1:4" x14ac:dyDescent="0.25">
      <c r="A289">
        <v>287</v>
      </c>
      <c r="B289">
        <f>'0.1'!AB290</f>
        <v>1380.4199149560548</v>
      </c>
      <c r="C289">
        <f>'.25'!AB290</f>
        <v>1523.1812103177801</v>
      </c>
      <c r="D289">
        <f>'0.05'!AB290</f>
        <v>1205.3152489721688</v>
      </c>
    </row>
    <row r="290" spans="1:4" x14ac:dyDescent="0.25">
      <c r="A290">
        <v>288</v>
      </c>
      <c r="B290">
        <f>'0.1'!AB291</f>
        <v>1388.0390314316201</v>
      </c>
      <c r="C290">
        <f>'.25'!AB291</f>
        <v>1544.198900169011</v>
      </c>
      <c r="D290">
        <f>'0.05'!AB291</f>
        <v>1208.6415691636541</v>
      </c>
    </row>
    <row r="291" spans="1:4" x14ac:dyDescent="0.25">
      <c r="A291">
        <v>289</v>
      </c>
      <c r="B291">
        <f>'0.1'!AB292</f>
        <v>1339.4217317459243</v>
      </c>
      <c r="C291">
        <f>'.25'!AB292</f>
        <v>1408.981555764786</v>
      </c>
      <c r="D291">
        <f>'0.05'!AB292</f>
        <v>1187.4746970332599</v>
      </c>
    </row>
    <row r="292" spans="1:4" x14ac:dyDescent="0.25">
      <c r="A292">
        <v>290</v>
      </c>
      <c r="B292">
        <f>'0.1'!AB293</f>
        <v>1377.2173083508083</v>
      </c>
      <c r="C292">
        <f>'.25'!AB293</f>
        <v>1508.3775657435874</v>
      </c>
      <c r="D292">
        <f>'0.05'!AB293</f>
        <v>1204.2286774317934</v>
      </c>
    </row>
    <row r="293" spans="1:4" x14ac:dyDescent="0.25">
      <c r="A293">
        <v>291</v>
      </c>
      <c r="B293">
        <f>'0.1'!AB294</f>
        <v>1468.8665981404317</v>
      </c>
      <c r="C293">
        <f>'.25'!AB294</f>
        <v>1759.3215013824424</v>
      </c>
      <c r="D293">
        <f>'0.05'!AB294</f>
        <v>1244.2974096361118</v>
      </c>
    </row>
    <row r="294" spans="1:4" x14ac:dyDescent="0.25">
      <c r="A294">
        <v>292</v>
      </c>
      <c r="B294">
        <f>'0.1'!AB295</f>
        <v>1477.2843016150862</v>
      </c>
      <c r="C294">
        <f>'.25'!AB295</f>
        <v>1784.5270692910087</v>
      </c>
      <c r="D294">
        <f>'0.05'!AB295</f>
        <v>1247.8627867240848</v>
      </c>
    </row>
    <row r="295" spans="1:4" x14ac:dyDescent="0.25">
      <c r="A295">
        <v>293</v>
      </c>
      <c r="B295">
        <f>'0.1'!AB296</f>
        <v>1477.2843016150862</v>
      </c>
      <c r="C295">
        <f>'.25'!AB296</f>
        <v>1784.5270692910087</v>
      </c>
      <c r="D295">
        <f>'0.05'!AB296</f>
        <v>1247.8627867240848</v>
      </c>
    </row>
    <row r="296" spans="1:4" x14ac:dyDescent="0.25">
      <c r="A296">
        <v>294</v>
      </c>
      <c r="B296">
        <f>'0.1'!AB297</f>
        <v>1453.212045870865</v>
      </c>
      <c r="C296">
        <f>'.25'!AB297</f>
        <v>1711.8301754915319</v>
      </c>
      <c r="D296">
        <f>'0.05'!AB297</f>
        <v>1237.6958635046078</v>
      </c>
    </row>
    <row r="297" spans="1:4" x14ac:dyDescent="0.25">
      <c r="A297">
        <v>295</v>
      </c>
      <c r="B297">
        <f>'0.1'!AB298</f>
        <v>1497.4692914540794</v>
      </c>
      <c r="C297">
        <f>'.25'!AB298</f>
        <v>1842.1636816869143</v>
      </c>
      <c r="D297">
        <f>'0.05'!AB298</f>
        <v>1256.5427378971285</v>
      </c>
    </row>
    <row r="298" spans="1:4" x14ac:dyDescent="0.25">
      <c r="A298">
        <v>296</v>
      </c>
      <c r="B298">
        <f>'0.1'!AB299</f>
        <v>1497.4692914540794</v>
      </c>
      <c r="C298">
        <f>'.25'!AB299</f>
        <v>1842.1636816869143</v>
      </c>
      <c r="D298">
        <f>'0.05'!AB299</f>
        <v>1256.5427378971285</v>
      </c>
    </row>
    <row r="299" spans="1:4" x14ac:dyDescent="0.25">
      <c r="A299">
        <v>297</v>
      </c>
      <c r="B299">
        <f>'0.1'!AB300</f>
        <v>1505.4949542739937</v>
      </c>
      <c r="C299">
        <f>'.25'!AB300</f>
        <v>1866.846298974436</v>
      </c>
      <c r="D299">
        <f>'0.05'!AB300</f>
        <v>1259.9099482936042</v>
      </c>
    </row>
    <row r="300" spans="1:4" x14ac:dyDescent="0.25">
      <c r="A300">
        <v>298</v>
      </c>
      <c r="B300">
        <f>'0.1'!AB301</f>
        <v>1457.6110993627526</v>
      </c>
      <c r="C300">
        <f>'.25'!AB301</f>
        <v>1718.4037600806621</v>
      </c>
      <c r="D300">
        <f>'0.05'!AB301</f>
        <v>1239.8735659085123</v>
      </c>
    </row>
    <row r="301" spans="1:4" x14ac:dyDescent="0.25">
      <c r="A301">
        <v>299</v>
      </c>
      <c r="B301">
        <f>'0.1'!AB302</f>
        <v>1554.8996187345083</v>
      </c>
      <c r="C301">
        <f>'.25'!AB302</f>
        <v>2005.1416930831529</v>
      </c>
      <c r="D301">
        <f>'0.05'!AB302</f>
        <v>1281.2513598509961</v>
      </c>
    </row>
    <row r="302" spans="1:4" x14ac:dyDescent="0.25">
      <c r="A302">
        <v>300</v>
      </c>
      <c r="B302">
        <f>'0.1'!AB303</f>
        <v>1475.3575644660468</v>
      </c>
      <c r="C302">
        <f>'.25'!AB303</f>
        <v>1748.7053813021682</v>
      </c>
      <c r="D302">
        <f>'0.05'!AB303</f>
        <v>1248.479673509034</v>
      </c>
    </row>
    <row r="303" spans="1:4" x14ac:dyDescent="0.25">
      <c r="A303">
        <v>301</v>
      </c>
      <c r="B303">
        <f>'0.1'!AB304</f>
        <v>1484.8378357843394</v>
      </c>
      <c r="C303">
        <f>'.25'!AB304</f>
        <v>1776.7972179351793</v>
      </c>
      <c r="D303">
        <f>'0.05'!AB304</f>
        <v>1252.4908794449059</v>
      </c>
    </row>
    <row r="304" spans="1:4" x14ac:dyDescent="0.25">
      <c r="A304">
        <v>302</v>
      </c>
      <c r="B304">
        <f>'0.1'!AB305</f>
        <v>1541.3354983113506</v>
      </c>
      <c r="C304">
        <f>'.25'!AB305</f>
        <v>1945.8138054347962</v>
      </c>
      <c r="D304">
        <f>'0.05'!AB305</f>
        <v>1276.3193424998153</v>
      </c>
    </row>
    <row r="305" spans="1:4" x14ac:dyDescent="0.25">
      <c r="A305">
        <v>303</v>
      </c>
      <c r="B305">
        <f>'0.1'!AB306</f>
        <v>1588.9276319933599</v>
      </c>
      <c r="C305">
        <f>'.25'!AB306</f>
        <v>2096.0170396592857</v>
      </c>
      <c r="D305">
        <f>'0.05'!AB306</f>
        <v>1296.0239301239028</v>
      </c>
    </row>
    <row r="306" spans="1:4" x14ac:dyDescent="0.25">
      <c r="A306">
        <v>304</v>
      </c>
      <c r="B306">
        <f>'0.1'!AB307</f>
        <v>1651.8012636003227</v>
      </c>
      <c r="C306">
        <f>'.25'!AB307</f>
        <v>2303.3647510023875</v>
      </c>
      <c r="D306">
        <f>'0.05'!AB307</f>
        <v>1321.6656678266427</v>
      </c>
    </row>
    <row r="307" spans="1:4" x14ac:dyDescent="0.25">
      <c r="A307">
        <v>305</v>
      </c>
      <c r="B307">
        <f>'0.1'!AB308</f>
        <v>1655.24506422018</v>
      </c>
      <c r="C307">
        <f>'.25'!AB308</f>
        <v>2315.3703250566932</v>
      </c>
      <c r="D307">
        <f>'0.05'!AB308</f>
        <v>1323.0434222655106</v>
      </c>
    </row>
    <row r="308" spans="1:4" x14ac:dyDescent="0.25">
      <c r="A308">
        <v>306</v>
      </c>
      <c r="B308">
        <f>'0.1'!AB309</f>
        <v>1682.0002429274641</v>
      </c>
      <c r="C308">
        <f>'.25'!AB309</f>
        <v>2408.9337317079303</v>
      </c>
      <c r="D308">
        <f>'0.05'!AB309</f>
        <v>1333.7361782704613</v>
      </c>
    </row>
    <row r="309" spans="1:4" x14ac:dyDescent="0.25">
      <c r="A309">
        <v>307</v>
      </c>
      <c r="B309">
        <f>'0.1'!AB310</f>
        <v>1657.7047794501075</v>
      </c>
      <c r="C309">
        <f>'.25'!AB310</f>
        <v>2321.9448003088778</v>
      </c>
      <c r="D309">
        <f>'0.05'!AB310</f>
        <v>1324.1036771029223</v>
      </c>
    </row>
    <row r="310" spans="1:4" x14ac:dyDescent="0.25">
      <c r="A310">
        <v>308</v>
      </c>
      <c r="B310">
        <f>'0.1'!AB311</f>
        <v>1664.945528708942</v>
      </c>
      <c r="C310">
        <f>'.25'!AB311</f>
        <v>2347.3000690821696</v>
      </c>
      <c r="D310">
        <f>'0.05'!AB311</f>
        <v>1326.9954775119745</v>
      </c>
    </row>
    <row r="311" spans="1:4" x14ac:dyDescent="0.25">
      <c r="A311">
        <v>309</v>
      </c>
      <c r="B311">
        <f>'0.1'!AB312</f>
        <v>1583.3959969049004</v>
      </c>
      <c r="C311">
        <f>'.25'!AB312</f>
        <v>2059.8714140052671</v>
      </c>
      <c r="D311">
        <f>'0.05'!AB312</f>
        <v>1294.4971590891801</v>
      </c>
    </row>
    <row r="312" spans="1:4" x14ac:dyDescent="0.25">
      <c r="A312">
        <v>310</v>
      </c>
      <c r="B312">
        <f>'0.1'!AB313</f>
        <v>1621.7883749502357</v>
      </c>
      <c r="C312">
        <f>'.25'!AB313</f>
        <v>2184.7349386792202</v>
      </c>
      <c r="D312">
        <f>'0.05'!AB313</f>
        <v>1310.1909035496662</v>
      </c>
    </row>
    <row r="313" spans="1:4" x14ac:dyDescent="0.25">
      <c r="A313">
        <v>311</v>
      </c>
      <c r="B313">
        <f>'0.1'!AB314</f>
        <v>1662.0265677666678</v>
      </c>
      <c r="C313">
        <f>'.25'!AB314</f>
        <v>2320.2485899564222</v>
      </c>
      <c r="D313">
        <f>'0.05'!AB314</f>
        <v>1326.444477387555</v>
      </c>
    </row>
    <row r="314" spans="1:4" x14ac:dyDescent="0.25">
      <c r="A314">
        <v>312</v>
      </c>
      <c r="B314">
        <f>'0.1'!AB315</f>
        <v>1627.7723413987108</v>
      </c>
      <c r="C314">
        <f>'.25'!AB315</f>
        <v>2200.6982741376164</v>
      </c>
      <c r="D314">
        <f>'0.05'!AB315</f>
        <v>1312.7755233906239</v>
      </c>
    </row>
    <row r="315" spans="1:4" x14ac:dyDescent="0.25">
      <c r="A315">
        <v>313</v>
      </c>
      <c r="B315">
        <f>'0.1'!AB316</f>
        <v>1595.8987701319795</v>
      </c>
      <c r="C315">
        <f>'.25'!AB316</f>
        <v>2092.9680475369105</v>
      </c>
      <c r="D315">
        <f>'0.05'!AB316</f>
        <v>1299.9227296866663</v>
      </c>
    </row>
    <row r="316" spans="1:4" x14ac:dyDescent="0.25">
      <c r="A316">
        <v>314</v>
      </c>
      <c r="B316">
        <f>'0.1'!AB317</f>
        <v>1595.8987701319795</v>
      </c>
      <c r="C316">
        <f>'.25'!AB317</f>
        <v>2092.9680475369105</v>
      </c>
      <c r="D316">
        <f>'0.05'!AB317</f>
        <v>1299.9227296866663</v>
      </c>
    </row>
    <row r="317" spans="1:4" x14ac:dyDescent="0.25">
      <c r="A317">
        <v>315</v>
      </c>
      <c r="B317">
        <f>'0.1'!AB318</f>
        <v>1679.1238802950759</v>
      </c>
      <c r="C317">
        <f>'.25'!AB318</f>
        <v>2365.8354429884635</v>
      </c>
      <c r="D317">
        <f>'0.05'!AB318</f>
        <v>1333.8178032359551</v>
      </c>
    </row>
    <row r="318" spans="1:4" x14ac:dyDescent="0.25">
      <c r="A318">
        <v>316</v>
      </c>
      <c r="B318">
        <f>'0.1'!AB319</f>
        <v>1708.1012980470923</v>
      </c>
      <c r="C318">
        <f>'.25'!AB319</f>
        <v>2467.9062353351783</v>
      </c>
      <c r="D318">
        <f>'0.05'!AB319</f>
        <v>1345.3269587375294</v>
      </c>
    </row>
    <row r="319" spans="1:4" x14ac:dyDescent="0.25">
      <c r="A319">
        <v>317</v>
      </c>
      <c r="B319">
        <f>'0.1'!AB320</f>
        <v>1718.1727988157868</v>
      </c>
      <c r="C319">
        <f>'.25'!AB320</f>
        <v>2504.2851075581866</v>
      </c>
      <c r="D319">
        <f>'0.05'!AB320</f>
        <v>1349.2931935019903</v>
      </c>
    </row>
    <row r="320" spans="1:4" x14ac:dyDescent="0.25">
      <c r="A320">
        <v>318</v>
      </c>
      <c r="B320">
        <f>'0.1'!AB321</f>
        <v>1645.992277244985</v>
      </c>
      <c r="C320">
        <f>'.25'!AB321</f>
        <v>2241.2722642776284</v>
      </c>
      <c r="D320">
        <f>'0.05'!AB321</f>
        <v>1320.9512576600214</v>
      </c>
    </row>
    <row r="321" spans="1:4" x14ac:dyDescent="0.25">
      <c r="A321">
        <v>319</v>
      </c>
      <c r="B321">
        <f>'0.1'!AB322</f>
        <v>1569.4204847395561</v>
      </c>
      <c r="C321">
        <f>'.25'!AB322</f>
        <v>1980.6115109725022</v>
      </c>
      <c r="D321">
        <f>'0.05'!AB322</f>
        <v>1290.2258384069535</v>
      </c>
    </row>
    <row r="322" spans="1:4" x14ac:dyDescent="0.25">
      <c r="A322">
        <v>320</v>
      </c>
      <c r="B322">
        <f>'0.1'!AB323</f>
        <v>1613.4244823668778</v>
      </c>
      <c r="C322">
        <f>'.25'!AB323</f>
        <v>2119.4443239071816</v>
      </c>
      <c r="D322">
        <f>'0.05'!AB323</f>
        <v>1308.3137553431818</v>
      </c>
    </row>
    <row r="323" spans="1:4" x14ac:dyDescent="0.25">
      <c r="A323">
        <v>321</v>
      </c>
      <c r="B323">
        <f>'0.1'!AB324</f>
        <v>1613.4244823668778</v>
      </c>
      <c r="C323">
        <f>'.25'!AB324</f>
        <v>2119.4443239071816</v>
      </c>
      <c r="D323">
        <f>'0.05'!AB324</f>
        <v>1308.3137553431818</v>
      </c>
    </row>
    <row r="324" spans="1:4" x14ac:dyDescent="0.25">
      <c r="A324">
        <v>322</v>
      </c>
      <c r="B324">
        <f>'0.1'!AB325</f>
        <v>1610.8966820816829</v>
      </c>
      <c r="C324">
        <f>'.25'!AB325</f>
        <v>2111.1428322275592</v>
      </c>
      <c r="D324">
        <f>'0.05'!AB325</f>
        <v>1307.2888682412365</v>
      </c>
    </row>
    <row r="325" spans="1:4" x14ac:dyDescent="0.25">
      <c r="A325">
        <v>323</v>
      </c>
      <c r="B325">
        <f>'0.1'!AB326</f>
        <v>1680.8700869384211</v>
      </c>
      <c r="C325">
        <f>'.25'!AB326</f>
        <v>2340.4000120222363</v>
      </c>
      <c r="D325">
        <f>'0.05'!AB326</f>
        <v>1335.6815809023433</v>
      </c>
    </row>
    <row r="326" spans="1:4" x14ac:dyDescent="0.25">
      <c r="A326">
        <v>324</v>
      </c>
      <c r="B326">
        <f>'0.1'!AB327</f>
        <v>1680.2109204477276</v>
      </c>
      <c r="C326">
        <f>'.25'!AB327</f>
        <v>2338.1054961123937</v>
      </c>
      <c r="D326">
        <f>'0.05'!AB327</f>
        <v>1335.4196818575542</v>
      </c>
    </row>
    <row r="327" spans="1:4" x14ac:dyDescent="0.25">
      <c r="A327">
        <v>325</v>
      </c>
      <c r="B327">
        <f>'0.1'!AB328</f>
        <v>1699.7066958846719</v>
      </c>
      <c r="C327">
        <f>'.25'!AB328</f>
        <v>2405.9290936520792</v>
      </c>
      <c r="D327">
        <f>'0.05'!AB328</f>
        <v>1343.1672336424911</v>
      </c>
    </row>
    <row r="328" spans="1:4" x14ac:dyDescent="0.25">
      <c r="A328">
        <v>326</v>
      </c>
      <c r="B328">
        <f>'0.1'!AB329</f>
        <v>1758.3374917730841</v>
      </c>
      <c r="C328">
        <f>'.25'!AB329</f>
        <v>2613.4083280891819</v>
      </c>
      <c r="D328">
        <f>'0.05'!AB329</f>
        <v>1366.3332787343791</v>
      </c>
    </row>
    <row r="329" spans="1:4" x14ac:dyDescent="0.25">
      <c r="A329">
        <v>327</v>
      </c>
      <c r="B329">
        <f>'0.1'!AB330</f>
        <v>1730.8030416247746</v>
      </c>
      <c r="C329">
        <f>'.25'!AB330</f>
        <v>2511.0975349911137</v>
      </c>
      <c r="D329">
        <f>'0.05'!AB330</f>
        <v>1355.6353223621495</v>
      </c>
    </row>
    <row r="330" spans="1:4" x14ac:dyDescent="0.25">
      <c r="A330">
        <v>328</v>
      </c>
      <c r="B330">
        <f>'0.1'!AB331</f>
        <v>1696.8100481407814</v>
      </c>
      <c r="C330">
        <f>'.25'!AB331</f>
        <v>2387.802567147035</v>
      </c>
      <c r="D330">
        <f>'0.05'!AB331</f>
        <v>1342.3229749801885</v>
      </c>
    </row>
    <row r="331" spans="1:4" x14ac:dyDescent="0.25">
      <c r="A331">
        <v>329</v>
      </c>
      <c r="B331">
        <f>'0.1'!AB332</f>
        <v>1653.4793040824925</v>
      </c>
      <c r="C331">
        <f>'.25'!AB332</f>
        <v>2235.3617237949143</v>
      </c>
      <c r="D331">
        <f>'0.05'!AB332</f>
        <v>1325.1837986368616</v>
      </c>
    </row>
    <row r="332" spans="1:4" x14ac:dyDescent="0.25">
      <c r="A332">
        <v>330</v>
      </c>
      <c r="B332">
        <f>'0.1'!AB333</f>
        <v>1556.0752916244326</v>
      </c>
      <c r="C332">
        <f>'.25'!AB333</f>
        <v>1906.1571177027786</v>
      </c>
      <c r="D332">
        <f>'0.05'!AB333</f>
        <v>1286.1514929669493</v>
      </c>
    </row>
    <row r="333" spans="1:4" x14ac:dyDescent="0.25">
      <c r="A333">
        <v>331</v>
      </c>
      <c r="B333">
        <f>'0.1'!AB334</f>
        <v>1613.2621594488614</v>
      </c>
      <c r="C333">
        <f>'.25'!AB334</f>
        <v>2081.2886742048859</v>
      </c>
      <c r="D333">
        <f>'0.05'!AB334</f>
        <v>1309.7849815990162</v>
      </c>
    </row>
    <row r="334" spans="1:4" x14ac:dyDescent="0.25">
      <c r="A334">
        <v>332</v>
      </c>
      <c r="B334">
        <f>'0.1'!AB335</f>
        <v>1601.3092596943934</v>
      </c>
      <c r="C334">
        <f>'.25'!AB335</f>
        <v>2042.7372293309484</v>
      </c>
      <c r="D334">
        <f>'0.05'!AB335</f>
        <v>1304.9327855398494</v>
      </c>
    </row>
    <row r="335" spans="1:4" x14ac:dyDescent="0.25">
      <c r="A335">
        <v>333</v>
      </c>
      <c r="B335">
        <f>'0.1'!AB336</f>
        <v>1629.0444188120086</v>
      </c>
      <c r="C335">
        <f>'.25'!AB336</f>
        <v>2131.1892908986542</v>
      </c>
      <c r="D335">
        <f>'0.05'!AB336</f>
        <v>1316.233700158818</v>
      </c>
    </row>
    <row r="336" spans="1:4" x14ac:dyDescent="0.25">
      <c r="A336">
        <v>334</v>
      </c>
      <c r="B336">
        <f>'0.1'!AB337</f>
        <v>1626.4921463062467</v>
      </c>
      <c r="C336">
        <f>'.25'!AB337</f>
        <v>2122.8417962433191</v>
      </c>
      <c r="D336">
        <f>'0.05'!AB337</f>
        <v>1315.2026088499258</v>
      </c>
    </row>
    <row r="337" spans="1:4" x14ac:dyDescent="0.25">
      <c r="A337">
        <v>335</v>
      </c>
      <c r="B337">
        <f>'0.1'!AB338</f>
        <v>1624.484785412134</v>
      </c>
      <c r="C337">
        <f>'.25'!AB338</f>
        <v>2116.2919496672935</v>
      </c>
      <c r="D337">
        <f>'0.05'!AB338</f>
        <v>1314.391019845074</v>
      </c>
    </row>
    <row r="338" spans="1:4" x14ac:dyDescent="0.25">
      <c r="A338">
        <v>336</v>
      </c>
      <c r="B338">
        <f>'0.1'!AB339</f>
        <v>1678.7191626144136</v>
      </c>
      <c r="C338">
        <f>'.25'!AB339</f>
        <v>2292.9260691418031</v>
      </c>
      <c r="D338">
        <f>'0.05'!AB339</f>
        <v>1336.3318773408496</v>
      </c>
    </row>
    <row r="339" spans="1:4" x14ac:dyDescent="0.25">
      <c r="A339">
        <v>337</v>
      </c>
      <c r="B339">
        <f>'0.1'!AB340</f>
        <v>1587.5258122106184</v>
      </c>
      <c r="C339">
        <f>'.25'!AB340</f>
        <v>1981.5285240223498</v>
      </c>
      <c r="D339">
        <f>'0.05'!AB340</f>
        <v>1300.0349838937302</v>
      </c>
    </row>
    <row r="340" spans="1:4" x14ac:dyDescent="0.25">
      <c r="A340">
        <v>338</v>
      </c>
      <c r="B340">
        <f>'0.1'!AB341</f>
        <v>1653.6577410395371</v>
      </c>
      <c r="C340">
        <f>'.25'!AB341</f>
        <v>2187.8910006435062</v>
      </c>
      <c r="D340">
        <f>'0.05'!AB341</f>
        <v>1327.1129124441475</v>
      </c>
    </row>
    <row r="341" spans="1:4" x14ac:dyDescent="0.25">
      <c r="A341">
        <v>339</v>
      </c>
      <c r="B341">
        <f>'0.1'!AB342</f>
        <v>1705.2205535036246</v>
      </c>
      <c r="C341">
        <f>'.25'!AB342</f>
        <v>2358.442939170895</v>
      </c>
      <c r="D341">
        <f>'0.05'!AB342</f>
        <v>1347.8033106217081</v>
      </c>
    </row>
    <row r="342" spans="1:4" x14ac:dyDescent="0.25">
      <c r="A342">
        <v>340</v>
      </c>
      <c r="B342">
        <f>'0.1'!AB343</f>
        <v>1792.3426535305343</v>
      </c>
      <c r="C342">
        <f>'.25'!AB343</f>
        <v>2659.6832995923551</v>
      </c>
      <c r="D342">
        <f>'0.05'!AB343</f>
        <v>1382.2338875354453</v>
      </c>
    </row>
    <row r="343" spans="1:4" x14ac:dyDescent="0.25">
      <c r="A343">
        <v>341</v>
      </c>
      <c r="B343">
        <f>'0.1'!AB344</f>
        <v>1740.0177715663694</v>
      </c>
      <c r="C343">
        <f>'.25'!AB344</f>
        <v>2465.5691685149354</v>
      </c>
      <c r="D343">
        <f>'0.05'!AB344</f>
        <v>1362.0577161795677</v>
      </c>
    </row>
    <row r="344" spans="1:4" x14ac:dyDescent="0.25">
      <c r="A344">
        <v>342</v>
      </c>
      <c r="B344">
        <f>'0.1'!AB345</f>
        <v>1728.775933858017</v>
      </c>
      <c r="C344">
        <f>'.25'!AB345</f>
        <v>2425.7455401243315</v>
      </c>
      <c r="D344">
        <f>'0.05'!AB345</f>
        <v>1357.657751982387</v>
      </c>
    </row>
    <row r="345" spans="1:4" x14ac:dyDescent="0.25">
      <c r="A345">
        <v>343</v>
      </c>
      <c r="B345">
        <f>'0.1'!AB346</f>
        <v>1635.7499524042244</v>
      </c>
      <c r="C345">
        <f>'.25'!AB346</f>
        <v>2099.4201974241373</v>
      </c>
      <c r="D345">
        <f>'0.05'!AB346</f>
        <v>1321.1297548073396</v>
      </c>
    </row>
    <row r="346" spans="1:4" x14ac:dyDescent="0.25">
      <c r="A346">
        <v>344</v>
      </c>
      <c r="B346">
        <f>'0.1'!AB347</f>
        <v>1570.6062422999519</v>
      </c>
      <c r="C346">
        <f>'.25'!AB347</f>
        <v>1890.3967758934862</v>
      </c>
      <c r="D346">
        <f>'0.05'!AB347</f>
        <v>1294.8227713864317</v>
      </c>
    </row>
    <row r="347" spans="1:4" x14ac:dyDescent="0.25">
      <c r="A347">
        <v>345</v>
      </c>
      <c r="B347">
        <f>'0.1'!AB348</f>
        <v>1595.8095624427363</v>
      </c>
      <c r="C347">
        <f>'.25'!AB348</f>
        <v>1966.2341720793725</v>
      </c>
      <c r="D347">
        <f>'0.05'!AB348</f>
        <v>1305.2117001823697</v>
      </c>
    </row>
    <row r="348" spans="1:4" x14ac:dyDescent="0.25">
      <c r="A348">
        <v>346</v>
      </c>
      <c r="B348">
        <f>'0.1'!AB349</f>
        <v>1657.2398906344106</v>
      </c>
      <c r="C348">
        <f>'.25'!AB349</f>
        <v>2155.4585214867525</v>
      </c>
      <c r="D348">
        <f>'0.05'!AB349</f>
        <v>1330.3336147857274</v>
      </c>
    </row>
    <row r="349" spans="1:4" x14ac:dyDescent="0.25">
      <c r="A349">
        <v>347</v>
      </c>
      <c r="B349">
        <f>'0.1'!AB350</f>
        <v>1584.0909407226391</v>
      </c>
      <c r="C349">
        <f>'.25'!AB350</f>
        <v>1917.6089374944527</v>
      </c>
      <c r="D349">
        <f>'0.05'!AB350</f>
        <v>1300.9738016700007</v>
      </c>
    </row>
    <row r="350" spans="1:4" x14ac:dyDescent="0.25">
      <c r="A350">
        <v>348</v>
      </c>
      <c r="B350">
        <f>'0.1'!AB351</f>
        <v>1616.7949729372558</v>
      </c>
      <c r="C350">
        <f>'.25'!AB351</f>
        <v>2016.5829655231823</v>
      </c>
      <c r="D350">
        <f>'0.05'!AB351</f>
        <v>1314.4032986851087</v>
      </c>
    </row>
    <row r="351" spans="1:4" x14ac:dyDescent="0.25">
      <c r="A351">
        <v>349</v>
      </c>
      <c r="B351">
        <f>'0.1'!AB352</f>
        <v>1619.3996459784832</v>
      </c>
      <c r="C351">
        <f>'.25'!AB352</f>
        <v>2024.7048043673408</v>
      </c>
      <c r="D351">
        <f>'0.05'!AB352</f>
        <v>1315.4620571840808</v>
      </c>
    </row>
    <row r="352" spans="1:4" x14ac:dyDescent="0.25">
      <c r="A352">
        <v>350</v>
      </c>
      <c r="B352">
        <f>'0.1'!AB353</f>
        <v>1671.5964828403607</v>
      </c>
      <c r="C352">
        <f>'.25'!AB353</f>
        <v>2187.85660359965</v>
      </c>
      <c r="D352">
        <f>'0.05'!AB353</f>
        <v>1336.6621848262414</v>
      </c>
    </row>
    <row r="353" spans="1:4" x14ac:dyDescent="0.25">
      <c r="A353">
        <v>351</v>
      </c>
      <c r="B353">
        <f>'0.1'!AB354</f>
        <v>1671.5964828403607</v>
      </c>
      <c r="C353">
        <f>'.25'!AB354</f>
        <v>2187.85660359965</v>
      </c>
      <c r="D353">
        <f>'0.05'!AB354</f>
        <v>1336.6621848262414</v>
      </c>
    </row>
    <row r="354" spans="1:4" x14ac:dyDescent="0.25">
      <c r="A354">
        <v>352</v>
      </c>
      <c r="B354">
        <f>'0.1'!AB355</f>
        <v>1723.0381931510542</v>
      </c>
      <c r="C354">
        <f>'.25'!AB355</f>
        <v>2356.1793518810896</v>
      </c>
      <c r="D354">
        <f>'0.05'!AB355</f>
        <v>1357.2294059232413</v>
      </c>
    </row>
    <row r="355" spans="1:4" x14ac:dyDescent="0.25">
      <c r="A355">
        <v>353</v>
      </c>
      <c r="B355">
        <f>'0.1'!AB356</f>
        <v>1608.4203459371568</v>
      </c>
      <c r="C355">
        <f>'.25'!AB356</f>
        <v>1964.3421221030214</v>
      </c>
      <c r="D355">
        <f>'0.05'!AB356</f>
        <v>1312.087425524702</v>
      </c>
    </row>
    <row r="356" spans="1:4" x14ac:dyDescent="0.25">
      <c r="A356">
        <v>354</v>
      </c>
      <c r="B356">
        <f>'0.1'!AB357</f>
        <v>1500.3446820252011</v>
      </c>
      <c r="C356">
        <f>'.25'!AB357</f>
        <v>1634.3637375147453</v>
      </c>
      <c r="D356">
        <f>'0.05'!AB357</f>
        <v>1268.0054416134976</v>
      </c>
    </row>
    <row r="357" spans="1:4" x14ac:dyDescent="0.25">
      <c r="A357">
        <v>355</v>
      </c>
      <c r="B357">
        <f>'0.1'!AB358</f>
        <v>1570.1192646737143</v>
      </c>
      <c r="C357">
        <f>'.25'!AB358</f>
        <v>1824.3818197713931</v>
      </c>
      <c r="D357">
        <f>'0.05'!AB358</f>
        <v>1297.4901832014107</v>
      </c>
    </row>
    <row r="358" spans="1:4" x14ac:dyDescent="0.25">
      <c r="A358">
        <v>356</v>
      </c>
      <c r="B358">
        <f>'0.1'!AB359</f>
        <v>1581.2976476546035</v>
      </c>
      <c r="C358">
        <f>'.25'!AB359</f>
        <v>1856.853300033458</v>
      </c>
      <c r="D358">
        <f>'0.05'!AB359</f>
        <v>1302.1088903621001</v>
      </c>
    </row>
    <row r="359" spans="1:4" x14ac:dyDescent="0.25">
      <c r="A359">
        <v>357</v>
      </c>
      <c r="B359">
        <f>'0.1'!AB360</f>
        <v>1581.2976476546035</v>
      </c>
      <c r="C359">
        <f>'.25'!AB360</f>
        <v>1856.853300033458</v>
      </c>
      <c r="D359">
        <f>'0.05'!AB360</f>
        <v>1302.1088903621001</v>
      </c>
    </row>
    <row r="360" spans="1:4" x14ac:dyDescent="0.25">
      <c r="A360">
        <v>358</v>
      </c>
      <c r="B360">
        <f>'0.1'!AB361</f>
        <v>1595.0591705716758</v>
      </c>
      <c r="C360">
        <f>'.25'!AB361</f>
        <v>1897.2522870299169</v>
      </c>
      <c r="D360">
        <f>'0.05'!AB361</f>
        <v>1307.7748070103096</v>
      </c>
    </row>
    <row r="361" spans="1:4" x14ac:dyDescent="0.25">
      <c r="A361">
        <v>359</v>
      </c>
      <c r="B361">
        <f>'0.1'!AB362</f>
        <v>1672.038643762517</v>
      </c>
      <c r="C361">
        <f>'.25'!AB362</f>
        <v>2126.1614777675509</v>
      </c>
      <c r="D361">
        <f>'0.05'!AB362</f>
        <v>1339.3321992228589</v>
      </c>
    </row>
    <row r="362" spans="1:4" x14ac:dyDescent="0.25">
      <c r="A362">
        <v>360</v>
      </c>
      <c r="B362">
        <f>'0.1'!AB363</f>
        <v>1616.1253391238542</v>
      </c>
      <c r="C362">
        <f>'.25'!AB363</f>
        <v>1948.4133215558404</v>
      </c>
      <c r="D362">
        <f>'0.05'!AB363</f>
        <v>1316.9384317262525</v>
      </c>
    </row>
    <row r="363" spans="1:4" x14ac:dyDescent="0.25">
      <c r="A363">
        <v>361</v>
      </c>
      <c r="B363">
        <f>'0.1'!AB364</f>
        <v>1545.0524919225295</v>
      </c>
      <c r="C363">
        <f>'.25'!AB364</f>
        <v>1734.1983734085677</v>
      </c>
      <c r="D363">
        <f>'0.05'!AB364</f>
        <v>1287.9807260131627</v>
      </c>
    </row>
    <row r="364" spans="1:4" x14ac:dyDescent="0.25">
      <c r="A364">
        <v>362</v>
      </c>
      <c r="B364">
        <f>'0.1'!AB365</f>
        <v>1589.97128443625</v>
      </c>
      <c r="C364">
        <f>'.25'!AB365</f>
        <v>1860.242791510896</v>
      </c>
      <c r="D364">
        <f>'0.05'!AB365</f>
        <v>1306.7032416868751</v>
      </c>
    </row>
    <row r="365" spans="1:4" x14ac:dyDescent="0.25">
      <c r="A365">
        <v>363</v>
      </c>
      <c r="B365">
        <f>'0.1'!AB366</f>
        <v>1557.1286935207888</v>
      </c>
      <c r="C365">
        <f>'.25'!AB366</f>
        <v>1764.179432374995</v>
      </c>
      <c r="D365">
        <f>'0.05'!AB366</f>
        <v>1293.2075514078381</v>
      </c>
    </row>
    <row r="366" spans="1:4" x14ac:dyDescent="0.25">
      <c r="A366">
        <v>364</v>
      </c>
      <c r="B366">
        <f>'0.1'!AB367</f>
        <v>1537.3980294971689</v>
      </c>
      <c r="C366">
        <f>'.25'!AB367</f>
        <v>1708.2938273469565</v>
      </c>
      <c r="D366">
        <f>'0.05'!AB367</f>
        <v>1285.0143160587602</v>
      </c>
    </row>
    <row r="367" spans="1:4" x14ac:dyDescent="0.25">
      <c r="A367">
        <v>365</v>
      </c>
      <c r="B367">
        <f>'0.1'!AB368</f>
        <v>1537.3980294971689</v>
      </c>
      <c r="C367">
        <f>'.25'!AB368</f>
        <v>1708.2938273469565</v>
      </c>
      <c r="D367">
        <f>'0.05'!AB368</f>
        <v>1285.0143160587602</v>
      </c>
    </row>
    <row r="368" spans="1:4" x14ac:dyDescent="0.25">
      <c r="A368">
        <v>366</v>
      </c>
      <c r="B368">
        <f>'0.1'!AB369</f>
        <v>1537.3980294971689</v>
      </c>
      <c r="C368">
        <f>'.25'!AB369</f>
        <v>1708.2938273469565</v>
      </c>
      <c r="D368">
        <f>'0.05'!AB369</f>
        <v>1285.0143160587602</v>
      </c>
    </row>
    <row r="369" spans="1:4" x14ac:dyDescent="0.25">
      <c r="A369">
        <v>367</v>
      </c>
      <c r="B369">
        <f>'0.1'!AB370</f>
        <v>1557.8225743843882</v>
      </c>
      <c r="C369">
        <f>'.25'!AB370</f>
        <v>1765.0311251835801</v>
      </c>
      <c r="D369">
        <f>'0.05'!AB370</f>
        <v>1293.5501122792243</v>
      </c>
    </row>
    <row r="370" spans="1:4" x14ac:dyDescent="0.25">
      <c r="A370">
        <v>368</v>
      </c>
      <c r="B370">
        <f>'0.1'!AB371</f>
        <v>1555.0480866071905</v>
      </c>
      <c r="C370">
        <f>'.25'!AB371</f>
        <v>1757.1723077487218</v>
      </c>
      <c r="D370">
        <f>'0.05'!AB371</f>
        <v>1292.3982035077361</v>
      </c>
    </row>
    <row r="371" spans="1:4" x14ac:dyDescent="0.25">
      <c r="A371">
        <v>369</v>
      </c>
      <c r="B371">
        <f>'0.1'!AB372</f>
        <v>1660.6785272408729</v>
      </c>
      <c r="C371">
        <f>'.25'!AB372</f>
        <v>2055.5728632289201</v>
      </c>
      <c r="D371">
        <f>'0.05'!AB372</f>
        <v>1336.2928563118671</v>
      </c>
    </row>
    <row r="372" spans="1:4" x14ac:dyDescent="0.25">
      <c r="A372">
        <v>370</v>
      </c>
      <c r="B372">
        <f>'0.1'!AB373</f>
        <v>1608.165519592239</v>
      </c>
      <c r="C372">
        <f>'.25'!AB373</f>
        <v>1893.0725482696967</v>
      </c>
      <c r="D372">
        <f>'0.05'!AB373</f>
        <v>1315.1651197170825</v>
      </c>
    </row>
    <row r="373" spans="1:4" x14ac:dyDescent="0.25">
      <c r="A373">
        <v>371</v>
      </c>
      <c r="B373">
        <f>'0.1'!AB374</f>
        <v>1573.3288856404924</v>
      </c>
      <c r="C373">
        <f>'.25'!AB374</f>
        <v>1790.5515785611601</v>
      </c>
      <c r="D373">
        <f>'0.05'!AB374</f>
        <v>1300.9203404006767</v>
      </c>
    </row>
    <row r="374" spans="1:4" x14ac:dyDescent="0.25">
      <c r="A374">
        <v>372</v>
      </c>
      <c r="B374">
        <f>'0.1'!AB375</f>
        <v>1595.7558488289449</v>
      </c>
      <c r="C374">
        <f>'.25'!AB375</f>
        <v>1854.3599702870088</v>
      </c>
      <c r="D374">
        <f>'0.05'!AB375</f>
        <v>1310.1923028147519</v>
      </c>
    </row>
    <row r="375" spans="1:4" x14ac:dyDescent="0.25">
      <c r="A375">
        <v>373</v>
      </c>
      <c r="B375">
        <f>'0.1'!AB376</f>
        <v>1595.7558488289449</v>
      </c>
      <c r="C375">
        <f>'.25'!AB376</f>
        <v>1854.3599702870088</v>
      </c>
      <c r="D375">
        <f>'0.05'!AB376</f>
        <v>1310.1923028147519</v>
      </c>
    </row>
    <row r="376" spans="1:4" x14ac:dyDescent="0.25">
      <c r="A376">
        <v>374</v>
      </c>
      <c r="B376">
        <f>'0.1'!AB377</f>
        <v>1700.7873395407578</v>
      </c>
      <c r="C376">
        <f>'.25'!AB377</f>
        <v>2159.4915355864373</v>
      </c>
      <c r="D376">
        <f>'0.05'!AB377</f>
        <v>1353.3102555970536</v>
      </c>
    </row>
    <row r="377" spans="1:4" x14ac:dyDescent="0.25">
      <c r="A377">
        <v>375</v>
      </c>
      <c r="B377">
        <f>'0.1'!AB378</f>
        <v>1700.7873395407578</v>
      </c>
      <c r="C377">
        <f>'.25'!AB378</f>
        <v>2159.4915355864373</v>
      </c>
      <c r="D377">
        <f>'0.05'!AB378</f>
        <v>1353.3102555970536</v>
      </c>
    </row>
    <row r="378" spans="1:4" x14ac:dyDescent="0.25">
      <c r="A378">
        <v>376</v>
      </c>
      <c r="B378">
        <f>'0.1'!AB379</f>
        <v>1683.9811811854302</v>
      </c>
      <c r="C378">
        <f>'.25'!AB379</f>
        <v>2106.1445417114492</v>
      </c>
      <c r="D378">
        <f>'0.05'!AB379</f>
        <v>1346.6239562782939</v>
      </c>
    </row>
    <row r="379" spans="1:4" x14ac:dyDescent="0.25">
      <c r="A379">
        <v>377</v>
      </c>
      <c r="B379">
        <f>'0.1'!AB380</f>
        <v>1683.9811811854302</v>
      </c>
      <c r="C379">
        <f>'.25'!AB380</f>
        <v>2106.1445417114492</v>
      </c>
      <c r="D379">
        <f>'0.05'!AB380</f>
        <v>1346.6239562782939</v>
      </c>
    </row>
    <row r="380" spans="1:4" x14ac:dyDescent="0.25">
      <c r="A380">
        <v>378</v>
      </c>
      <c r="B380">
        <f>'0.1'!AB381</f>
        <v>1654.0757499875683</v>
      </c>
      <c r="C380">
        <f>'.25'!AB381</f>
        <v>2012.6382107194277</v>
      </c>
      <c r="D380">
        <f>'0.05'!AB381</f>
        <v>1334.6667650329844</v>
      </c>
    </row>
    <row r="381" spans="1:4" x14ac:dyDescent="0.25">
      <c r="A381">
        <v>379</v>
      </c>
      <c r="B381">
        <f>'0.1'!AB382</f>
        <v>1642.5156882445042</v>
      </c>
      <c r="C381">
        <f>'.25'!AB382</f>
        <v>1977.4732220806943</v>
      </c>
      <c r="D381">
        <f>'0.05'!AB382</f>
        <v>1330.0028824356145</v>
      </c>
    </row>
    <row r="382" spans="1:4" x14ac:dyDescent="0.25">
      <c r="A382">
        <v>380</v>
      </c>
      <c r="B382">
        <f>'0.1'!AB383</f>
        <v>1636.9275806136811</v>
      </c>
      <c r="C382">
        <f>'.25'!AB383</f>
        <v>1960.6540019034612</v>
      </c>
      <c r="D382">
        <f>'0.05'!AB383</f>
        <v>1327.740438518169</v>
      </c>
    </row>
    <row r="383" spans="1:4" x14ac:dyDescent="0.25">
      <c r="A383">
        <v>381</v>
      </c>
      <c r="B383">
        <f>'0.1'!AB384</f>
        <v>1553.5234365329682</v>
      </c>
      <c r="C383">
        <f>'.25'!AB384</f>
        <v>1710.9076618639756</v>
      </c>
      <c r="D383">
        <f>'0.05'!AB384</f>
        <v>1293.9151623888356</v>
      </c>
    </row>
    <row r="384" spans="1:4" x14ac:dyDescent="0.25">
      <c r="A384">
        <v>382</v>
      </c>
      <c r="B384">
        <f>'0.1'!AB385</f>
        <v>1498.0829492857358</v>
      </c>
      <c r="C384">
        <f>'.25'!AB385</f>
        <v>1558.2650428693623</v>
      </c>
      <c r="D384">
        <f>'0.05'!AB385</f>
        <v>1270.8272303459462</v>
      </c>
    </row>
    <row r="385" spans="1:4" x14ac:dyDescent="0.25">
      <c r="A385">
        <v>383</v>
      </c>
      <c r="B385">
        <f>'0.1'!AB386</f>
        <v>1465.4348483518581</v>
      </c>
      <c r="C385">
        <f>'.25'!AB386</f>
        <v>1473.3658815352248</v>
      </c>
      <c r="D385">
        <f>'0.05'!AB386</f>
        <v>1256.9795005838405</v>
      </c>
    </row>
    <row r="386" spans="1:4" x14ac:dyDescent="0.25">
      <c r="A386">
        <v>384</v>
      </c>
      <c r="B386">
        <f>'0.1'!AB387</f>
        <v>1448.5913344534183</v>
      </c>
      <c r="C386">
        <f>'.25'!AB387</f>
        <v>1431.0292011788165</v>
      </c>
      <c r="D386">
        <f>'0.05'!AB387</f>
        <v>1249.7557227025004</v>
      </c>
    </row>
    <row r="387" spans="1:4" x14ac:dyDescent="0.25">
      <c r="A387">
        <v>385</v>
      </c>
      <c r="B387">
        <f>'0.1'!AB388</f>
        <v>1448.5913344534183</v>
      </c>
      <c r="C387">
        <f>'.25'!AB388</f>
        <v>1431.0292011788165</v>
      </c>
      <c r="D387">
        <f>'0.05'!AB388</f>
        <v>1249.7557227025004</v>
      </c>
    </row>
    <row r="388" spans="1:4" x14ac:dyDescent="0.25">
      <c r="A388">
        <v>386</v>
      </c>
      <c r="B388">
        <f>'0.1'!AB389</f>
        <v>1403.3862654676129</v>
      </c>
      <c r="C388">
        <f>'.25'!AB389</f>
        <v>1319.3866484770929</v>
      </c>
      <c r="D388">
        <f>'0.05'!AB389</f>
        <v>1230.2556427570794</v>
      </c>
    </row>
    <row r="389" spans="1:4" x14ac:dyDescent="0.25">
      <c r="A389">
        <v>387</v>
      </c>
      <c r="B389">
        <f>'0.1'!AB390</f>
        <v>1453.7723902971495</v>
      </c>
      <c r="C389">
        <f>'.25'!AB390</f>
        <v>1437.812312893938</v>
      </c>
      <c r="D389">
        <f>'0.05'!AB390</f>
        <v>1252.3407293485266</v>
      </c>
    </row>
    <row r="390" spans="1:4" x14ac:dyDescent="0.25">
      <c r="A390">
        <v>388</v>
      </c>
      <c r="B390">
        <f>'0.1'!AB391</f>
        <v>1373.3348789546842</v>
      </c>
      <c r="C390">
        <f>'.25'!AB391</f>
        <v>1238.9262200663275</v>
      </c>
      <c r="D390">
        <f>'0.05'!AB391</f>
        <v>1217.6946003210612</v>
      </c>
    </row>
    <row r="391" spans="1:4" x14ac:dyDescent="0.25">
      <c r="A391">
        <v>389</v>
      </c>
      <c r="B391">
        <f>'0.1'!AB392</f>
        <v>1358.6583375162816</v>
      </c>
      <c r="C391">
        <f>'.25'!AB392</f>
        <v>1205.8258592465268</v>
      </c>
      <c r="D391">
        <f>'0.05'!AB392</f>
        <v>1211.187977087792</v>
      </c>
    </row>
    <row r="392" spans="1:4" x14ac:dyDescent="0.25">
      <c r="A392">
        <v>390</v>
      </c>
      <c r="B392">
        <f>'0.1'!AB393</f>
        <v>1358.6583375162816</v>
      </c>
      <c r="C392">
        <f>'.25'!AB393</f>
        <v>1205.8258592465268</v>
      </c>
      <c r="D392">
        <f>'0.05'!AB393</f>
        <v>1211.187977087792</v>
      </c>
    </row>
    <row r="393" spans="1:4" x14ac:dyDescent="0.25">
      <c r="A393">
        <v>391</v>
      </c>
      <c r="B393">
        <f>'0.1'!AB394</f>
        <v>1358.6583375162816</v>
      </c>
      <c r="C393">
        <f>'.25'!AB394</f>
        <v>1205.8258592465268</v>
      </c>
      <c r="D393">
        <f>'0.05'!AB394</f>
        <v>1211.187977087792</v>
      </c>
    </row>
    <row r="394" spans="1:4" x14ac:dyDescent="0.25">
      <c r="A394">
        <v>392</v>
      </c>
      <c r="B394">
        <f>'0.1'!AB395</f>
        <v>1352.6928691502978</v>
      </c>
      <c r="C394">
        <f>'.25'!AB395</f>
        <v>1192.5897942631657</v>
      </c>
      <c r="D394">
        <f>'0.05'!AB395</f>
        <v>1208.5289923515022</v>
      </c>
    </row>
    <row r="395" spans="1:4" x14ac:dyDescent="0.25">
      <c r="A395">
        <v>393</v>
      </c>
      <c r="B395">
        <f>'0.1'!AB396</f>
        <v>1330.604546659227</v>
      </c>
      <c r="C395">
        <f>'.25'!AB396</f>
        <v>1143.9048551760845</v>
      </c>
      <c r="D395">
        <f>'0.05'!AB396</f>
        <v>1198.661867769247</v>
      </c>
    </row>
    <row r="396" spans="1:4" x14ac:dyDescent="0.25">
      <c r="A396">
        <v>394</v>
      </c>
      <c r="B396">
        <f>'0.1'!AB397</f>
        <v>1323.4343065706262</v>
      </c>
      <c r="C396">
        <f>'.25'!AB397</f>
        <v>1128.4944305109921</v>
      </c>
      <c r="D396">
        <f>'0.05'!AB397</f>
        <v>1195.4322480454398</v>
      </c>
    </row>
    <row r="397" spans="1:4" x14ac:dyDescent="0.25">
      <c r="A397">
        <v>395</v>
      </c>
      <c r="B397">
        <f>'0.1'!AB398</f>
        <v>1370.5939137002067</v>
      </c>
      <c r="C397">
        <f>'.25'!AB398</f>
        <v>1229.027100940104</v>
      </c>
      <c r="D397">
        <f>'0.05'!AB398</f>
        <v>1216.7314220535322</v>
      </c>
    </row>
    <row r="398" spans="1:4" x14ac:dyDescent="0.25">
      <c r="A398">
        <v>396</v>
      </c>
      <c r="B398">
        <f>'0.1'!AB399</f>
        <v>1370.5939137002067</v>
      </c>
      <c r="C398">
        <f>'.25'!AB399</f>
        <v>1229.027100940104</v>
      </c>
      <c r="D398">
        <f>'0.05'!AB399</f>
        <v>1216.7314220535322</v>
      </c>
    </row>
    <row r="399" spans="1:4" x14ac:dyDescent="0.25">
      <c r="A399">
        <v>397</v>
      </c>
      <c r="B399">
        <f>'0.1'!AB400</f>
        <v>1290.5698067726837</v>
      </c>
      <c r="C399">
        <f>'.25'!AB400</f>
        <v>1049.6307911372007</v>
      </c>
      <c r="D399">
        <f>'0.05'!AB400</f>
        <v>1181.2111105859203</v>
      </c>
    </row>
    <row r="400" spans="1:4" x14ac:dyDescent="0.25">
      <c r="A400">
        <v>398</v>
      </c>
      <c r="B400">
        <f>'0.1'!AB401</f>
        <v>1263.7294461990698</v>
      </c>
      <c r="C400">
        <f>'.25'!AB401</f>
        <v>995.05708897199054</v>
      </c>
      <c r="D400">
        <f>'0.05'!AB401</f>
        <v>1168.9281128141968</v>
      </c>
    </row>
    <row r="401" spans="1:4" x14ac:dyDescent="0.25">
      <c r="A401">
        <v>399</v>
      </c>
      <c r="B401">
        <f>'0.1'!AB402</f>
        <v>1237.5414414648103</v>
      </c>
      <c r="C401">
        <f>'.25'!AB402</f>
        <v>943.50618178368086</v>
      </c>
      <c r="D401">
        <f>'0.05'!AB402</f>
        <v>1156.8163846889802</v>
      </c>
    </row>
    <row r="402" spans="1:4" x14ac:dyDescent="0.25">
      <c r="A402">
        <v>400</v>
      </c>
      <c r="B402">
        <f>'0.1'!AB403</f>
        <v>1131.5925200547988</v>
      </c>
      <c r="C402">
        <f>'.25'!AB403</f>
        <v>741.56655585620888</v>
      </c>
      <c r="D402">
        <f>'0.05'!AB403</f>
        <v>1107.2974578390822</v>
      </c>
    </row>
    <row r="403" spans="1:4" x14ac:dyDescent="0.25">
      <c r="A403">
        <v>401</v>
      </c>
      <c r="B403">
        <f>'0.1'!AB404</f>
        <v>1121.1661342089355</v>
      </c>
      <c r="C403">
        <f>'.25'!AB404</f>
        <v>724.48474658141276</v>
      </c>
      <c r="D403">
        <f>'0.05'!AB404</f>
        <v>1102.1961911123392</v>
      </c>
    </row>
    <row r="404" spans="1:4" x14ac:dyDescent="0.25">
      <c r="A404">
        <v>402</v>
      </c>
      <c r="B404">
        <f>'0.1'!AB405</f>
        <v>1125.7201038074281</v>
      </c>
      <c r="C404">
        <f>'.25'!AB405</f>
        <v>731.84155439480458</v>
      </c>
      <c r="D404">
        <f>'0.05'!AB405</f>
        <v>1104.4346497103782</v>
      </c>
    </row>
    <row r="405" spans="1:4" x14ac:dyDescent="0.25">
      <c r="A405">
        <v>403</v>
      </c>
      <c r="B405">
        <f>'0.1'!AB406</f>
        <v>1089.3106846006913</v>
      </c>
      <c r="C405">
        <f>'.25'!AB406</f>
        <v>672.66626327059885</v>
      </c>
      <c r="D405">
        <f>'0.05'!AB406</f>
        <v>1086.5741602282478</v>
      </c>
    </row>
    <row r="406" spans="1:4" x14ac:dyDescent="0.25">
      <c r="A406">
        <v>404</v>
      </c>
      <c r="B406">
        <f>'0.1'!AB407</f>
        <v>1091.8689658590872</v>
      </c>
      <c r="C406">
        <f>'.25'!AB407</f>
        <v>676.61570927991431</v>
      </c>
      <c r="D406">
        <f>'0.05'!AB407</f>
        <v>1087.8500874495933</v>
      </c>
    </row>
    <row r="407" spans="1:4" x14ac:dyDescent="0.25">
      <c r="A407">
        <v>405</v>
      </c>
      <c r="B407">
        <f>'0.1'!AB408</f>
        <v>1083.242410058391</v>
      </c>
      <c r="C407">
        <f>'.25'!AB408</f>
        <v>663.25132363878026</v>
      </c>
      <c r="D407">
        <f>'0.05'!AB408</f>
        <v>1083.5526855746382</v>
      </c>
    </row>
    <row r="408" spans="1:4" x14ac:dyDescent="0.25">
      <c r="A408">
        <v>406</v>
      </c>
      <c r="B408">
        <f>'0.1'!AB409</f>
        <v>1047.5757320012799</v>
      </c>
      <c r="C408">
        <f>'.25'!AB409</f>
        <v>608.6560381986958</v>
      </c>
      <c r="D408">
        <f>'0.05'!AB409</f>
        <v>1065.7142385033933</v>
      </c>
    </row>
    <row r="409" spans="1:4" x14ac:dyDescent="0.25">
      <c r="A409">
        <v>407</v>
      </c>
      <c r="B409">
        <f>'0.1'!AB410</f>
        <v>1083.3324087799049</v>
      </c>
      <c r="C409">
        <f>'.25'!AB410</f>
        <v>660.59385176767842</v>
      </c>
      <c r="D409">
        <f>'0.05'!AB410</f>
        <v>1083.902135760113</v>
      </c>
    </row>
    <row r="410" spans="1:4" x14ac:dyDescent="0.25">
      <c r="A410">
        <v>408</v>
      </c>
      <c r="B410">
        <f>'0.1'!AB411</f>
        <v>1054.5679161219771</v>
      </c>
      <c r="C410">
        <f>'.25'!AB411</f>
        <v>616.74385973142955</v>
      </c>
      <c r="D410">
        <f>'0.05'!AB411</f>
        <v>1069.5123257750604</v>
      </c>
    </row>
    <row r="411" spans="1:4" x14ac:dyDescent="0.25">
      <c r="A411">
        <v>409</v>
      </c>
      <c r="B411">
        <f>'0.1'!AB412</f>
        <v>1088.6374895062186</v>
      </c>
      <c r="C411">
        <f>'.25'!AB412</f>
        <v>666.55620435895617</v>
      </c>
      <c r="D411">
        <f>'0.05'!AB412</f>
        <v>1086.7885144923973</v>
      </c>
    </row>
    <row r="412" spans="1:4" x14ac:dyDescent="0.25">
      <c r="A412">
        <v>410</v>
      </c>
      <c r="B412">
        <f>'0.1'!AB413</f>
        <v>1080.2358233042423</v>
      </c>
      <c r="C412">
        <f>'.25'!AB413</f>
        <v>653.69567275899192</v>
      </c>
      <c r="D412">
        <f>'0.05'!AB413</f>
        <v>1082.5948162140805</v>
      </c>
    </row>
    <row r="413" spans="1:4" x14ac:dyDescent="0.25">
      <c r="A413">
        <v>411</v>
      </c>
      <c r="B413">
        <f>'0.1'!AB414</f>
        <v>1080.2358233042423</v>
      </c>
      <c r="C413">
        <f>'.25'!AB414</f>
        <v>653.69567275899192</v>
      </c>
      <c r="D413">
        <f>'0.05'!AB414</f>
        <v>1082.5948162140805</v>
      </c>
    </row>
    <row r="414" spans="1:4" x14ac:dyDescent="0.25">
      <c r="A414">
        <v>412</v>
      </c>
      <c r="B414">
        <f>'0.1'!AB415</f>
        <v>1038.2919425664506</v>
      </c>
      <c r="C414">
        <f>'.25'!AB415</f>
        <v>590.2407012946469</v>
      </c>
      <c r="D414">
        <f>'0.05'!AB415</f>
        <v>1061.5770778281515</v>
      </c>
    </row>
    <row r="415" spans="1:4" x14ac:dyDescent="0.25">
      <c r="A415">
        <v>413</v>
      </c>
      <c r="B415">
        <f>'0.1'!AB416</f>
        <v>1012.8419074369249</v>
      </c>
      <c r="C415">
        <f>'.25'!AB416</f>
        <v>554.07157109391028</v>
      </c>
      <c r="D415">
        <f>'0.05'!AB416</f>
        <v>1048.5666841152595</v>
      </c>
    </row>
    <row r="416" spans="1:4" x14ac:dyDescent="0.25">
      <c r="A416">
        <v>414</v>
      </c>
      <c r="B416">
        <f>'0.1'!AB417</f>
        <v>1012.8419074369249</v>
      </c>
      <c r="C416">
        <f>'.25'!AB417</f>
        <v>554.07157109391028</v>
      </c>
      <c r="D416">
        <f>'0.05'!AB417</f>
        <v>1048.5666841152595</v>
      </c>
    </row>
    <row r="417" spans="1:4" x14ac:dyDescent="0.25">
      <c r="A417">
        <v>415</v>
      </c>
      <c r="B417">
        <f>'0.1'!AB418</f>
        <v>1003.2065376446258</v>
      </c>
      <c r="C417">
        <f>'.25'!AB418</f>
        <v>540.89408396662509</v>
      </c>
      <c r="D417">
        <f>'0.05'!AB418</f>
        <v>1043.5790707082951</v>
      </c>
    </row>
    <row r="418" spans="1:4" x14ac:dyDescent="0.25">
      <c r="A418">
        <v>416</v>
      </c>
      <c r="B418">
        <f>'0.1'!AB419</f>
        <v>1018.2220173056791</v>
      </c>
      <c r="C418">
        <f>'.25'!AB419</f>
        <v>561.1336453426245</v>
      </c>
      <c r="D418">
        <f>'0.05'!AB419</f>
        <v>1051.3889481975864</v>
      </c>
    </row>
    <row r="419" spans="1:4" x14ac:dyDescent="0.25">
      <c r="A419">
        <v>417</v>
      </c>
      <c r="B419">
        <f>'0.1'!AB420</f>
        <v>1018.2220173056791</v>
      </c>
      <c r="C419">
        <f>'.25'!AB420</f>
        <v>561.1336453426245</v>
      </c>
      <c r="D419">
        <f>'0.05'!AB420</f>
        <v>1051.3889481975864</v>
      </c>
    </row>
    <row r="420" spans="1:4" x14ac:dyDescent="0.25">
      <c r="A420">
        <v>418</v>
      </c>
      <c r="B420">
        <f>'0.1'!AB421</f>
        <v>1009.0852991847164</v>
      </c>
      <c r="C420">
        <f>'.25'!AB421</f>
        <v>548.5457228204566</v>
      </c>
      <c r="D420">
        <f>'0.05'!AB421</f>
        <v>1046.671782249537</v>
      </c>
    </row>
    <row r="421" spans="1:4" x14ac:dyDescent="0.25">
      <c r="A421">
        <v>419</v>
      </c>
      <c r="B421">
        <f>'0.1'!AB422</f>
        <v>1038.4236381456458</v>
      </c>
      <c r="C421">
        <f>'.25'!AB422</f>
        <v>588.41703093652245</v>
      </c>
      <c r="D421">
        <f>'0.05'!AB422</f>
        <v>1061.8873500282407</v>
      </c>
    </row>
    <row r="422" spans="1:4" x14ac:dyDescent="0.25">
      <c r="A422">
        <v>420</v>
      </c>
      <c r="B422">
        <f>'0.1'!AB423</f>
        <v>1054.6445074652181</v>
      </c>
      <c r="C422">
        <f>'.25'!AB423</f>
        <v>611.39569641951448</v>
      </c>
      <c r="D422">
        <f>'0.05'!AB423</f>
        <v>1070.181044096913</v>
      </c>
    </row>
    <row r="423" spans="1:4" x14ac:dyDescent="0.25">
      <c r="A423">
        <v>421</v>
      </c>
      <c r="B423">
        <f>'0.1'!AB424</f>
        <v>992.41982779974978</v>
      </c>
      <c r="C423">
        <f>'.25'!AB424</f>
        <v>521.21388375832998</v>
      </c>
      <c r="D423">
        <f>'0.05'!AB424</f>
        <v>1038.6103716183561</v>
      </c>
    </row>
    <row r="424" spans="1:4" x14ac:dyDescent="0.25">
      <c r="A424">
        <v>422</v>
      </c>
      <c r="B424">
        <f>'0.1'!AB425</f>
        <v>974.913475111156</v>
      </c>
      <c r="C424">
        <f>'.25'!AB425</f>
        <v>498.22826361132348</v>
      </c>
      <c r="D424">
        <f>'0.05'!AB425</f>
        <v>1029.4497931200942</v>
      </c>
    </row>
    <row r="425" spans="1:4" x14ac:dyDescent="0.25">
      <c r="A425">
        <v>423</v>
      </c>
      <c r="B425">
        <f>'0.1'!AB426</f>
        <v>970.62328233449898</v>
      </c>
      <c r="C425">
        <f>'.25'!AB426</f>
        <v>492.74702001319815</v>
      </c>
      <c r="D425">
        <f>'0.05'!AB426</f>
        <v>1027.1847007918384</v>
      </c>
    </row>
    <row r="426" spans="1:4" x14ac:dyDescent="0.25">
      <c r="A426">
        <v>424</v>
      </c>
      <c r="B426">
        <f>'0.1'!AB427</f>
        <v>988.03185407377237</v>
      </c>
      <c r="C426">
        <f>'.25'!AB427</f>
        <v>514.84112697347393</v>
      </c>
      <c r="D426">
        <f>'0.05'!AB427</f>
        <v>1036.3962140939973</v>
      </c>
    </row>
    <row r="427" spans="1:4" x14ac:dyDescent="0.25">
      <c r="A427">
        <v>425</v>
      </c>
      <c r="B427">
        <f>'0.1'!AB428</f>
        <v>950.76944611263536</v>
      </c>
      <c r="C427">
        <f>'.25'!AB428</f>
        <v>466.29962492230447</v>
      </c>
      <c r="D427">
        <f>'0.05'!AB428</f>
        <v>1016.853008892809</v>
      </c>
    </row>
    <row r="428" spans="1:4" x14ac:dyDescent="0.25">
      <c r="A428">
        <v>426</v>
      </c>
      <c r="B428">
        <f>'0.1'!AB429</f>
        <v>901.46347578679581</v>
      </c>
      <c r="C428">
        <f>'.25'!AB429</f>
        <v>405.8450226962525</v>
      </c>
      <c r="D428">
        <f>'0.05'!AB429</f>
        <v>990.48650937644265</v>
      </c>
    </row>
    <row r="429" spans="1:4" x14ac:dyDescent="0.25">
      <c r="A429">
        <v>427</v>
      </c>
      <c r="B429">
        <f>'0.1'!AB430</f>
        <v>910.0392800457621</v>
      </c>
      <c r="C429">
        <f>'.25'!AB430</f>
        <v>415.49723703328112</v>
      </c>
      <c r="D429">
        <f>'0.05'!AB430</f>
        <v>995.19785856235694</v>
      </c>
    </row>
    <row r="430" spans="1:4" x14ac:dyDescent="0.25">
      <c r="A430">
        <v>428</v>
      </c>
      <c r="B430">
        <f>'0.1'!AB431</f>
        <v>850.87247755160558</v>
      </c>
      <c r="C430">
        <f>'.25'!AB431</f>
        <v>347.9626714945835</v>
      </c>
      <c r="D430">
        <f>'0.05'!AB431</f>
        <v>962.84613681183782</v>
      </c>
    </row>
    <row r="431" spans="1:4" x14ac:dyDescent="0.25">
      <c r="A431">
        <v>429</v>
      </c>
      <c r="B431">
        <f>'0.1'!AB432</f>
        <v>869.2498098613936</v>
      </c>
      <c r="C431">
        <f>'.25'!AB432</f>
        <v>366.75110869923424</v>
      </c>
      <c r="D431">
        <f>'0.05'!AB432</f>
        <v>973.24401891886225</v>
      </c>
    </row>
    <row r="432" spans="1:4" x14ac:dyDescent="0.25">
      <c r="A432">
        <v>430</v>
      </c>
      <c r="B432">
        <f>'0.1'!AB433</f>
        <v>867.75190994805644</v>
      </c>
      <c r="C432">
        <f>'.25'!AB433</f>
        <v>365.17113580851685</v>
      </c>
      <c r="D432">
        <f>'0.05'!AB433</f>
        <v>972.40546703478014</v>
      </c>
    </row>
    <row r="433" spans="1:4" x14ac:dyDescent="0.25">
      <c r="A433">
        <v>431</v>
      </c>
      <c r="B433">
        <f>'0.1'!AB434</f>
        <v>871.94851766137606</v>
      </c>
      <c r="C433">
        <f>'.25'!AB434</f>
        <v>369.58622261975609</v>
      </c>
      <c r="D433">
        <f>'0.05'!AB434</f>
        <v>974.75683280917337</v>
      </c>
    </row>
    <row r="434" spans="1:4" x14ac:dyDescent="0.25">
      <c r="A434">
        <v>432</v>
      </c>
      <c r="B434">
        <f>'0.1'!AB435</f>
        <v>848.93747372219616</v>
      </c>
      <c r="C434">
        <f>'.25'!AB435</f>
        <v>345.20242978176685</v>
      </c>
      <c r="D434">
        <f>'0.05'!AB435</f>
        <v>961.8947361053755</v>
      </c>
    </row>
    <row r="435" spans="1:4" x14ac:dyDescent="0.25">
      <c r="A435">
        <v>433</v>
      </c>
      <c r="B435">
        <f>'0.1'!AB436</f>
        <v>887.74290743593599</v>
      </c>
      <c r="C435">
        <f>'.25'!AB436</f>
        <v>384.65094755064399</v>
      </c>
      <c r="D435">
        <f>'0.05'!AB436</f>
        <v>983.8791245773981</v>
      </c>
    </row>
    <row r="436" spans="1:4" x14ac:dyDescent="0.25">
      <c r="A436">
        <v>434</v>
      </c>
      <c r="B436">
        <f>'0.1'!AB437</f>
        <v>855.14197805481285</v>
      </c>
      <c r="C436">
        <f>'.25'!AB437</f>
        <v>349.33673024616616</v>
      </c>
      <c r="D436">
        <f>'0.05'!AB437</f>
        <v>965.81343596910938</v>
      </c>
    </row>
    <row r="437" spans="1:4" x14ac:dyDescent="0.25">
      <c r="A437">
        <v>435</v>
      </c>
      <c r="B437">
        <f>'0.1'!AB438</f>
        <v>878.24349203332713</v>
      </c>
      <c r="C437">
        <f>'.25'!AB438</f>
        <v>372.92990998734655</v>
      </c>
      <c r="D437">
        <f>'0.05'!AB438</f>
        <v>978.85907819242163</v>
      </c>
    </row>
    <row r="438" spans="1:4" x14ac:dyDescent="0.25">
      <c r="A438">
        <v>436</v>
      </c>
      <c r="B438">
        <f>'0.1'!AB439</f>
        <v>842.14192758546142</v>
      </c>
      <c r="C438">
        <f>'.25'!AB439</f>
        <v>334.6052503056269</v>
      </c>
      <c r="D438">
        <f>'0.05'!AB439</f>
        <v>958.74031590308994</v>
      </c>
    </row>
    <row r="439" spans="1:4" x14ac:dyDescent="0.25">
      <c r="A439">
        <v>437</v>
      </c>
      <c r="B439">
        <f>'0.1'!AB440</f>
        <v>825.69021401469752</v>
      </c>
      <c r="C439">
        <f>'.25'!AB440</f>
        <v>318.26349852666897</v>
      </c>
      <c r="D439">
        <f>'0.05'!AB440</f>
        <v>949.37555175270234</v>
      </c>
    </row>
    <row r="440" spans="1:4" x14ac:dyDescent="0.25">
      <c r="A440">
        <v>438</v>
      </c>
      <c r="B440">
        <f>'0.1'!AB441</f>
        <v>841.78429718795894</v>
      </c>
      <c r="C440">
        <f>'.25'!AB441</f>
        <v>333.77221816922184</v>
      </c>
      <c r="D440">
        <f>'0.05'!AB441</f>
        <v>958.62801038260261</v>
      </c>
    </row>
    <row r="441" spans="1:4" x14ac:dyDescent="0.25">
      <c r="A441">
        <v>439</v>
      </c>
      <c r="B441">
        <f>'0.1'!AB442</f>
        <v>817.41399796626558</v>
      </c>
      <c r="C441">
        <f>'.25'!AB442</f>
        <v>309.61481568545946</v>
      </c>
      <c r="D441">
        <f>'0.05'!AB442</f>
        <v>944.75150334073737</v>
      </c>
    </row>
    <row r="442" spans="1:4" x14ac:dyDescent="0.25">
      <c r="A442">
        <v>440</v>
      </c>
      <c r="B442">
        <f>'0.1'!AB443</f>
        <v>817.83286344015744</v>
      </c>
      <c r="C442">
        <f>'.25'!AB443</f>
        <v>310.01145360950619</v>
      </c>
      <c r="D442">
        <f>'0.05'!AB443</f>
        <v>944.99356170231511</v>
      </c>
    </row>
    <row r="443" spans="1:4" x14ac:dyDescent="0.25">
      <c r="A443">
        <v>441</v>
      </c>
      <c r="B443">
        <f>'0.1'!AB444</f>
        <v>786.78733399150599</v>
      </c>
      <c r="C443">
        <f>'.25'!AB444</f>
        <v>280.59080379614306</v>
      </c>
      <c r="D443">
        <f>'0.05'!AB444</f>
        <v>927.05724074964041</v>
      </c>
    </row>
    <row r="444" spans="1:4" x14ac:dyDescent="0.25">
      <c r="A444">
        <v>442</v>
      </c>
      <c r="B444">
        <f>'0.1'!AB445</f>
        <v>839.17200887233525</v>
      </c>
      <c r="C444">
        <f>'.25'!AB445</f>
        <v>327.29547669943804</v>
      </c>
      <c r="D444">
        <f>'0.05'!AB445</f>
        <v>957.91919674111352</v>
      </c>
    </row>
    <row r="445" spans="1:4" x14ac:dyDescent="0.25">
      <c r="A445">
        <v>443</v>
      </c>
      <c r="B445">
        <f>'0.1'!AB446</f>
        <v>827.41568611900152</v>
      </c>
      <c r="C445">
        <f>'.25'!AB446</f>
        <v>315.83241781787632</v>
      </c>
      <c r="D445">
        <f>'0.05'!AB446</f>
        <v>951.20924506884796</v>
      </c>
    </row>
    <row r="446" spans="1:4" x14ac:dyDescent="0.25">
      <c r="A446">
        <v>444</v>
      </c>
      <c r="B446">
        <f>'0.1'!AB447</f>
        <v>824.948929139862</v>
      </c>
      <c r="C446">
        <f>'.25'!AB447</f>
        <v>313.47845645975582</v>
      </c>
      <c r="D446">
        <f>'0.05'!AB447</f>
        <v>949.79133501271804</v>
      </c>
    </row>
    <row r="447" spans="1:4" x14ac:dyDescent="0.25">
      <c r="A447">
        <v>445</v>
      </c>
      <c r="B447">
        <f>'0.1'!AB448</f>
        <v>822.12201889807648</v>
      </c>
      <c r="C447">
        <f>'.25'!AB448</f>
        <v>310.7929100342663</v>
      </c>
      <c r="D447">
        <f>'0.05'!AB448</f>
        <v>948.1639767862481</v>
      </c>
    </row>
    <row r="448" spans="1:4" x14ac:dyDescent="0.25">
      <c r="A448">
        <v>446</v>
      </c>
      <c r="B448">
        <f>'0.1'!AB449</f>
        <v>826.43510219449263</v>
      </c>
      <c r="C448">
        <f>'.25'!AB449</f>
        <v>314.86917754109595</v>
      </c>
      <c r="D448">
        <f>'0.05'!AB449</f>
        <v>950.65114421184614</v>
      </c>
    </row>
    <row r="449" spans="1:4" x14ac:dyDescent="0.25">
      <c r="A449">
        <v>447</v>
      </c>
      <c r="B449">
        <f>'0.1'!AB450</f>
        <v>884.40427690842444</v>
      </c>
      <c r="C449">
        <f>'.25'!AB450</f>
        <v>370.08436115455834</v>
      </c>
      <c r="D449">
        <f>'0.05'!AB450</f>
        <v>983.99221486850274</v>
      </c>
    </row>
    <row r="450" spans="1:4" x14ac:dyDescent="0.25">
      <c r="A450">
        <v>448</v>
      </c>
      <c r="B450">
        <f>'0.1'!AB451</f>
        <v>884.2341577561026</v>
      </c>
      <c r="C450">
        <f>'.25'!AB451</f>
        <v>369.90639266364587</v>
      </c>
      <c r="D450">
        <f>'0.05'!AB451</f>
        <v>983.89757719778174</v>
      </c>
    </row>
    <row r="451" spans="1:4" x14ac:dyDescent="0.25">
      <c r="A451">
        <v>449</v>
      </c>
      <c r="B451">
        <f>'0.1'!AB452</f>
        <v>884.2341577561026</v>
      </c>
      <c r="C451">
        <f>'.25'!AB452</f>
        <v>369.90639266364587</v>
      </c>
      <c r="D451">
        <f>'0.05'!AB452</f>
        <v>983.89757719778174</v>
      </c>
    </row>
    <row r="452" spans="1:4" x14ac:dyDescent="0.25">
      <c r="A452">
        <v>450</v>
      </c>
      <c r="B452">
        <f>'0.1'!AB453</f>
        <v>854.94044311906725</v>
      </c>
      <c r="C452">
        <f>'.25'!AB453</f>
        <v>339.26990284345487</v>
      </c>
      <c r="D452">
        <f>'0.05'!AB453</f>
        <v>967.59984960736426</v>
      </c>
    </row>
    <row r="453" spans="1:4" x14ac:dyDescent="0.25">
      <c r="A453">
        <v>451</v>
      </c>
      <c r="B453">
        <f>'0.1'!AB454</f>
        <v>844.53017437305709</v>
      </c>
      <c r="C453">
        <f>'.25'!AB454</f>
        <v>328.94201715720817</v>
      </c>
      <c r="D453">
        <f>'0.05'!AB454</f>
        <v>961.7088109074856</v>
      </c>
    </row>
    <row r="454" spans="1:4" x14ac:dyDescent="0.25">
      <c r="A454">
        <v>452</v>
      </c>
      <c r="B454">
        <f>'0.1'!AB455</f>
        <v>855.89789853096192</v>
      </c>
      <c r="C454">
        <f>'.25'!AB455</f>
        <v>340.01125490754623</v>
      </c>
      <c r="D454">
        <f>'0.05'!AB455</f>
        <v>968.18130935358238</v>
      </c>
    </row>
    <row r="455" spans="1:4" x14ac:dyDescent="0.25">
      <c r="A455">
        <v>453</v>
      </c>
      <c r="B455">
        <f>'0.1'!AB456</f>
        <v>823.88060629342647</v>
      </c>
      <c r="C455">
        <f>'.25'!AB456</f>
        <v>308.21353776420801</v>
      </c>
      <c r="D455">
        <f>'0.05'!AB456</f>
        <v>950.07252326256707</v>
      </c>
    </row>
    <row r="456" spans="1:4" x14ac:dyDescent="0.25">
      <c r="A456">
        <v>454</v>
      </c>
      <c r="B456">
        <f>'0.1'!AB457</f>
        <v>861.19638638232743</v>
      </c>
      <c r="C456">
        <f>'.25'!AB457</f>
        <v>343.11309878001612</v>
      </c>
      <c r="D456">
        <f>'0.05'!AB457</f>
        <v>971.58819985196521</v>
      </c>
    </row>
    <row r="457" spans="1:4" x14ac:dyDescent="0.25">
      <c r="A457">
        <v>455</v>
      </c>
      <c r="B457">
        <f>'0.1'!AB458</f>
        <v>861.19638638232743</v>
      </c>
      <c r="C457">
        <f>'.25'!AB458</f>
        <v>343.11309878001612</v>
      </c>
      <c r="D457">
        <f>'0.05'!AB458</f>
        <v>971.58819985196521</v>
      </c>
    </row>
    <row r="458" spans="1:4" x14ac:dyDescent="0.25">
      <c r="A458">
        <v>456</v>
      </c>
      <c r="B458">
        <f>'0.1'!AB459</f>
        <v>861.19638638232743</v>
      </c>
      <c r="C458">
        <f>'.25'!AB459</f>
        <v>343.11309878001612</v>
      </c>
      <c r="D458">
        <f>'0.05'!AB459</f>
        <v>971.58819985196521</v>
      </c>
    </row>
    <row r="459" spans="1:4" x14ac:dyDescent="0.25">
      <c r="A459">
        <v>457</v>
      </c>
      <c r="B459">
        <f>'0.1'!AB460</f>
        <v>871.90780545204132</v>
      </c>
      <c r="C459">
        <f>'.25'!AB460</f>
        <v>353.78205956368714</v>
      </c>
      <c r="D459">
        <f>'0.05'!AB460</f>
        <v>977.6304270003634</v>
      </c>
    </row>
    <row r="460" spans="1:4" x14ac:dyDescent="0.25">
      <c r="A460">
        <v>458</v>
      </c>
      <c r="B460">
        <f>'0.1'!AB461</f>
        <v>871.90780545204132</v>
      </c>
      <c r="C460">
        <f>'.25'!AB461</f>
        <v>353.78205956368714</v>
      </c>
      <c r="D460">
        <f>'0.05'!AB461</f>
        <v>977.6304270003634</v>
      </c>
    </row>
    <row r="461" spans="1:4" x14ac:dyDescent="0.25">
      <c r="A461">
        <v>459</v>
      </c>
      <c r="B461">
        <f>'0.1'!AB462</f>
        <v>889.62914124781275</v>
      </c>
      <c r="C461">
        <f>'.25'!AB462</f>
        <v>371.75841737595982</v>
      </c>
      <c r="D461">
        <f>'0.05'!AB462</f>
        <v>987.5654894993479</v>
      </c>
    </row>
    <row r="462" spans="1:4" x14ac:dyDescent="0.25">
      <c r="A462">
        <v>460</v>
      </c>
      <c r="B462">
        <f>'0.1'!AB463</f>
        <v>839.88175360594266</v>
      </c>
      <c r="C462">
        <f>'.25'!AB463</f>
        <v>319.78729468884239</v>
      </c>
      <c r="D462">
        <f>'0.05'!AB463</f>
        <v>959.95353247703849</v>
      </c>
    </row>
    <row r="463" spans="1:4" x14ac:dyDescent="0.25">
      <c r="A463">
        <v>461</v>
      </c>
      <c r="B463">
        <f>'0.1'!AB464</f>
        <v>827.77515234377915</v>
      </c>
      <c r="C463">
        <f>'.25'!AB464</f>
        <v>308.26324011544034</v>
      </c>
      <c r="D463">
        <f>'0.05'!AB464</f>
        <v>953.03483553070771</v>
      </c>
    </row>
    <row r="464" spans="1:4" x14ac:dyDescent="0.25">
      <c r="A464">
        <v>462</v>
      </c>
      <c r="B464">
        <f>'0.1'!AB465</f>
        <v>864.29492538475995</v>
      </c>
      <c r="C464">
        <f>'.25'!AB465</f>
        <v>342.26312382183676</v>
      </c>
      <c r="D464">
        <f>'0.05'!AB465</f>
        <v>974.05782456050849</v>
      </c>
    </row>
    <row r="465" spans="1:4" x14ac:dyDescent="0.25">
      <c r="A465">
        <v>463</v>
      </c>
      <c r="B465">
        <f>'0.1'!AB466</f>
        <v>848.59639960482423</v>
      </c>
      <c r="C465">
        <f>'.25'!AB466</f>
        <v>326.72147734495127</v>
      </c>
      <c r="D465">
        <f>'0.05'!AB466</f>
        <v>965.21172849948857</v>
      </c>
    </row>
    <row r="466" spans="1:4" x14ac:dyDescent="0.25">
      <c r="A466">
        <v>464</v>
      </c>
      <c r="B466">
        <f>'0.1'!AB467</f>
        <v>829.59983039794258</v>
      </c>
      <c r="C466">
        <f>'.25'!AB467</f>
        <v>308.43661554655017</v>
      </c>
      <c r="D466">
        <f>'0.05'!AB467</f>
        <v>954.40817606380006</v>
      </c>
    </row>
    <row r="467" spans="1:4" x14ac:dyDescent="0.25">
      <c r="A467">
        <v>465</v>
      </c>
      <c r="B467">
        <f>'0.1'!AB468</f>
        <v>827.26723669920852</v>
      </c>
      <c r="C467">
        <f>'.25'!AB468</f>
        <v>306.26853016513911</v>
      </c>
      <c r="D467">
        <f>'0.05'!AB468</f>
        <v>953.06641681076428</v>
      </c>
    </row>
    <row r="468" spans="1:4" x14ac:dyDescent="0.25">
      <c r="A468">
        <v>466</v>
      </c>
      <c r="B468">
        <f>'0.1'!AB469</f>
        <v>815.34108389261701</v>
      </c>
      <c r="C468">
        <f>'.25'!AB469</f>
        <v>295.23036399415207</v>
      </c>
      <c r="D468">
        <f>'0.05'!AB469</f>
        <v>946.19655951587868</v>
      </c>
    </row>
    <row r="469" spans="1:4" x14ac:dyDescent="0.25">
      <c r="A469">
        <v>467</v>
      </c>
      <c r="B469">
        <f>'0.1'!AB470</f>
        <v>815.34108389261701</v>
      </c>
      <c r="C469">
        <f>'.25'!AB470</f>
        <v>295.23036399415207</v>
      </c>
      <c r="D469">
        <f>'0.05'!AB470</f>
        <v>946.19655951587868</v>
      </c>
    </row>
    <row r="470" spans="1:4" x14ac:dyDescent="0.25">
      <c r="A470">
        <v>468</v>
      </c>
      <c r="B470">
        <f>'0.1'!AB471</f>
        <v>843.77143186871285</v>
      </c>
      <c r="C470">
        <f>'.25'!AB471</f>
        <v>320.96653179950403</v>
      </c>
      <c r="D470">
        <f>'0.05'!AB471</f>
        <v>962.69315092544639</v>
      </c>
    </row>
    <row r="471" spans="1:4" x14ac:dyDescent="0.25">
      <c r="A471">
        <v>469</v>
      </c>
      <c r="B471">
        <f>'0.1'!AB472</f>
        <v>821.19070686906934</v>
      </c>
      <c r="C471">
        <f>'.25'!AB472</f>
        <v>299.49253802905116</v>
      </c>
      <c r="D471">
        <f>'0.05'!AB472</f>
        <v>949.81151706167384</v>
      </c>
    </row>
    <row r="472" spans="1:4" x14ac:dyDescent="0.25">
      <c r="A472">
        <v>470</v>
      </c>
      <c r="B472">
        <f>'0.1'!AB473</f>
        <v>809.45892245255573</v>
      </c>
      <c r="C472">
        <f>'.25'!AB473</f>
        <v>288.79593046542118</v>
      </c>
      <c r="D472">
        <f>'0.05'!AB473</f>
        <v>943.02686651626402</v>
      </c>
    </row>
    <row r="473" spans="1:4" x14ac:dyDescent="0.25">
      <c r="A473">
        <v>471</v>
      </c>
      <c r="B473">
        <f>'0.1'!AB474</f>
        <v>826.6045516647589</v>
      </c>
      <c r="C473">
        <f>'.25'!AB474</f>
        <v>304.08882490517436</v>
      </c>
      <c r="D473">
        <f>'0.05'!AB474</f>
        <v>953.01427201761078</v>
      </c>
    </row>
    <row r="474" spans="1:4" x14ac:dyDescent="0.25">
      <c r="A474">
        <v>472</v>
      </c>
      <c r="B474">
        <f>'0.1'!AB475</f>
        <v>826.83752252152249</v>
      </c>
      <c r="C474">
        <f>'.25'!AB475</f>
        <v>304.30308647053749</v>
      </c>
      <c r="D474">
        <f>'0.05'!AB475</f>
        <v>953.14857115195059</v>
      </c>
    </row>
    <row r="475" spans="1:4" x14ac:dyDescent="0.25">
      <c r="A475">
        <v>473</v>
      </c>
      <c r="B475">
        <f>'0.1'!AB476</f>
        <v>798.78521481854864</v>
      </c>
      <c r="C475">
        <f>'.25'!AB476</f>
        <v>278.49268362801899</v>
      </c>
      <c r="D475">
        <f>'0.05'!AB476</f>
        <v>936.97972523222006</v>
      </c>
    </row>
    <row r="476" spans="1:4" x14ac:dyDescent="0.25">
      <c r="A476">
        <v>474</v>
      </c>
      <c r="B476">
        <f>'0.1'!AB477</f>
        <v>776.27060626834395</v>
      </c>
      <c r="C476">
        <f>'.25'!AB477</f>
        <v>258.8686544157195</v>
      </c>
      <c r="D476">
        <f>'0.05'!AB477</f>
        <v>923.77484152773525</v>
      </c>
    </row>
    <row r="477" spans="1:4" x14ac:dyDescent="0.25">
      <c r="A477">
        <v>475</v>
      </c>
      <c r="B477">
        <f>'0.1'!AB478</f>
        <v>776.27060626834395</v>
      </c>
      <c r="C477">
        <f>'.25'!AB478</f>
        <v>258.8686544157195</v>
      </c>
      <c r="D477">
        <f>'0.05'!AB478</f>
        <v>923.77484152773525</v>
      </c>
    </row>
    <row r="478" spans="1:4" x14ac:dyDescent="0.25">
      <c r="A478">
        <v>476</v>
      </c>
      <c r="B478">
        <f>'0.1'!AB479</f>
        <v>809.64892424562902</v>
      </c>
      <c r="C478">
        <f>'.25'!AB479</f>
        <v>286.69593588067323</v>
      </c>
      <c r="D478">
        <f>'0.05'!AB479</f>
        <v>943.63521634480651</v>
      </c>
    </row>
    <row r="479" spans="1:4" x14ac:dyDescent="0.25">
      <c r="A479">
        <v>477</v>
      </c>
      <c r="B479">
        <f>'0.1'!AB480</f>
        <v>832.10854416018594</v>
      </c>
      <c r="C479">
        <f>'.25'!AB480</f>
        <v>306.57826252282734</v>
      </c>
      <c r="D479">
        <f>'0.05'!AB480</f>
        <v>956.7234127608283</v>
      </c>
    </row>
    <row r="480" spans="1:4" x14ac:dyDescent="0.25">
      <c r="A480">
        <v>478</v>
      </c>
      <c r="B480">
        <f>'0.1'!AB481</f>
        <v>806.06810314604638</v>
      </c>
      <c r="C480">
        <f>'.25'!AB481</f>
        <v>282.59271034495487</v>
      </c>
      <c r="D480">
        <f>'0.05'!AB481</f>
        <v>941.75331074007045</v>
      </c>
    </row>
    <row r="481" spans="1:4" x14ac:dyDescent="0.25">
      <c r="A481">
        <v>479</v>
      </c>
      <c r="B481">
        <f>'0.1'!AB482</f>
        <v>795.26190854114145</v>
      </c>
      <c r="C481">
        <f>'.25'!AB482</f>
        <v>273.1215756790487</v>
      </c>
      <c r="D481">
        <f>'0.05'!AB482</f>
        <v>935.44071165200876</v>
      </c>
    </row>
    <row r="482" spans="1:4" x14ac:dyDescent="0.25">
      <c r="A482">
        <v>480</v>
      </c>
      <c r="B482">
        <f>'0.1'!AB483</f>
        <v>784.50745353696129</v>
      </c>
      <c r="C482">
        <f>'.25'!AB483</f>
        <v>263.8879079251783</v>
      </c>
      <c r="D482">
        <f>'0.05'!AB483</f>
        <v>929.11565387261976</v>
      </c>
    </row>
    <row r="483" spans="1:4" x14ac:dyDescent="0.25">
      <c r="A483">
        <v>481</v>
      </c>
      <c r="B483">
        <f>'0.1'!AB484</f>
        <v>812.77872489194135</v>
      </c>
      <c r="C483">
        <f>'.25'!AB484</f>
        <v>287.66220929929267</v>
      </c>
      <c r="D483">
        <f>'0.05'!AB484</f>
        <v>945.85691021911225</v>
      </c>
    </row>
    <row r="484" spans="1:4" x14ac:dyDescent="0.25">
      <c r="A484">
        <v>482</v>
      </c>
      <c r="B484">
        <f>'0.1'!AB485</f>
        <v>780.49544266860823</v>
      </c>
      <c r="C484">
        <f>'.25'!AB485</f>
        <v>259.09760738678796</v>
      </c>
      <c r="D484">
        <f>'0.05'!AB485</f>
        <v>927.07235998402018</v>
      </c>
    </row>
    <row r="485" spans="1:4" x14ac:dyDescent="0.25">
      <c r="A485">
        <v>483</v>
      </c>
      <c r="B485">
        <f>'0.1'!AB486</f>
        <v>768.38109132424256</v>
      </c>
      <c r="C485">
        <f>'.25'!AB486</f>
        <v>249.04373879007926</v>
      </c>
      <c r="D485">
        <f>'0.05'!AB486</f>
        <v>919.87764770479339</v>
      </c>
    </row>
    <row r="486" spans="1:4" x14ac:dyDescent="0.25">
      <c r="A486">
        <v>484</v>
      </c>
      <c r="B486">
        <f>'0.1'!AB487</f>
        <v>749.27042239199864</v>
      </c>
      <c r="C486">
        <f>'.25'!AB487</f>
        <v>233.55860876995146</v>
      </c>
      <c r="D486">
        <f>'0.05'!AB487</f>
        <v>908.43835190356492</v>
      </c>
    </row>
    <row r="487" spans="1:4" x14ac:dyDescent="0.25">
      <c r="A487">
        <v>485</v>
      </c>
      <c r="B487">
        <f>'0.1'!AB488</f>
        <v>749.27042239199864</v>
      </c>
      <c r="C487">
        <f>'.25'!AB488</f>
        <v>233.55860876995146</v>
      </c>
      <c r="D487">
        <f>'0.05'!AB488</f>
        <v>908.43835190356492</v>
      </c>
    </row>
    <row r="488" spans="1:4" x14ac:dyDescent="0.25">
      <c r="A488">
        <v>486</v>
      </c>
      <c r="B488">
        <f>'0.1'!AB489</f>
        <v>775.58793671271144</v>
      </c>
      <c r="C488">
        <f>'.25'!AB489</f>
        <v>254.06749930978509</v>
      </c>
      <c r="D488">
        <f>'0.05'!AB489</f>
        <v>924.39243111263238</v>
      </c>
    </row>
    <row r="489" spans="1:4" x14ac:dyDescent="0.25">
      <c r="A489">
        <v>487</v>
      </c>
      <c r="B489">
        <f>'0.1'!AB490</f>
        <v>770.04742394307141</v>
      </c>
      <c r="C489">
        <f>'.25'!AB490</f>
        <v>249.53008917985613</v>
      </c>
      <c r="D489">
        <f>'0.05'!AB490</f>
        <v>921.0906726489527</v>
      </c>
    </row>
    <row r="490" spans="1:4" x14ac:dyDescent="0.25">
      <c r="A490">
        <v>488</v>
      </c>
      <c r="B490">
        <f>'0.1'!AB491</f>
        <v>812.79573550630505</v>
      </c>
      <c r="C490">
        <f>'.25'!AB491</f>
        <v>284.16104068035281</v>
      </c>
      <c r="D490">
        <f>'0.05'!AB491</f>
        <v>946.6573259667208</v>
      </c>
    </row>
    <row r="491" spans="1:4" x14ac:dyDescent="0.25">
      <c r="A491">
        <v>489</v>
      </c>
      <c r="B491">
        <f>'0.1'!AB492</f>
        <v>771.3015050695634</v>
      </c>
      <c r="C491">
        <f>'.25'!AB492</f>
        <v>247.89410672618405</v>
      </c>
      <c r="D491">
        <f>'0.05'!AB492</f>
        <v>922.49331063522789</v>
      </c>
    </row>
    <row r="492" spans="1:4" x14ac:dyDescent="0.25">
      <c r="A492">
        <v>490</v>
      </c>
      <c r="B492">
        <f>'0.1'!AB493</f>
        <v>760.19510286197988</v>
      </c>
      <c r="C492">
        <f>'.25'!AB493</f>
        <v>238.97019164208757</v>
      </c>
      <c r="D492">
        <f>'0.05'!AB493</f>
        <v>915.85156180265164</v>
      </c>
    </row>
    <row r="493" spans="1:4" x14ac:dyDescent="0.25">
      <c r="A493">
        <v>491</v>
      </c>
      <c r="B493">
        <f>'0.1'!AB494</f>
        <v>744.98115057437053</v>
      </c>
      <c r="C493">
        <f>'.25'!AB494</f>
        <v>227.01378374062915</v>
      </c>
      <c r="D493">
        <f>'0.05'!AB494</f>
        <v>906.68699213406228</v>
      </c>
    </row>
    <row r="494" spans="1:4" x14ac:dyDescent="0.25">
      <c r="A494">
        <v>492</v>
      </c>
      <c r="B494">
        <f>'0.1'!AB495</f>
        <v>735.92511921830726</v>
      </c>
      <c r="C494">
        <f>'.25'!AB495</f>
        <v>220.11480400728735</v>
      </c>
      <c r="D494">
        <f>'0.05'!AB495</f>
        <v>901.17612395667936</v>
      </c>
    </row>
    <row r="495" spans="1:4" x14ac:dyDescent="0.25">
      <c r="A495">
        <v>493</v>
      </c>
      <c r="B495">
        <f>'0.1'!AB496</f>
        <v>724.15405691064609</v>
      </c>
      <c r="C495">
        <f>'.25'!AB496</f>
        <v>211.31300812769933</v>
      </c>
      <c r="D495">
        <f>'0.05'!AB496</f>
        <v>893.96900462602105</v>
      </c>
    </row>
    <row r="496" spans="1:4" x14ac:dyDescent="0.25">
      <c r="A496">
        <v>494</v>
      </c>
      <c r="B496">
        <f>'0.1'!AB497</f>
        <v>736.55756449969078</v>
      </c>
      <c r="C496">
        <f>'.25'!AB497</f>
        <v>220.36157477923985</v>
      </c>
      <c r="D496">
        <f>'0.05'!AB497</f>
        <v>901.62507671968172</v>
      </c>
    </row>
    <row r="497" spans="1:4" x14ac:dyDescent="0.25">
      <c r="A497">
        <v>495</v>
      </c>
      <c r="B497">
        <f>'0.1'!AB498</f>
        <v>747.75023497426685</v>
      </c>
      <c r="C497">
        <f>'.25'!AB498</f>
        <v>228.73306741823683</v>
      </c>
      <c r="D497">
        <f>'0.05'!AB498</f>
        <v>908.47558838484429</v>
      </c>
    </row>
    <row r="498" spans="1:4" x14ac:dyDescent="0.25">
      <c r="A498">
        <v>496</v>
      </c>
      <c r="B498">
        <f>'0.1'!AB499</f>
        <v>743.67385441980048</v>
      </c>
      <c r="C498">
        <f>'.25'!AB499</f>
        <v>225.61570621734325</v>
      </c>
      <c r="D498">
        <f>'0.05'!AB499</f>
        <v>905.99929881013975</v>
      </c>
    </row>
    <row r="499" spans="1:4" x14ac:dyDescent="0.25">
      <c r="A499">
        <v>497</v>
      </c>
      <c r="B499">
        <f>'0.1'!AB500</f>
        <v>753.10649221941139</v>
      </c>
      <c r="C499">
        <f>'.25'!AB500</f>
        <v>232.76988820856025</v>
      </c>
      <c r="D499">
        <f>'0.05'!AB500</f>
        <v>911.74507243226401</v>
      </c>
    </row>
    <row r="500" spans="1:4" x14ac:dyDescent="0.25">
      <c r="A500">
        <v>498</v>
      </c>
      <c r="B500">
        <f>'0.1'!AB501</f>
        <v>720.33797655577666</v>
      </c>
      <c r="C500">
        <f>'.25'!AB501</f>
        <v>207.4496851344029</v>
      </c>
      <c r="D500">
        <f>'0.05'!AB501</f>
        <v>891.90954253317091</v>
      </c>
    </row>
    <row r="501" spans="1:4" x14ac:dyDescent="0.25">
      <c r="A501">
        <v>499</v>
      </c>
      <c r="B501">
        <f>'0.1'!AB502</f>
        <v>716.3482400490816</v>
      </c>
      <c r="C501">
        <f>'.25'!AB502</f>
        <v>204.57718080650207</v>
      </c>
      <c r="D501">
        <f>'0.05'!AB502</f>
        <v>889.43953249737581</v>
      </c>
    </row>
    <row r="502" spans="1:4" x14ac:dyDescent="0.25">
      <c r="A502">
        <v>500</v>
      </c>
      <c r="B502">
        <f>'0.1'!AB503</f>
        <v>738.05991438515616</v>
      </c>
      <c r="C502">
        <f>'.25'!AB503</f>
        <v>220.07841637161872</v>
      </c>
      <c r="D502">
        <f>'0.05'!AB503</f>
        <v>902.91846661878185</v>
      </c>
    </row>
    <row r="503" spans="1:4" x14ac:dyDescent="0.25">
      <c r="A503">
        <v>501</v>
      </c>
      <c r="B503">
        <f>'0.1'!AB504</f>
        <v>738.05991438515616</v>
      </c>
      <c r="C503">
        <f>'.25'!AB504</f>
        <v>220.07841637161872</v>
      </c>
      <c r="D503">
        <f>'0.05'!AB504</f>
        <v>902.91846661878185</v>
      </c>
    </row>
    <row r="504" spans="1:4" x14ac:dyDescent="0.25">
      <c r="A504">
        <v>502</v>
      </c>
      <c r="B504">
        <f>'0.1'!AB505</f>
        <v>715.87895618365462</v>
      </c>
      <c r="C504">
        <f>'.25'!AB505</f>
        <v>203.54334225552159</v>
      </c>
      <c r="D504">
        <f>'0.05'!AB505</f>
        <v>889.35073561409831</v>
      </c>
    </row>
    <row r="505" spans="1:4" x14ac:dyDescent="0.25">
      <c r="A505">
        <v>503</v>
      </c>
      <c r="B505">
        <f>'0.1'!AB506</f>
        <v>701.35987383130725</v>
      </c>
      <c r="C505">
        <f>'.25'!AB506</f>
        <v>193.22294338448049</v>
      </c>
      <c r="D505">
        <f>'0.05'!AB506</f>
        <v>880.33206251373326</v>
      </c>
    </row>
    <row r="506" spans="1:4" x14ac:dyDescent="0.25">
      <c r="A506">
        <v>504</v>
      </c>
      <c r="B506">
        <f>'0.1'!AB507</f>
        <v>701.69594917954248</v>
      </c>
      <c r="C506">
        <f>'.25'!AB507</f>
        <v>193.45441324185282</v>
      </c>
      <c r="D506">
        <f>'0.05'!AB507</f>
        <v>880.54297984413006</v>
      </c>
    </row>
    <row r="507" spans="1:4" x14ac:dyDescent="0.25">
      <c r="A507">
        <v>505</v>
      </c>
      <c r="B507">
        <f>'0.1'!AB508</f>
        <v>723.95669162563217</v>
      </c>
      <c r="C507">
        <f>'.25'!AB508</f>
        <v>208.79737935584984</v>
      </c>
      <c r="D507">
        <f>'0.05'!AB508</f>
        <v>894.51024052871969</v>
      </c>
    </row>
    <row r="508" spans="1:4" x14ac:dyDescent="0.25">
      <c r="A508">
        <v>506</v>
      </c>
      <c r="B508">
        <f>'0.1'!AB509</f>
        <v>723.95669162563217</v>
      </c>
      <c r="C508">
        <f>'.25'!AB509</f>
        <v>208.79737935584984</v>
      </c>
      <c r="D508">
        <f>'0.05'!AB509</f>
        <v>894.51024052871969</v>
      </c>
    </row>
    <row r="509" spans="1:4" x14ac:dyDescent="0.25">
      <c r="A509">
        <v>507</v>
      </c>
      <c r="B509">
        <f>'0.1'!AB510</f>
        <v>726.53867320691757</v>
      </c>
      <c r="C509">
        <f>'.25'!AB510</f>
        <v>210.65906180852144</v>
      </c>
      <c r="D509">
        <f>'0.05'!AB510</f>
        <v>896.10536976230003</v>
      </c>
    </row>
    <row r="510" spans="1:4" x14ac:dyDescent="0.25">
      <c r="A510">
        <v>508</v>
      </c>
      <c r="B510">
        <f>'0.1'!AB511</f>
        <v>733.55850825350331</v>
      </c>
      <c r="C510">
        <f>'.25'!AB511</f>
        <v>215.7475447740496</v>
      </c>
      <c r="D510">
        <f>'0.05'!AB511</f>
        <v>900.43446614221125</v>
      </c>
    </row>
    <row r="511" spans="1:4" x14ac:dyDescent="0.25">
      <c r="A511">
        <v>509</v>
      </c>
      <c r="B511">
        <f>'0.1'!AB512</f>
        <v>732.937855853825</v>
      </c>
      <c r="C511">
        <f>'.25'!AB512</f>
        <v>215.2911932019455</v>
      </c>
      <c r="D511">
        <f>'0.05'!AB512</f>
        <v>900.05354437123026</v>
      </c>
    </row>
    <row r="512" spans="1:4" x14ac:dyDescent="0.25">
      <c r="A512">
        <v>510</v>
      </c>
      <c r="B512">
        <f>'0.1'!AB513</f>
        <v>722.89284148899867</v>
      </c>
      <c r="C512">
        <f>'.25'!AB513</f>
        <v>207.91470448921945</v>
      </c>
      <c r="D512">
        <f>'0.05'!AB513</f>
        <v>893.88586541310792</v>
      </c>
    </row>
    <row r="513" spans="1:4" x14ac:dyDescent="0.25">
      <c r="A513">
        <v>511</v>
      </c>
      <c r="B513">
        <f>'0.1'!AB514</f>
        <v>715.58932130917572</v>
      </c>
      <c r="C513">
        <f>'.25'!AB514</f>
        <v>202.66320263179634</v>
      </c>
      <c r="D513">
        <f>'0.05'!AB514</f>
        <v>889.37031823805512</v>
      </c>
    </row>
    <row r="514" spans="1:4" x14ac:dyDescent="0.25">
      <c r="A514">
        <v>512</v>
      </c>
      <c r="B514">
        <f>'0.1'!AB515</f>
        <v>681.55491587672202</v>
      </c>
      <c r="C514">
        <f>'.25'!AB515</f>
        <v>178.56585587433284</v>
      </c>
      <c r="D514">
        <f>'0.05'!AB515</f>
        <v>868.22048474478368</v>
      </c>
    </row>
    <row r="515" spans="1:4" x14ac:dyDescent="0.25">
      <c r="A515">
        <v>513</v>
      </c>
      <c r="B515">
        <f>'0.1'!AB516</f>
        <v>692.37535835075084</v>
      </c>
      <c r="C515">
        <f>'.25'!AB516</f>
        <v>185.65318488592277</v>
      </c>
      <c r="D515">
        <f>'0.05'!AB516</f>
        <v>875.11246776119958</v>
      </c>
    </row>
    <row r="516" spans="1:4" x14ac:dyDescent="0.25">
      <c r="A516">
        <v>514</v>
      </c>
      <c r="B516">
        <f>'0.1'!AB517</f>
        <v>702.97370368961117</v>
      </c>
      <c r="C516">
        <f>'.25'!AB517</f>
        <v>192.75777253100878</v>
      </c>
      <c r="D516">
        <f>'0.05'!AB517</f>
        <v>881.81023944805463</v>
      </c>
    </row>
    <row r="517" spans="1:4" x14ac:dyDescent="0.25">
      <c r="A517">
        <v>515</v>
      </c>
      <c r="B517">
        <f>'0.1'!AB518</f>
        <v>729.15506661417692</v>
      </c>
      <c r="C517">
        <f>'.25'!AB518</f>
        <v>210.70531869339527</v>
      </c>
      <c r="D517">
        <f>'0.05'!AB518</f>
        <v>898.23119074994111</v>
      </c>
    </row>
    <row r="518" spans="1:4" x14ac:dyDescent="0.25">
      <c r="A518">
        <v>516</v>
      </c>
      <c r="B518">
        <f>'0.1'!AB519</f>
        <v>712.0168708919017</v>
      </c>
      <c r="C518">
        <f>'.25'!AB519</f>
        <v>198.32417661253473</v>
      </c>
      <c r="D518">
        <f>'0.05'!AB519</f>
        <v>887.67509462185205</v>
      </c>
    </row>
    <row r="519" spans="1:4" x14ac:dyDescent="0.25">
      <c r="A519">
        <v>517</v>
      </c>
      <c r="B519">
        <f>'0.1'!AB520</f>
        <v>762.95705136542301</v>
      </c>
      <c r="C519">
        <f>'.25'!AB520</f>
        <v>233.79619196046463</v>
      </c>
      <c r="D519">
        <f>'0.05'!AB520</f>
        <v>919.42878710475975</v>
      </c>
    </row>
    <row r="520" spans="1:4" x14ac:dyDescent="0.25">
      <c r="A520">
        <v>518</v>
      </c>
      <c r="B520">
        <f>'0.1'!AB521</f>
        <v>750.45963310763432</v>
      </c>
      <c r="C520">
        <f>'.25'!AB521</f>
        <v>224.22209865868862</v>
      </c>
      <c r="D520">
        <f>'0.05'!AB521</f>
        <v>911.89855582232019</v>
      </c>
    </row>
    <row r="521" spans="1:4" x14ac:dyDescent="0.25">
      <c r="A521">
        <v>519</v>
      </c>
      <c r="B521">
        <f>'0.1'!AB522</f>
        <v>774.49287756918068</v>
      </c>
      <c r="C521">
        <f>'.25'!AB522</f>
        <v>242.17371215330931</v>
      </c>
      <c r="D521">
        <f>'0.05'!AB522</f>
        <v>926.50019457100007</v>
      </c>
    </row>
    <row r="522" spans="1:4" x14ac:dyDescent="0.25">
      <c r="A522">
        <v>520</v>
      </c>
      <c r="B522">
        <f>'0.1'!AB523</f>
        <v>779.59615901233076</v>
      </c>
      <c r="C522">
        <f>'.25'!AB523</f>
        <v>246.16303422147888</v>
      </c>
      <c r="D522">
        <f>'0.05'!AB523</f>
        <v>929.55263790971026</v>
      </c>
    </row>
    <row r="523" spans="1:4" x14ac:dyDescent="0.25">
      <c r="A523">
        <v>521</v>
      </c>
      <c r="B523">
        <f>'0.1'!AB524</f>
        <v>724.22326672151178</v>
      </c>
      <c r="C523">
        <f>'.25'!AB524</f>
        <v>202.45207239094623</v>
      </c>
      <c r="D523">
        <f>'0.05'!AB524</f>
        <v>896.54066273346587</v>
      </c>
    </row>
    <row r="524" spans="1:4" x14ac:dyDescent="0.25">
      <c r="A524">
        <v>522</v>
      </c>
      <c r="B524">
        <f>'0.1'!AB525</f>
        <v>723.61583348583497</v>
      </c>
      <c r="C524">
        <f>'.25'!AB525</f>
        <v>202.0275620118521</v>
      </c>
      <c r="D524">
        <f>'0.05'!AB525</f>
        <v>896.1646815818624</v>
      </c>
    </row>
    <row r="525" spans="1:4" x14ac:dyDescent="0.25">
      <c r="A525">
        <v>523</v>
      </c>
      <c r="B525">
        <f>'0.1'!AB526</f>
        <v>719.08480217172757</v>
      </c>
      <c r="C525">
        <f>'.25'!AB526</f>
        <v>198.8649957459275</v>
      </c>
      <c r="D525">
        <f>'0.05'!AB526</f>
        <v>893.3589454115496</v>
      </c>
    </row>
    <row r="526" spans="1:4" x14ac:dyDescent="0.25">
      <c r="A526">
        <v>524</v>
      </c>
      <c r="B526">
        <f>'0.1'!AB527</f>
        <v>686.51949950843789</v>
      </c>
      <c r="C526">
        <f>'.25'!AB527</f>
        <v>176.34992257221663</v>
      </c>
      <c r="D526">
        <f>'0.05'!AB527</f>
        <v>873.13010428153177</v>
      </c>
    </row>
    <row r="527" spans="1:4" x14ac:dyDescent="0.25">
      <c r="A527">
        <v>525</v>
      </c>
      <c r="B527">
        <f>'0.1'!AB528</f>
        <v>690.18656649639547</v>
      </c>
      <c r="C527">
        <f>'.25'!AB528</f>
        <v>178.70487017332809</v>
      </c>
      <c r="D527">
        <f>'0.05'!AB528</f>
        <v>875.46203118520702</v>
      </c>
    </row>
    <row r="528" spans="1:4" x14ac:dyDescent="0.25">
      <c r="A528">
        <v>526</v>
      </c>
      <c r="B528">
        <f>'0.1'!AB529</f>
        <v>728.21227126958013</v>
      </c>
      <c r="C528">
        <f>'.25'!AB529</f>
        <v>203.31915189296782</v>
      </c>
      <c r="D528">
        <f>'0.05'!AB529</f>
        <v>899.57874277738711</v>
      </c>
    </row>
    <row r="529" spans="1:4" x14ac:dyDescent="0.25">
      <c r="A529">
        <v>527</v>
      </c>
      <c r="B529">
        <f>'0.1'!AB530</f>
        <v>754.78546284990659</v>
      </c>
      <c r="C529">
        <f>'.25'!AB530</f>
        <v>221.86744813968551</v>
      </c>
      <c r="D529">
        <f>'0.05'!AB530</f>
        <v>915.99200523981222</v>
      </c>
    </row>
    <row r="530" spans="1:4" x14ac:dyDescent="0.25">
      <c r="A530">
        <v>528</v>
      </c>
      <c r="B530">
        <f>'0.1'!AB531</f>
        <v>747.70132361894264</v>
      </c>
      <c r="C530">
        <f>'.25'!AB531</f>
        <v>216.66153211851028</v>
      </c>
      <c r="D530">
        <f>'0.05'!AB531</f>
        <v>911.69342291479791</v>
      </c>
    </row>
    <row r="531" spans="1:4" x14ac:dyDescent="0.25">
      <c r="A531">
        <v>529</v>
      </c>
      <c r="B531">
        <f>'0.1'!AB532</f>
        <v>768.95673997802805</v>
      </c>
      <c r="C531">
        <f>'.25'!AB532</f>
        <v>232.05949561243111</v>
      </c>
      <c r="D531">
        <f>'0.05'!AB532</f>
        <v>924.65208881771514</v>
      </c>
    </row>
    <row r="532" spans="1:4" x14ac:dyDescent="0.25">
      <c r="A532">
        <v>530</v>
      </c>
      <c r="B532">
        <f>'0.1'!AB533</f>
        <v>768.95673997802805</v>
      </c>
      <c r="C532">
        <f>'.25'!AB533</f>
        <v>232.05949561243111</v>
      </c>
      <c r="D532">
        <f>'0.05'!AB533</f>
        <v>924.65208881771514</v>
      </c>
    </row>
    <row r="533" spans="1:4" x14ac:dyDescent="0.25">
      <c r="A533">
        <v>531</v>
      </c>
      <c r="B533">
        <f>'0.1'!AB534</f>
        <v>783.1793651444176</v>
      </c>
      <c r="C533">
        <f>'.25'!AB534</f>
        <v>242.78992767318442</v>
      </c>
      <c r="D533">
        <f>'0.05'!AB534</f>
        <v>933.20327211896904</v>
      </c>
    </row>
    <row r="534" spans="1:4" x14ac:dyDescent="0.25">
      <c r="A534">
        <v>532</v>
      </c>
      <c r="B534">
        <f>'0.1'!AB535</f>
        <v>750.14112358440366</v>
      </c>
      <c r="C534">
        <f>'.25'!AB535</f>
        <v>217.18483439635298</v>
      </c>
      <c r="D534">
        <f>'0.05'!AB535</f>
        <v>913.51978931731435</v>
      </c>
    </row>
    <row r="535" spans="1:4" x14ac:dyDescent="0.25">
      <c r="A535">
        <v>533</v>
      </c>
      <c r="B535">
        <f>'0.1'!AB536</f>
        <v>743.60227054831046</v>
      </c>
      <c r="C535">
        <f>'.25'!AB536</f>
        <v>212.45192591707868</v>
      </c>
      <c r="D535">
        <f>'0.05'!AB536</f>
        <v>909.53829072984445</v>
      </c>
    </row>
    <row r="536" spans="1:4" x14ac:dyDescent="0.25">
      <c r="A536">
        <v>534</v>
      </c>
      <c r="B536">
        <f>'0.1'!AB537</f>
        <v>755.67235697515264</v>
      </c>
      <c r="C536">
        <f>'.25'!AB537</f>
        <v>221.07317819444651</v>
      </c>
      <c r="D536">
        <f>'0.05'!AB537</f>
        <v>916.92006336048507</v>
      </c>
    </row>
    <row r="537" spans="1:4" x14ac:dyDescent="0.25">
      <c r="A537">
        <v>535</v>
      </c>
      <c r="B537">
        <f>'0.1'!AB538</f>
        <v>768.29317194909595</v>
      </c>
      <c r="C537">
        <f>'.25'!AB538</f>
        <v>230.3037781096736</v>
      </c>
      <c r="D537">
        <f>'0.05'!AB538</f>
        <v>924.57700512813904</v>
      </c>
    </row>
    <row r="538" spans="1:4" x14ac:dyDescent="0.25">
      <c r="A538">
        <v>536</v>
      </c>
      <c r="B538">
        <f>'0.1'!AB539</f>
        <v>756.19336001365684</v>
      </c>
      <c r="C538">
        <f>'.25'!AB539</f>
        <v>221.23617050592941</v>
      </c>
      <c r="D538">
        <f>'0.05'!AB539</f>
        <v>917.29644590261512</v>
      </c>
    </row>
    <row r="539" spans="1:4" x14ac:dyDescent="0.25">
      <c r="A539">
        <v>537</v>
      </c>
      <c r="B539">
        <f>'0.1'!AB540</f>
        <v>756.36727845642929</v>
      </c>
      <c r="C539">
        <f>'.25'!AB540</f>
        <v>221.36337689352132</v>
      </c>
      <c r="D539">
        <f>'0.05'!AB540</f>
        <v>917.40193133654509</v>
      </c>
    </row>
    <row r="540" spans="1:4" x14ac:dyDescent="0.25">
      <c r="A540">
        <v>538</v>
      </c>
      <c r="B540">
        <f>'0.1'!AB541</f>
        <v>756.36727845642929</v>
      </c>
      <c r="C540">
        <f>'.25'!AB541</f>
        <v>221.36337689352132</v>
      </c>
      <c r="D540">
        <f>'0.05'!AB541</f>
        <v>917.40193133654509</v>
      </c>
    </row>
    <row r="541" spans="1:4" x14ac:dyDescent="0.25">
      <c r="A541">
        <v>539</v>
      </c>
      <c r="B541">
        <f>'0.1'!AB542</f>
        <v>783.01950961132513</v>
      </c>
      <c r="C541">
        <f>'.25'!AB542</f>
        <v>240.8639160437429</v>
      </c>
      <c r="D541">
        <f>'0.05'!AB542</f>
        <v>933.56524843946625</v>
      </c>
    </row>
    <row r="542" spans="1:4" x14ac:dyDescent="0.25">
      <c r="A542">
        <v>540</v>
      </c>
      <c r="B542">
        <f>'0.1'!AB543</f>
        <v>791.56733577258603</v>
      </c>
      <c r="C542">
        <f>'.25'!AB543</f>
        <v>247.43738853577707</v>
      </c>
      <c r="D542">
        <f>'0.05'!AB543</f>
        <v>938.66087719194525</v>
      </c>
    </row>
    <row r="543" spans="1:4" x14ac:dyDescent="0.25">
      <c r="A543">
        <v>541</v>
      </c>
      <c r="B543">
        <f>'0.1'!AB544</f>
        <v>810.79953326232248</v>
      </c>
      <c r="C543">
        <f>'.25'!AB544</f>
        <v>262.46695237578842</v>
      </c>
      <c r="D543">
        <f>'0.05'!AB544</f>
        <v>950.06389406127141</v>
      </c>
    </row>
    <row r="544" spans="1:4" x14ac:dyDescent="0.25">
      <c r="A544">
        <v>542</v>
      </c>
      <c r="B544">
        <f>'0.1'!AB545</f>
        <v>806.13457660934989</v>
      </c>
      <c r="C544">
        <f>'.25'!AB545</f>
        <v>258.69167591890522</v>
      </c>
      <c r="D544">
        <f>'0.05'!AB545</f>
        <v>947.33078513512442</v>
      </c>
    </row>
    <row r="545" spans="1:4" x14ac:dyDescent="0.25">
      <c r="A545">
        <v>543</v>
      </c>
      <c r="B545">
        <f>'0.1'!AB546</f>
        <v>826.32950836786711</v>
      </c>
      <c r="C545">
        <f>'.25'!AB546</f>
        <v>274.89325346335289</v>
      </c>
      <c r="D545">
        <f>'0.05'!AB546</f>
        <v>959.19684392583758</v>
      </c>
    </row>
    <row r="546" spans="1:4" x14ac:dyDescent="0.25">
      <c r="A546">
        <v>544</v>
      </c>
      <c r="B546">
        <f>'0.1'!AB547</f>
        <v>818.86354141185404</v>
      </c>
      <c r="C546">
        <f>'.25'!AB547</f>
        <v>268.68403569367035</v>
      </c>
      <c r="D546">
        <f>'0.05'!AB547</f>
        <v>954.86362583998755</v>
      </c>
    </row>
    <row r="547" spans="1:4" x14ac:dyDescent="0.25">
      <c r="A547">
        <v>545</v>
      </c>
      <c r="B547">
        <f>'0.1'!AB548</f>
        <v>865.19367413392592</v>
      </c>
      <c r="C547">
        <f>'.25'!AB548</f>
        <v>306.68843570800908</v>
      </c>
      <c r="D547">
        <f>'0.05'!AB548</f>
        <v>981.87603772510477</v>
      </c>
    </row>
    <row r="548" spans="1:4" x14ac:dyDescent="0.25">
      <c r="A548">
        <v>546</v>
      </c>
      <c r="B548">
        <f>'0.1'!AB549</f>
        <v>874.28253858129119</v>
      </c>
      <c r="C548">
        <f>'.25'!AB549</f>
        <v>314.74284509361536</v>
      </c>
      <c r="D548">
        <f>'0.05'!AB549</f>
        <v>987.03334439400339</v>
      </c>
    </row>
    <row r="549" spans="1:4" x14ac:dyDescent="0.25">
      <c r="A549">
        <v>547</v>
      </c>
      <c r="B549">
        <f>'0.1'!AB550</f>
        <v>874.28253858129119</v>
      </c>
      <c r="C549">
        <f>'.25'!AB550</f>
        <v>314.74284509361536</v>
      </c>
      <c r="D549">
        <f>'0.05'!AB550</f>
        <v>987.03334439400339</v>
      </c>
    </row>
    <row r="550" spans="1:4" x14ac:dyDescent="0.25">
      <c r="A550">
        <v>548</v>
      </c>
      <c r="B550">
        <f>'0.1'!AB551</f>
        <v>881.70492167950533</v>
      </c>
      <c r="C550">
        <f>'.25'!AB551</f>
        <v>321.42301389092881</v>
      </c>
      <c r="D550">
        <f>'0.05'!AB551</f>
        <v>991.22314533906865</v>
      </c>
    </row>
    <row r="551" spans="1:4" x14ac:dyDescent="0.25">
      <c r="A551">
        <v>549</v>
      </c>
      <c r="B551">
        <f>'0.1'!AB552</f>
        <v>881.70492167950533</v>
      </c>
      <c r="C551">
        <f>'.25'!AB552</f>
        <v>321.42301389092881</v>
      </c>
      <c r="D551">
        <f>'0.05'!AB552</f>
        <v>991.22314533906865</v>
      </c>
    </row>
    <row r="552" spans="1:4" x14ac:dyDescent="0.25">
      <c r="A552">
        <v>550</v>
      </c>
      <c r="B552">
        <f>'0.1'!AB553</f>
        <v>886.84891601946231</v>
      </c>
      <c r="C552">
        <f>'.25'!AB553</f>
        <v>326.11108504583797</v>
      </c>
      <c r="D552">
        <f>'0.05'!AB553</f>
        <v>994.11461510627043</v>
      </c>
    </row>
    <row r="553" spans="1:4" x14ac:dyDescent="0.25">
      <c r="A553">
        <v>551</v>
      </c>
      <c r="B553">
        <f>'0.1'!AB554</f>
        <v>846.17763330105504</v>
      </c>
      <c r="C553">
        <f>'.25'!AB554</f>
        <v>288.72208930506076</v>
      </c>
      <c r="D553">
        <f>'0.05'!AB554</f>
        <v>971.31934759499995</v>
      </c>
    </row>
    <row r="554" spans="1:4" x14ac:dyDescent="0.25">
      <c r="A554">
        <v>552</v>
      </c>
      <c r="B554">
        <f>'0.1'!AB555</f>
        <v>837.86266208818029</v>
      </c>
      <c r="C554">
        <f>'.25'!AB555</f>
        <v>281.62926456409264</v>
      </c>
      <c r="D554">
        <f>'0.05'!AB555</f>
        <v>966.54700896543045</v>
      </c>
    </row>
    <row r="555" spans="1:4" x14ac:dyDescent="0.25">
      <c r="A555">
        <v>553</v>
      </c>
      <c r="B555">
        <f>'0.1'!AB556</f>
        <v>868.65594868430526</v>
      </c>
      <c r="C555">
        <f>'.25'!AB556</f>
        <v>307.50549419570171</v>
      </c>
      <c r="D555">
        <f>'0.05'!AB556</f>
        <v>984.30836795803793</v>
      </c>
    </row>
    <row r="556" spans="1:4" x14ac:dyDescent="0.25">
      <c r="A556">
        <v>554</v>
      </c>
      <c r="B556">
        <f>'0.1'!AB557</f>
        <v>861.55651543740737</v>
      </c>
      <c r="C556">
        <f>'.25'!AB557</f>
        <v>301.222469448092</v>
      </c>
      <c r="D556">
        <f>'0.05'!AB557</f>
        <v>980.28604383577442</v>
      </c>
    </row>
    <row r="557" spans="1:4" x14ac:dyDescent="0.25">
      <c r="A557">
        <v>555</v>
      </c>
      <c r="B557">
        <f>'0.1'!AB558</f>
        <v>832.5265478792353</v>
      </c>
      <c r="C557">
        <f>'.25'!AB558</f>
        <v>275.84839833613751</v>
      </c>
      <c r="D557">
        <f>'0.05'!AB558</f>
        <v>963.77077667664116</v>
      </c>
    </row>
    <row r="558" spans="1:4" x14ac:dyDescent="0.25">
      <c r="A558">
        <v>556</v>
      </c>
      <c r="B558">
        <f>'0.1'!AB559</f>
        <v>801.90967174060609</v>
      </c>
      <c r="C558">
        <f>'.25'!AB559</f>
        <v>250.48699614899107</v>
      </c>
      <c r="D558">
        <f>'0.05'!AB559</f>
        <v>946.0490292016168</v>
      </c>
    </row>
    <row r="559" spans="1:4" x14ac:dyDescent="0.25">
      <c r="A559">
        <v>557</v>
      </c>
      <c r="B559">
        <f>'0.1'!AB560</f>
        <v>787.91068760437304</v>
      </c>
      <c r="C559">
        <f>'.25'!AB560</f>
        <v>239.55508071950402</v>
      </c>
      <c r="D559">
        <f>'0.05'!AB560</f>
        <v>937.7914125281917</v>
      </c>
    </row>
    <row r="560" spans="1:4" x14ac:dyDescent="0.25">
      <c r="A560">
        <v>558</v>
      </c>
      <c r="B560">
        <f>'0.1'!AB561</f>
        <v>809.43898999004898</v>
      </c>
      <c r="C560">
        <f>'.25'!AB561</f>
        <v>255.91865560460585</v>
      </c>
      <c r="D560">
        <f>'0.05'!AB561</f>
        <v>950.60318004271892</v>
      </c>
    </row>
    <row r="561" spans="1:4" x14ac:dyDescent="0.25">
      <c r="A561">
        <v>559</v>
      </c>
      <c r="B561">
        <f>'0.1'!AB562</f>
        <v>807.75302657244276</v>
      </c>
      <c r="C561">
        <f>'.25'!AB562</f>
        <v>254.58603666553788</v>
      </c>
      <c r="D561">
        <f>'0.05'!AB562</f>
        <v>949.61318437532964</v>
      </c>
    </row>
    <row r="562" spans="1:4" x14ac:dyDescent="0.25">
      <c r="A562">
        <v>560</v>
      </c>
      <c r="B562">
        <f>'0.1'!AB563</f>
        <v>853.50864959160651</v>
      </c>
      <c r="C562">
        <f>'.25'!AB563</f>
        <v>290.63895858723191</v>
      </c>
      <c r="D562">
        <f>'0.05'!AB563</f>
        <v>976.5088699679161</v>
      </c>
    </row>
    <row r="563" spans="1:4" x14ac:dyDescent="0.25">
      <c r="A563">
        <v>561</v>
      </c>
      <c r="B563">
        <f>'0.1'!AB564</f>
        <v>853.50864959160651</v>
      </c>
      <c r="C563">
        <f>'.25'!AB564</f>
        <v>290.63895858723191</v>
      </c>
      <c r="D563">
        <f>'0.05'!AB564</f>
        <v>976.5088699679161</v>
      </c>
    </row>
    <row r="564" spans="1:4" x14ac:dyDescent="0.25">
      <c r="A564">
        <v>562</v>
      </c>
      <c r="B564">
        <f>'0.1'!AB565</f>
        <v>828.17664134647362</v>
      </c>
      <c r="C564">
        <f>'.25'!AB565</f>
        <v>269.07365723143585</v>
      </c>
      <c r="D564">
        <f>'0.05'!AB565</f>
        <v>962.017551832295</v>
      </c>
    </row>
    <row r="565" spans="1:4" x14ac:dyDescent="0.25">
      <c r="A565">
        <v>563</v>
      </c>
      <c r="B565">
        <f>'0.1'!AB566</f>
        <v>812.65192668781867</v>
      </c>
      <c r="C565">
        <f>'.25'!AB566</f>
        <v>256.46375149958862</v>
      </c>
      <c r="D565">
        <f>'0.05'!AB566</f>
        <v>953.00072665081427</v>
      </c>
    </row>
    <row r="566" spans="1:4" x14ac:dyDescent="0.25">
      <c r="A566">
        <v>564</v>
      </c>
      <c r="B566">
        <f>'0.1'!AB567</f>
        <v>819.04100919559642</v>
      </c>
      <c r="C566">
        <f>'.25'!AB567</f>
        <v>261.50455683940834</v>
      </c>
      <c r="D566">
        <f>'0.05'!AB567</f>
        <v>956.74698016513298</v>
      </c>
    </row>
    <row r="567" spans="1:4" x14ac:dyDescent="0.25">
      <c r="A567">
        <v>565</v>
      </c>
      <c r="B567">
        <f>'0.1'!AB568</f>
        <v>822.75924124012795</v>
      </c>
      <c r="C567">
        <f>'.25'!AB568</f>
        <v>264.47246263446209</v>
      </c>
      <c r="D567">
        <f>'0.05'!AB568</f>
        <v>958.91867073997525</v>
      </c>
    </row>
    <row r="568" spans="1:4" x14ac:dyDescent="0.25">
      <c r="A568">
        <v>566</v>
      </c>
      <c r="B568">
        <f>'0.1'!AB569</f>
        <v>849.04049464618265</v>
      </c>
      <c r="C568">
        <f>'.25'!AB569</f>
        <v>285.59245576557242</v>
      </c>
      <c r="D568">
        <f>'0.05'!AB569</f>
        <v>974.23395577009455</v>
      </c>
    </row>
    <row r="569" spans="1:4" x14ac:dyDescent="0.25">
      <c r="A569">
        <v>567</v>
      </c>
      <c r="B569">
        <f>'0.1'!AB570</f>
        <v>828.14086134773561</v>
      </c>
      <c r="C569">
        <f>'.25'!AB570</f>
        <v>268.01738827485531</v>
      </c>
      <c r="D569">
        <f>'0.05'!AB570</f>
        <v>962.24328362260439</v>
      </c>
    </row>
    <row r="570" spans="1:4" x14ac:dyDescent="0.25">
      <c r="A570">
        <v>568</v>
      </c>
      <c r="B570">
        <f>'0.1'!AB571</f>
        <v>806.63835329204085</v>
      </c>
      <c r="C570">
        <f>'.25'!AB571</f>
        <v>250.61984662636257</v>
      </c>
      <c r="D570">
        <f>'0.05'!AB571</f>
        <v>949.75105861395014</v>
      </c>
    </row>
    <row r="571" spans="1:4" x14ac:dyDescent="0.25">
      <c r="A571">
        <v>569</v>
      </c>
      <c r="B571">
        <f>'0.1'!AB572</f>
        <v>823.4027242895404</v>
      </c>
      <c r="C571">
        <f>'.25'!AB572</f>
        <v>263.64143204637679</v>
      </c>
      <c r="D571">
        <f>'0.05'!AB572</f>
        <v>959.62040033127096</v>
      </c>
    </row>
    <row r="572" spans="1:4" x14ac:dyDescent="0.25">
      <c r="A572">
        <v>570</v>
      </c>
      <c r="B572">
        <f>'0.1'!AB573</f>
        <v>802.21395053603976</v>
      </c>
      <c r="C572">
        <f>'.25'!AB573</f>
        <v>246.68059838961554</v>
      </c>
      <c r="D572">
        <f>'0.05'!AB573</f>
        <v>947.2733561983971</v>
      </c>
    </row>
    <row r="573" spans="1:4" x14ac:dyDescent="0.25">
      <c r="A573">
        <v>571</v>
      </c>
      <c r="B573">
        <f>'0.1'!AB574</f>
        <v>802.21395053603976</v>
      </c>
      <c r="C573">
        <f>'.25'!AB574</f>
        <v>246.68059838961554</v>
      </c>
      <c r="D573">
        <f>'0.05'!AB574</f>
        <v>947.2733561983971</v>
      </c>
    </row>
    <row r="574" spans="1:4" x14ac:dyDescent="0.25">
      <c r="A574">
        <v>572</v>
      </c>
      <c r="B574">
        <f>'0.1'!AB575</f>
        <v>786.93873240353912</v>
      </c>
      <c r="C574">
        <f>'.25'!AB575</f>
        <v>234.93778356154095</v>
      </c>
      <c r="D574">
        <f>'0.05'!AB575</f>
        <v>938.25468534546087</v>
      </c>
    </row>
    <row r="575" spans="1:4" x14ac:dyDescent="0.25">
      <c r="A575">
        <v>573</v>
      </c>
      <c r="B575">
        <f>'0.1'!AB576</f>
        <v>816.36188358822812</v>
      </c>
      <c r="C575">
        <f>'.25'!AB576</f>
        <v>256.89822863842079</v>
      </c>
      <c r="D575">
        <f>'0.05'!AB576</f>
        <v>955.79506575877735</v>
      </c>
    </row>
    <row r="576" spans="1:4" x14ac:dyDescent="0.25">
      <c r="A576">
        <v>574</v>
      </c>
      <c r="B576">
        <f>'0.1'!AB577</f>
        <v>786.07910659625952</v>
      </c>
      <c r="C576">
        <f>'.25'!AB577</f>
        <v>233.07426060449347</v>
      </c>
      <c r="D576">
        <f>'0.05'!AB577</f>
        <v>938.0675545849482</v>
      </c>
    </row>
    <row r="577" spans="1:4" x14ac:dyDescent="0.25">
      <c r="A577">
        <v>575</v>
      </c>
      <c r="B577">
        <f>'0.1'!AB578</f>
        <v>804.65932397142865</v>
      </c>
      <c r="C577">
        <f>'.25'!AB578</f>
        <v>246.84695342334908</v>
      </c>
      <c r="D577">
        <f>'0.05'!AB578</f>
        <v>949.15390641043541</v>
      </c>
    </row>
    <row r="578" spans="1:4" x14ac:dyDescent="0.25">
      <c r="A578">
        <v>576</v>
      </c>
      <c r="B578">
        <f>'0.1'!AB579</f>
        <v>804.65932397142865</v>
      </c>
      <c r="C578">
        <f>'.25'!AB579</f>
        <v>246.84695342334908</v>
      </c>
      <c r="D578">
        <f>'0.05'!AB579</f>
        <v>949.15390641043541</v>
      </c>
    </row>
    <row r="579" spans="1:4" x14ac:dyDescent="0.25">
      <c r="A579">
        <v>577</v>
      </c>
      <c r="B579">
        <f>'0.1'!AB580</f>
        <v>810.97533986828671</v>
      </c>
      <c r="C579">
        <f>'.25'!AB580</f>
        <v>251.69089555968665</v>
      </c>
      <c r="D579">
        <f>'0.05'!AB580</f>
        <v>952.87900533296158</v>
      </c>
    </row>
    <row r="580" spans="1:4" x14ac:dyDescent="0.25">
      <c r="A580">
        <v>578</v>
      </c>
      <c r="B580">
        <f>'0.1'!AB581</f>
        <v>853.54315931038343</v>
      </c>
      <c r="C580">
        <f>'.25'!AB581</f>
        <v>284.7188190694954</v>
      </c>
      <c r="D580">
        <f>'0.05'!AB581</f>
        <v>977.8871525941139</v>
      </c>
    </row>
    <row r="581" spans="1:4" x14ac:dyDescent="0.25">
      <c r="A581">
        <v>579</v>
      </c>
      <c r="B581">
        <f>'0.1'!AB582</f>
        <v>868.77471518281391</v>
      </c>
      <c r="C581">
        <f>'.25'!AB582</f>
        <v>297.42090259416824</v>
      </c>
      <c r="D581">
        <f>'0.05'!AB582</f>
        <v>986.61239550608536</v>
      </c>
    </row>
    <row r="582" spans="1:4" x14ac:dyDescent="0.25">
      <c r="A582">
        <v>580</v>
      </c>
      <c r="B582">
        <f>'0.1'!AB583</f>
        <v>910.62854075228768</v>
      </c>
      <c r="C582">
        <f>'.25'!AB583</f>
        <v>333.24204920543997</v>
      </c>
      <c r="D582">
        <f>'0.05'!AB583</f>
        <v>1010.3777643551909</v>
      </c>
    </row>
    <row r="583" spans="1:4" x14ac:dyDescent="0.25">
      <c r="A583">
        <v>581</v>
      </c>
      <c r="B583">
        <f>'0.1'!AB584</f>
        <v>926.73837049302233</v>
      </c>
      <c r="C583">
        <f>'.25'!AB584</f>
        <v>347.98042065687218</v>
      </c>
      <c r="D583">
        <f>'0.05'!AB584</f>
        <v>1019.3150055183877</v>
      </c>
    </row>
    <row r="584" spans="1:4" x14ac:dyDescent="0.25">
      <c r="A584">
        <v>582</v>
      </c>
      <c r="B584">
        <f>'0.1'!AB585</f>
        <v>928.93394141621968</v>
      </c>
      <c r="C584">
        <f>'.25'!AB585</f>
        <v>350.04145459525802</v>
      </c>
      <c r="D584">
        <f>'0.05'!AB585</f>
        <v>1020.5224543836507</v>
      </c>
    </row>
    <row r="585" spans="1:4" x14ac:dyDescent="0.25">
      <c r="A585">
        <v>583</v>
      </c>
      <c r="B585">
        <f>'0.1'!AB586</f>
        <v>901.67593431393448</v>
      </c>
      <c r="C585">
        <f>'.25'!AB586</f>
        <v>324.36300742573906</v>
      </c>
      <c r="D585">
        <f>'0.05'!AB586</f>
        <v>1005.5496952511652</v>
      </c>
    </row>
    <row r="586" spans="1:4" x14ac:dyDescent="0.25">
      <c r="A586">
        <v>584</v>
      </c>
      <c r="B586">
        <f>'0.1'!AB587</f>
        <v>892.00318531401365</v>
      </c>
      <c r="C586">
        <f>'.25'!AB587</f>
        <v>315.66397866083173</v>
      </c>
      <c r="D586">
        <f>'0.05'!AB587</f>
        <v>1000.1561666900907</v>
      </c>
    </row>
    <row r="587" spans="1:4" x14ac:dyDescent="0.25">
      <c r="A587">
        <v>585</v>
      </c>
      <c r="B587">
        <f>'0.1'!AB588</f>
        <v>879.99912795098078</v>
      </c>
      <c r="C587">
        <f>'.25'!AB588</f>
        <v>305.04392547695812</v>
      </c>
      <c r="D587">
        <f>'0.05'!AB588</f>
        <v>993.42640821242765</v>
      </c>
    </row>
    <row r="588" spans="1:4" x14ac:dyDescent="0.25">
      <c r="A588">
        <v>586</v>
      </c>
      <c r="B588">
        <f>'0.1'!AB589</f>
        <v>926.79348365034264</v>
      </c>
      <c r="C588">
        <f>'.25'!AB589</f>
        <v>345.59605075557977</v>
      </c>
      <c r="D588">
        <f>'0.05'!AB589</f>
        <v>1019.8393597884553</v>
      </c>
    </row>
    <row r="589" spans="1:4" x14ac:dyDescent="0.25">
      <c r="A589">
        <v>587</v>
      </c>
      <c r="B589">
        <f>'0.1'!AB590</f>
        <v>905.45547714595887</v>
      </c>
      <c r="C589">
        <f>'.25'!AB590</f>
        <v>325.70399575896181</v>
      </c>
      <c r="D589">
        <f>'0.05'!AB590</f>
        <v>1008.0992368395532</v>
      </c>
    </row>
    <row r="590" spans="1:4" x14ac:dyDescent="0.25">
      <c r="A590">
        <v>588</v>
      </c>
      <c r="B590">
        <f>'0.1'!AB591</f>
        <v>912.20320327949537</v>
      </c>
      <c r="C590">
        <f>'.25'!AB591</f>
        <v>331.77210573082772</v>
      </c>
      <c r="D590">
        <f>'0.05'!AB591</f>
        <v>1011.8555659674424</v>
      </c>
    </row>
    <row r="591" spans="1:4" x14ac:dyDescent="0.25">
      <c r="A591">
        <v>589</v>
      </c>
      <c r="B591">
        <f>'0.1'!AB592</f>
        <v>924.73117187146727</v>
      </c>
      <c r="C591">
        <f>'.25'!AB592</f>
        <v>343.16329166764876</v>
      </c>
      <c r="D591">
        <f>'0.05'!AB592</f>
        <v>1018.803850463966</v>
      </c>
    </row>
    <row r="592" spans="1:4" x14ac:dyDescent="0.25">
      <c r="A592">
        <v>590</v>
      </c>
      <c r="B592">
        <f>'0.1'!AB593</f>
        <v>941.76499247155368</v>
      </c>
      <c r="C592">
        <f>'.25'!AB593</f>
        <v>358.96621397795656</v>
      </c>
      <c r="D592">
        <f>'0.05'!AB593</f>
        <v>1028.1871839901621</v>
      </c>
    </row>
    <row r="593" spans="1:4" x14ac:dyDescent="0.25">
      <c r="A593">
        <v>591</v>
      </c>
      <c r="B593">
        <f>'0.1'!AB594</f>
        <v>967.32633682920084</v>
      </c>
      <c r="C593">
        <f>'.25'!AB594</f>
        <v>383.32382729338394</v>
      </c>
      <c r="D593">
        <f>'0.05'!AB594</f>
        <v>1042.1406898457569</v>
      </c>
    </row>
    <row r="594" spans="1:4" x14ac:dyDescent="0.25">
      <c r="A594">
        <v>592</v>
      </c>
      <c r="B594">
        <f>'0.1'!AB595</f>
        <v>976.01767627072047</v>
      </c>
      <c r="C594">
        <f>'.25'!AB595</f>
        <v>391.93415188650391</v>
      </c>
      <c r="D594">
        <f>'0.05'!AB595</f>
        <v>1046.8224596562218</v>
      </c>
    </row>
    <row r="595" spans="1:4" x14ac:dyDescent="0.25">
      <c r="A595">
        <v>593</v>
      </c>
      <c r="B595">
        <f>'0.1'!AB596</f>
        <v>959.47493886491588</v>
      </c>
      <c r="C595">
        <f>'.25'!AB596</f>
        <v>375.32670738867807</v>
      </c>
      <c r="D595">
        <f>'0.05'!AB596</f>
        <v>1037.9510480611166</v>
      </c>
    </row>
    <row r="596" spans="1:4" x14ac:dyDescent="0.25">
      <c r="A596">
        <v>594</v>
      </c>
      <c r="B596">
        <f>'0.1'!AB597</f>
        <v>934.1862143114264</v>
      </c>
      <c r="C596">
        <f>'.25'!AB597</f>
        <v>350.59564528311341</v>
      </c>
      <c r="D596">
        <f>'0.05'!AB597</f>
        <v>1024.272494775777</v>
      </c>
    </row>
    <row r="597" spans="1:4" x14ac:dyDescent="0.25">
      <c r="A597">
        <v>595</v>
      </c>
      <c r="B597">
        <f>'0.1'!AB598</f>
        <v>929.15535717005127</v>
      </c>
      <c r="C597">
        <f>'.25'!AB598</f>
        <v>345.8755033596222</v>
      </c>
      <c r="D597">
        <f>'0.05'!AB598</f>
        <v>1021.5144961476046</v>
      </c>
    </row>
    <row r="598" spans="1:4" x14ac:dyDescent="0.25">
      <c r="A598">
        <v>596</v>
      </c>
      <c r="B598">
        <f>'0.1'!AB599</f>
        <v>894.07103356607365</v>
      </c>
      <c r="C598">
        <f>'.25'!AB599</f>
        <v>313.22539809757842</v>
      </c>
      <c r="D598">
        <f>'0.05'!AB599</f>
        <v>1002.2286227613968</v>
      </c>
    </row>
    <row r="599" spans="1:4" x14ac:dyDescent="0.25">
      <c r="A599">
        <v>597</v>
      </c>
      <c r="B599">
        <f>'0.1'!AB600</f>
        <v>912.52994363267533</v>
      </c>
      <c r="C599">
        <f>'.25'!AB600</f>
        <v>329.39245652188936</v>
      </c>
      <c r="D599">
        <f>'0.05'!AB600</f>
        <v>1012.5745837192961</v>
      </c>
    </row>
    <row r="600" spans="1:4" x14ac:dyDescent="0.25">
      <c r="A600">
        <v>598</v>
      </c>
      <c r="B600">
        <f>'0.1'!AB601</f>
        <v>964.81603022522825</v>
      </c>
      <c r="C600">
        <f>'.25'!AB601</f>
        <v>376.57623011970657</v>
      </c>
      <c r="D600">
        <f>'0.05'!AB601</f>
        <v>1041.5838029428337</v>
      </c>
    </row>
    <row r="601" spans="1:4" x14ac:dyDescent="0.25">
      <c r="A601">
        <v>599</v>
      </c>
      <c r="B601">
        <f>'0.1'!AB602</f>
        <v>933.95700972699876</v>
      </c>
      <c r="C601">
        <f>'.25'!AB602</f>
        <v>346.46485852045663</v>
      </c>
      <c r="D601">
        <f>'0.05'!AB602</f>
        <v>1024.9266087634765</v>
      </c>
    </row>
    <row r="602" spans="1:4" x14ac:dyDescent="0.25">
      <c r="A602">
        <v>600</v>
      </c>
      <c r="B602">
        <f>'0.1'!AB603</f>
        <v>943.82599941967965</v>
      </c>
      <c r="C602">
        <f>'.25'!AB603</f>
        <v>355.61746962033476</v>
      </c>
      <c r="D602">
        <f>'0.05'!AB603</f>
        <v>1030.341734958952</v>
      </c>
    </row>
    <row r="603" spans="1:4" x14ac:dyDescent="0.25">
      <c r="A603">
        <v>601</v>
      </c>
      <c r="B603">
        <f>'0.1'!AB604</f>
        <v>969.62248140398503</v>
      </c>
      <c r="C603">
        <f>'.25'!AB604</f>
        <v>379.91665096839506</v>
      </c>
      <c r="D603">
        <f>'0.05'!AB604</f>
        <v>1044.4222921908406</v>
      </c>
    </row>
    <row r="604" spans="1:4" x14ac:dyDescent="0.25">
      <c r="A604">
        <v>602</v>
      </c>
      <c r="B604">
        <f>'0.1'!AB605</f>
        <v>969.50600130056512</v>
      </c>
      <c r="C604">
        <f>'.25'!AB605</f>
        <v>379.80255313226701</v>
      </c>
      <c r="D604">
        <f>'0.05'!AB605</f>
        <v>1044.3595593133848</v>
      </c>
    </row>
    <row r="605" spans="1:4" x14ac:dyDescent="0.25">
      <c r="A605">
        <v>603</v>
      </c>
      <c r="B605">
        <f>'0.1'!AB606</f>
        <v>953.27929244260838</v>
      </c>
      <c r="C605">
        <f>'.25'!AB606</f>
        <v>363.91057968156503</v>
      </c>
      <c r="D605">
        <f>'0.05'!AB606</f>
        <v>1035.6197895289436</v>
      </c>
    </row>
    <row r="606" spans="1:4" x14ac:dyDescent="0.25">
      <c r="A606">
        <v>604</v>
      </c>
      <c r="B606">
        <f>'0.1'!AB607</f>
        <v>1013.3691933315915</v>
      </c>
      <c r="C606">
        <f>'.25'!AB607</f>
        <v>421.25828155361148</v>
      </c>
      <c r="D606">
        <f>'0.05'!AB607</f>
        <v>1068.259904028866</v>
      </c>
    </row>
    <row r="607" spans="1:4" x14ac:dyDescent="0.25">
      <c r="A607">
        <v>605</v>
      </c>
      <c r="B607">
        <f>'0.1'!AB608</f>
        <v>1038.6052681792357</v>
      </c>
      <c r="C607">
        <f>'.25'!AB608</f>
        <v>447.48491641046553</v>
      </c>
      <c r="D607">
        <f>'0.05'!AB608</f>
        <v>1081.5614169780506</v>
      </c>
    </row>
    <row r="608" spans="1:4" x14ac:dyDescent="0.25">
      <c r="A608">
        <v>606</v>
      </c>
      <c r="B608">
        <f>'0.1'!AB609</f>
        <v>1014.0857734649838</v>
      </c>
      <c r="C608">
        <f>'.25'!AB609</f>
        <v>421.07424726888468</v>
      </c>
      <c r="D608">
        <f>'0.05'!AB609</f>
        <v>1068.7946131406202</v>
      </c>
    </row>
    <row r="609" spans="1:4" x14ac:dyDescent="0.25">
      <c r="A609">
        <v>607</v>
      </c>
      <c r="B609">
        <f>'0.1'!AB610</f>
        <v>1028.466715840271</v>
      </c>
      <c r="C609">
        <f>'.25'!AB610</f>
        <v>436.00258135102217</v>
      </c>
      <c r="D609">
        <f>'0.05'!AB610</f>
        <v>1076.3730025356683</v>
      </c>
    </row>
    <row r="610" spans="1:4" x14ac:dyDescent="0.25">
      <c r="A610">
        <v>608</v>
      </c>
      <c r="B610">
        <f>'0.1'!AB611</f>
        <v>1028.466715840271</v>
      </c>
      <c r="C610">
        <f>'.25'!AB611</f>
        <v>436.00258135102217</v>
      </c>
      <c r="D610">
        <f>'0.05'!AB611</f>
        <v>1076.3730025356683</v>
      </c>
    </row>
    <row r="611" spans="1:4" x14ac:dyDescent="0.25">
      <c r="A611">
        <v>609</v>
      </c>
      <c r="B611">
        <f>'0.1'!AB612</f>
        <v>995.47441695045131</v>
      </c>
      <c r="C611">
        <f>'.25'!AB612</f>
        <v>401.0361423328344</v>
      </c>
      <c r="D611">
        <f>'0.05'!AB612</f>
        <v>1059.1084575243231</v>
      </c>
    </row>
    <row r="612" spans="1:4" x14ac:dyDescent="0.25">
      <c r="A612">
        <v>610</v>
      </c>
      <c r="B612">
        <f>'0.1'!AB613</f>
        <v>938.43578284476973</v>
      </c>
      <c r="C612">
        <f>'.25'!AB613</f>
        <v>343.58977958312465</v>
      </c>
      <c r="D612">
        <f>'0.05'!AB613</f>
        <v>1028.7660907299942</v>
      </c>
    </row>
    <row r="613" spans="1:4" x14ac:dyDescent="0.25">
      <c r="A613">
        <v>611</v>
      </c>
      <c r="B613">
        <f>'0.1'!AB614</f>
        <v>961.76503907985546</v>
      </c>
      <c r="C613">
        <f>'.25'!AB614</f>
        <v>364.94364884670011</v>
      </c>
      <c r="D613">
        <f>'0.05'!AB614</f>
        <v>1041.5535121899118</v>
      </c>
    </row>
    <row r="614" spans="1:4" x14ac:dyDescent="0.25">
      <c r="A614">
        <v>612</v>
      </c>
      <c r="B614">
        <f>'0.1'!AB615</f>
        <v>944.79982656030847</v>
      </c>
      <c r="C614">
        <f>'.25'!AB615</f>
        <v>348.84994012168085</v>
      </c>
      <c r="D614">
        <f>'0.05'!AB615</f>
        <v>1032.3671849858745</v>
      </c>
    </row>
    <row r="615" spans="1:4" x14ac:dyDescent="0.25">
      <c r="A615">
        <v>613</v>
      </c>
      <c r="B615">
        <f>'0.1'!AB616</f>
        <v>947.0979125021048</v>
      </c>
      <c r="C615">
        <f>'.25'!AB616</f>
        <v>350.9712549247032</v>
      </c>
      <c r="D615">
        <f>'0.05'!AB616</f>
        <v>1033.6227252854665</v>
      </c>
    </row>
    <row r="616" spans="1:4" x14ac:dyDescent="0.25">
      <c r="A616">
        <v>614</v>
      </c>
      <c r="B616">
        <f>'0.1'!AB617</f>
        <v>892.58159761383524</v>
      </c>
      <c r="C616">
        <f>'.25'!AB617</f>
        <v>300.46523226951194</v>
      </c>
      <c r="D616">
        <f>'0.05'!AB617</f>
        <v>1003.8743216497396</v>
      </c>
    </row>
    <row r="617" spans="1:4" x14ac:dyDescent="0.25">
      <c r="A617">
        <v>615</v>
      </c>
      <c r="B617">
        <f>'0.1'!AB618</f>
        <v>917.62548119348105</v>
      </c>
      <c r="C617">
        <f>'.25'!AB618</f>
        <v>321.54122217565941</v>
      </c>
      <c r="D617">
        <f>'0.05'!AB618</f>
        <v>1017.9575784114754</v>
      </c>
    </row>
    <row r="618" spans="1:4" x14ac:dyDescent="0.25">
      <c r="A618">
        <v>616</v>
      </c>
      <c r="B618">
        <f>'0.1'!AB619</f>
        <v>933.22664640765231</v>
      </c>
      <c r="C618">
        <f>'.25'!AB619</f>
        <v>335.20806620173352</v>
      </c>
      <c r="D618">
        <f>'0.05'!AB619</f>
        <v>1026.6110676003107</v>
      </c>
    </row>
    <row r="619" spans="1:4" x14ac:dyDescent="0.25">
      <c r="A619">
        <v>617</v>
      </c>
      <c r="B619">
        <f>'0.1'!AB620</f>
        <v>1003.6857561234616</v>
      </c>
      <c r="C619">
        <f>'.25'!AB620</f>
        <v>398.47903581305127</v>
      </c>
      <c r="D619">
        <f>'0.05'!AB620</f>
        <v>1065.3659092703144</v>
      </c>
    </row>
    <row r="620" spans="1:4" x14ac:dyDescent="0.25">
      <c r="A620">
        <v>618</v>
      </c>
      <c r="B620">
        <f>'0.1'!AB621</f>
        <v>1001.7004242394604</v>
      </c>
      <c r="C620">
        <f>'.25'!AB621</f>
        <v>396.50851583187404</v>
      </c>
      <c r="D620">
        <f>'0.05'!AB621</f>
        <v>1064.3122403829668</v>
      </c>
    </row>
    <row r="621" spans="1:4" x14ac:dyDescent="0.25">
      <c r="A621">
        <v>619</v>
      </c>
      <c r="B621">
        <f>'0.1'!AB622</f>
        <v>1028.6016225306589</v>
      </c>
      <c r="C621">
        <f>'.25'!AB622</f>
        <v>423.12963415834537</v>
      </c>
      <c r="D621">
        <f>'0.05'!AB622</f>
        <v>1078.6035763600032</v>
      </c>
    </row>
    <row r="622" spans="1:4" x14ac:dyDescent="0.25">
      <c r="A622">
        <v>620</v>
      </c>
      <c r="B622">
        <f>'0.1'!AB623</f>
        <v>1028.6016225306589</v>
      </c>
      <c r="C622">
        <f>'.25'!AB623</f>
        <v>423.12963415834537</v>
      </c>
      <c r="D622">
        <f>'0.05'!AB623</f>
        <v>1078.6035763600032</v>
      </c>
    </row>
    <row r="623" spans="1:4" x14ac:dyDescent="0.25">
      <c r="A623">
        <v>621</v>
      </c>
      <c r="B623">
        <f>'0.1'!AB624</f>
        <v>1059.0996883027749</v>
      </c>
      <c r="C623">
        <f>'.25'!AB624</f>
        <v>454.49414674034824</v>
      </c>
      <c r="D623">
        <f>'0.05'!AB624</f>
        <v>1094.5938888839787</v>
      </c>
    </row>
    <row r="624" spans="1:4" x14ac:dyDescent="0.25">
      <c r="A624">
        <v>622</v>
      </c>
      <c r="B624">
        <f>'0.1'!AB625</f>
        <v>1063.1223904664216</v>
      </c>
      <c r="C624">
        <f>'.25'!AB625</f>
        <v>458.80982780335341</v>
      </c>
      <c r="D624">
        <f>'0.05'!AB625</f>
        <v>1096.6726475002636</v>
      </c>
    </row>
    <row r="625" spans="1:4" x14ac:dyDescent="0.25">
      <c r="A625">
        <v>623</v>
      </c>
      <c r="B625">
        <f>'0.1'!AB626</f>
        <v>1088.6083325002439</v>
      </c>
      <c r="C625">
        <f>'.25'!AB626</f>
        <v>486.30713380688445</v>
      </c>
      <c r="D625">
        <f>'0.05'!AB626</f>
        <v>1109.8177640808708</v>
      </c>
    </row>
    <row r="626" spans="1:4" x14ac:dyDescent="0.25">
      <c r="A626">
        <v>624</v>
      </c>
      <c r="B626">
        <f>'0.1'!AB627</f>
        <v>1053.9377552198539</v>
      </c>
      <c r="C626">
        <f>'.25'!AB627</f>
        <v>447.5867130612238</v>
      </c>
      <c r="D626">
        <f>'0.05'!AB627</f>
        <v>1092.1447308107956</v>
      </c>
    </row>
    <row r="627" spans="1:4" x14ac:dyDescent="0.25">
      <c r="A627">
        <v>625</v>
      </c>
      <c r="B627">
        <f>'0.1'!AB628</f>
        <v>1082.1420470943108</v>
      </c>
      <c r="C627">
        <f>'.25'!AB628</f>
        <v>477.53123832323553</v>
      </c>
      <c r="D627">
        <f>'0.05'!AB628</f>
        <v>1106.7581027126837</v>
      </c>
    </row>
    <row r="628" spans="1:4" x14ac:dyDescent="0.25">
      <c r="A628">
        <v>626</v>
      </c>
      <c r="B628">
        <f>'0.1'!AB629</f>
        <v>1089.6141481984184</v>
      </c>
      <c r="C628">
        <f>'.25'!AB629</f>
        <v>485.77452233271907</v>
      </c>
      <c r="D628">
        <f>'0.05'!AB629</f>
        <v>1110.57913917618</v>
      </c>
    </row>
    <row r="629" spans="1:4" x14ac:dyDescent="0.25">
      <c r="A629">
        <v>627</v>
      </c>
      <c r="B629">
        <f>'0.1'!AB630</f>
        <v>1089.6141481984184</v>
      </c>
      <c r="C629">
        <f>'.25'!AB630</f>
        <v>485.77452233271907</v>
      </c>
      <c r="D629">
        <f>'0.05'!AB630</f>
        <v>1110.57913917618</v>
      </c>
    </row>
    <row r="630" spans="1:4" x14ac:dyDescent="0.25">
      <c r="A630">
        <v>628</v>
      </c>
      <c r="B630">
        <f>'0.1'!AB631</f>
        <v>1073.7341611204545</v>
      </c>
      <c r="C630">
        <f>'.25'!AB631</f>
        <v>468.075382801991</v>
      </c>
      <c r="D630">
        <f>'0.05'!AB631</f>
        <v>1102.4863742243235</v>
      </c>
    </row>
    <row r="631" spans="1:4" x14ac:dyDescent="0.25">
      <c r="A631">
        <v>629</v>
      </c>
      <c r="B631">
        <f>'0.1'!AB632</f>
        <v>1059.0462167224064</v>
      </c>
      <c r="C631">
        <f>'.25'!AB632</f>
        <v>452.06801001449287</v>
      </c>
      <c r="D631">
        <f>'0.05'!AB632</f>
        <v>1094.9457467810676</v>
      </c>
    </row>
    <row r="632" spans="1:4" x14ac:dyDescent="0.25">
      <c r="A632">
        <v>630</v>
      </c>
      <c r="B632">
        <f>'0.1'!AB633</f>
        <v>1066.8656845889755</v>
      </c>
      <c r="C632">
        <f>'.25'!AB633</f>
        <v>460.41262052816865</v>
      </c>
      <c r="D632">
        <f>'0.05'!AB633</f>
        <v>1098.9880128065715</v>
      </c>
    </row>
    <row r="633" spans="1:4" x14ac:dyDescent="0.25">
      <c r="A633">
        <v>631</v>
      </c>
      <c r="B633">
        <f>'0.1'!AB634</f>
        <v>1066.8656845889755</v>
      </c>
      <c r="C633">
        <f>'.25'!AB634</f>
        <v>460.41262052816865</v>
      </c>
      <c r="D633">
        <f>'0.05'!AB634</f>
        <v>1098.9880128065715</v>
      </c>
    </row>
    <row r="634" spans="1:4" x14ac:dyDescent="0.25">
      <c r="A634">
        <v>632</v>
      </c>
      <c r="B634">
        <f>'0.1'!AB635</f>
        <v>1129.9155497562981</v>
      </c>
      <c r="C634">
        <f>'.25'!AB635</f>
        <v>528.43653877992722</v>
      </c>
      <c r="D634">
        <f>'0.05'!AB635</f>
        <v>1131.4621316337477</v>
      </c>
    </row>
    <row r="635" spans="1:4" x14ac:dyDescent="0.25">
      <c r="A635">
        <v>633</v>
      </c>
      <c r="B635">
        <f>'0.1'!AB636</f>
        <v>1088.8021766355664</v>
      </c>
      <c r="C635">
        <f>'.25'!AB636</f>
        <v>480.36699810900501</v>
      </c>
      <c r="D635">
        <f>'0.05'!AB636</f>
        <v>1110.8773079272903</v>
      </c>
    </row>
    <row r="636" spans="1:4" x14ac:dyDescent="0.25">
      <c r="A636">
        <v>634</v>
      </c>
      <c r="B636">
        <f>'0.1'!AB637</f>
        <v>1130.4815607598584</v>
      </c>
      <c r="C636">
        <f>'.25'!AB637</f>
        <v>526.33816042033754</v>
      </c>
      <c r="D636">
        <f>'0.05'!AB637</f>
        <v>1132.1395183754414</v>
      </c>
    </row>
    <row r="637" spans="1:4" x14ac:dyDescent="0.25">
      <c r="A637">
        <v>635</v>
      </c>
      <c r="B637">
        <f>'0.1'!AB638</f>
        <v>1072.1569546878363</v>
      </c>
      <c r="C637">
        <f>'.25'!AB638</f>
        <v>458.45013169708523</v>
      </c>
      <c r="D637">
        <f>'0.05'!AB638</f>
        <v>1102.9344460771224</v>
      </c>
    </row>
    <row r="638" spans="1:4" x14ac:dyDescent="0.25">
      <c r="A638">
        <v>636</v>
      </c>
      <c r="B638">
        <f>'0.1'!AB639</f>
        <v>1073.2615115043645</v>
      </c>
      <c r="C638">
        <f>'.25'!AB639</f>
        <v>459.6308921626827</v>
      </c>
      <c r="D638">
        <f>'0.05'!AB639</f>
        <v>1103.5025782686228</v>
      </c>
    </row>
    <row r="639" spans="1:4" x14ac:dyDescent="0.25">
      <c r="A639">
        <v>637</v>
      </c>
      <c r="B639">
        <f>'0.1'!AB640</f>
        <v>1129.7018293237941</v>
      </c>
      <c r="C639">
        <f>'.25'!AB640</f>
        <v>520.05818167977316</v>
      </c>
      <c r="D639">
        <f>'0.05'!AB640</f>
        <v>1132.5178907364768</v>
      </c>
    </row>
    <row r="640" spans="1:4" x14ac:dyDescent="0.25">
      <c r="A640">
        <v>638</v>
      </c>
      <c r="B640">
        <f>'0.1'!AB641</f>
        <v>1214.5222588057461</v>
      </c>
      <c r="C640">
        <f>'.25'!AB641</f>
        <v>617.67588305165918</v>
      </c>
      <c r="D640">
        <f>'0.05'!AB641</f>
        <v>1175.0338234342939</v>
      </c>
    </row>
    <row r="641" spans="1:4" x14ac:dyDescent="0.25">
      <c r="A641">
        <v>639</v>
      </c>
      <c r="B641">
        <f>'0.1'!AB642</f>
        <v>1254.7237182672231</v>
      </c>
      <c r="C641">
        <f>'.25'!AB642</f>
        <v>668.78954480794994</v>
      </c>
      <c r="D641">
        <f>'0.05'!AB642</f>
        <v>1194.4810069981045</v>
      </c>
    </row>
    <row r="642" spans="1:4" x14ac:dyDescent="0.25">
      <c r="A642">
        <v>640</v>
      </c>
      <c r="B642">
        <f>'0.1'!AB643</f>
        <v>1260.7242648606143</v>
      </c>
      <c r="C642">
        <f>'.25'!AB643</f>
        <v>676.78553381805466</v>
      </c>
      <c r="D642">
        <f>'0.05'!AB643</f>
        <v>1197.3372289826984</v>
      </c>
    </row>
    <row r="643" spans="1:4" x14ac:dyDescent="0.25">
      <c r="A643">
        <v>641</v>
      </c>
      <c r="B643">
        <f>'0.1'!AB644</f>
        <v>1157.7154213181641</v>
      </c>
      <c r="C643">
        <f>'.25'!AB644</f>
        <v>538.5417934777247</v>
      </c>
      <c r="D643">
        <f>'0.05'!AB644</f>
        <v>1148.4223604719914</v>
      </c>
    </row>
    <row r="644" spans="1:4" x14ac:dyDescent="0.25">
      <c r="A644">
        <v>642</v>
      </c>
      <c r="B644">
        <f>'0.1'!AB645</f>
        <v>1101.1893076382657</v>
      </c>
      <c r="C644">
        <f>'.25'!AB645</f>
        <v>472.80527032413823</v>
      </c>
      <c r="D644">
        <f>'0.05'!AB645</f>
        <v>1120.3861731217942</v>
      </c>
    </row>
    <row r="645" spans="1:4" x14ac:dyDescent="0.25">
      <c r="A645">
        <v>643</v>
      </c>
      <c r="B645">
        <f>'0.1'!AB646</f>
        <v>1048.8199944343937</v>
      </c>
      <c r="C645">
        <f>'.25'!AB646</f>
        <v>416.59221250951441</v>
      </c>
      <c r="D645">
        <f>'0.05'!AB646</f>
        <v>1093.7450433893682</v>
      </c>
    </row>
    <row r="646" spans="1:4" x14ac:dyDescent="0.25">
      <c r="A646">
        <v>644</v>
      </c>
      <c r="B646">
        <f>'0.1'!AB647</f>
        <v>1079.5057660793609</v>
      </c>
      <c r="C646">
        <f>'.25'!AB647</f>
        <v>447.06325036628334</v>
      </c>
      <c r="D646">
        <f>'0.05'!AB647</f>
        <v>1109.7451248224841</v>
      </c>
    </row>
    <row r="647" spans="1:4" x14ac:dyDescent="0.25">
      <c r="A647">
        <v>645</v>
      </c>
      <c r="B647">
        <f>'0.1'!AB648</f>
        <v>1090.7136964154954</v>
      </c>
      <c r="C647">
        <f>'.25'!AB648</f>
        <v>458.66729622550383</v>
      </c>
      <c r="D647">
        <f>'0.05'!AB648</f>
        <v>1115.5060695254699</v>
      </c>
    </row>
    <row r="648" spans="1:4" x14ac:dyDescent="0.25">
      <c r="A648">
        <v>646</v>
      </c>
      <c r="B648">
        <f>'0.1'!AB649</f>
        <v>1161.423439000396</v>
      </c>
      <c r="C648">
        <f>'.25'!AB649</f>
        <v>533.00450899454336</v>
      </c>
      <c r="D648">
        <f>'0.05'!AB649</f>
        <v>1151.6645716545165</v>
      </c>
    </row>
    <row r="649" spans="1:4" x14ac:dyDescent="0.25">
      <c r="A649">
        <v>647</v>
      </c>
      <c r="B649">
        <f>'0.1'!AB650</f>
        <v>1173.0197122312534</v>
      </c>
      <c r="C649">
        <f>'.25'!AB650</f>
        <v>546.30901472438154</v>
      </c>
      <c r="D649">
        <f>'0.05'!AB650</f>
        <v>1157.413989392589</v>
      </c>
    </row>
    <row r="650" spans="1:4" x14ac:dyDescent="0.25">
      <c r="A650">
        <v>648</v>
      </c>
      <c r="B650">
        <f>'0.1'!AB651</f>
        <v>1171.4349369751033</v>
      </c>
      <c r="C650">
        <f>'.25'!AB651</f>
        <v>544.4638261914879</v>
      </c>
      <c r="D650">
        <f>'0.05'!AB651</f>
        <v>1156.632143600747</v>
      </c>
    </row>
    <row r="651" spans="1:4" x14ac:dyDescent="0.25">
      <c r="A651">
        <v>649</v>
      </c>
      <c r="B651">
        <f>'0.1'!AB652</f>
        <v>1144.5339280415474</v>
      </c>
      <c r="C651">
        <f>'.25'!AB652</f>
        <v>513.20595221558449</v>
      </c>
      <c r="D651">
        <f>'0.05'!AB652</f>
        <v>1143.3516059260785</v>
      </c>
    </row>
    <row r="652" spans="1:4" x14ac:dyDescent="0.25">
      <c r="A652">
        <v>650</v>
      </c>
      <c r="B652">
        <f>'0.1'!AB653</f>
        <v>1063.9081422505417</v>
      </c>
      <c r="C652">
        <f>'.25'!AB653</f>
        <v>422.82498543899112</v>
      </c>
      <c r="D652">
        <f>'0.05'!AB653</f>
        <v>1103.0803569029338</v>
      </c>
    </row>
    <row r="653" spans="1:4" x14ac:dyDescent="0.25">
      <c r="A653">
        <v>651</v>
      </c>
      <c r="B653">
        <f>'0.1'!AB654</f>
        <v>1052.6629935639182</v>
      </c>
      <c r="C653">
        <f>'.25'!AB654</f>
        <v>411.65219325689799</v>
      </c>
      <c r="D653">
        <f>'0.05'!AB654</f>
        <v>1097.2507640395745</v>
      </c>
    </row>
    <row r="654" spans="1:4" x14ac:dyDescent="0.25">
      <c r="A654">
        <v>652</v>
      </c>
      <c r="B654">
        <f>'0.1'!AB655</f>
        <v>1052.6629935639182</v>
      </c>
      <c r="C654">
        <f>'.25'!AB655</f>
        <v>411.65219325689799</v>
      </c>
      <c r="D654">
        <f>'0.05'!AB655</f>
        <v>1097.2507640395745</v>
      </c>
    </row>
    <row r="655" spans="1:4" x14ac:dyDescent="0.25">
      <c r="A655">
        <v>653</v>
      </c>
      <c r="B655">
        <f>'0.1'!AB656</f>
        <v>1045.1550789677838</v>
      </c>
      <c r="C655">
        <f>'.25'!AB656</f>
        <v>404.31211972628847</v>
      </c>
      <c r="D655">
        <f>'0.05'!AB656</f>
        <v>1093.3377999298257</v>
      </c>
    </row>
    <row r="656" spans="1:4" x14ac:dyDescent="0.25">
      <c r="A656">
        <v>654</v>
      </c>
      <c r="B656">
        <f>'0.1'!AB657</f>
        <v>1045.1550789677838</v>
      </c>
      <c r="C656">
        <f>'.25'!AB657</f>
        <v>404.31211972628847</v>
      </c>
      <c r="D656">
        <f>'0.05'!AB657</f>
        <v>1093.3377999298257</v>
      </c>
    </row>
    <row r="657" spans="1:4" x14ac:dyDescent="0.25">
      <c r="A657">
        <v>655</v>
      </c>
      <c r="B657">
        <f>'0.1'!AB658</f>
        <v>1067.5989275686625</v>
      </c>
      <c r="C657">
        <f>'.25'!AB658</f>
        <v>426.01779811135447</v>
      </c>
      <c r="D657">
        <f>'0.05'!AB658</f>
        <v>1105.0770664487607</v>
      </c>
    </row>
    <row r="658" spans="1:4" x14ac:dyDescent="0.25">
      <c r="A658">
        <v>656</v>
      </c>
      <c r="B658">
        <f>'0.1'!AB659</f>
        <v>1077.8039243666283</v>
      </c>
      <c r="C658">
        <f>'.25'!AB659</f>
        <v>436.19837752497335</v>
      </c>
      <c r="D658">
        <f>'0.05'!AB659</f>
        <v>1110.3586884293568</v>
      </c>
    </row>
    <row r="659" spans="1:4" x14ac:dyDescent="0.25">
      <c r="A659">
        <v>657</v>
      </c>
      <c r="B659">
        <f>'0.1'!AB660</f>
        <v>1127.9354284026497</v>
      </c>
      <c r="C659">
        <f>'.25'!AB660</f>
        <v>486.92022087011031</v>
      </c>
      <c r="D659">
        <f>'0.05'!AB660</f>
        <v>1136.181544429412</v>
      </c>
    </row>
    <row r="660" spans="1:4" x14ac:dyDescent="0.25">
      <c r="A660">
        <v>658</v>
      </c>
      <c r="B660">
        <f>'0.1'!AB661</f>
        <v>1214.1248248680549</v>
      </c>
      <c r="C660">
        <f>'.25'!AB661</f>
        <v>579.93831150458414</v>
      </c>
      <c r="D660">
        <f>'0.05'!AB661</f>
        <v>1179.5912995996102</v>
      </c>
    </row>
    <row r="661" spans="1:4" x14ac:dyDescent="0.25">
      <c r="A661">
        <v>659</v>
      </c>
      <c r="B661">
        <f>'0.1'!AB662</f>
        <v>1241.8669881339424</v>
      </c>
      <c r="C661">
        <f>'.25'!AB662</f>
        <v>613.06658421668317</v>
      </c>
      <c r="D661">
        <f>'0.05'!AB662</f>
        <v>1193.0678440826164</v>
      </c>
    </row>
    <row r="662" spans="1:4" x14ac:dyDescent="0.25">
      <c r="A662">
        <v>660</v>
      </c>
      <c r="B662">
        <f>'0.1'!AB663</f>
        <v>1180.5692011166782</v>
      </c>
      <c r="C662">
        <f>'.25'!AB663</f>
        <v>537.41511496556814</v>
      </c>
      <c r="D662">
        <f>'0.05'!AB663</f>
        <v>1163.6232983693862</v>
      </c>
    </row>
    <row r="663" spans="1:4" x14ac:dyDescent="0.25">
      <c r="A663">
        <v>661</v>
      </c>
      <c r="B663">
        <f>'0.1'!AB664</f>
        <v>1156.556213777073</v>
      </c>
      <c r="C663">
        <f>'.25'!AB664</f>
        <v>510.08731762091838</v>
      </c>
      <c r="D663">
        <f>'0.05'!AB664</f>
        <v>1151.7891460361795</v>
      </c>
    </row>
    <row r="664" spans="1:4" x14ac:dyDescent="0.25">
      <c r="A664">
        <v>662</v>
      </c>
      <c r="B664">
        <f>'0.1'!AB665</f>
        <v>1146.8603274297307</v>
      </c>
      <c r="C664">
        <f>'.25'!AB665</f>
        <v>499.39663825756662</v>
      </c>
      <c r="D664">
        <f>'0.05'!AB665</f>
        <v>1146.961185007118</v>
      </c>
    </row>
    <row r="665" spans="1:4" x14ac:dyDescent="0.25">
      <c r="A665">
        <v>663</v>
      </c>
      <c r="B665">
        <f>'0.1'!AB666</f>
        <v>1150.3081125283925</v>
      </c>
      <c r="C665">
        <f>'.25'!AB666</f>
        <v>503.14995556771601</v>
      </c>
      <c r="D665">
        <f>'0.05'!AB666</f>
        <v>1148.6852291595885</v>
      </c>
    </row>
    <row r="666" spans="1:4" x14ac:dyDescent="0.25">
      <c r="A666">
        <v>664</v>
      </c>
      <c r="B666">
        <f>'0.1'!AB667</f>
        <v>1071.4644780402921</v>
      </c>
      <c r="C666">
        <f>'.25'!AB667</f>
        <v>416.9335524201075</v>
      </c>
      <c r="D666">
        <f>'0.05'!AB667</f>
        <v>1109.3190291983137</v>
      </c>
    </row>
    <row r="667" spans="1:4" x14ac:dyDescent="0.25">
      <c r="A667">
        <v>665</v>
      </c>
      <c r="B667">
        <f>'0.1'!AB668</f>
        <v>1109.2662306984741</v>
      </c>
      <c r="C667">
        <f>'.25'!AB668</f>
        <v>453.70756440674052</v>
      </c>
      <c r="D667">
        <f>'0.05'!AB668</f>
        <v>1128.8876683927119</v>
      </c>
    </row>
    <row r="668" spans="1:4" x14ac:dyDescent="0.25">
      <c r="A668">
        <v>666</v>
      </c>
      <c r="B668">
        <f>'0.1'!AB669</f>
        <v>1064.2109237245668</v>
      </c>
      <c r="C668">
        <f>'.25'!AB669</f>
        <v>407.63671814592493</v>
      </c>
      <c r="D668">
        <f>'0.05'!AB669</f>
        <v>1105.9615308114455</v>
      </c>
    </row>
    <row r="669" spans="1:4" x14ac:dyDescent="0.25">
      <c r="A669">
        <v>667</v>
      </c>
      <c r="B669">
        <f>'0.1'!AB670</f>
        <v>1044.4610246991183</v>
      </c>
      <c r="C669">
        <f>'.25'!AB670</f>
        <v>388.72415146630766</v>
      </c>
      <c r="D669">
        <f>'0.05'!AB670</f>
        <v>1095.6991720662868</v>
      </c>
    </row>
    <row r="670" spans="1:4" x14ac:dyDescent="0.25">
      <c r="A670">
        <v>668</v>
      </c>
      <c r="B670">
        <f>'0.1'!AB671</f>
        <v>1088.640342670155</v>
      </c>
      <c r="C670">
        <f>'.25'!AB671</f>
        <v>429.83044333487851</v>
      </c>
      <c r="D670">
        <f>'0.05'!AB671</f>
        <v>1118.8724839365229</v>
      </c>
    </row>
    <row r="671" spans="1:4" x14ac:dyDescent="0.25">
      <c r="A671">
        <v>669</v>
      </c>
      <c r="B671">
        <f>'0.1'!AB672</f>
        <v>1088.640342670155</v>
      </c>
      <c r="C671">
        <f>'.25'!AB672</f>
        <v>429.83044333487851</v>
      </c>
      <c r="D671">
        <f>'0.05'!AB672</f>
        <v>1118.8724839365229</v>
      </c>
    </row>
    <row r="672" spans="1:4" x14ac:dyDescent="0.25">
      <c r="A672">
        <v>670</v>
      </c>
      <c r="B672">
        <f>'0.1'!AB673</f>
        <v>1060.6900742646505</v>
      </c>
      <c r="C672">
        <f>'.25'!AB673</f>
        <v>402.24126675108624</v>
      </c>
      <c r="D672">
        <f>'0.05'!AB673</f>
        <v>1104.5092525680918</v>
      </c>
    </row>
    <row r="673" spans="1:4" x14ac:dyDescent="0.25">
      <c r="A673">
        <v>671</v>
      </c>
      <c r="B673">
        <f>'0.1'!AB674</f>
        <v>1024.5945847910034</v>
      </c>
      <c r="C673">
        <f>'.25'!AB674</f>
        <v>368.02039544721833</v>
      </c>
      <c r="D673">
        <f>'0.05'!AB674</f>
        <v>1085.7159202522141</v>
      </c>
    </row>
    <row r="674" spans="1:4" x14ac:dyDescent="0.25">
      <c r="A674">
        <v>672</v>
      </c>
      <c r="B674">
        <f>'0.1'!AB675</f>
        <v>987.86975495729735</v>
      </c>
      <c r="C674">
        <f>'.25'!AB675</f>
        <v>335.04275092626574</v>
      </c>
      <c r="D674">
        <f>'0.05'!AB675</f>
        <v>1066.2581107874387</v>
      </c>
    </row>
    <row r="675" spans="1:4" x14ac:dyDescent="0.25">
      <c r="A675">
        <v>673</v>
      </c>
      <c r="B675">
        <f>'0.1'!AB676</f>
        <v>920.1598596402024</v>
      </c>
      <c r="C675">
        <f>'.25'!AB676</f>
        <v>277.6320713348311</v>
      </c>
      <c r="D675">
        <f>'0.05'!AB676</f>
        <v>1029.7167425047637</v>
      </c>
    </row>
    <row r="676" spans="1:4" x14ac:dyDescent="0.25">
      <c r="A676">
        <v>674</v>
      </c>
      <c r="B676">
        <f>'0.1'!AB677</f>
        <v>930.44756378849058</v>
      </c>
      <c r="C676">
        <f>'.25'!AB677</f>
        <v>285.39212678075654</v>
      </c>
      <c r="D676">
        <f>'0.05'!AB677</f>
        <v>1035.4730364206764</v>
      </c>
    </row>
    <row r="677" spans="1:4" x14ac:dyDescent="0.25">
      <c r="A677">
        <v>675</v>
      </c>
      <c r="B677">
        <f>'0.1'!AB678</f>
        <v>867.32172615075342</v>
      </c>
      <c r="C677">
        <f>'.25'!AB678</f>
        <v>236.98634401719977</v>
      </c>
      <c r="D677">
        <f>'0.05'!AB678</f>
        <v>1000.347412302107</v>
      </c>
    </row>
    <row r="678" spans="1:4" x14ac:dyDescent="0.25">
      <c r="A678">
        <v>676</v>
      </c>
      <c r="B678">
        <f>'0.1'!AB679</f>
        <v>903.40527561736735</v>
      </c>
      <c r="C678">
        <f>'.25'!AB679</f>
        <v>261.63494963096679</v>
      </c>
      <c r="D678">
        <f>'0.05'!AB679</f>
        <v>1021.1563487366869</v>
      </c>
    </row>
    <row r="679" spans="1:4" x14ac:dyDescent="0.25">
      <c r="A679">
        <v>677</v>
      </c>
      <c r="B679">
        <f>'0.1'!AB680</f>
        <v>942.57600772582441</v>
      </c>
      <c r="C679">
        <f>'.25'!AB680</f>
        <v>289.99551160355628</v>
      </c>
      <c r="D679">
        <f>'0.05'!AB680</f>
        <v>1043.2944980572563</v>
      </c>
    </row>
    <row r="680" spans="1:4" x14ac:dyDescent="0.25">
      <c r="A680">
        <v>678</v>
      </c>
      <c r="B680">
        <f>'0.1'!AB681</f>
        <v>946.41711157640827</v>
      </c>
      <c r="C680">
        <f>'.25'!AB681</f>
        <v>292.94992288482791</v>
      </c>
      <c r="D680">
        <f>'0.05'!AB681</f>
        <v>1045.420269602964</v>
      </c>
    </row>
    <row r="681" spans="1:4" x14ac:dyDescent="0.25">
      <c r="A681">
        <v>679</v>
      </c>
      <c r="B681">
        <f>'0.1'!AB682</f>
        <v>933.7285510060716</v>
      </c>
      <c r="C681">
        <f>'.25'!AB682</f>
        <v>283.13101535681375</v>
      </c>
      <c r="D681">
        <f>'0.05'!AB682</f>
        <v>1038.4123244538002</v>
      </c>
    </row>
    <row r="682" spans="1:4" x14ac:dyDescent="0.25">
      <c r="A682">
        <v>680</v>
      </c>
      <c r="B682">
        <f>'0.1'!AB683</f>
        <v>916.44892203911763</v>
      </c>
      <c r="C682">
        <f>'.25'!AB683</f>
        <v>270.03192223941028</v>
      </c>
      <c r="D682">
        <f>'0.05'!AB683</f>
        <v>1028.8038683013456</v>
      </c>
    </row>
    <row r="683" spans="1:4" x14ac:dyDescent="0.25">
      <c r="A683">
        <v>681</v>
      </c>
      <c r="B683">
        <f>'0.1'!AB684</f>
        <v>942.9296450974042</v>
      </c>
      <c r="C683">
        <f>'.25'!AB684</f>
        <v>289.53830273088454</v>
      </c>
      <c r="D683">
        <f>'0.05'!AB684</f>
        <v>1043.6674737149265</v>
      </c>
    </row>
    <row r="684" spans="1:4" x14ac:dyDescent="0.25">
      <c r="A684">
        <v>682</v>
      </c>
      <c r="B684">
        <f>'0.1'!AB685</f>
        <v>940.37141779111028</v>
      </c>
      <c r="C684">
        <f>'.25'!AB685</f>
        <v>287.57446376337697</v>
      </c>
      <c r="D684">
        <f>'0.05'!AB685</f>
        <v>1042.2517060360597</v>
      </c>
    </row>
    <row r="685" spans="1:4" x14ac:dyDescent="0.25">
      <c r="A685">
        <v>683</v>
      </c>
      <c r="B685">
        <f>'0.1'!AB686</f>
        <v>998.46545010814748</v>
      </c>
      <c r="C685">
        <f>'.25'!AB686</f>
        <v>331.98872358495566</v>
      </c>
      <c r="D685">
        <f>'0.05'!AB686</f>
        <v>1074.4456897894004</v>
      </c>
    </row>
    <row r="686" spans="1:4" x14ac:dyDescent="0.25">
      <c r="A686">
        <v>684</v>
      </c>
      <c r="B686">
        <f>'0.1'!AB687</f>
        <v>1063.9015971448698</v>
      </c>
      <c r="C686">
        <f>'.25'!AB687</f>
        <v>386.38235064707851</v>
      </c>
      <c r="D686">
        <f>'0.05'!AB687</f>
        <v>1109.6535110176744</v>
      </c>
    </row>
    <row r="687" spans="1:4" x14ac:dyDescent="0.25">
      <c r="A687">
        <v>685</v>
      </c>
      <c r="B687">
        <f>'0.1'!AB688</f>
        <v>1096.7442607055054</v>
      </c>
      <c r="C687">
        <f>'.25'!AB688</f>
        <v>416.20142785808298</v>
      </c>
      <c r="D687">
        <f>'0.05'!AB688</f>
        <v>1126.7810240456811</v>
      </c>
    </row>
    <row r="688" spans="1:4" x14ac:dyDescent="0.25">
      <c r="A688">
        <v>686</v>
      </c>
      <c r="B688">
        <f>'0.1'!AB689</f>
        <v>1039.447454229515</v>
      </c>
      <c r="C688">
        <f>'.25'!AB689</f>
        <v>361.84278309144582</v>
      </c>
      <c r="D688">
        <f>'0.05'!AB689</f>
        <v>1097.3480210254359</v>
      </c>
    </row>
    <row r="689" spans="1:4" x14ac:dyDescent="0.25">
      <c r="A689">
        <v>687</v>
      </c>
      <c r="B689">
        <f>'0.1'!AB690</f>
        <v>1038.9736391527329</v>
      </c>
      <c r="C689">
        <f>'.25'!AB690</f>
        <v>361.43043284383134</v>
      </c>
      <c r="D689">
        <f>'0.05'!AB690</f>
        <v>1097.0979169750949</v>
      </c>
    </row>
    <row r="690" spans="1:4" x14ac:dyDescent="0.25">
      <c r="A690">
        <v>688</v>
      </c>
      <c r="B690">
        <f>'0.1'!AB691</f>
        <v>1091.6148244125527</v>
      </c>
      <c r="C690">
        <f>'.25'!AB691</f>
        <v>407.21149421268507</v>
      </c>
      <c r="D690">
        <f>'0.05'!AB691</f>
        <v>1124.8909872317881</v>
      </c>
    </row>
    <row r="691" spans="1:4" x14ac:dyDescent="0.25">
      <c r="A691">
        <v>689</v>
      </c>
      <c r="B691">
        <f>'0.1'!AB692</f>
        <v>1066.2537781296016</v>
      </c>
      <c r="C691">
        <f>'.25'!AB692</f>
        <v>383.5600438092996</v>
      </c>
      <c r="D691">
        <f>'0.05'!AB692</f>
        <v>1111.8239182654922</v>
      </c>
    </row>
    <row r="692" spans="1:4" x14ac:dyDescent="0.25">
      <c r="A692">
        <v>690</v>
      </c>
      <c r="B692">
        <f>'0.1'!AB693</f>
        <v>1018.5648129789658</v>
      </c>
      <c r="C692">
        <f>'.25'!AB693</f>
        <v>340.67254850193308</v>
      </c>
      <c r="D692">
        <f>'0.05'!AB693</f>
        <v>1086.9603570855188</v>
      </c>
    </row>
    <row r="693" spans="1:4" x14ac:dyDescent="0.25">
      <c r="A693">
        <v>691</v>
      </c>
      <c r="B693">
        <f>'0.1'!AB694</f>
        <v>1018.5648129789658</v>
      </c>
      <c r="C693">
        <f>'.25'!AB694</f>
        <v>340.67254850193308</v>
      </c>
      <c r="D693">
        <f>'0.05'!AB694</f>
        <v>1086.9603570855188</v>
      </c>
    </row>
    <row r="694" spans="1:4" x14ac:dyDescent="0.25">
      <c r="A694">
        <v>692</v>
      </c>
      <c r="B694">
        <f>'0.1'!AB695</f>
        <v>967.14884229610084</v>
      </c>
      <c r="C694">
        <f>'.25'!AB695</f>
        <v>297.68066044769193</v>
      </c>
      <c r="D694">
        <f>'0.05'!AB695</f>
        <v>1059.5261078648462</v>
      </c>
    </row>
    <row r="695" spans="1:4" x14ac:dyDescent="0.25">
      <c r="A695">
        <v>693</v>
      </c>
      <c r="B695">
        <f>'0.1'!AB696</f>
        <v>967.14884229610084</v>
      </c>
      <c r="C695">
        <f>'.25'!AB696</f>
        <v>297.68066044769193</v>
      </c>
      <c r="D695">
        <f>'0.05'!AB696</f>
        <v>1059.5261078648462</v>
      </c>
    </row>
    <row r="696" spans="1:4" x14ac:dyDescent="0.25">
      <c r="A696">
        <v>694</v>
      </c>
      <c r="B696">
        <f>'0.1'!AB697</f>
        <v>964.03824786076723</v>
      </c>
      <c r="C696">
        <f>'.25'!AB697</f>
        <v>295.28712037040486</v>
      </c>
      <c r="D696">
        <f>'0.05'!AB697</f>
        <v>1057.8222563628424</v>
      </c>
    </row>
    <row r="697" spans="1:4" x14ac:dyDescent="0.25">
      <c r="A697">
        <v>695</v>
      </c>
      <c r="B697">
        <f>'0.1'!AB698</f>
        <v>964.03824786076723</v>
      </c>
      <c r="C697">
        <f>'.25'!AB698</f>
        <v>295.28712037040486</v>
      </c>
      <c r="D697">
        <f>'0.05'!AB698</f>
        <v>1057.8222563628424</v>
      </c>
    </row>
    <row r="698" spans="1:4" x14ac:dyDescent="0.25">
      <c r="A698">
        <v>696</v>
      </c>
      <c r="B698">
        <f>'0.1'!AB699</f>
        <v>957.11349646760414</v>
      </c>
      <c r="C698">
        <f>'.25'!AB699</f>
        <v>289.98445239352338</v>
      </c>
      <c r="D698">
        <f>'0.05'!AB699</f>
        <v>1054.0230522546433</v>
      </c>
    </row>
    <row r="699" spans="1:4" x14ac:dyDescent="0.25">
      <c r="A699">
        <v>697</v>
      </c>
      <c r="B699">
        <f>'0.1'!AB700</f>
        <v>930.46008159972894</v>
      </c>
      <c r="C699">
        <f>'.25'!AB700</f>
        <v>269.79594825215531</v>
      </c>
      <c r="D699">
        <f>'0.05'!AB700</f>
        <v>1039.3469904313954</v>
      </c>
    </row>
    <row r="700" spans="1:4" x14ac:dyDescent="0.25">
      <c r="A700">
        <v>698</v>
      </c>
      <c r="B700">
        <f>'0.1'!AB701</f>
        <v>990.72315244717402</v>
      </c>
      <c r="C700">
        <f>'.25'!AB701</f>
        <v>313.48060669531986</v>
      </c>
      <c r="D700">
        <f>'0.05'!AB701</f>
        <v>1073.004662887241</v>
      </c>
    </row>
    <row r="701" spans="1:4" x14ac:dyDescent="0.25">
      <c r="A701">
        <v>699</v>
      </c>
      <c r="B701">
        <f>'0.1'!AB702</f>
        <v>1041.7044023526419</v>
      </c>
      <c r="C701">
        <f>'.25'!AB702</f>
        <v>353.80880814840924</v>
      </c>
      <c r="D701">
        <f>'0.05'!AB702</f>
        <v>1100.6123344821085</v>
      </c>
    </row>
    <row r="702" spans="1:4" x14ac:dyDescent="0.25">
      <c r="A702">
        <v>700</v>
      </c>
      <c r="B702">
        <f>'0.1'!AB703</f>
        <v>1039.4784537248584</v>
      </c>
      <c r="C702">
        <f>'.25'!AB703</f>
        <v>351.91873206440459</v>
      </c>
      <c r="D702">
        <f>'0.05'!AB703</f>
        <v>1099.4364219535021</v>
      </c>
    </row>
    <row r="703" spans="1:4" x14ac:dyDescent="0.25">
      <c r="A703">
        <v>701</v>
      </c>
      <c r="B703">
        <f>'0.1'!AB704</f>
        <v>981.35572207968255</v>
      </c>
      <c r="C703">
        <f>'.25'!AB704</f>
        <v>302.72464354964626</v>
      </c>
      <c r="D703">
        <f>'0.05'!AB704</f>
        <v>1068.6987727578171</v>
      </c>
    </row>
    <row r="704" spans="1:4" x14ac:dyDescent="0.25">
      <c r="A704">
        <v>702</v>
      </c>
      <c r="B704">
        <f>'0.1'!AB705</f>
        <v>981.35572207968255</v>
      </c>
      <c r="C704">
        <f>'.25'!AB705</f>
        <v>302.72464354964626</v>
      </c>
      <c r="D704">
        <f>'0.05'!AB705</f>
        <v>1068.6987727578171</v>
      </c>
    </row>
    <row r="705" spans="1:4" x14ac:dyDescent="0.25">
      <c r="A705">
        <v>703</v>
      </c>
      <c r="B705">
        <f>'0.1'!AB706</f>
        <v>977.81509926566923</v>
      </c>
      <c r="C705">
        <f>'.25'!AB706</f>
        <v>299.99415104015003</v>
      </c>
      <c r="D705">
        <f>'0.05'!AB706</f>
        <v>1066.7708993216099</v>
      </c>
    </row>
    <row r="706" spans="1:4" x14ac:dyDescent="0.25">
      <c r="A706">
        <v>704</v>
      </c>
      <c r="B706">
        <f>'0.1'!AB707</f>
        <v>977.81509926566923</v>
      </c>
      <c r="C706">
        <f>'.25'!AB707</f>
        <v>299.99415104015003</v>
      </c>
      <c r="D706">
        <f>'0.05'!AB707</f>
        <v>1066.7708993216099</v>
      </c>
    </row>
    <row r="707" spans="1:4" x14ac:dyDescent="0.25">
      <c r="A707">
        <v>705</v>
      </c>
      <c r="B707">
        <f>'0.1'!AB708</f>
        <v>1041.8995119340807</v>
      </c>
      <c r="C707">
        <f>'.25'!AB708</f>
        <v>349.14697397110211</v>
      </c>
      <c r="D707">
        <f>'0.05'!AB708</f>
        <v>1101.7281149476105</v>
      </c>
    </row>
    <row r="708" spans="1:4" x14ac:dyDescent="0.25">
      <c r="A708">
        <v>706</v>
      </c>
      <c r="B708">
        <f>'0.1'!AB709</f>
        <v>1044.2716351616177</v>
      </c>
      <c r="C708">
        <f>'.25'!AB709</f>
        <v>351.13425690312818</v>
      </c>
      <c r="D708">
        <f>'0.05'!AB709</f>
        <v>1102.9822833304358</v>
      </c>
    </row>
    <row r="709" spans="1:4" x14ac:dyDescent="0.25">
      <c r="A709">
        <v>707</v>
      </c>
      <c r="B709">
        <f>'0.1'!AB710</f>
        <v>1044.2716351616177</v>
      </c>
      <c r="C709">
        <f>'.25'!AB710</f>
        <v>351.13425690312818</v>
      </c>
      <c r="D709">
        <f>'0.05'!AB710</f>
        <v>1102.9822833304358</v>
      </c>
    </row>
    <row r="710" spans="1:4" x14ac:dyDescent="0.25">
      <c r="A710">
        <v>708</v>
      </c>
      <c r="B710">
        <f>'0.1'!AB711</f>
        <v>1027.0797605580201</v>
      </c>
      <c r="C710">
        <f>'.25'!AB711</f>
        <v>336.68242293951636</v>
      </c>
      <c r="D710">
        <f>'0.05'!AB711</f>
        <v>1093.9030684659663</v>
      </c>
    </row>
    <row r="711" spans="1:4" x14ac:dyDescent="0.25">
      <c r="A711">
        <v>709</v>
      </c>
      <c r="B711">
        <f>'0.1'!AB712</f>
        <v>1012.9613053480297</v>
      </c>
      <c r="C711">
        <f>'.25'!AB712</f>
        <v>325.11215378709909</v>
      </c>
      <c r="D711">
        <f>'0.05'!AB712</f>
        <v>1086.3845572123628</v>
      </c>
    </row>
    <row r="712" spans="1:4" x14ac:dyDescent="0.25">
      <c r="A712">
        <v>710</v>
      </c>
      <c r="B712">
        <f>'0.1'!AB713</f>
        <v>1034.8985646886013</v>
      </c>
      <c r="C712">
        <f>'.25'!AB713</f>
        <v>342.71418259793546</v>
      </c>
      <c r="D712">
        <f>'0.05'!AB713</f>
        <v>1098.1482344867732</v>
      </c>
    </row>
    <row r="713" spans="1:4" x14ac:dyDescent="0.25">
      <c r="A713">
        <v>711</v>
      </c>
      <c r="B713">
        <f>'0.1'!AB714</f>
        <v>1050.8463941193584</v>
      </c>
      <c r="C713">
        <f>'.25'!AB714</f>
        <v>355.91728170846949</v>
      </c>
      <c r="D713">
        <f>'0.05'!AB714</f>
        <v>1106.6094892081726</v>
      </c>
    </row>
    <row r="714" spans="1:4" x14ac:dyDescent="0.25">
      <c r="A714">
        <v>712</v>
      </c>
      <c r="B714">
        <f>'0.1'!AB715</f>
        <v>1047.4663647855266</v>
      </c>
      <c r="C714">
        <f>'.25'!AB715</f>
        <v>353.05527718686551</v>
      </c>
      <c r="D714">
        <f>'0.05'!AB715</f>
        <v>1104.8297940236282</v>
      </c>
    </row>
    <row r="715" spans="1:4" x14ac:dyDescent="0.25">
      <c r="A715">
        <v>713</v>
      </c>
      <c r="B715">
        <f>'0.1'!AB716</f>
        <v>1041.6817281639726</v>
      </c>
      <c r="C715">
        <f>'.25'!AB716</f>
        <v>348.18090471413643</v>
      </c>
      <c r="D715">
        <f>'0.05'!AB716</f>
        <v>1101.7790808446891</v>
      </c>
    </row>
    <row r="716" spans="1:4" x14ac:dyDescent="0.25">
      <c r="A716">
        <v>714</v>
      </c>
      <c r="B716">
        <f>'0.1'!AB717</f>
        <v>1063.3680173098046</v>
      </c>
      <c r="C716">
        <f>'.25'!AB717</f>
        <v>366.30244695333079</v>
      </c>
      <c r="D716">
        <f>'0.05'!AB717</f>
        <v>1113.2477948846968</v>
      </c>
    </row>
    <row r="717" spans="1:4" x14ac:dyDescent="0.25">
      <c r="A717">
        <v>715</v>
      </c>
      <c r="B717">
        <f>'0.1'!AB718</f>
        <v>1060.9140559350601</v>
      </c>
      <c r="C717">
        <f>'.25'!AB718</f>
        <v>364.18913330822983</v>
      </c>
      <c r="D717">
        <f>'0.05'!AB718</f>
        <v>1111.9632597826924</v>
      </c>
    </row>
    <row r="718" spans="1:4" x14ac:dyDescent="0.25">
      <c r="A718">
        <v>716</v>
      </c>
      <c r="B718">
        <f>'0.1'!AB719</f>
        <v>1086.2486131697617</v>
      </c>
      <c r="C718">
        <f>'.25'!AB719</f>
        <v>385.93116413164478</v>
      </c>
      <c r="D718">
        <f>'0.05'!AB719</f>
        <v>1125.2400641997197</v>
      </c>
    </row>
    <row r="719" spans="1:4" x14ac:dyDescent="0.25">
      <c r="A719">
        <v>717</v>
      </c>
      <c r="B719">
        <f>'0.1'!AB720</f>
        <v>1091.9475694695293</v>
      </c>
      <c r="C719">
        <f>'.25'!AB720</f>
        <v>390.99309197311425</v>
      </c>
      <c r="D719">
        <f>'0.05'!AB720</f>
        <v>1128.1918258290898</v>
      </c>
    </row>
    <row r="720" spans="1:4" x14ac:dyDescent="0.25">
      <c r="A720">
        <v>718</v>
      </c>
      <c r="B720">
        <f>'0.1'!AB721</f>
        <v>1001.0755409739963</v>
      </c>
      <c r="C720">
        <f>'.25'!AB721</f>
        <v>309.64684333271919</v>
      </c>
      <c r="D720">
        <f>'0.05'!AB721</f>
        <v>1081.2476855554989</v>
      </c>
    </row>
    <row r="721" spans="1:4" x14ac:dyDescent="0.25">
      <c r="A721">
        <v>719</v>
      </c>
      <c r="B721">
        <f>'0.1'!AB722</f>
        <v>989.63531754424594</v>
      </c>
      <c r="C721">
        <f>'.25'!AB722</f>
        <v>300.80028548805188</v>
      </c>
      <c r="D721">
        <f>'0.05'!AB722</f>
        <v>1075.0694729235031</v>
      </c>
    </row>
    <row r="722" spans="1:4" x14ac:dyDescent="0.25">
      <c r="A722">
        <v>720</v>
      </c>
      <c r="B722">
        <f>'0.1'!AB723</f>
        <v>1028.4033692897538</v>
      </c>
      <c r="C722">
        <f>'.25'!AB723</f>
        <v>330.25922057790365</v>
      </c>
      <c r="D722">
        <f>'0.05'!AB723</f>
        <v>1096.1269009565576</v>
      </c>
    </row>
    <row r="723" spans="1:4" x14ac:dyDescent="0.25">
      <c r="A723">
        <v>721</v>
      </c>
      <c r="B723">
        <f>'0.1'!AB724</f>
        <v>1094.5641197329162</v>
      </c>
      <c r="C723">
        <f>'.25'!AB724</f>
        <v>383.3760192162103</v>
      </c>
      <c r="D723">
        <f>'0.05'!AB724</f>
        <v>1131.385720848556</v>
      </c>
    </row>
    <row r="724" spans="1:4" x14ac:dyDescent="0.25">
      <c r="A724">
        <v>722</v>
      </c>
      <c r="B724">
        <f>'0.1'!AB725</f>
        <v>1129.9748899660001</v>
      </c>
      <c r="C724">
        <f>'.25'!AB725</f>
        <v>414.38297414145524</v>
      </c>
      <c r="D724">
        <f>'0.05'!AB725</f>
        <v>1149.6867226280297</v>
      </c>
    </row>
    <row r="725" spans="1:4" x14ac:dyDescent="0.25">
      <c r="A725">
        <v>723</v>
      </c>
      <c r="B725">
        <f>'0.1'!AB726</f>
        <v>1138.7780736739207</v>
      </c>
      <c r="C725">
        <f>'.25'!AB726</f>
        <v>422.45370535680007</v>
      </c>
      <c r="D725">
        <f>'0.05'!AB726</f>
        <v>1154.1650979953604</v>
      </c>
    </row>
    <row r="726" spans="1:4" x14ac:dyDescent="0.25">
      <c r="A726">
        <v>724</v>
      </c>
      <c r="B726">
        <f>'0.1'!AB727</f>
        <v>1119.5373577462051</v>
      </c>
      <c r="C726">
        <f>'.25'!AB727</f>
        <v>404.60933355756629</v>
      </c>
      <c r="D726">
        <f>'0.05'!AB727</f>
        <v>1144.4147509797347</v>
      </c>
    </row>
    <row r="727" spans="1:4" x14ac:dyDescent="0.25">
      <c r="A727">
        <v>725</v>
      </c>
      <c r="B727">
        <f>'0.1'!AB728</f>
        <v>1129.411060139598</v>
      </c>
      <c r="C727">
        <f>'.25'!AB728</f>
        <v>413.53041179916016</v>
      </c>
      <c r="D727">
        <f>'0.05'!AB728</f>
        <v>1149.4613046242378</v>
      </c>
    </row>
    <row r="728" spans="1:4" x14ac:dyDescent="0.25">
      <c r="A728">
        <v>726</v>
      </c>
      <c r="B728">
        <f>'0.1'!AB729</f>
        <v>1169.8334544574225</v>
      </c>
      <c r="C728">
        <f>'.25'!AB729</f>
        <v>450.53175249368968</v>
      </c>
      <c r="D728">
        <f>'0.05'!AB729</f>
        <v>1170.0313077650158</v>
      </c>
    </row>
    <row r="729" spans="1:4" x14ac:dyDescent="0.25">
      <c r="A729">
        <v>727</v>
      </c>
      <c r="B729">
        <f>'0.1'!AB730</f>
        <v>1243.9749957061895</v>
      </c>
      <c r="C729">
        <f>'.25'!AB730</f>
        <v>521.91609866731403</v>
      </c>
      <c r="D729">
        <f>'0.05'!AB730</f>
        <v>1207.1083481490434</v>
      </c>
    </row>
    <row r="730" spans="1:4" x14ac:dyDescent="0.25">
      <c r="A730">
        <v>728</v>
      </c>
      <c r="B730">
        <f>'0.1'!AB731</f>
        <v>1296.4313478123036</v>
      </c>
      <c r="C730">
        <f>'.25'!AB731</f>
        <v>576.93692853938069</v>
      </c>
      <c r="D730">
        <f>'0.05'!AB731</f>
        <v>1232.5592216631005</v>
      </c>
    </row>
    <row r="731" spans="1:4" x14ac:dyDescent="0.25">
      <c r="A731">
        <v>729</v>
      </c>
      <c r="B731">
        <f>'0.1'!AB732</f>
        <v>1346.0725888058789</v>
      </c>
      <c r="C731">
        <f>'.25'!AB732</f>
        <v>632.16520027942613</v>
      </c>
      <c r="D731">
        <f>'0.05'!AB732</f>
        <v>1256.1569885115655</v>
      </c>
    </row>
    <row r="732" spans="1:4" x14ac:dyDescent="0.25">
      <c r="A732">
        <v>730</v>
      </c>
      <c r="B732">
        <f>'0.1'!AB733</f>
        <v>1347.6181148548071</v>
      </c>
      <c r="C732">
        <f>'.25'!AB733</f>
        <v>633.97978998354552</v>
      </c>
      <c r="D732">
        <f>'0.05'!AB733</f>
        <v>1256.8781321420922</v>
      </c>
    </row>
    <row r="733" spans="1:4" x14ac:dyDescent="0.25">
      <c r="A733">
        <v>731</v>
      </c>
      <c r="B733">
        <f>'0.1'!AB734</f>
        <v>1263.287840224159</v>
      </c>
      <c r="C733">
        <f>'.25'!AB734</f>
        <v>534.79796463877187</v>
      </c>
      <c r="D733">
        <f>'0.05'!AB734</f>
        <v>1217.5521254297905</v>
      </c>
    </row>
    <row r="734" spans="1:4" x14ac:dyDescent="0.25">
      <c r="A734">
        <v>732</v>
      </c>
      <c r="B734">
        <f>'0.1'!AB735</f>
        <v>1181.3411055351917</v>
      </c>
      <c r="C734">
        <f>'.25'!AB735</f>
        <v>448.07001253429172</v>
      </c>
      <c r="D734">
        <f>'0.05'!AB735</f>
        <v>1178.0621462596912</v>
      </c>
    </row>
    <row r="735" spans="1:4" x14ac:dyDescent="0.25">
      <c r="A735">
        <v>733</v>
      </c>
      <c r="B735">
        <f>'0.1'!AB736</f>
        <v>1228.878240403483</v>
      </c>
      <c r="C735">
        <f>'.25'!AB736</f>
        <v>493.14582619318816</v>
      </c>
      <c r="D735">
        <f>'0.05'!AB736</f>
        <v>1201.7647410765392</v>
      </c>
    </row>
    <row r="736" spans="1:4" x14ac:dyDescent="0.25">
      <c r="A736">
        <v>734</v>
      </c>
      <c r="B736">
        <f>'0.1'!AB737</f>
        <v>1166.8629482708632</v>
      </c>
      <c r="C736">
        <f>'.25'!AB737</f>
        <v>430.92936432201157</v>
      </c>
      <c r="D736">
        <f>'0.05'!AB737</f>
        <v>1171.4412358494981</v>
      </c>
    </row>
    <row r="737" spans="1:4" x14ac:dyDescent="0.25">
      <c r="A737">
        <v>735</v>
      </c>
      <c r="B737">
        <f>'0.1'!AB738</f>
        <v>1249.2587696712585</v>
      </c>
      <c r="C737">
        <f>'.25'!AB738</f>
        <v>507.00252053859788</v>
      </c>
      <c r="D737">
        <f>'0.05'!AB738</f>
        <v>1212.8007901112674</v>
      </c>
    </row>
    <row r="738" spans="1:4" x14ac:dyDescent="0.25">
      <c r="A738">
        <v>736</v>
      </c>
      <c r="B738">
        <f>'0.1'!AB739</f>
        <v>1249.2587696712585</v>
      </c>
      <c r="C738">
        <f>'.25'!AB739</f>
        <v>507.00252053859788</v>
      </c>
      <c r="D738">
        <f>'0.05'!AB739</f>
        <v>1212.8007901112674</v>
      </c>
    </row>
    <row r="739" spans="1:4" x14ac:dyDescent="0.25">
      <c r="A739">
        <v>737</v>
      </c>
      <c r="B739">
        <f>'0.1'!AB740</f>
        <v>1278.9848506452342</v>
      </c>
      <c r="C739">
        <f>'.25'!AB740</f>
        <v>537.16280106940053</v>
      </c>
      <c r="D739">
        <f>'0.05'!AB740</f>
        <v>1227.230072245359</v>
      </c>
    </row>
    <row r="740" spans="1:4" x14ac:dyDescent="0.25">
      <c r="A740">
        <v>738</v>
      </c>
      <c r="B740">
        <f>'0.1'!AB741</f>
        <v>1276.0035454615911</v>
      </c>
      <c r="C740">
        <f>'.25'!AB741</f>
        <v>534.03249377435986</v>
      </c>
      <c r="D740">
        <f>'0.05'!AB741</f>
        <v>1225.7997396757191</v>
      </c>
    </row>
    <row r="741" spans="1:4" x14ac:dyDescent="0.25">
      <c r="A741">
        <v>739</v>
      </c>
      <c r="B741">
        <f>'0.1'!AB742</f>
        <v>1213.0939357323143</v>
      </c>
      <c r="C741">
        <f>'.25'!AB742</f>
        <v>468.21023198365259</v>
      </c>
      <c r="D741">
        <f>'0.05'!AB742</f>
        <v>1195.5825104589489</v>
      </c>
    </row>
    <row r="742" spans="1:4" x14ac:dyDescent="0.25">
      <c r="A742">
        <v>740</v>
      </c>
      <c r="B742">
        <f>'0.1'!AB743</f>
        <v>1182.5716196209391</v>
      </c>
      <c r="C742">
        <f>'.25'!AB743</f>
        <v>438.75896632680491</v>
      </c>
      <c r="D742">
        <f>'0.05'!AB743</f>
        <v>1180.5416524319776</v>
      </c>
    </row>
    <row r="743" spans="1:4" x14ac:dyDescent="0.25">
      <c r="A743">
        <v>741</v>
      </c>
      <c r="B743">
        <f>'0.1'!AB744</f>
        <v>1149.2703524302228</v>
      </c>
      <c r="C743">
        <f>'.25'!AB744</f>
        <v>407.87028836526434</v>
      </c>
      <c r="D743">
        <f>'0.05'!AB744</f>
        <v>1163.9196008178822</v>
      </c>
    </row>
    <row r="744" spans="1:4" x14ac:dyDescent="0.25">
      <c r="A744">
        <v>742</v>
      </c>
      <c r="B744">
        <f>'0.1'!AB745</f>
        <v>1132.4662555178129</v>
      </c>
      <c r="C744">
        <f>'.25'!AB745</f>
        <v>392.96106391931608</v>
      </c>
      <c r="D744">
        <f>'0.05'!AB745</f>
        <v>1155.4104551112</v>
      </c>
    </row>
    <row r="745" spans="1:4" x14ac:dyDescent="0.25">
      <c r="A745">
        <v>743</v>
      </c>
      <c r="B745">
        <f>'0.1'!AB746</f>
        <v>1139.4569116789501</v>
      </c>
      <c r="C745">
        <f>'.25'!AB746</f>
        <v>399.02538519421034</v>
      </c>
      <c r="D745">
        <f>'0.05'!AB746</f>
        <v>1158.9765998759162</v>
      </c>
    </row>
    <row r="746" spans="1:4" x14ac:dyDescent="0.25">
      <c r="A746">
        <v>744</v>
      </c>
      <c r="B746">
        <f>'0.1'!AB747</f>
        <v>1145.1464812356012</v>
      </c>
      <c r="C746">
        <f>'.25'!AB747</f>
        <v>404.00644823543308</v>
      </c>
      <c r="D746">
        <f>'0.05'!AB747</f>
        <v>1161.8701177930654</v>
      </c>
    </row>
    <row r="747" spans="1:4" x14ac:dyDescent="0.25">
      <c r="A747">
        <v>745</v>
      </c>
      <c r="B747">
        <f>'0.1'!AB748</f>
        <v>1160.5333708041251</v>
      </c>
      <c r="C747">
        <f>'.25'!AB748</f>
        <v>417.57764350571574</v>
      </c>
      <c r="D747">
        <f>'0.05'!AB748</f>
        <v>1169.6759170896585</v>
      </c>
    </row>
    <row r="748" spans="1:4" x14ac:dyDescent="0.25">
      <c r="A748">
        <v>746</v>
      </c>
      <c r="B748">
        <f>'0.1'!AB749</f>
        <v>1132.3140076979039</v>
      </c>
      <c r="C748">
        <f>'.25'!AB749</f>
        <v>392.19324818461632</v>
      </c>
      <c r="D748">
        <f>'0.05'!AB749</f>
        <v>1155.455081114005</v>
      </c>
    </row>
    <row r="749" spans="1:4" x14ac:dyDescent="0.25">
      <c r="A749">
        <v>747</v>
      </c>
      <c r="B749">
        <f>'0.1'!AB750</f>
        <v>1129.4729897992879</v>
      </c>
      <c r="C749">
        <f>'.25'!AB750</f>
        <v>389.7331796209628</v>
      </c>
      <c r="D749">
        <f>'0.05'!AB750</f>
        <v>1154.0055412583754</v>
      </c>
    </row>
    <row r="750" spans="1:4" x14ac:dyDescent="0.25">
      <c r="A750">
        <v>748</v>
      </c>
      <c r="B750">
        <f>'0.1'!AB751</f>
        <v>1174.2394308434077</v>
      </c>
      <c r="C750">
        <f>'.25'!AB751</f>
        <v>428.35067549295252</v>
      </c>
      <c r="D750">
        <f>'0.05'!AB751</f>
        <v>1176.8749332198913</v>
      </c>
    </row>
    <row r="751" spans="1:4" x14ac:dyDescent="0.25">
      <c r="A751">
        <v>749</v>
      </c>
      <c r="B751">
        <f>'0.1'!AB752</f>
        <v>1174.2394308434077</v>
      </c>
      <c r="C751">
        <f>'.25'!AB752</f>
        <v>428.35067549295252</v>
      </c>
      <c r="D751">
        <f>'0.05'!AB752</f>
        <v>1176.8749332198913</v>
      </c>
    </row>
    <row r="752" spans="1:4" x14ac:dyDescent="0.25">
      <c r="A752">
        <v>750</v>
      </c>
      <c r="B752">
        <f>'0.1'!AB753</f>
        <v>1180.4034697428112</v>
      </c>
      <c r="C752">
        <f>'.25'!AB753</f>
        <v>433.97212320832142</v>
      </c>
      <c r="D752">
        <f>'0.05'!AB753</f>
        <v>1179.9638700574535</v>
      </c>
    </row>
    <row r="753" spans="1:4" x14ac:dyDescent="0.25">
      <c r="A753">
        <v>751</v>
      </c>
      <c r="B753">
        <f>'0.1'!AB754</f>
        <v>1098.2280187059766</v>
      </c>
      <c r="C753">
        <f>'.25'!AB754</f>
        <v>358.44317087089178</v>
      </c>
      <c r="D753">
        <f>'0.05'!AB754</f>
        <v>1138.8914462148387</v>
      </c>
    </row>
    <row r="754" spans="1:4" x14ac:dyDescent="0.25">
      <c r="A754">
        <v>752</v>
      </c>
      <c r="B754">
        <f>'0.1'!AB755</f>
        <v>1104.1456170769238</v>
      </c>
      <c r="C754">
        <f>'.25'!AB755</f>
        <v>363.27168254582148</v>
      </c>
      <c r="D754">
        <f>'0.05'!AB755</f>
        <v>1141.9597990759992</v>
      </c>
    </row>
    <row r="755" spans="1:4" x14ac:dyDescent="0.25">
      <c r="A755">
        <v>753</v>
      </c>
      <c r="B755">
        <f>'0.1'!AB756</f>
        <v>1150.6565022438308</v>
      </c>
      <c r="C755">
        <f>'.25'!AB756</f>
        <v>401.52770432854595</v>
      </c>
      <c r="D755">
        <f>'0.05'!AB756</f>
        <v>1166.011681481084</v>
      </c>
    </row>
    <row r="756" spans="1:4" x14ac:dyDescent="0.25">
      <c r="A756">
        <v>754</v>
      </c>
      <c r="B756">
        <f>'0.1'!AB757</f>
        <v>1126.9363767476846</v>
      </c>
      <c r="C756">
        <f>'.25'!AB757</f>
        <v>380.83454455784158</v>
      </c>
      <c r="D756">
        <f>'0.05'!AB757</f>
        <v>1153.9933496154188</v>
      </c>
    </row>
    <row r="757" spans="1:4" x14ac:dyDescent="0.25">
      <c r="A757">
        <v>755</v>
      </c>
      <c r="B757">
        <f>'0.1'!AB758</f>
        <v>1054.4726152467681</v>
      </c>
      <c r="C757">
        <f>'.25'!AB758</f>
        <v>319.61391094986215</v>
      </c>
      <c r="D757">
        <f>'0.05'!AB758</f>
        <v>1116.8915661493863</v>
      </c>
    </row>
    <row r="758" spans="1:4" x14ac:dyDescent="0.25">
      <c r="A758">
        <v>756</v>
      </c>
      <c r="B758">
        <f>'0.1'!AB759</f>
        <v>1049.9885143481727</v>
      </c>
      <c r="C758">
        <f>'.25'!AB759</f>
        <v>316.21604882292945</v>
      </c>
      <c r="D758">
        <f>'0.05'!AB759</f>
        <v>1114.5167987049838</v>
      </c>
    </row>
    <row r="759" spans="1:4" x14ac:dyDescent="0.25">
      <c r="A759">
        <v>757</v>
      </c>
      <c r="B759">
        <f>'0.1'!AB760</f>
        <v>1082.930057235882</v>
      </c>
      <c r="C759">
        <f>'.25'!AB760</f>
        <v>341.0178547277996</v>
      </c>
      <c r="D759">
        <f>'0.05'!AB760</f>
        <v>1131.9998008625857</v>
      </c>
    </row>
    <row r="760" spans="1:4" x14ac:dyDescent="0.25">
      <c r="A760">
        <v>758</v>
      </c>
      <c r="B760">
        <f>'0.1'!AB761</f>
        <v>1109.3515207152452</v>
      </c>
      <c r="C760">
        <f>'.25'!AB761</f>
        <v>361.81834579898515</v>
      </c>
      <c r="D760">
        <f>'0.05'!AB761</f>
        <v>1145.8091374846936</v>
      </c>
    </row>
    <row r="761" spans="1:4" x14ac:dyDescent="0.25">
      <c r="A761">
        <v>759</v>
      </c>
      <c r="B761">
        <f>'0.1'!AB762</f>
        <v>1080.7212831726397</v>
      </c>
      <c r="C761">
        <f>'.25'!AB762</f>
        <v>338.47374989303944</v>
      </c>
      <c r="D761">
        <f>'0.05'!AB762</f>
        <v>1131.0235680902765</v>
      </c>
    </row>
    <row r="762" spans="1:4" x14ac:dyDescent="0.25">
      <c r="A762">
        <v>760</v>
      </c>
      <c r="B762">
        <f>'0.1'!AB763</f>
        <v>1046.4624309045516</v>
      </c>
      <c r="C762">
        <f>'.25'!AB763</f>
        <v>311.64971492962542</v>
      </c>
      <c r="D762">
        <f>'0.05'!AB763</f>
        <v>1113.096851029065</v>
      </c>
    </row>
    <row r="763" spans="1:4" x14ac:dyDescent="0.25">
      <c r="A763">
        <v>761</v>
      </c>
      <c r="B763">
        <f>'0.1'!AB764</f>
        <v>1004.7395151557267</v>
      </c>
      <c r="C763">
        <f>'.25'!AB764</f>
        <v>280.58568813051124</v>
      </c>
      <c r="D763">
        <f>'0.05'!AB764</f>
        <v>1090.9070213876778</v>
      </c>
    </row>
    <row r="764" spans="1:4" x14ac:dyDescent="0.25">
      <c r="A764">
        <v>762</v>
      </c>
      <c r="B764">
        <f>'0.1'!AB765</f>
        <v>1002.2870842570393</v>
      </c>
      <c r="C764">
        <f>'.25'!AB765</f>
        <v>278.87351049411637</v>
      </c>
      <c r="D764">
        <f>'0.05'!AB765</f>
        <v>1089.5756444255446</v>
      </c>
    </row>
    <row r="765" spans="1:4" x14ac:dyDescent="0.25">
      <c r="A765">
        <v>763</v>
      </c>
      <c r="B765">
        <f>'0.1'!AB766</f>
        <v>999.109155280648</v>
      </c>
      <c r="C765">
        <f>'.25'!AB766</f>
        <v>276.66296567201044</v>
      </c>
      <c r="D765">
        <f>'0.05'!AB766</f>
        <v>1087.8482980061517</v>
      </c>
    </row>
    <row r="766" spans="1:4" x14ac:dyDescent="0.25">
      <c r="A766">
        <v>764</v>
      </c>
      <c r="B766">
        <f>'0.1'!AB767</f>
        <v>1001.1462880735185</v>
      </c>
      <c r="C766">
        <f>'.25'!AB767</f>
        <v>278.07321998948021</v>
      </c>
      <c r="D766">
        <f>'0.05'!AB767</f>
        <v>1088.9573317037332</v>
      </c>
    </row>
    <row r="767" spans="1:4" x14ac:dyDescent="0.25">
      <c r="A767">
        <v>765</v>
      </c>
      <c r="B767">
        <f>'0.1'!AB768</f>
        <v>999.64666827108215</v>
      </c>
      <c r="C767">
        <f>'.25'!AB768</f>
        <v>277.0319033702429</v>
      </c>
      <c r="D767">
        <f>'0.05'!AB768</f>
        <v>1088.1417555995788</v>
      </c>
    </row>
    <row r="768" spans="1:4" x14ac:dyDescent="0.25">
      <c r="A768">
        <v>766</v>
      </c>
      <c r="B768">
        <f>'0.1'!AB769</f>
        <v>999.64666827108215</v>
      </c>
      <c r="C768">
        <f>'.25'!AB769</f>
        <v>277.0319033702429</v>
      </c>
      <c r="D768">
        <f>'0.05'!AB769</f>
        <v>1088.1417555995788</v>
      </c>
    </row>
    <row r="769" spans="1:4" x14ac:dyDescent="0.25">
      <c r="A769">
        <v>767</v>
      </c>
      <c r="B769">
        <f>'0.1'!AB770</f>
        <v>1052.2746392160379</v>
      </c>
      <c r="C769">
        <f>'.25'!AB770</f>
        <v>313.49385393776402</v>
      </c>
      <c r="D769">
        <f>'0.05'!AB770</f>
        <v>1116.7852225941381</v>
      </c>
    </row>
    <row r="770" spans="1:4" x14ac:dyDescent="0.25">
      <c r="A770">
        <v>768</v>
      </c>
      <c r="B770">
        <f>'0.1'!AB771</f>
        <v>1084.2572355452053</v>
      </c>
      <c r="C770">
        <f>'.25'!AB771</f>
        <v>337.31450638082828</v>
      </c>
      <c r="D770">
        <f>'0.05'!AB771</f>
        <v>1133.7568807665796</v>
      </c>
    </row>
    <row r="771" spans="1:4" x14ac:dyDescent="0.25">
      <c r="A771">
        <v>769</v>
      </c>
      <c r="B771">
        <f>'0.1'!AB772</f>
        <v>1084.2572355452053</v>
      </c>
      <c r="C771">
        <f>'.25'!AB772</f>
        <v>337.31450638082828</v>
      </c>
      <c r="D771">
        <f>'0.05'!AB772</f>
        <v>1133.7568807665796</v>
      </c>
    </row>
    <row r="772" spans="1:4" x14ac:dyDescent="0.25">
      <c r="A772">
        <v>770</v>
      </c>
      <c r="B772">
        <f>'0.1'!AB773</f>
        <v>1053.7489117113519</v>
      </c>
      <c r="C772">
        <f>'.25'!AB773</f>
        <v>313.58651117554825</v>
      </c>
      <c r="D772">
        <f>'0.05'!AB773</f>
        <v>1117.806319897187</v>
      </c>
    </row>
    <row r="773" spans="1:4" x14ac:dyDescent="0.25">
      <c r="A773">
        <v>771</v>
      </c>
      <c r="B773">
        <f>'0.1'!AB774</f>
        <v>1041.4868835179743</v>
      </c>
      <c r="C773">
        <f>'.25'!AB774</f>
        <v>304.46382882123714</v>
      </c>
      <c r="D773">
        <f>'0.05'!AB774</f>
        <v>1111.3026013846552</v>
      </c>
    </row>
    <row r="774" spans="1:4" x14ac:dyDescent="0.25">
      <c r="A774">
        <v>772</v>
      </c>
      <c r="B774">
        <f>'0.1'!AB775</f>
        <v>1077.7687160384485</v>
      </c>
      <c r="C774">
        <f>'.25'!AB775</f>
        <v>330.98001884880898</v>
      </c>
      <c r="D774">
        <f>'0.05'!AB775</f>
        <v>1130.6595877764619</v>
      </c>
    </row>
    <row r="775" spans="1:4" x14ac:dyDescent="0.25">
      <c r="A775">
        <v>773</v>
      </c>
      <c r="B775">
        <f>'0.1'!AB776</f>
        <v>1069.0795465248207</v>
      </c>
      <c r="C775">
        <f>'.25'!AB776</f>
        <v>324.30896445976504</v>
      </c>
      <c r="D775">
        <f>'0.05'!AB776</f>
        <v>1126.1017950542393</v>
      </c>
    </row>
    <row r="776" spans="1:4" x14ac:dyDescent="0.25">
      <c r="A776">
        <v>774</v>
      </c>
      <c r="B776">
        <f>'0.1'!AB777</f>
        <v>1044.4042613193585</v>
      </c>
      <c r="C776">
        <f>'.25'!AB777</f>
        <v>305.5956324660288</v>
      </c>
      <c r="D776">
        <f>'0.05'!AB777</f>
        <v>1113.1060909208702</v>
      </c>
    </row>
    <row r="777" spans="1:4" x14ac:dyDescent="0.25">
      <c r="A777">
        <v>775</v>
      </c>
      <c r="B777">
        <f>'0.1'!AB778</f>
        <v>1108.1839445855521</v>
      </c>
      <c r="C777">
        <f>'.25'!AB778</f>
        <v>352.25092048063675</v>
      </c>
      <c r="D777">
        <f>'0.05'!AB778</f>
        <v>1147.0936743451855</v>
      </c>
    </row>
    <row r="778" spans="1:4" x14ac:dyDescent="0.25">
      <c r="A778">
        <v>776</v>
      </c>
      <c r="B778">
        <f>'0.1'!AB779</f>
        <v>1097.4398917217482</v>
      </c>
      <c r="C778">
        <f>'.25'!AB779</f>
        <v>343.71307229789892</v>
      </c>
      <c r="D778">
        <f>'0.05'!AB779</f>
        <v>1141.5330293200002</v>
      </c>
    </row>
    <row r="779" spans="1:4" x14ac:dyDescent="0.25">
      <c r="A779">
        <v>777</v>
      </c>
      <c r="B779">
        <f>'0.1'!AB780</f>
        <v>1035.2192306521997</v>
      </c>
      <c r="C779">
        <f>'.25'!AB780</f>
        <v>294.99501781049395</v>
      </c>
      <c r="D779">
        <f>'0.05'!AB780</f>
        <v>1109.1727423226039</v>
      </c>
    </row>
    <row r="780" spans="1:4" x14ac:dyDescent="0.25">
      <c r="A780">
        <v>778</v>
      </c>
      <c r="B780">
        <f>'0.1'!AB781</f>
        <v>1018.945060692884</v>
      </c>
      <c r="C780">
        <f>'.25'!AB781</f>
        <v>283.40134056114744</v>
      </c>
      <c r="D780">
        <f>'0.05'!AB781</f>
        <v>1100.45436403696</v>
      </c>
    </row>
    <row r="781" spans="1:4" x14ac:dyDescent="0.25">
      <c r="A781">
        <v>779</v>
      </c>
      <c r="B781">
        <f>'0.1'!AB782</f>
        <v>1035.0758708256278</v>
      </c>
      <c r="C781">
        <f>'.25'!AB782</f>
        <v>294.61758124062112</v>
      </c>
      <c r="D781">
        <f>'0.05'!AB782</f>
        <v>1109.164951629366</v>
      </c>
    </row>
    <row r="782" spans="1:4" x14ac:dyDescent="0.25">
      <c r="A782">
        <v>780</v>
      </c>
      <c r="B782">
        <f>'0.1'!AB783</f>
        <v>1023.5265358016572</v>
      </c>
      <c r="C782">
        <f>'.25'!AB783</f>
        <v>286.39925337305698</v>
      </c>
      <c r="D782">
        <f>'0.05'!AB783</f>
        <v>1102.9769426223568</v>
      </c>
    </row>
    <row r="783" spans="1:4" x14ac:dyDescent="0.25">
      <c r="A783">
        <v>781</v>
      </c>
      <c r="B783">
        <f>'0.1'!AB784</f>
        <v>944.96769447411327</v>
      </c>
      <c r="C783">
        <f>'.25'!AB784</f>
        <v>231.44417230024681</v>
      </c>
      <c r="D783">
        <f>'0.05'!AB784</f>
        <v>1060.6484891858547</v>
      </c>
    </row>
    <row r="784" spans="1:4" x14ac:dyDescent="0.25">
      <c r="A784">
        <v>782</v>
      </c>
      <c r="B784">
        <f>'0.1'!AB785</f>
        <v>946.75720923604274</v>
      </c>
      <c r="C784">
        <f>'.25'!AB785</f>
        <v>232.53990489860917</v>
      </c>
      <c r="D784">
        <f>'0.05'!AB785</f>
        <v>1061.6527807292141</v>
      </c>
    </row>
    <row r="785" spans="1:4" x14ac:dyDescent="0.25">
      <c r="A785">
        <v>783</v>
      </c>
      <c r="B785">
        <f>'0.1'!AB786</f>
        <v>992.58758059310946</v>
      </c>
      <c r="C785">
        <f>'.25'!AB786</f>
        <v>260.6817296792197</v>
      </c>
      <c r="D785">
        <f>'0.05'!AB786</f>
        <v>1087.3488835517867</v>
      </c>
    </row>
    <row r="786" spans="1:4" x14ac:dyDescent="0.25">
      <c r="A786">
        <v>784</v>
      </c>
      <c r="B786">
        <f>'0.1'!AB787</f>
        <v>994.34494592405997</v>
      </c>
      <c r="C786">
        <f>'.25'!AB787</f>
        <v>261.83556497574017</v>
      </c>
      <c r="D786">
        <f>'0.05'!AB787</f>
        <v>1088.3114531365582</v>
      </c>
    </row>
    <row r="787" spans="1:4" x14ac:dyDescent="0.25">
      <c r="A787">
        <v>785</v>
      </c>
      <c r="B787">
        <f>'0.1'!AB788</f>
        <v>973.27724242617319</v>
      </c>
      <c r="C787">
        <f>'.25'!AB788</f>
        <v>247.96644925608362</v>
      </c>
      <c r="D787">
        <f>'0.05'!AB788</f>
        <v>1076.7821427588965</v>
      </c>
    </row>
    <row r="788" spans="1:4" x14ac:dyDescent="0.25">
      <c r="A788">
        <v>786</v>
      </c>
      <c r="B788">
        <f>'0.1'!AB789</f>
        <v>973.27724242617319</v>
      </c>
      <c r="C788">
        <f>'.25'!AB789</f>
        <v>247.96644925608362</v>
      </c>
      <c r="D788">
        <f>'0.05'!AB789</f>
        <v>1076.7821427588965</v>
      </c>
    </row>
    <row r="789" spans="1:4" x14ac:dyDescent="0.25">
      <c r="A789">
        <v>787</v>
      </c>
      <c r="B789">
        <f>'0.1'!AB790</f>
        <v>1022.4641562450474</v>
      </c>
      <c r="C789">
        <f>'.25'!AB790</f>
        <v>279.29540630414795</v>
      </c>
      <c r="D789">
        <f>'0.05'!AB790</f>
        <v>1103.9910346084366</v>
      </c>
    </row>
    <row r="790" spans="1:4" x14ac:dyDescent="0.25">
      <c r="A790">
        <v>788</v>
      </c>
      <c r="B790">
        <f>'0.1'!AB791</f>
        <v>1014.7874043295711</v>
      </c>
      <c r="C790">
        <f>'.25'!AB791</f>
        <v>274.05296936336765</v>
      </c>
      <c r="D790">
        <f>'0.05'!AB791</f>
        <v>1099.8466031201372</v>
      </c>
    </row>
    <row r="791" spans="1:4" x14ac:dyDescent="0.25">
      <c r="A791">
        <v>789</v>
      </c>
      <c r="B791">
        <f>'0.1'!AB792</f>
        <v>1032.0960592244728</v>
      </c>
      <c r="C791">
        <f>'.25'!AB792</f>
        <v>285.73888566809217</v>
      </c>
      <c r="D791">
        <f>'0.05'!AB792</f>
        <v>1109.226333894049</v>
      </c>
    </row>
    <row r="792" spans="1:4" x14ac:dyDescent="0.25">
      <c r="A792">
        <v>790</v>
      </c>
      <c r="B792">
        <f>'0.1'!AB793</f>
        <v>1044.7388934680614</v>
      </c>
      <c r="C792">
        <f>'.25'!AB793</f>
        <v>294.48940199881997</v>
      </c>
      <c r="D792">
        <f>'0.05'!AB793</f>
        <v>1116.0201611510699</v>
      </c>
    </row>
    <row r="793" spans="1:4" x14ac:dyDescent="0.25">
      <c r="A793">
        <v>791</v>
      </c>
      <c r="B793">
        <f>'0.1'!AB794</f>
        <v>1066.0859874396417</v>
      </c>
      <c r="C793">
        <f>'.25'!AB794</f>
        <v>309.53261752713962</v>
      </c>
      <c r="D793">
        <f>'0.05'!AB794</f>
        <v>1127.4219513032417</v>
      </c>
    </row>
    <row r="794" spans="1:4" x14ac:dyDescent="0.25">
      <c r="A794">
        <v>792</v>
      </c>
      <c r="B794">
        <f>'0.1'!AB795</f>
        <v>1075.1313430155494</v>
      </c>
      <c r="C794">
        <f>'.25'!AB795</f>
        <v>316.09829942536669</v>
      </c>
      <c r="D794">
        <f>'0.05'!AB795</f>
        <v>1132.2048358706081</v>
      </c>
    </row>
    <row r="795" spans="1:4" x14ac:dyDescent="0.25">
      <c r="A795">
        <v>793</v>
      </c>
      <c r="B795">
        <f>'0.1'!AB796</f>
        <v>1045.626840579182</v>
      </c>
      <c r="C795">
        <f>'.25'!AB796</f>
        <v>294.41182570726102</v>
      </c>
      <c r="D795">
        <f>'0.05'!AB796</f>
        <v>1116.6694593998989</v>
      </c>
    </row>
    <row r="796" spans="1:4" x14ac:dyDescent="0.25">
      <c r="A796">
        <v>794</v>
      </c>
      <c r="B796">
        <f>'0.1'!AB797</f>
        <v>1045.626840579182</v>
      </c>
      <c r="C796">
        <f>'.25'!AB797</f>
        <v>294.41182570726102</v>
      </c>
      <c r="D796">
        <f>'0.05'!AB797</f>
        <v>1116.6694593998989</v>
      </c>
    </row>
    <row r="797" spans="1:4" x14ac:dyDescent="0.25">
      <c r="A797">
        <v>795</v>
      </c>
      <c r="B797">
        <f>'0.1'!AB798</f>
        <v>1084.6038006491715</v>
      </c>
      <c r="C797">
        <f>'.25'!AB798</f>
        <v>321.84818619789343</v>
      </c>
      <c r="D797">
        <f>'0.05'!AB798</f>
        <v>1137.4820376741416</v>
      </c>
    </row>
    <row r="798" spans="1:4" x14ac:dyDescent="0.25">
      <c r="A798">
        <v>796</v>
      </c>
      <c r="B798">
        <f>'0.1'!AB799</f>
        <v>1115.1578717945522</v>
      </c>
      <c r="C798">
        <f>'.25'!AB799</f>
        <v>344.5149249028849</v>
      </c>
      <c r="D798">
        <f>'0.05'!AB799</f>
        <v>1153.5038822799258</v>
      </c>
    </row>
    <row r="799" spans="1:4" x14ac:dyDescent="0.25">
      <c r="A799">
        <v>797</v>
      </c>
      <c r="B799">
        <f>'0.1'!AB800</f>
        <v>1165.1475349215962</v>
      </c>
      <c r="C799">
        <f>'.25'!AB800</f>
        <v>383.1242229084209</v>
      </c>
      <c r="D799">
        <f>'0.05'!AB800</f>
        <v>1179.3581904229143</v>
      </c>
    </row>
    <row r="800" spans="1:4" x14ac:dyDescent="0.25">
      <c r="A800">
        <v>798</v>
      </c>
      <c r="B800">
        <f>'0.1'!AB801</f>
        <v>1129.3539803399099</v>
      </c>
      <c r="C800">
        <f>'.25'!AB801</f>
        <v>353.70009983983141</v>
      </c>
      <c r="D800">
        <f>'0.05'!AB801</f>
        <v>1161.243136107882</v>
      </c>
    </row>
    <row r="801" spans="1:4" x14ac:dyDescent="0.25">
      <c r="A801">
        <v>799</v>
      </c>
      <c r="B801">
        <f>'0.1'!AB802</f>
        <v>1132.3288796859208</v>
      </c>
      <c r="C801">
        <f>'.25'!AB802</f>
        <v>356.02935668492808</v>
      </c>
      <c r="D801">
        <f>'0.05'!AB802</f>
        <v>1162.7725863539101</v>
      </c>
    </row>
    <row r="802" spans="1:4" x14ac:dyDescent="0.25">
      <c r="A802">
        <v>800</v>
      </c>
      <c r="B802">
        <f>'0.1'!AB803</f>
        <v>1040.0872558200952</v>
      </c>
      <c r="C802">
        <f>'.25'!AB803</f>
        <v>283.52231700394736</v>
      </c>
      <c r="D802">
        <f>'0.05'!AB803</f>
        <v>1115.4117738390423</v>
      </c>
    </row>
    <row r="803" spans="1:4" x14ac:dyDescent="0.25">
      <c r="A803">
        <v>801</v>
      </c>
      <c r="B803">
        <f>'0.1'!AB804</f>
        <v>1040.4842955872759</v>
      </c>
      <c r="C803">
        <f>'.25'!AB804</f>
        <v>283.79289438604656</v>
      </c>
      <c r="D803">
        <f>'0.05'!AB804</f>
        <v>1115.6246707996183</v>
      </c>
    </row>
    <row r="804" spans="1:4" x14ac:dyDescent="0.25">
      <c r="A804">
        <v>802</v>
      </c>
      <c r="B804">
        <f>'0.1'!AB805</f>
        <v>1076.9810095563362</v>
      </c>
      <c r="C804">
        <f>'.25'!AB805</f>
        <v>308.67916161945351</v>
      </c>
      <c r="D804">
        <f>'0.05'!AB805</f>
        <v>1135.1908644844634</v>
      </c>
    </row>
    <row r="805" spans="1:4" x14ac:dyDescent="0.25">
      <c r="A805">
        <v>803</v>
      </c>
      <c r="B805">
        <f>'0.1'!AB806</f>
        <v>1150.3184660076433</v>
      </c>
      <c r="C805">
        <f>'.25'!AB806</f>
        <v>361.22824180708449</v>
      </c>
      <c r="D805">
        <f>'0.05'!AB806</f>
        <v>1173.8415044908024</v>
      </c>
    </row>
    <row r="806" spans="1:4" x14ac:dyDescent="0.25">
      <c r="A806">
        <v>804</v>
      </c>
      <c r="B806">
        <f>'0.1'!AB807</f>
        <v>1155.904306185613</v>
      </c>
      <c r="C806">
        <f>'.25'!AB807</f>
        <v>365.6134692161217</v>
      </c>
      <c r="D806">
        <f>'0.05'!AB807</f>
        <v>1176.6915374304238</v>
      </c>
    </row>
    <row r="807" spans="1:4" x14ac:dyDescent="0.25">
      <c r="A807">
        <v>805</v>
      </c>
      <c r="B807">
        <f>'0.1'!AB808</f>
        <v>1102.2366570401214</v>
      </c>
      <c r="C807">
        <f>'.25'!AB808</f>
        <v>323.17566687436363</v>
      </c>
      <c r="D807">
        <f>'0.05'!AB808</f>
        <v>1149.3751461663078</v>
      </c>
    </row>
    <row r="808" spans="1:4" x14ac:dyDescent="0.25">
      <c r="A808">
        <v>806</v>
      </c>
      <c r="B808">
        <f>'0.1'!AB809</f>
        <v>1093.2316058882516</v>
      </c>
      <c r="C808">
        <f>'.25'!AB809</f>
        <v>316.57496685079013</v>
      </c>
      <c r="D808">
        <f>'0.05'!AB809</f>
        <v>1144.68006461653</v>
      </c>
    </row>
    <row r="809" spans="1:4" x14ac:dyDescent="0.25">
      <c r="A809">
        <v>807</v>
      </c>
      <c r="B809">
        <f>'0.1'!AB810</f>
        <v>1094.9088707511082</v>
      </c>
      <c r="C809">
        <f>'.25'!AB810</f>
        <v>317.78921108206504</v>
      </c>
      <c r="D809">
        <f>'0.05'!AB810</f>
        <v>1145.5581638414576</v>
      </c>
    </row>
    <row r="810" spans="1:4" x14ac:dyDescent="0.25">
      <c r="A810">
        <v>808</v>
      </c>
      <c r="B810">
        <f>'0.1'!AB811</f>
        <v>1105.900170712436</v>
      </c>
      <c r="C810">
        <f>'.25'!AB811</f>
        <v>325.76457012057682</v>
      </c>
      <c r="D810">
        <f>'0.05'!AB811</f>
        <v>1151.3080366109109</v>
      </c>
    </row>
    <row r="811" spans="1:4" x14ac:dyDescent="0.25">
      <c r="A811">
        <v>809</v>
      </c>
      <c r="B811">
        <f>'0.1'!AB812</f>
        <v>1140.3210286975379</v>
      </c>
      <c r="C811">
        <f>'.25'!AB812</f>
        <v>351.11291597867205</v>
      </c>
      <c r="D811">
        <f>'0.05'!AB812</f>
        <v>1169.2251196690322</v>
      </c>
    </row>
    <row r="812" spans="1:4" x14ac:dyDescent="0.25">
      <c r="A812">
        <v>810</v>
      </c>
      <c r="B812">
        <f>'0.1'!AB813</f>
        <v>1164.4191047273277</v>
      </c>
      <c r="C812">
        <f>'.25'!AB813</f>
        <v>369.66283642072392</v>
      </c>
      <c r="D812">
        <f>'0.05'!AB813</f>
        <v>1181.5795686007978</v>
      </c>
    </row>
    <row r="813" spans="1:4" x14ac:dyDescent="0.25">
      <c r="A813">
        <v>811</v>
      </c>
      <c r="B813">
        <f>'0.1'!AB814</f>
        <v>1122.9114743005775</v>
      </c>
      <c r="C813">
        <f>'.25'!AB814</f>
        <v>336.71973987077354</v>
      </c>
      <c r="D813">
        <f>'0.05'!AB814</f>
        <v>1160.5198969352571</v>
      </c>
    </row>
    <row r="814" spans="1:4" x14ac:dyDescent="0.25">
      <c r="A814">
        <v>812</v>
      </c>
      <c r="B814">
        <f>'0.1'!AB815</f>
        <v>1208.8431831345056</v>
      </c>
      <c r="C814">
        <f>'.25'!AB815</f>
        <v>401.13911599130404</v>
      </c>
      <c r="D814">
        <f>'0.05'!AB815</f>
        <v>1204.924758833002</v>
      </c>
    </row>
    <row r="815" spans="1:4" x14ac:dyDescent="0.25">
      <c r="A815">
        <v>813</v>
      </c>
      <c r="B815">
        <f>'0.1'!AB816</f>
        <v>1230.8481353485413</v>
      </c>
      <c r="C815">
        <f>'.25'!AB816</f>
        <v>419.39426935139664</v>
      </c>
      <c r="D815">
        <f>'0.05'!AB816</f>
        <v>1215.8915707857641</v>
      </c>
    </row>
    <row r="816" spans="1:4" x14ac:dyDescent="0.25">
      <c r="A816">
        <v>814</v>
      </c>
      <c r="B816">
        <f>'0.1'!AB817</f>
        <v>1270.5161773227817</v>
      </c>
      <c r="C816">
        <f>'.25'!AB817</f>
        <v>453.18509415464518</v>
      </c>
      <c r="D816">
        <f>'0.05'!AB817</f>
        <v>1235.4845800615985</v>
      </c>
    </row>
    <row r="817" spans="1:4" x14ac:dyDescent="0.25">
      <c r="A817">
        <v>815</v>
      </c>
      <c r="B817">
        <f>'0.1'!AB818</f>
        <v>1327.0582258426086</v>
      </c>
      <c r="C817">
        <f>'.25'!AB818</f>
        <v>503.60557293231193</v>
      </c>
      <c r="D817">
        <f>'0.05'!AB818</f>
        <v>1262.9760950529867</v>
      </c>
    </row>
    <row r="818" spans="1:4" x14ac:dyDescent="0.25">
      <c r="A818">
        <v>816</v>
      </c>
      <c r="B818">
        <f>'0.1'!AB819</f>
        <v>1396.0050163985195</v>
      </c>
      <c r="C818">
        <f>'.25'!AB819</f>
        <v>569.0171488594101</v>
      </c>
      <c r="D818">
        <f>'0.05'!AB819</f>
        <v>1295.784809323022</v>
      </c>
    </row>
    <row r="819" spans="1:4" x14ac:dyDescent="0.25">
      <c r="A819">
        <v>817</v>
      </c>
      <c r="B819">
        <f>'0.1'!AB820</f>
        <v>1376.8950002925533</v>
      </c>
      <c r="C819">
        <f>'.25'!AB820</f>
        <v>549.54385407976929</v>
      </c>
      <c r="D819">
        <f>'0.05'!AB820</f>
        <v>1286.9157621902573</v>
      </c>
    </row>
    <row r="820" spans="1:4" x14ac:dyDescent="0.25">
      <c r="A820">
        <v>818</v>
      </c>
      <c r="B820">
        <f>'0.1'!AB821</f>
        <v>1381.145177124713</v>
      </c>
      <c r="C820">
        <f>'.25'!AB821</f>
        <v>553.78466139690192</v>
      </c>
      <c r="D820">
        <f>'0.05'!AB821</f>
        <v>1288.9019773904868</v>
      </c>
    </row>
    <row r="821" spans="1:4" x14ac:dyDescent="0.25">
      <c r="A821">
        <v>819</v>
      </c>
      <c r="B821">
        <f>'0.1'!AB822</f>
        <v>1430.9656679652428</v>
      </c>
      <c r="C821">
        <f>'.25'!AB822</f>
        <v>603.72478374556601</v>
      </c>
      <c r="D821">
        <f>'0.05'!AB822</f>
        <v>1312.1485304040534</v>
      </c>
    </row>
    <row r="822" spans="1:4" x14ac:dyDescent="0.25">
      <c r="A822">
        <v>820</v>
      </c>
      <c r="B822">
        <f>'0.1'!AB823</f>
        <v>1402.2500157705351</v>
      </c>
      <c r="C822">
        <f>'.25'!AB823</f>
        <v>573.43693110963557</v>
      </c>
      <c r="D822">
        <f>'0.05'!AB823</f>
        <v>1298.9828753256693</v>
      </c>
    </row>
    <row r="823" spans="1:4" x14ac:dyDescent="0.25">
      <c r="A823">
        <v>821</v>
      </c>
      <c r="B823">
        <f>'0.1'!AB824</f>
        <v>1397.9260859483359</v>
      </c>
      <c r="C823">
        <f>'.25'!AB824</f>
        <v>569.01635521430762</v>
      </c>
      <c r="D823">
        <f>'0.05'!AB824</f>
        <v>1296.9801259122344</v>
      </c>
    </row>
    <row r="824" spans="1:4" x14ac:dyDescent="0.25">
      <c r="A824">
        <v>822</v>
      </c>
      <c r="B824">
        <f>'0.1'!AB825</f>
        <v>1467.7039248588158</v>
      </c>
      <c r="C824">
        <f>'.25'!AB825</f>
        <v>640.02284828049358</v>
      </c>
      <c r="D824">
        <f>'0.05'!AB825</f>
        <v>1329.3496736321354</v>
      </c>
    </row>
    <row r="825" spans="1:4" x14ac:dyDescent="0.25">
      <c r="A825">
        <v>823</v>
      </c>
      <c r="B825">
        <f>'0.1'!AB826</f>
        <v>1467.7039248588158</v>
      </c>
      <c r="C825">
        <f>'.25'!AB826</f>
        <v>640.02284828049358</v>
      </c>
      <c r="D825">
        <f>'0.05'!AB826</f>
        <v>1329.3496736321354</v>
      </c>
    </row>
    <row r="826" spans="1:4" x14ac:dyDescent="0.25">
      <c r="A826">
        <v>824</v>
      </c>
      <c r="B826">
        <f>'0.1'!AB827</f>
        <v>1504.2222828458143</v>
      </c>
      <c r="C826">
        <f>'.25'!AB827</f>
        <v>679.83432370394087</v>
      </c>
      <c r="D826">
        <f>'0.05'!AB827</f>
        <v>1345.8876369261518</v>
      </c>
    </row>
    <row r="827" spans="1:4" x14ac:dyDescent="0.25">
      <c r="A827">
        <v>825</v>
      </c>
      <c r="B827">
        <f>'0.1'!AB828</f>
        <v>1438.9884640851521</v>
      </c>
      <c r="C827">
        <f>'.25'!AB828</f>
        <v>606.12814748662254</v>
      </c>
      <c r="D827">
        <f>'0.05'!AB828</f>
        <v>1316.7039879466427</v>
      </c>
    </row>
    <row r="828" spans="1:4" x14ac:dyDescent="0.25">
      <c r="A828">
        <v>826</v>
      </c>
      <c r="B828">
        <f>'0.1'!AB829</f>
        <v>1350.4412504710865</v>
      </c>
      <c r="C828">
        <f>'.25'!AB829</f>
        <v>512.88390006467125</v>
      </c>
      <c r="D828">
        <f>'0.05'!AB829</f>
        <v>1276.1927287541214</v>
      </c>
    </row>
    <row r="829" spans="1:4" x14ac:dyDescent="0.25">
      <c r="A829">
        <v>827</v>
      </c>
      <c r="B829">
        <f>'0.1'!AB830</f>
        <v>1365.5560338740604</v>
      </c>
      <c r="C829">
        <f>'.25'!AB830</f>
        <v>527.23500393099221</v>
      </c>
      <c r="D829">
        <f>'0.05'!AB830</f>
        <v>1283.3346079987164</v>
      </c>
    </row>
    <row r="830" spans="1:4" x14ac:dyDescent="0.25">
      <c r="A830">
        <v>828</v>
      </c>
      <c r="B830">
        <f>'0.1'!AB831</f>
        <v>1286.5584493819024</v>
      </c>
      <c r="C830">
        <f>'.25'!AB831</f>
        <v>450.98347939248487</v>
      </c>
      <c r="D830">
        <f>'0.05'!AB831</f>
        <v>1246.2140755517705</v>
      </c>
    </row>
    <row r="831" spans="1:4" x14ac:dyDescent="0.25">
      <c r="A831">
        <v>829</v>
      </c>
      <c r="B831">
        <f>'0.1'!AB832</f>
        <v>1353.87646975555</v>
      </c>
      <c r="C831">
        <f>'.25'!AB832</f>
        <v>509.97674757339649</v>
      </c>
      <c r="D831">
        <f>'0.05'!AB832</f>
        <v>1278.8175940970123</v>
      </c>
    </row>
    <row r="832" spans="1:4" x14ac:dyDescent="0.25">
      <c r="A832">
        <v>830</v>
      </c>
      <c r="B832">
        <f>'0.1'!AB833</f>
        <v>1358.8700677720051</v>
      </c>
      <c r="C832">
        <f>'.25'!AB833</f>
        <v>514.67920553763838</v>
      </c>
      <c r="D832">
        <f>'0.05'!AB833</f>
        <v>1281.1759706342909</v>
      </c>
    </row>
    <row r="833" spans="1:4" x14ac:dyDescent="0.25">
      <c r="A833">
        <v>831</v>
      </c>
      <c r="B833">
        <f>'0.1'!AB834</f>
        <v>1443.4393600986944</v>
      </c>
      <c r="C833">
        <f>'.25'!AB834</f>
        <v>594.75686936267527</v>
      </c>
      <c r="D833">
        <f>'0.05'!AB834</f>
        <v>1321.0429703394755</v>
      </c>
    </row>
    <row r="834" spans="1:4" x14ac:dyDescent="0.25">
      <c r="A834">
        <v>832</v>
      </c>
      <c r="B834">
        <f>'0.1'!AB835</f>
        <v>1427.4689500047175</v>
      </c>
      <c r="C834">
        <f>'.25'!AB835</f>
        <v>578.3056914114203</v>
      </c>
      <c r="D834">
        <f>'0.05'!AB835</f>
        <v>1313.7348704735261</v>
      </c>
    </row>
    <row r="835" spans="1:4" x14ac:dyDescent="0.25">
      <c r="A835">
        <v>833</v>
      </c>
      <c r="B835">
        <f>'0.1'!AB836</f>
        <v>1483.7057388808109</v>
      </c>
      <c r="C835">
        <f>'.25'!AB836</f>
        <v>635.26324392708079</v>
      </c>
      <c r="D835">
        <f>'0.05'!AB836</f>
        <v>1339.6129221641559</v>
      </c>
    </row>
    <row r="836" spans="1:4" x14ac:dyDescent="0.25">
      <c r="A836">
        <v>834</v>
      </c>
      <c r="B836">
        <f>'0.1'!AB837</f>
        <v>1564.2052527466053</v>
      </c>
      <c r="C836">
        <f>'.25'!AB837</f>
        <v>721.42989573148827</v>
      </c>
      <c r="D836">
        <f>'0.05'!AB837</f>
        <v>1375.9537497880672</v>
      </c>
    </row>
    <row r="837" spans="1:4" x14ac:dyDescent="0.25">
      <c r="A837">
        <v>835</v>
      </c>
      <c r="B837">
        <f>'0.1'!AB838</f>
        <v>1533.3869732007895</v>
      </c>
      <c r="C837">
        <f>'.25'!AB838</f>
        <v>685.89551148056876</v>
      </c>
      <c r="D837">
        <f>'0.05'!AB838</f>
        <v>1362.3990940839569</v>
      </c>
    </row>
    <row r="838" spans="1:4" x14ac:dyDescent="0.25">
      <c r="A838">
        <v>836</v>
      </c>
      <c r="B838">
        <f>'0.1'!AB839</f>
        <v>1472.9936041334595</v>
      </c>
      <c r="C838">
        <f>'.25'!AB839</f>
        <v>618.35949237639647</v>
      </c>
      <c r="D838">
        <f>'0.05'!AB839</f>
        <v>1335.569639828761</v>
      </c>
    </row>
    <row r="839" spans="1:4" x14ac:dyDescent="0.25">
      <c r="A839">
        <v>837</v>
      </c>
      <c r="B839">
        <f>'0.1'!AB840</f>
        <v>1417.2987755334952</v>
      </c>
      <c r="C839">
        <f>'.25'!AB840</f>
        <v>559.90807438581305</v>
      </c>
      <c r="D839">
        <f>'0.05'!AB840</f>
        <v>1310.3202694428867</v>
      </c>
    </row>
    <row r="840" spans="1:4" x14ac:dyDescent="0.25">
      <c r="A840">
        <v>838</v>
      </c>
      <c r="B840">
        <f>'0.1'!AB841</f>
        <v>1417.2987755334952</v>
      </c>
      <c r="C840">
        <f>'.25'!AB841</f>
        <v>559.90807438581305</v>
      </c>
      <c r="D840">
        <f>'0.05'!AB841</f>
        <v>1310.3202694428867</v>
      </c>
    </row>
    <row r="841" spans="1:4" x14ac:dyDescent="0.25">
      <c r="A841">
        <v>839</v>
      </c>
      <c r="B841">
        <f>'0.1'!AB842</f>
        <v>1324.7661318204703</v>
      </c>
      <c r="C841">
        <f>'.25'!AB842</f>
        <v>468.51983773880431</v>
      </c>
      <c r="D841">
        <f>'0.05'!AB842</f>
        <v>1267.5461554962087</v>
      </c>
    </row>
    <row r="842" spans="1:4" x14ac:dyDescent="0.25">
      <c r="A842">
        <v>840</v>
      </c>
      <c r="B842">
        <f>'0.1'!AB843</f>
        <v>1281.3545033136845</v>
      </c>
      <c r="C842">
        <f>'.25'!AB843</f>
        <v>430.13719672875152</v>
      </c>
      <c r="D842">
        <f>'0.05'!AB843</f>
        <v>1246.7778698736022</v>
      </c>
    </row>
    <row r="843" spans="1:4" x14ac:dyDescent="0.25">
      <c r="A843">
        <v>841</v>
      </c>
      <c r="B843">
        <f>'0.1'!AB844</f>
        <v>1284.7652013126924</v>
      </c>
      <c r="C843">
        <f>'.25'!AB844</f>
        <v>432.99953512220094</v>
      </c>
      <c r="D843">
        <f>'0.05'!AB844</f>
        <v>1248.4372009857138</v>
      </c>
    </row>
    <row r="844" spans="1:4" x14ac:dyDescent="0.25">
      <c r="A844">
        <v>842</v>
      </c>
      <c r="B844">
        <f>'0.1'!AB845</f>
        <v>1280.3292984168945</v>
      </c>
      <c r="C844">
        <f>'.25'!AB845</f>
        <v>429.26199636849486</v>
      </c>
      <c r="D844">
        <f>'0.05'!AB845</f>
        <v>1246.2819642975564</v>
      </c>
    </row>
    <row r="845" spans="1:4" x14ac:dyDescent="0.25">
      <c r="A845">
        <v>843</v>
      </c>
      <c r="B845">
        <f>'0.1'!AB846</f>
        <v>1298.3764174829296</v>
      </c>
      <c r="C845">
        <f>'.25'!AB846</f>
        <v>444.38885156224296</v>
      </c>
      <c r="D845">
        <f>'0.05'!AB846</f>
        <v>1255.0655635744538</v>
      </c>
    </row>
    <row r="846" spans="1:4" x14ac:dyDescent="0.25">
      <c r="A846">
        <v>844</v>
      </c>
      <c r="B846">
        <f>'0.1'!AB847</f>
        <v>1321.7409289445827</v>
      </c>
      <c r="C846">
        <f>'.25'!AB847</f>
        <v>464.3809899666926</v>
      </c>
      <c r="D846">
        <f>'0.05'!AB847</f>
        <v>1266.3581260973122</v>
      </c>
    </row>
    <row r="847" spans="1:4" x14ac:dyDescent="0.25">
      <c r="A847">
        <v>845</v>
      </c>
      <c r="B847">
        <f>'0.1'!AB848</f>
        <v>1303.5372019909576</v>
      </c>
      <c r="C847">
        <f>'.25'!AB848</f>
        <v>448.39172807980003</v>
      </c>
      <c r="D847">
        <f>'0.05'!AB848</f>
        <v>1257.6376434943456</v>
      </c>
    </row>
    <row r="848" spans="1:4" x14ac:dyDescent="0.25">
      <c r="A848">
        <v>846</v>
      </c>
      <c r="B848">
        <f>'0.1'!AB849</f>
        <v>1307.6123707267711</v>
      </c>
      <c r="C848">
        <f>'.25'!AB849</f>
        <v>451.89617726022493</v>
      </c>
      <c r="D848">
        <f>'0.05'!AB849</f>
        <v>1259.6034813691383</v>
      </c>
    </row>
    <row r="849" spans="1:4" x14ac:dyDescent="0.25">
      <c r="A849">
        <v>847</v>
      </c>
      <c r="B849">
        <f>'0.1'!AB850</f>
        <v>1322.700545257773</v>
      </c>
      <c r="C849">
        <f>'.25'!AB850</f>
        <v>464.93193721675777</v>
      </c>
      <c r="D849">
        <f>'0.05'!AB850</f>
        <v>1266.8705880408929</v>
      </c>
    </row>
    <row r="850" spans="1:4" x14ac:dyDescent="0.25">
      <c r="A850">
        <v>848</v>
      </c>
      <c r="B850">
        <f>'0.1'!AB851</f>
        <v>1309.5453134367488</v>
      </c>
      <c r="C850">
        <f>'.25'!AB851</f>
        <v>453.37171023073893</v>
      </c>
      <c r="D850">
        <f>'0.05'!AB851</f>
        <v>1260.570607167419</v>
      </c>
    </row>
    <row r="851" spans="1:4" x14ac:dyDescent="0.25">
      <c r="A851">
        <v>849</v>
      </c>
      <c r="B851">
        <f>'0.1'!AB852</f>
        <v>1246.5710116449909</v>
      </c>
      <c r="C851">
        <f>'.25'!AB852</f>
        <v>398.86659572464413</v>
      </c>
      <c r="D851">
        <f>'0.05'!AB852</f>
        <v>1230.2610206907023</v>
      </c>
    </row>
    <row r="852" spans="1:4" x14ac:dyDescent="0.25">
      <c r="A852">
        <v>850</v>
      </c>
      <c r="B852">
        <f>'0.1'!AB853</f>
        <v>1219.7200918240214</v>
      </c>
      <c r="C852">
        <f>'.25'!AB853</f>
        <v>377.38780534483959</v>
      </c>
      <c r="D852">
        <f>'0.05'!AB853</f>
        <v>1217.0112179450734</v>
      </c>
    </row>
    <row r="853" spans="1:4" x14ac:dyDescent="0.25">
      <c r="A853">
        <v>851</v>
      </c>
      <c r="B853">
        <f>'0.1'!AB854</f>
        <v>1165.9350481513427</v>
      </c>
      <c r="C853">
        <f>'.25'!AB854</f>
        <v>335.78436753958391</v>
      </c>
      <c r="D853">
        <f>'0.05'!AB854</f>
        <v>1190.1784216559558</v>
      </c>
    </row>
    <row r="854" spans="1:4" x14ac:dyDescent="0.25">
      <c r="A854">
        <v>852</v>
      </c>
      <c r="B854">
        <f>'0.1'!AB855</f>
        <v>1197.7040010862959</v>
      </c>
      <c r="C854">
        <f>'.25'!AB855</f>
        <v>358.65767807598996</v>
      </c>
      <c r="D854">
        <f>'0.05'!AB855</f>
        <v>1206.3931852149276</v>
      </c>
    </row>
    <row r="855" spans="1:4" x14ac:dyDescent="0.25">
      <c r="A855">
        <v>853</v>
      </c>
      <c r="B855">
        <f>'0.1'!AB856</f>
        <v>1232.731371036107</v>
      </c>
      <c r="C855">
        <f>'.25'!AB856</f>
        <v>384.88042418837188</v>
      </c>
      <c r="D855">
        <f>'0.05'!AB856</f>
        <v>1224.0339296580989</v>
      </c>
    </row>
    <row r="856" spans="1:4" x14ac:dyDescent="0.25">
      <c r="A856">
        <v>854</v>
      </c>
      <c r="B856">
        <f>'0.1'!AB857</f>
        <v>1208.5897818597707</v>
      </c>
      <c r="C856">
        <f>'.25'!AB857</f>
        <v>366.03685189621848</v>
      </c>
      <c r="D856">
        <f>'0.05'!AB857</f>
        <v>1212.0482996327733</v>
      </c>
    </row>
    <row r="857" spans="1:4" x14ac:dyDescent="0.25">
      <c r="A857">
        <v>855</v>
      </c>
      <c r="B857">
        <f>'0.1'!AB858</f>
        <v>1185.6903187104049</v>
      </c>
      <c r="C857">
        <f>'.25'!AB858</f>
        <v>348.69836466275649</v>
      </c>
      <c r="D857">
        <f>'0.05'!AB858</f>
        <v>1200.5658033427655</v>
      </c>
    </row>
    <row r="858" spans="1:4" x14ac:dyDescent="0.25">
      <c r="A858">
        <v>856</v>
      </c>
      <c r="B858">
        <f>'0.1'!AB859</f>
        <v>1229.5391990709052</v>
      </c>
      <c r="C858">
        <f>'.25'!AB859</f>
        <v>380.93703742730526</v>
      </c>
      <c r="D858">
        <f>'0.05'!AB859</f>
        <v>1222.7653041082528</v>
      </c>
    </row>
    <row r="859" spans="1:4" x14ac:dyDescent="0.25">
      <c r="A859">
        <v>857</v>
      </c>
      <c r="B859">
        <f>'0.1'!AB860</f>
        <v>1197.7003612606707</v>
      </c>
      <c r="C859">
        <f>'.25'!AB860</f>
        <v>356.2761877371853</v>
      </c>
      <c r="D859">
        <f>'0.05'!AB860</f>
        <v>1206.933589988482</v>
      </c>
    </row>
    <row r="860" spans="1:4" x14ac:dyDescent="0.25">
      <c r="A860">
        <v>858</v>
      </c>
      <c r="B860">
        <f>'0.1'!AB861</f>
        <v>1252.906861097852</v>
      </c>
      <c r="C860">
        <f>'.25'!AB861</f>
        <v>397.33145067373829</v>
      </c>
      <c r="D860">
        <f>'0.05'!AB861</f>
        <v>1234.7496369708233</v>
      </c>
    </row>
    <row r="861" spans="1:4" x14ac:dyDescent="0.25">
      <c r="A861">
        <v>859</v>
      </c>
      <c r="B861">
        <f>'0.1'!AB862</f>
        <v>1250.5726461137151</v>
      </c>
      <c r="C861">
        <f>'.25'!AB862</f>
        <v>395.48084019615891</v>
      </c>
      <c r="D861">
        <f>'0.05'!AB862</f>
        <v>1233.5994432917219</v>
      </c>
    </row>
    <row r="862" spans="1:4" x14ac:dyDescent="0.25">
      <c r="A862">
        <v>860</v>
      </c>
      <c r="B862">
        <f>'0.1'!AB863</f>
        <v>1329.186589334766</v>
      </c>
      <c r="C862">
        <f>'.25'!AB863</f>
        <v>457.63298388171506</v>
      </c>
      <c r="D862">
        <f>'0.05'!AB863</f>
        <v>1272.3729271408308</v>
      </c>
    </row>
    <row r="863" spans="1:4" x14ac:dyDescent="0.25">
      <c r="A863">
        <v>861</v>
      </c>
      <c r="B863">
        <f>'0.1'!AB864</f>
        <v>1305.8398957329719</v>
      </c>
      <c r="C863">
        <f>'.25'!AB864</f>
        <v>437.53757902567361</v>
      </c>
      <c r="D863">
        <f>'0.05'!AB864</f>
        <v>1261.1985363082983</v>
      </c>
    </row>
    <row r="864" spans="1:4" x14ac:dyDescent="0.25">
      <c r="A864">
        <v>862</v>
      </c>
      <c r="B864">
        <f>'0.1'!AB865</f>
        <v>1344.3867052962805</v>
      </c>
      <c r="C864">
        <f>'.25'!AB865</f>
        <v>469.82652537852465</v>
      </c>
      <c r="D864">
        <f>'0.05'!AB865</f>
        <v>1279.8130617028191</v>
      </c>
    </row>
    <row r="865" spans="1:4" x14ac:dyDescent="0.25">
      <c r="A865">
        <v>863</v>
      </c>
      <c r="B865">
        <f>'0.1'!AB866</f>
        <v>1369.9514042932003</v>
      </c>
      <c r="C865">
        <f>'.25'!AB866</f>
        <v>492.16193983694052</v>
      </c>
      <c r="D865">
        <f>'0.05'!AB866</f>
        <v>1291.9814488067173</v>
      </c>
    </row>
    <row r="866" spans="1:4" x14ac:dyDescent="0.25">
      <c r="A866">
        <v>864</v>
      </c>
      <c r="B866">
        <f>'0.1'!AB867</f>
        <v>1402.6006852814733</v>
      </c>
      <c r="C866">
        <f>'.25'!AB867</f>
        <v>521.48548630565654</v>
      </c>
      <c r="D866">
        <f>'0.05'!AB867</f>
        <v>1307.3769822619677</v>
      </c>
    </row>
    <row r="867" spans="1:4" x14ac:dyDescent="0.25">
      <c r="A867">
        <v>865</v>
      </c>
      <c r="B867">
        <f>'0.1'!AB868</f>
        <v>1360.4117442194886</v>
      </c>
      <c r="C867">
        <f>'.25'!AB868</f>
        <v>482.27097451106363</v>
      </c>
      <c r="D867">
        <f>'0.05'!AB868</f>
        <v>1287.714632517936</v>
      </c>
    </row>
    <row r="868" spans="1:4" x14ac:dyDescent="0.25">
      <c r="A868">
        <v>866</v>
      </c>
      <c r="B868">
        <f>'0.1'!AB869</f>
        <v>1360.4117442194886</v>
      </c>
      <c r="C868">
        <f>'.25'!AB869</f>
        <v>482.27097451106363</v>
      </c>
      <c r="D868">
        <f>'0.05'!AB869</f>
        <v>1287.714632517936</v>
      </c>
    </row>
    <row r="869" spans="1:4" x14ac:dyDescent="0.25">
      <c r="A869">
        <v>867</v>
      </c>
      <c r="B869">
        <f>'0.1'!AB870</f>
        <v>1345.7212813446879</v>
      </c>
      <c r="C869">
        <f>'.25'!AB870</f>
        <v>469.2514165045398</v>
      </c>
      <c r="D869">
        <f>'0.05'!AB870</f>
        <v>1280.7619124746393</v>
      </c>
    </row>
    <row r="870" spans="1:4" x14ac:dyDescent="0.25">
      <c r="A870">
        <v>868</v>
      </c>
      <c r="B870">
        <f>'0.1'!AB871</f>
        <v>1277.2512847653741</v>
      </c>
      <c r="C870">
        <f>'.25'!AB871</f>
        <v>409.56289978063273</v>
      </c>
      <c r="D870">
        <f>'0.05'!AB871</f>
        <v>1248.1794732349078</v>
      </c>
    </row>
    <row r="871" spans="1:4" x14ac:dyDescent="0.25">
      <c r="A871">
        <v>869</v>
      </c>
      <c r="B871">
        <f>'0.1'!AB872</f>
        <v>1271.699027566784</v>
      </c>
      <c r="C871">
        <f>'.25'!AB872</f>
        <v>405.11193820066416</v>
      </c>
      <c r="D871">
        <f>'0.05'!AB872</f>
        <v>1245.4665327399316</v>
      </c>
    </row>
    <row r="872" spans="1:4" x14ac:dyDescent="0.25">
      <c r="A872">
        <v>870</v>
      </c>
      <c r="B872">
        <f>'0.1'!AB873</f>
        <v>1241.7800726720209</v>
      </c>
      <c r="C872">
        <f>'.25'!AB873</f>
        <v>381.28451216742531</v>
      </c>
      <c r="D872">
        <f>'0.05'!AB873</f>
        <v>1230.8156380674395</v>
      </c>
    </row>
    <row r="873" spans="1:4" x14ac:dyDescent="0.25">
      <c r="A873">
        <v>871</v>
      </c>
      <c r="B873">
        <f>'0.1'!AB874</f>
        <v>1241.7800726720209</v>
      </c>
      <c r="C873">
        <f>'.25'!AB874</f>
        <v>381.28451216742531</v>
      </c>
      <c r="D873">
        <f>'0.05'!AB874</f>
        <v>1230.8156380674395</v>
      </c>
    </row>
    <row r="874" spans="1:4" x14ac:dyDescent="0.25">
      <c r="A874">
        <v>872</v>
      </c>
      <c r="B874">
        <f>'0.1'!AB875</f>
        <v>1298.5509892863204</v>
      </c>
      <c r="C874">
        <f>'.25'!AB875</f>
        <v>424.86282309973853</v>
      </c>
      <c r="D874">
        <f>'0.05'!AB875</f>
        <v>1258.9504638284734</v>
      </c>
    </row>
    <row r="875" spans="1:4" x14ac:dyDescent="0.25">
      <c r="A875">
        <v>873</v>
      </c>
      <c r="B875">
        <f>'0.1'!AB876</f>
        <v>1309.7562786118185</v>
      </c>
      <c r="C875">
        <f>'.25'!AB876</f>
        <v>434.0282522891942</v>
      </c>
      <c r="D875">
        <f>'0.05'!AB876</f>
        <v>1264.3822506085294</v>
      </c>
    </row>
    <row r="876" spans="1:4" x14ac:dyDescent="0.25">
      <c r="A876">
        <v>874</v>
      </c>
      <c r="B876">
        <f>'0.1'!AB877</f>
        <v>1374.313706993303</v>
      </c>
      <c r="C876">
        <f>'.25'!AB877</f>
        <v>487.51100375650913</v>
      </c>
      <c r="D876">
        <f>'0.05'!AB877</f>
        <v>1295.5427298226443</v>
      </c>
    </row>
    <row r="877" spans="1:4" x14ac:dyDescent="0.25">
      <c r="A877">
        <v>875</v>
      </c>
      <c r="B877">
        <f>'0.1'!AB878</f>
        <v>1326.5510771404681</v>
      </c>
      <c r="C877">
        <f>'.25'!AB878</f>
        <v>445.15384850309147</v>
      </c>
      <c r="D877">
        <f>'0.05'!AB878</f>
        <v>1273.0302104654638</v>
      </c>
    </row>
    <row r="878" spans="1:4" x14ac:dyDescent="0.25">
      <c r="A878">
        <v>876</v>
      </c>
      <c r="B878">
        <f>'0.1'!AB879</f>
        <v>1342.7656095307871</v>
      </c>
      <c r="C878">
        <f>'.25'!AB879</f>
        <v>458.75671992585575</v>
      </c>
      <c r="D878">
        <f>'0.05'!AB879</f>
        <v>1280.810381895403</v>
      </c>
    </row>
    <row r="879" spans="1:4" x14ac:dyDescent="0.25">
      <c r="A879">
        <v>877</v>
      </c>
      <c r="B879">
        <f>'0.1'!AB880</f>
        <v>1278.6829122581642</v>
      </c>
      <c r="C879">
        <f>'.25'!AB880</f>
        <v>404.02198477155184</v>
      </c>
      <c r="D879">
        <f>'0.05'!AB880</f>
        <v>1250.2474216199621</v>
      </c>
    </row>
    <row r="880" spans="1:4" x14ac:dyDescent="0.25">
      <c r="A880">
        <v>878</v>
      </c>
      <c r="B880">
        <f>'0.1'!AB881</f>
        <v>1211.0664371805717</v>
      </c>
      <c r="C880">
        <f>'.25'!AB881</f>
        <v>350.61049744694941</v>
      </c>
      <c r="D880">
        <f>'0.05'!AB881</f>
        <v>1217.1910153700746</v>
      </c>
    </row>
    <row r="881" spans="1:4" x14ac:dyDescent="0.25">
      <c r="A881">
        <v>879</v>
      </c>
      <c r="B881">
        <f>'0.1'!AB882</f>
        <v>1244.2067976070573</v>
      </c>
      <c r="C881">
        <f>'.25'!AB882</f>
        <v>374.59629603317683</v>
      </c>
      <c r="D881">
        <f>'0.05'!AB882</f>
        <v>1233.8449939293159</v>
      </c>
    </row>
    <row r="882" spans="1:4" x14ac:dyDescent="0.25">
      <c r="A882">
        <v>880</v>
      </c>
      <c r="B882">
        <f>'0.1'!AB883</f>
        <v>1208.4517626912161</v>
      </c>
      <c r="C882">
        <f>'.25'!AB883</f>
        <v>347.68416279742644</v>
      </c>
      <c r="D882">
        <f>'0.05'!AB883</f>
        <v>1216.1163611475606</v>
      </c>
    </row>
    <row r="883" spans="1:4" x14ac:dyDescent="0.25">
      <c r="A883">
        <v>881</v>
      </c>
      <c r="B883">
        <f>'0.1'!AB884</f>
        <v>1150.7998723466046</v>
      </c>
      <c r="C883">
        <f>'.25'!AB884</f>
        <v>306.21653900184367</v>
      </c>
      <c r="D883">
        <f>'0.05'!AB884</f>
        <v>1187.1075875813615</v>
      </c>
    </row>
    <row r="884" spans="1:4" x14ac:dyDescent="0.25">
      <c r="A884">
        <v>882</v>
      </c>
      <c r="B884">
        <f>'0.1'!AB885</f>
        <v>1107.3714530086284</v>
      </c>
      <c r="C884">
        <f>'.25'!AB885</f>
        <v>277.32684978750882</v>
      </c>
      <c r="D884">
        <f>'0.05'!AB885</f>
        <v>1164.7082949886137</v>
      </c>
    </row>
    <row r="885" spans="1:4" x14ac:dyDescent="0.25">
      <c r="A885">
        <v>883</v>
      </c>
      <c r="B885">
        <f>'0.1'!AB886</f>
        <v>1059.2598533220614</v>
      </c>
      <c r="C885">
        <f>'.25'!AB886</f>
        <v>247.20453097781188</v>
      </c>
      <c r="D885">
        <f>'0.05'!AB886</f>
        <v>1139.4069477812827</v>
      </c>
    </row>
    <row r="886" spans="1:4" x14ac:dyDescent="0.25">
      <c r="A886">
        <v>884</v>
      </c>
      <c r="B886">
        <f>'0.1'!AB887</f>
        <v>1050.4761262257823</v>
      </c>
      <c r="C886">
        <f>'.25'!AB887</f>
        <v>242.07978011931644</v>
      </c>
      <c r="D886">
        <f>'0.05'!AB887</f>
        <v>1134.6827813505777</v>
      </c>
    </row>
    <row r="887" spans="1:4" x14ac:dyDescent="0.25">
      <c r="A887">
        <v>885</v>
      </c>
      <c r="B887">
        <f>'0.1'!AB888</f>
        <v>1095.0230910035516</v>
      </c>
      <c r="C887">
        <f>'.25'!AB888</f>
        <v>267.74414118654613</v>
      </c>
      <c r="D887">
        <f>'0.05'!AB888</f>
        <v>1158.7417164528788</v>
      </c>
    </row>
    <row r="888" spans="1:4" x14ac:dyDescent="0.25">
      <c r="A888">
        <v>886</v>
      </c>
      <c r="B888">
        <f>'0.1'!AB889</f>
        <v>1122.178345330522</v>
      </c>
      <c r="C888">
        <f>'.25'!AB889</f>
        <v>284.34347207785555</v>
      </c>
      <c r="D888">
        <f>'0.05'!AB889</f>
        <v>1173.1094162155891</v>
      </c>
    </row>
    <row r="889" spans="1:4" x14ac:dyDescent="0.25">
      <c r="A889">
        <v>887</v>
      </c>
      <c r="B889">
        <f>'0.1'!AB890</f>
        <v>1192.75488603176</v>
      </c>
      <c r="C889">
        <f>'.25'!AB890</f>
        <v>329.05111305519796</v>
      </c>
      <c r="D889">
        <f>'0.05'!AB890</f>
        <v>1209.9992763724251</v>
      </c>
    </row>
    <row r="890" spans="1:4" x14ac:dyDescent="0.25">
      <c r="A890">
        <v>888</v>
      </c>
      <c r="B890">
        <f>'0.1'!AB891</f>
        <v>1198.9435309175672</v>
      </c>
      <c r="C890">
        <f>'.25'!AB891</f>
        <v>333.31934224425038</v>
      </c>
      <c r="D890">
        <f>'0.05'!AB891</f>
        <v>1213.138335336361</v>
      </c>
    </row>
    <row r="891" spans="1:4" x14ac:dyDescent="0.25">
      <c r="A891">
        <v>889</v>
      </c>
      <c r="B891">
        <f>'0.1'!AB892</f>
        <v>1176.3658017680291</v>
      </c>
      <c r="C891">
        <f>'.25'!AB892</f>
        <v>317.627206552644</v>
      </c>
      <c r="D891">
        <f>'0.05'!AB892</f>
        <v>1201.7158170734767</v>
      </c>
    </row>
    <row r="892" spans="1:4" x14ac:dyDescent="0.25">
      <c r="A892">
        <v>890</v>
      </c>
      <c r="B892">
        <f>'0.1'!AB893</f>
        <v>1106.7634901194219</v>
      </c>
      <c r="C892">
        <f>'.25'!AB893</f>
        <v>270.64439775004433</v>
      </c>
      <c r="D892">
        <f>'0.05'!AB893</f>
        <v>1166.164716094811</v>
      </c>
    </row>
    <row r="893" spans="1:4" x14ac:dyDescent="0.25">
      <c r="A893">
        <v>891</v>
      </c>
      <c r="B893">
        <f>'0.1'!AB894</f>
        <v>1068.4758685595441</v>
      </c>
      <c r="C893">
        <f>'.25'!AB894</f>
        <v>247.23756699789183</v>
      </c>
      <c r="D893">
        <f>'0.05'!AB894</f>
        <v>1145.993435724195</v>
      </c>
    </row>
    <row r="894" spans="1:4" x14ac:dyDescent="0.25">
      <c r="A894">
        <v>892</v>
      </c>
      <c r="B894">
        <f>'0.1'!AB895</f>
        <v>1090.2024811308829</v>
      </c>
      <c r="C894">
        <f>'.25'!AB895</f>
        <v>259.80601844660197</v>
      </c>
      <c r="D894">
        <f>'0.05'!AB895</f>
        <v>1157.6448712502231</v>
      </c>
    </row>
    <row r="895" spans="1:4" x14ac:dyDescent="0.25">
      <c r="A895">
        <v>893</v>
      </c>
      <c r="B895">
        <f>'0.1'!AB896</f>
        <v>1112.793518365412</v>
      </c>
      <c r="C895">
        <f>'.25'!AB896</f>
        <v>273.26518667009015</v>
      </c>
      <c r="D895">
        <f>'0.05'!AB896</f>
        <v>1169.6391561850946</v>
      </c>
    </row>
    <row r="896" spans="1:4" x14ac:dyDescent="0.25">
      <c r="A896">
        <v>894</v>
      </c>
      <c r="B896">
        <f>'0.1'!AB897</f>
        <v>1059.705218213385</v>
      </c>
      <c r="C896">
        <f>'.25'!AB897</f>
        <v>240.67337154083089</v>
      </c>
      <c r="D896">
        <f>'0.05'!AB897</f>
        <v>1141.7390320523048</v>
      </c>
    </row>
    <row r="897" spans="1:4" x14ac:dyDescent="0.25">
      <c r="A897">
        <v>895</v>
      </c>
      <c r="B897">
        <f>'0.1'!AB898</f>
        <v>1029.2338043456339</v>
      </c>
      <c r="C897">
        <f>'.25'!AB898</f>
        <v>223.37219715496738</v>
      </c>
      <c r="D897">
        <f>'0.05'!AB898</f>
        <v>1125.3238998170939</v>
      </c>
    </row>
    <row r="898" spans="1:4" x14ac:dyDescent="0.25">
      <c r="A898">
        <v>896</v>
      </c>
      <c r="B898">
        <f>'0.1'!AB899</f>
        <v>1029.2338043456339</v>
      </c>
      <c r="C898">
        <f>'.25'!AB899</f>
        <v>223.37219715496738</v>
      </c>
      <c r="D898">
        <f>'0.05'!AB899</f>
        <v>1125.3238998170939</v>
      </c>
    </row>
    <row r="899" spans="1:4" x14ac:dyDescent="0.25">
      <c r="A899">
        <v>897</v>
      </c>
      <c r="B899">
        <f>'0.1'!AB900</f>
        <v>1015.083697007104</v>
      </c>
      <c r="C899">
        <f>'.25'!AB900</f>
        <v>215.6947856843162</v>
      </c>
      <c r="D899">
        <f>'0.05'!AB900</f>
        <v>1117.5883134489661</v>
      </c>
    </row>
    <row r="900" spans="1:4" x14ac:dyDescent="0.25">
      <c r="A900">
        <v>898</v>
      </c>
      <c r="B900">
        <f>'0.1'!AB901</f>
        <v>1015.083697007104</v>
      </c>
      <c r="C900">
        <f>'.25'!AB901</f>
        <v>215.6947856843162</v>
      </c>
      <c r="D900">
        <f>'0.05'!AB901</f>
        <v>1117.5883134489661</v>
      </c>
    </row>
    <row r="901" spans="1:4" x14ac:dyDescent="0.25">
      <c r="A901">
        <v>899</v>
      </c>
      <c r="B901">
        <f>'0.1'!AB902</f>
        <v>1082.6401543548748</v>
      </c>
      <c r="C901">
        <f>'.25'!AB902</f>
        <v>251.58240665631641</v>
      </c>
      <c r="D901">
        <f>'0.05'!AB902</f>
        <v>1154.7775163947374</v>
      </c>
    </row>
    <row r="902" spans="1:4" x14ac:dyDescent="0.25">
      <c r="A902">
        <v>900</v>
      </c>
      <c r="B902">
        <f>'0.1'!AB903</f>
        <v>1111.9270560349757</v>
      </c>
      <c r="C902">
        <f>'.25'!AB903</f>
        <v>268.59652990527627</v>
      </c>
      <c r="D902">
        <f>'0.05'!AB903</f>
        <v>1170.3966745466889</v>
      </c>
    </row>
    <row r="903" spans="1:4" x14ac:dyDescent="0.25">
      <c r="A903">
        <v>901</v>
      </c>
      <c r="B903">
        <f>'0.1'!AB904</f>
        <v>1126.3286682994656</v>
      </c>
      <c r="C903">
        <f>'.25'!AB904</f>
        <v>277.29364510336524</v>
      </c>
      <c r="D903">
        <f>'0.05'!AB904</f>
        <v>1177.9761281677634</v>
      </c>
    </row>
    <row r="904" spans="1:4" x14ac:dyDescent="0.25">
      <c r="A904">
        <v>902</v>
      </c>
      <c r="B904">
        <f>'0.1'!AB905</f>
        <v>1142.4964783000153</v>
      </c>
      <c r="C904">
        <f>'.25'!AB905</f>
        <v>287.24462809476836</v>
      </c>
      <c r="D904">
        <f>'0.05'!AB905</f>
        <v>1186.4307181828406</v>
      </c>
    </row>
    <row r="905" spans="1:4" x14ac:dyDescent="0.25">
      <c r="A905">
        <v>903</v>
      </c>
      <c r="B905">
        <f>'0.1'!AB906</f>
        <v>1120.9363534903439</v>
      </c>
      <c r="C905">
        <f>'.25'!AB906</f>
        <v>273.69309828645379</v>
      </c>
      <c r="D905">
        <f>'0.05'!AB906</f>
        <v>1175.2361128392374</v>
      </c>
    </row>
    <row r="906" spans="1:4" x14ac:dyDescent="0.25">
      <c r="A906">
        <v>904</v>
      </c>
      <c r="B906">
        <f>'0.1'!AB907</f>
        <v>1171.4215365044029</v>
      </c>
      <c r="C906">
        <f>'.25'!AB907</f>
        <v>304.50984830453478</v>
      </c>
      <c r="D906">
        <f>'0.05'!AB907</f>
        <v>1201.7014915633165</v>
      </c>
    </row>
    <row r="907" spans="1:4" x14ac:dyDescent="0.25">
      <c r="A907">
        <v>905</v>
      </c>
      <c r="B907">
        <f>'0.1'!AB908</f>
        <v>1164.7239568672553</v>
      </c>
      <c r="C907">
        <f>'.25'!AB908</f>
        <v>300.15727560597975</v>
      </c>
      <c r="D907">
        <f>'0.05'!AB908</f>
        <v>1198.266139220452</v>
      </c>
    </row>
    <row r="908" spans="1:4" x14ac:dyDescent="0.25">
      <c r="A908">
        <v>906</v>
      </c>
      <c r="B908">
        <f>'0.1'!AB909</f>
        <v>1154.0461628032372</v>
      </c>
      <c r="C908">
        <f>'.25'!AB909</f>
        <v>293.27792544571111</v>
      </c>
      <c r="D908">
        <f>'0.05'!AB909</f>
        <v>1192.7734905147038</v>
      </c>
    </row>
    <row r="909" spans="1:4" x14ac:dyDescent="0.25">
      <c r="A909">
        <v>907</v>
      </c>
      <c r="B909">
        <f>'0.1'!AB910</f>
        <v>1087.603422749859</v>
      </c>
      <c r="C909">
        <f>'.25'!AB910</f>
        <v>251.06516656340943</v>
      </c>
      <c r="D909">
        <f>'0.05'!AB910</f>
        <v>1158.4372821691363</v>
      </c>
    </row>
    <row r="910" spans="1:4" x14ac:dyDescent="0.25">
      <c r="A910">
        <v>908</v>
      </c>
      <c r="B910">
        <f>'0.1'!AB911</f>
        <v>1123.5875483327882</v>
      </c>
      <c r="C910">
        <f>'.25'!AB911</f>
        <v>271.83183641323984</v>
      </c>
      <c r="D910">
        <f>'0.05'!AB911</f>
        <v>1177.6011390353301</v>
      </c>
    </row>
    <row r="911" spans="1:4" x14ac:dyDescent="0.25">
      <c r="A911">
        <v>909</v>
      </c>
      <c r="B911">
        <f>'0.1'!AB912</f>
        <v>1170.5832431867047</v>
      </c>
      <c r="C911">
        <f>'.25'!AB912</f>
        <v>300.25624814379927</v>
      </c>
      <c r="D911">
        <f>'0.05'!AB912</f>
        <v>1202.2285852329351</v>
      </c>
    </row>
    <row r="912" spans="1:4" x14ac:dyDescent="0.25">
      <c r="A912">
        <v>910</v>
      </c>
      <c r="B912">
        <f>'0.1'!AB913</f>
        <v>1146.3265660183358</v>
      </c>
      <c r="C912">
        <f>'.25'!AB913</f>
        <v>284.70156862527455</v>
      </c>
      <c r="D912">
        <f>'0.05'!AB913</f>
        <v>1189.7723712710849</v>
      </c>
    </row>
    <row r="913" spans="1:4" x14ac:dyDescent="0.25">
      <c r="A913">
        <v>911</v>
      </c>
      <c r="B913">
        <f>'0.1'!AB914</f>
        <v>1146.3265660183358</v>
      </c>
      <c r="C913">
        <f>'.25'!AB914</f>
        <v>284.70156862527455</v>
      </c>
      <c r="D913">
        <f>'0.05'!AB914</f>
        <v>1189.7723712710849</v>
      </c>
    </row>
    <row r="914" spans="1:4" x14ac:dyDescent="0.25">
      <c r="A914">
        <v>912</v>
      </c>
      <c r="B914">
        <f>'0.1'!AB915</f>
        <v>1097.7148398515124</v>
      </c>
      <c r="C914">
        <f>'.25'!AB915</f>
        <v>254.51855816485147</v>
      </c>
      <c r="D914">
        <f>'0.05'!AB915</f>
        <v>1164.5453153746255</v>
      </c>
    </row>
    <row r="915" spans="1:4" x14ac:dyDescent="0.25">
      <c r="A915">
        <v>913</v>
      </c>
      <c r="B915">
        <f>'0.1'!AB916</f>
        <v>1072.28209173287</v>
      </c>
      <c r="C915">
        <f>'.25'!AB916</f>
        <v>239.77632697163389</v>
      </c>
      <c r="D915">
        <f>'0.05'!AB916</f>
        <v>1151.0547499730162</v>
      </c>
    </row>
    <row r="916" spans="1:4" x14ac:dyDescent="0.25">
      <c r="A916">
        <v>914</v>
      </c>
      <c r="B916">
        <f>'0.1'!AB917</f>
        <v>1060.131801301326</v>
      </c>
      <c r="C916">
        <f>'.25'!AB917</f>
        <v>232.98391657474369</v>
      </c>
      <c r="D916">
        <f>'0.05'!AB917</f>
        <v>1144.5333086365397</v>
      </c>
    </row>
    <row r="917" spans="1:4" x14ac:dyDescent="0.25">
      <c r="A917">
        <v>915</v>
      </c>
      <c r="B917">
        <f>'0.1'!AB918</f>
        <v>1051.6379227542946</v>
      </c>
      <c r="C917">
        <f>'.25'!AB918</f>
        <v>228.31719237977001</v>
      </c>
      <c r="D917">
        <f>'0.05'!AB918</f>
        <v>1139.9482528422236</v>
      </c>
    </row>
    <row r="918" spans="1:4" x14ac:dyDescent="0.25">
      <c r="A918">
        <v>916</v>
      </c>
      <c r="B918">
        <f>'0.1'!AB919</f>
        <v>1051.6379227542946</v>
      </c>
      <c r="C918">
        <f>'.25'!AB919</f>
        <v>228.31719237977001</v>
      </c>
      <c r="D918">
        <f>'0.05'!AB919</f>
        <v>1139.9482528422236</v>
      </c>
    </row>
    <row r="919" spans="1:4" x14ac:dyDescent="0.25">
      <c r="A919">
        <v>917</v>
      </c>
      <c r="B919">
        <f>'0.1'!AB920</f>
        <v>1106.3751183901345</v>
      </c>
      <c r="C919">
        <f>'.25'!AB920</f>
        <v>258.02666404275863</v>
      </c>
      <c r="D919">
        <f>'0.05'!AB920</f>
        <v>1169.6151035616881</v>
      </c>
    </row>
    <row r="920" spans="1:4" x14ac:dyDescent="0.25">
      <c r="A920">
        <v>918</v>
      </c>
      <c r="B920">
        <f>'0.1'!AB921</f>
        <v>1110.1930944163405</v>
      </c>
      <c r="C920">
        <f>'.25'!AB921</f>
        <v>260.25271649337458</v>
      </c>
      <c r="D920">
        <f>'0.05'!AB921</f>
        <v>1171.6332086108077</v>
      </c>
    </row>
    <row r="921" spans="1:4" x14ac:dyDescent="0.25">
      <c r="A921">
        <v>919</v>
      </c>
      <c r="B921">
        <f>'0.1'!AB922</f>
        <v>1110.1930944163405</v>
      </c>
      <c r="C921">
        <f>'.25'!AB922</f>
        <v>260.25271649337458</v>
      </c>
      <c r="D921">
        <f>'0.05'!AB922</f>
        <v>1171.6332086108077</v>
      </c>
    </row>
    <row r="922" spans="1:4" x14ac:dyDescent="0.25">
      <c r="A922">
        <v>920</v>
      </c>
      <c r="B922">
        <f>'0.1'!AB923</f>
        <v>1139.3876532037605</v>
      </c>
      <c r="C922">
        <f>'.25'!AB923</f>
        <v>277.36226993381911</v>
      </c>
      <c r="D922">
        <f>'0.05'!AB923</f>
        <v>1187.0383281157458</v>
      </c>
    </row>
    <row r="923" spans="1:4" x14ac:dyDescent="0.25">
      <c r="A923">
        <v>921</v>
      </c>
      <c r="B923">
        <f>'0.1'!AB924</f>
        <v>1151.6778135428883</v>
      </c>
      <c r="C923">
        <f>'.25'!AB924</f>
        <v>284.8417848292238</v>
      </c>
      <c r="D923">
        <f>'0.05'!AB924</f>
        <v>1193.4404035376672</v>
      </c>
    </row>
    <row r="924" spans="1:4" x14ac:dyDescent="0.25">
      <c r="A924">
        <v>922</v>
      </c>
      <c r="B924">
        <f>'0.1'!AB925</f>
        <v>1133.4862438577932</v>
      </c>
      <c r="C924">
        <f>'.25'!AB925</f>
        <v>273.59358868223177</v>
      </c>
      <c r="D924">
        <f>'0.05'!AB925</f>
        <v>1184.0147837980735</v>
      </c>
    </row>
    <row r="925" spans="1:4" x14ac:dyDescent="0.25">
      <c r="A925">
        <v>923</v>
      </c>
      <c r="B925">
        <f>'0.1'!AB926</f>
        <v>1165.5125375030298</v>
      </c>
      <c r="C925">
        <f>'.25'!AB926</f>
        <v>292.91933846100574</v>
      </c>
      <c r="D925">
        <f>'0.05'!AB926</f>
        <v>1200.74176454076</v>
      </c>
    </row>
    <row r="926" spans="1:4" x14ac:dyDescent="0.25">
      <c r="A926">
        <v>924</v>
      </c>
      <c r="B926">
        <f>'0.1'!AB927</f>
        <v>1158.5069531441404</v>
      </c>
      <c r="C926">
        <f>'.25'!AB927</f>
        <v>288.51768882209461</v>
      </c>
      <c r="D926">
        <f>'0.05'!AB927</f>
        <v>1197.1330956272734</v>
      </c>
    </row>
    <row r="927" spans="1:4" x14ac:dyDescent="0.25">
      <c r="A927">
        <v>925</v>
      </c>
      <c r="B927">
        <f>'0.1'!AB928</f>
        <v>1117.6250569948045</v>
      </c>
      <c r="C927">
        <f>'.25'!AB928</f>
        <v>263.06434527577454</v>
      </c>
      <c r="D927">
        <f>'0.05'!AB928</f>
        <v>1176.0106195128474</v>
      </c>
    </row>
    <row r="928" spans="1:4" x14ac:dyDescent="0.25">
      <c r="A928">
        <v>926</v>
      </c>
      <c r="B928">
        <f>'0.1'!AB929</f>
        <v>1077.1177777071416</v>
      </c>
      <c r="C928">
        <f>'.25'!AB929</f>
        <v>239.22803980369375</v>
      </c>
      <c r="D928">
        <f>'0.05'!AB929</f>
        <v>1154.6989147010584</v>
      </c>
    </row>
    <row r="929" spans="1:4" x14ac:dyDescent="0.25">
      <c r="A929">
        <v>927</v>
      </c>
      <c r="B929">
        <f>'0.1'!AB930</f>
        <v>1062.5874597347733</v>
      </c>
      <c r="C929">
        <f>'.25'!AB930</f>
        <v>231.16007463266681</v>
      </c>
      <c r="D929">
        <f>'0.05'!AB930</f>
        <v>1146.9104709764219</v>
      </c>
    </row>
    <row r="930" spans="1:4" x14ac:dyDescent="0.25">
      <c r="A930">
        <v>928</v>
      </c>
      <c r="B930">
        <f>'0.1'!AB931</f>
        <v>1093.3856131421853</v>
      </c>
      <c r="C930">
        <f>'.25'!AB931</f>
        <v>247.90999807422207</v>
      </c>
      <c r="D930">
        <f>'0.05'!AB931</f>
        <v>1163.5315614598894</v>
      </c>
    </row>
    <row r="931" spans="1:4" x14ac:dyDescent="0.25">
      <c r="A931">
        <v>929</v>
      </c>
      <c r="B931">
        <f>'0.1'!AB932</f>
        <v>1108.8482510625297</v>
      </c>
      <c r="C931">
        <f>'.25'!AB932</f>
        <v>256.67484391401376</v>
      </c>
      <c r="D931">
        <f>'0.05'!AB932</f>
        <v>1171.7588817334952</v>
      </c>
    </row>
    <row r="932" spans="1:4" x14ac:dyDescent="0.25">
      <c r="A932">
        <v>930</v>
      </c>
      <c r="B932">
        <f>'0.1'!AB933</f>
        <v>1055.3403333165907</v>
      </c>
      <c r="C932">
        <f>'.25'!AB933</f>
        <v>225.7099746849683</v>
      </c>
      <c r="D932">
        <f>'0.05'!AB933</f>
        <v>1143.4870339843599</v>
      </c>
    </row>
    <row r="933" spans="1:4" x14ac:dyDescent="0.25">
      <c r="A933">
        <v>931</v>
      </c>
      <c r="B933">
        <f>'0.1'!AB934</f>
        <v>1036.4907014551047</v>
      </c>
      <c r="C933">
        <f>'.25'!AB934</f>
        <v>215.63135408277284</v>
      </c>
      <c r="D933">
        <f>'0.05'!AB934</f>
        <v>1133.2750156673637</v>
      </c>
    </row>
    <row r="934" spans="1:4" x14ac:dyDescent="0.25">
      <c r="A934">
        <v>932</v>
      </c>
      <c r="B934">
        <f>'0.1'!AB935</f>
        <v>1049.1506765568515</v>
      </c>
      <c r="C934">
        <f>'.25'!AB935</f>
        <v>222.21580189791351</v>
      </c>
      <c r="D934">
        <f>'0.05'!AB935</f>
        <v>1140.1960779893116</v>
      </c>
    </row>
    <row r="935" spans="1:4" x14ac:dyDescent="0.25">
      <c r="A935">
        <v>933</v>
      </c>
      <c r="B935">
        <f>'0.1'!AB936</f>
        <v>997.56408814321958</v>
      </c>
      <c r="C935">
        <f>'.25'!AB936</f>
        <v>194.90000406338848</v>
      </c>
      <c r="D935">
        <f>'0.05'!AB936</f>
        <v>1112.1644391120883</v>
      </c>
    </row>
    <row r="936" spans="1:4" x14ac:dyDescent="0.25">
      <c r="A936">
        <v>934</v>
      </c>
      <c r="B936">
        <f>'0.1'!AB937</f>
        <v>997.56408814321958</v>
      </c>
      <c r="C936">
        <f>'.25'!AB937</f>
        <v>194.90000406338848</v>
      </c>
      <c r="D936">
        <f>'0.05'!AB937</f>
        <v>1112.1644391120883</v>
      </c>
    </row>
    <row r="937" spans="1:4" x14ac:dyDescent="0.25">
      <c r="A937">
        <v>935</v>
      </c>
      <c r="B937">
        <f>'0.1'!AB938</f>
        <v>989.23639268724116</v>
      </c>
      <c r="C937">
        <f>'.25'!AB938</f>
        <v>190.83242610649273</v>
      </c>
      <c r="D937">
        <f>'0.05'!AB938</f>
        <v>1107.5222477702098</v>
      </c>
    </row>
    <row r="938" spans="1:4" x14ac:dyDescent="0.25">
      <c r="A938">
        <v>936</v>
      </c>
      <c r="B938">
        <f>'0.1'!AB939</f>
        <v>1017.1589229211751</v>
      </c>
      <c r="C938">
        <f>'.25'!AB939</f>
        <v>204.29868206655371</v>
      </c>
      <c r="D938">
        <f>'0.05'!AB939</f>
        <v>1123.1529017153762</v>
      </c>
    </row>
    <row r="939" spans="1:4" x14ac:dyDescent="0.25">
      <c r="A939">
        <v>937</v>
      </c>
      <c r="B939">
        <f>'0.1'!AB940</f>
        <v>1036.7481634616174</v>
      </c>
      <c r="C939">
        <f>'.25'!AB940</f>
        <v>214.13504080782985</v>
      </c>
      <c r="D939">
        <f>'0.05'!AB940</f>
        <v>1133.9681793773032</v>
      </c>
    </row>
    <row r="940" spans="1:4" x14ac:dyDescent="0.25">
      <c r="A940">
        <v>938</v>
      </c>
      <c r="B940">
        <f>'0.1'!AB941</f>
        <v>1025.154905919462</v>
      </c>
      <c r="C940">
        <f>'.25'!AB941</f>
        <v>208.14872039662171</v>
      </c>
      <c r="D940">
        <f>'0.05'!AB941</f>
        <v>1127.6279775754329</v>
      </c>
    </row>
    <row r="941" spans="1:4" x14ac:dyDescent="0.25">
      <c r="A941">
        <v>939</v>
      </c>
      <c r="B941">
        <f>'0.1'!AB942</f>
        <v>1008.0058865874498</v>
      </c>
      <c r="C941">
        <f>'.25'!AB942</f>
        <v>199.44382514273391</v>
      </c>
      <c r="D941">
        <f>'0.05'!AB942</f>
        <v>1118.1963717395251</v>
      </c>
    </row>
    <row r="942" spans="1:4" x14ac:dyDescent="0.25">
      <c r="A942">
        <v>940</v>
      </c>
      <c r="B942">
        <f>'0.1'!AB943</f>
        <v>972.15083517553069</v>
      </c>
      <c r="C942">
        <f>'.25'!AB943</f>
        <v>181.70814348790719</v>
      </c>
      <c r="D942">
        <f>'0.05'!AB943</f>
        <v>1098.3090928402546</v>
      </c>
    </row>
    <row r="943" spans="1:4" x14ac:dyDescent="0.25">
      <c r="A943">
        <v>941</v>
      </c>
      <c r="B943">
        <f>'0.1'!AB944</f>
        <v>1012.9492205764718</v>
      </c>
      <c r="C943">
        <f>'.25'!AB944</f>
        <v>200.77256898719347</v>
      </c>
      <c r="D943">
        <f>'0.05'!AB944</f>
        <v>1121.3555358600581</v>
      </c>
    </row>
    <row r="944" spans="1:4" x14ac:dyDescent="0.25">
      <c r="A944">
        <v>942</v>
      </c>
      <c r="B944">
        <f>'0.1'!AB945</f>
        <v>1040.095966162266</v>
      </c>
      <c r="C944">
        <f>'.25'!AB945</f>
        <v>214.22418566300237</v>
      </c>
      <c r="D944">
        <f>'0.05'!AB945</f>
        <v>1136.3815375711265</v>
      </c>
    </row>
    <row r="945" spans="1:4" x14ac:dyDescent="0.25">
      <c r="A945">
        <v>943</v>
      </c>
      <c r="B945">
        <f>'0.1'!AB946</f>
        <v>1058.9751139754642</v>
      </c>
      <c r="C945">
        <f>'.25'!AB946</f>
        <v>223.94533207129174</v>
      </c>
      <c r="D945">
        <f>'0.05'!AB946</f>
        <v>1146.6949681188648</v>
      </c>
    </row>
    <row r="946" spans="1:4" x14ac:dyDescent="0.25">
      <c r="A946">
        <v>944</v>
      </c>
      <c r="B946">
        <f>'0.1'!AB947</f>
        <v>1069.3378993992578</v>
      </c>
      <c r="C946">
        <f>'.25'!AB947</f>
        <v>229.42397220241568</v>
      </c>
      <c r="D946">
        <f>'0.05'!AB947</f>
        <v>1152.3055597863831</v>
      </c>
    </row>
    <row r="947" spans="1:4" x14ac:dyDescent="0.25">
      <c r="A947">
        <v>945</v>
      </c>
      <c r="B947">
        <f>'0.1'!AB948</f>
        <v>1099.2914308315003</v>
      </c>
      <c r="C947">
        <f>'.25'!AB948</f>
        <v>245.49012436660908</v>
      </c>
      <c r="D947">
        <f>'0.05'!AB948</f>
        <v>1168.4443410004408</v>
      </c>
    </row>
    <row r="948" spans="1:4" x14ac:dyDescent="0.25">
      <c r="A948">
        <v>946</v>
      </c>
      <c r="B948">
        <f>'0.1'!AB949</f>
        <v>1142.8978907614976</v>
      </c>
      <c r="C948">
        <f>'.25'!AB949</f>
        <v>269.83525017029473</v>
      </c>
      <c r="D948">
        <f>'0.05'!AB949</f>
        <v>1191.6191424712974</v>
      </c>
    </row>
    <row r="949" spans="1:4" x14ac:dyDescent="0.25">
      <c r="A949">
        <v>947</v>
      </c>
      <c r="B949">
        <f>'0.1'!AB950</f>
        <v>1148.88554606051</v>
      </c>
      <c r="C949">
        <f>'.25'!AB950</f>
        <v>273.36942517972193</v>
      </c>
      <c r="D949">
        <f>'0.05'!AB950</f>
        <v>1194.7405957220637</v>
      </c>
    </row>
    <row r="950" spans="1:4" x14ac:dyDescent="0.25">
      <c r="A950">
        <v>948</v>
      </c>
      <c r="B950">
        <f>'0.1'!AB951</f>
        <v>1097.9017507374103</v>
      </c>
      <c r="C950">
        <f>'.25'!AB951</f>
        <v>243.0413153241596</v>
      </c>
      <c r="D950">
        <f>'0.05'!AB951</f>
        <v>1168.2312492491455</v>
      </c>
    </row>
    <row r="951" spans="1:4" x14ac:dyDescent="0.25">
      <c r="A951">
        <v>949</v>
      </c>
      <c r="B951">
        <f>'0.1'!AB952</f>
        <v>1097.9017507374103</v>
      </c>
      <c r="C951">
        <f>'.25'!AB952</f>
        <v>243.0413153241596</v>
      </c>
      <c r="D951">
        <f>'0.05'!AB952</f>
        <v>1168.2312492491455</v>
      </c>
    </row>
    <row r="952" spans="1:4" x14ac:dyDescent="0.25">
      <c r="A952">
        <v>950</v>
      </c>
      <c r="B952">
        <f>'0.1'!AB953</f>
        <v>1131.0859138360267</v>
      </c>
      <c r="C952">
        <f>'.25'!AB953</f>
        <v>261.40617047172225</v>
      </c>
      <c r="D952">
        <f>'0.05'!AB953</f>
        <v>1185.8861879929568</v>
      </c>
    </row>
    <row r="953" spans="1:4" x14ac:dyDescent="0.25">
      <c r="A953">
        <v>951</v>
      </c>
      <c r="B953">
        <f>'0.1'!AB954</f>
        <v>1077.8320607951571</v>
      </c>
      <c r="C953">
        <f>'.25'!AB954</f>
        <v>230.63731901669541</v>
      </c>
      <c r="D953">
        <f>'0.05'!AB954</f>
        <v>1157.9692066186626</v>
      </c>
    </row>
    <row r="954" spans="1:4" x14ac:dyDescent="0.25">
      <c r="A954">
        <v>952</v>
      </c>
      <c r="B954">
        <f>'0.1'!AB955</f>
        <v>1036.4839036953238</v>
      </c>
      <c r="C954">
        <f>'.25'!AB955</f>
        <v>208.51785243497375</v>
      </c>
      <c r="D954">
        <f>'0.05'!AB955</f>
        <v>1135.7580039584286</v>
      </c>
    </row>
    <row r="955" spans="1:4" x14ac:dyDescent="0.25">
      <c r="A955">
        <v>953</v>
      </c>
      <c r="B955">
        <f>'0.1'!AB956</f>
        <v>1055.6499134749124</v>
      </c>
      <c r="C955">
        <f>'.25'!AB956</f>
        <v>218.15730555320152</v>
      </c>
      <c r="D955">
        <f>'0.05'!AB956</f>
        <v>1146.2588660236788</v>
      </c>
    </row>
    <row r="956" spans="1:4" x14ac:dyDescent="0.25">
      <c r="A956">
        <v>954</v>
      </c>
      <c r="B956">
        <f>'0.1'!AB957</f>
        <v>1088.7391552730578</v>
      </c>
      <c r="C956">
        <f>'.25'!AB957</f>
        <v>235.25260329665497</v>
      </c>
      <c r="D956">
        <f>'0.05'!AB957</f>
        <v>1164.2235512365417</v>
      </c>
    </row>
    <row r="957" spans="1:4" x14ac:dyDescent="0.25">
      <c r="A957">
        <v>955</v>
      </c>
      <c r="B957">
        <f>'0.1'!AB958</f>
        <v>1068.6227026624558</v>
      </c>
      <c r="C957">
        <f>'.25'!AB958</f>
        <v>224.38579506527694</v>
      </c>
      <c r="D957">
        <f>'0.05'!AB958</f>
        <v>1153.4679686054003</v>
      </c>
    </row>
    <row r="958" spans="1:4" x14ac:dyDescent="0.25">
      <c r="A958">
        <v>956</v>
      </c>
      <c r="B958">
        <f>'0.1'!AB959</f>
        <v>1110.9502345209273</v>
      </c>
      <c r="C958">
        <f>'.25'!AB959</f>
        <v>246.60527642560783</v>
      </c>
      <c r="D958">
        <f>'0.05'!AB959</f>
        <v>1176.3120706758639</v>
      </c>
    </row>
    <row r="959" spans="1:4" x14ac:dyDescent="0.25">
      <c r="A959">
        <v>957</v>
      </c>
      <c r="B959">
        <f>'0.1'!AB960</f>
        <v>1159.9920895804071</v>
      </c>
      <c r="C959">
        <f>'.25'!AB960</f>
        <v>273.8206724162817</v>
      </c>
      <c r="D959">
        <f>'0.05'!AB960</f>
        <v>1202.2756666508353</v>
      </c>
    </row>
    <row r="960" spans="1:4" x14ac:dyDescent="0.25">
      <c r="A960">
        <v>958</v>
      </c>
      <c r="B960">
        <f>'0.1'!AB961</f>
        <v>1189.9636912588969</v>
      </c>
      <c r="C960">
        <f>'.25'!AB961</f>
        <v>291.50795709415752</v>
      </c>
      <c r="D960">
        <f>'0.05'!AB961</f>
        <v>1217.8077240296207</v>
      </c>
    </row>
    <row r="961" spans="1:4" x14ac:dyDescent="0.25">
      <c r="A961">
        <v>959</v>
      </c>
      <c r="B961">
        <f>'0.1'!AB962</f>
        <v>1165.7184700525918</v>
      </c>
      <c r="C961">
        <f>'.25'!AB962</f>
        <v>276.65944752394353</v>
      </c>
      <c r="D961">
        <f>'0.05'!AB962</f>
        <v>1205.4014557238168</v>
      </c>
    </row>
    <row r="962" spans="1:4" x14ac:dyDescent="0.25">
      <c r="A962">
        <v>960</v>
      </c>
      <c r="B962">
        <f>'0.1'!AB963</f>
        <v>1164.5894744923976</v>
      </c>
      <c r="C962">
        <f>'.25'!AB963</f>
        <v>275.98958748491071</v>
      </c>
      <c r="D962">
        <f>'0.05'!AB963</f>
        <v>1204.8177415051932</v>
      </c>
    </row>
    <row r="963" spans="1:4" x14ac:dyDescent="0.25">
      <c r="A963">
        <v>961</v>
      </c>
      <c r="B963">
        <f>'0.1'!AB964</f>
        <v>1205.1917919031794</v>
      </c>
      <c r="C963">
        <f>'.25'!AB964</f>
        <v>300.04488138583076</v>
      </c>
      <c r="D963">
        <f>'0.05'!AB964</f>
        <v>1225.8201605696695</v>
      </c>
    </row>
    <row r="964" spans="1:4" x14ac:dyDescent="0.25">
      <c r="A964">
        <v>962</v>
      </c>
      <c r="B964">
        <f>'0.1'!AB965</f>
        <v>1194.6757760934695</v>
      </c>
      <c r="C964">
        <f>'.25'!AB965</f>
        <v>293.4997058845662</v>
      </c>
      <c r="D964">
        <f>'0.05'!AB965</f>
        <v>1220.4721552666897</v>
      </c>
    </row>
    <row r="965" spans="1:4" x14ac:dyDescent="0.25">
      <c r="A965">
        <v>963</v>
      </c>
      <c r="B965">
        <f>'0.1'!AB966</f>
        <v>1228.8019841544867</v>
      </c>
      <c r="C965">
        <f>'.25'!AB966</f>
        <v>314.45943451825462</v>
      </c>
      <c r="D965">
        <f>'0.05'!AB966</f>
        <v>1237.9036992624603</v>
      </c>
    </row>
    <row r="966" spans="1:4" x14ac:dyDescent="0.25">
      <c r="A966">
        <v>964</v>
      </c>
      <c r="B966">
        <f>'0.1'!AB967</f>
        <v>1228.8019841544867</v>
      </c>
      <c r="C966">
        <f>'.25'!AB967</f>
        <v>314.45943451825462</v>
      </c>
      <c r="D966">
        <f>'0.05'!AB967</f>
        <v>1237.9036992624603</v>
      </c>
    </row>
    <row r="967" spans="1:4" x14ac:dyDescent="0.25">
      <c r="A967">
        <v>965</v>
      </c>
      <c r="B967">
        <f>'0.1'!AB968</f>
        <v>1240.9934164773542</v>
      </c>
      <c r="C967">
        <f>'.25'!AB968</f>
        <v>322.25912674623879</v>
      </c>
      <c r="D967">
        <f>'0.05'!AB968</f>
        <v>1244.0445662883913</v>
      </c>
    </row>
    <row r="968" spans="1:4" x14ac:dyDescent="0.25">
      <c r="A968">
        <v>966</v>
      </c>
      <c r="B968">
        <f>'0.1'!AB969</f>
        <v>1160.4834382358042</v>
      </c>
      <c r="C968">
        <f>'.25'!AB969</f>
        <v>269.99238032761656</v>
      </c>
      <c r="D968">
        <f>'0.05'!AB969</f>
        <v>1203.6906048436551</v>
      </c>
    </row>
    <row r="969" spans="1:4" x14ac:dyDescent="0.25">
      <c r="A969">
        <v>967</v>
      </c>
      <c r="B969">
        <f>'0.1'!AB970</f>
        <v>1181.755074706834</v>
      </c>
      <c r="C969">
        <f>'.25'!AB970</f>
        <v>282.36476664320242</v>
      </c>
      <c r="D969">
        <f>'0.05'!AB970</f>
        <v>1214.7224162966272</v>
      </c>
    </row>
    <row r="970" spans="1:4" x14ac:dyDescent="0.25">
      <c r="A970">
        <v>968</v>
      </c>
      <c r="B970">
        <f>'0.1'!AB971</f>
        <v>1271.8179544980426</v>
      </c>
      <c r="C970">
        <f>'.25'!AB971</f>
        <v>336.16310561324696</v>
      </c>
      <c r="D970">
        <f>'0.05'!AB971</f>
        <v>1261.0100952328694</v>
      </c>
    </row>
    <row r="971" spans="1:4" x14ac:dyDescent="0.25">
      <c r="A971">
        <v>969</v>
      </c>
      <c r="B971">
        <f>'0.1'!AB972</f>
        <v>1285.6906021035654</v>
      </c>
      <c r="C971">
        <f>'.25'!AB972</f>
        <v>345.33004708796318</v>
      </c>
      <c r="D971">
        <f>'0.05'!AB972</f>
        <v>1267.8874744270784</v>
      </c>
    </row>
    <row r="972" spans="1:4" x14ac:dyDescent="0.25">
      <c r="A972">
        <v>970</v>
      </c>
      <c r="B972">
        <f>'0.1'!AB973</f>
        <v>1232.3243864584435</v>
      </c>
      <c r="C972">
        <f>'.25'!AB973</f>
        <v>309.49530245444862</v>
      </c>
      <c r="D972">
        <f>'0.05'!AB973</f>
        <v>1241.573851124816</v>
      </c>
    </row>
    <row r="973" spans="1:4" x14ac:dyDescent="0.25">
      <c r="A973">
        <v>971</v>
      </c>
      <c r="B973">
        <f>'0.1'!AB974</f>
        <v>1248.6327445395698</v>
      </c>
      <c r="C973">
        <f>'.25'!AB974</f>
        <v>319.7348146160133</v>
      </c>
      <c r="D973">
        <f>'0.05'!AB974</f>
        <v>1249.7892330367558</v>
      </c>
    </row>
    <row r="974" spans="1:4" x14ac:dyDescent="0.25">
      <c r="A974">
        <v>972</v>
      </c>
      <c r="B974">
        <f>'0.1'!AB975</f>
        <v>1239.9396149085517</v>
      </c>
      <c r="C974">
        <f>'.25'!AB975</f>
        <v>314.1697351257435</v>
      </c>
      <c r="D974">
        <f>'0.05'!AB975</f>
        <v>1245.4386424160343</v>
      </c>
    </row>
    <row r="975" spans="1:4" x14ac:dyDescent="0.25">
      <c r="A975">
        <v>973</v>
      </c>
      <c r="B975">
        <f>'0.1'!AB976</f>
        <v>1232.5784030904235</v>
      </c>
      <c r="C975">
        <f>'.25'!AB976</f>
        <v>309.50686699228936</v>
      </c>
      <c r="D975">
        <f>'0.05'!AB976</f>
        <v>1241.7417133305069</v>
      </c>
    </row>
    <row r="976" spans="1:4" x14ac:dyDescent="0.25">
      <c r="A976">
        <v>974</v>
      </c>
      <c r="B976">
        <f>'0.1'!AB977</f>
        <v>1274.6461934746092</v>
      </c>
      <c r="C976">
        <f>'.25'!AB977</f>
        <v>335.91547104224708</v>
      </c>
      <c r="D976">
        <f>'0.05'!AB977</f>
        <v>1262.9319800010544</v>
      </c>
    </row>
    <row r="977" spans="1:4" x14ac:dyDescent="0.25">
      <c r="A977">
        <v>975</v>
      </c>
      <c r="B977">
        <f>'0.1'!AB978</f>
        <v>1265.6594727671481</v>
      </c>
      <c r="C977">
        <f>'.25'!AB978</f>
        <v>329.99465447560664</v>
      </c>
      <c r="D977">
        <f>'0.05'!AB978</f>
        <v>1258.4799143867322</v>
      </c>
    </row>
    <row r="978" spans="1:4" x14ac:dyDescent="0.25">
      <c r="A978">
        <v>976</v>
      </c>
      <c r="B978">
        <f>'0.1'!AB979</f>
        <v>1311.586350453274</v>
      </c>
      <c r="C978">
        <f>'.25'!AB979</f>
        <v>359.93087440536664</v>
      </c>
      <c r="D978">
        <f>'0.05'!AB979</f>
        <v>1281.3130912175111</v>
      </c>
    </row>
    <row r="979" spans="1:4" x14ac:dyDescent="0.25">
      <c r="A979">
        <v>977</v>
      </c>
      <c r="B979">
        <f>'0.1'!AB980</f>
        <v>1249.644166418522</v>
      </c>
      <c r="C979">
        <f>'.25'!AB980</f>
        <v>317.43480761094344</v>
      </c>
      <c r="D979">
        <f>'0.05'!AB980</f>
        <v>1251.0568556006556</v>
      </c>
    </row>
    <row r="980" spans="1:4" x14ac:dyDescent="0.25">
      <c r="A980">
        <v>978</v>
      </c>
      <c r="B980">
        <f>'0.1'!AB981</f>
        <v>1286.0564052319635</v>
      </c>
      <c r="C980">
        <f>'.25'!AB981</f>
        <v>340.55841418039438</v>
      </c>
      <c r="D980">
        <f>'0.05'!AB981</f>
        <v>1269.2835565366033</v>
      </c>
    </row>
    <row r="981" spans="1:4" x14ac:dyDescent="0.25">
      <c r="A981">
        <v>979</v>
      </c>
      <c r="B981">
        <f>'0.1'!AB982</f>
        <v>1328.9608068495518</v>
      </c>
      <c r="C981">
        <f>'.25'!AB982</f>
        <v>368.96201863507065</v>
      </c>
      <c r="D981">
        <f>'0.05'!AB982</f>
        <v>1290.4559760567352</v>
      </c>
    </row>
    <row r="982" spans="1:4" x14ac:dyDescent="0.25">
      <c r="A982">
        <v>980</v>
      </c>
      <c r="B982">
        <f>'0.1'!AB983</f>
        <v>1396.0474470997176</v>
      </c>
      <c r="C982">
        <f>'.25'!AB983</f>
        <v>415.52551035463517</v>
      </c>
      <c r="D982">
        <f>'0.05'!AB983</f>
        <v>1323.0274241303709</v>
      </c>
    </row>
    <row r="983" spans="1:4" x14ac:dyDescent="0.25">
      <c r="A983">
        <v>981</v>
      </c>
      <c r="B983">
        <f>'0.1'!AB984</f>
        <v>1326.5344921671303</v>
      </c>
      <c r="C983">
        <f>'.25'!AB984</f>
        <v>363.80018014714597</v>
      </c>
      <c r="D983">
        <f>'0.05'!AB984</f>
        <v>1290.0888782739198</v>
      </c>
    </row>
    <row r="984" spans="1:4" x14ac:dyDescent="0.25">
      <c r="A984">
        <v>982</v>
      </c>
      <c r="B984">
        <f>'0.1'!AB985</f>
        <v>1326.5344921671303</v>
      </c>
      <c r="C984">
        <f>'.25'!AB985</f>
        <v>363.80018014714597</v>
      </c>
      <c r="D984">
        <f>'0.05'!AB985</f>
        <v>1290.0888782739198</v>
      </c>
    </row>
    <row r="985" spans="1:4" x14ac:dyDescent="0.25">
      <c r="A985">
        <v>983</v>
      </c>
      <c r="B985">
        <f>'0.1'!AB986</f>
        <v>1319.9932043146118</v>
      </c>
      <c r="C985">
        <f>'.25'!AB986</f>
        <v>359.31533313941225</v>
      </c>
      <c r="D985">
        <f>'0.05'!AB986</f>
        <v>1286.9080930180703</v>
      </c>
    </row>
    <row r="986" spans="1:4" x14ac:dyDescent="0.25">
      <c r="A986">
        <v>984</v>
      </c>
      <c r="B986">
        <f>'0.1'!AB987</f>
        <v>1263.0852690297656</v>
      </c>
      <c r="C986">
        <f>'.25'!AB987</f>
        <v>320.58806231272661</v>
      </c>
      <c r="D986">
        <f>'0.05'!AB987</f>
        <v>1259.167312900553</v>
      </c>
    </row>
    <row r="987" spans="1:4" x14ac:dyDescent="0.25">
      <c r="A987">
        <v>985</v>
      </c>
      <c r="B987">
        <f>'0.1'!AB988</f>
        <v>1284.0249129749757</v>
      </c>
      <c r="C987">
        <f>'.25'!AB988</f>
        <v>333.87497183996283</v>
      </c>
      <c r="D987">
        <f>'0.05'!AB988</f>
        <v>1269.6046585992476</v>
      </c>
    </row>
    <row r="988" spans="1:4" x14ac:dyDescent="0.25">
      <c r="A988">
        <v>986</v>
      </c>
      <c r="B988">
        <f>'0.1'!AB989</f>
        <v>1233.1294937918547</v>
      </c>
      <c r="C988">
        <f>'.25'!AB989</f>
        <v>300.79012575396092</v>
      </c>
      <c r="D988">
        <f>'0.05'!AB989</f>
        <v>1244.4427397597838</v>
      </c>
    </row>
    <row r="989" spans="1:4" x14ac:dyDescent="0.25">
      <c r="A989">
        <v>987</v>
      </c>
      <c r="B989">
        <f>'0.1'!AB990</f>
        <v>1246.1343723017346</v>
      </c>
      <c r="C989">
        <f>'.25'!AB990</f>
        <v>308.72063723328102</v>
      </c>
      <c r="D989">
        <f>'0.05'!AB990</f>
        <v>1251.0048351133355</v>
      </c>
    </row>
    <row r="990" spans="1:4" x14ac:dyDescent="0.25">
      <c r="A990">
        <v>988</v>
      </c>
      <c r="B990">
        <f>'0.1'!AB991</f>
        <v>1259.708746348482</v>
      </c>
      <c r="C990">
        <f>'.25'!AB991</f>
        <v>317.12801588140809</v>
      </c>
      <c r="D990">
        <f>'0.05'!AB991</f>
        <v>1257.818549566437</v>
      </c>
    </row>
    <row r="991" spans="1:4" x14ac:dyDescent="0.25">
      <c r="A991">
        <v>989</v>
      </c>
      <c r="B991">
        <f>'0.1'!AB992</f>
        <v>1316.7351180899502</v>
      </c>
      <c r="C991">
        <f>'.25'!AB992</f>
        <v>353.01857426585485</v>
      </c>
      <c r="D991">
        <f>'0.05'!AB992</f>
        <v>1286.2889513155756</v>
      </c>
    </row>
    <row r="992" spans="1:4" x14ac:dyDescent="0.25">
      <c r="A992">
        <v>990</v>
      </c>
      <c r="B992">
        <f>'0.1'!AB993</f>
        <v>1350.5634759013512</v>
      </c>
      <c r="C992">
        <f>'.25'!AB993</f>
        <v>375.69215242191376</v>
      </c>
      <c r="D992">
        <f>'0.05'!AB993</f>
        <v>1302.8120326461149</v>
      </c>
    </row>
    <row r="993" spans="1:4" x14ac:dyDescent="0.25">
      <c r="A993">
        <v>991</v>
      </c>
      <c r="B993">
        <f>'0.1'!AB994</f>
        <v>1288.2611204299512</v>
      </c>
      <c r="C993">
        <f>'.25'!AB994</f>
        <v>332.36485524992372</v>
      </c>
      <c r="D993">
        <f>'0.05'!AB994</f>
        <v>1272.7622571936265</v>
      </c>
    </row>
    <row r="994" spans="1:4" x14ac:dyDescent="0.25">
      <c r="A994">
        <v>992</v>
      </c>
      <c r="B994">
        <f>'0.1'!AB995</f>
        <v>1264.171067997763</v>
      </c>
      <c r="C994">
        <f>'.25'!AB995</f>
        <v>316.82707594685218</v>
      </c>
      <c r="D994">
        <f>'0.05'!AB995</f>
        <v>1260.8621427590344</v>
      </c>
    </row>
    <row r="995" spans="1:4" x14ac:dyDescent="0.25">
      <c r="A995">
        <v>993</v>
      </c>
      <c r="B995">
        <f>'0.1'!AB996</f>
        <v>1286.0051261406338</v>
      </c>
      <c r="C995">
        <f>'.25'!AB996</f>
        <v>330.50722765372467</v>
      </c>
      <c r="D995">
        <f>'0.05'!AB996</f>
        <v>1271.7505968741677</v>
      </c>
    </row>
    <row r="996" spans="1:4" x14ac:dyDescent="0.25">
      <c r="A996">
        <v>994</v>
      </c>
      <c r="B996">
        <f>'0.1'!AB997</f>
        <v>1224.9112727382769</v>
      </c>
      <c r="C996">
        <f>'.25'!AB997</f>
        <v>291.25396243678665</v>
      </c>
      <c r="D996">
        <f>'0.05'!AB997</f>
        <v>1241.542262960694</v>
      </c>
    </row>
    <row r="997" spans="1:4" x14ac:dyDescent="0.25">
      <c r="A997">
        <v>995</v>
      </c>
      <c r="B997">
        <f>'0.1'!AB998</f>
        <v>1220.1241984317946</v>
      </c>
      <c r="C997">
        <f>'.25'!AB998</f>
        <v>288.40833926539267</v>
      </c>
      <c r="D997">
        <f>'0.05'!AB998</f>
        <v>1239.1162280307742</v>
      </c>
    </row>
    <row r="998" spans="1:4" x14ac:dyDescent="0.25">
      <c r="A998">
        <v>996</v>
      </c>
      <c r="B998">
        <f>'0.1'!AB999</f>
        <v>1240.8690926842687</v>
      </c>
      <c r="C998">
        <f>'.25'!AB999</f>
        <v>300.66733820025945</v>
      </c>
      <c r="D998">
        <f>'0.05'!AB999</f>
        <v>1249.6501290672677</v>
      </c>
    </row>
    <row r="999" spans="1:4" x14ac:dyDescent="0.25">
      <c r="A999">
        <v>997</v>
      </c>
      <c r="B999">
        <f>'0.1'!AB1000</f>
        <v>1227.738132961463</v>
      </c>
      <c r="C999">
        <f>'.25'!AB1000</f>
        <v>292.71313349980568</v>
      </c>
      <c r="D999">
        <f>'0.05'!AB1000</f>
        <v>1243.0381884487433</v>
      </c>
    </row>
    <row r="1000" spans="1:4" x14ac:dyDescent="0.25">
      <c r="A1000">
        <v>998</v>
      </c>
      <c r="B1000">
        <f>'0.1'!AB1001</f>
        <v>1176.3203241887031</v>
      </c>
      <c r="C1000">
        <f>'.25'!AB1001</f>
        <v>262.06598750120389</v>
      </c>
      <c r="D1000">
        <f>'0.05'!AB1001</f>
        <v>1217.0089000545131</v>
      </c>
    </row>
    <row r="1001" spans="1:4" x14ac:dyDescent="0.25">
      <c r="A1001">
        <v>999</v>
      </c>
      <c r="B1001">
        <f>'0.1'!AB1002</f>
        <v>1155.1020598322618</v>
      </c>
      <c r="C1001">
        <f>'.25'!AB1002</f>
        <v>250.2482341068054</v>
      </c>
      <c r="D1001">
        <f>'0.05'!AB1002</f>
        <v>1206.0328010980879</v>
      </c>
    </row>
    <row r="1002" spans="1:4" x14ac:dyDescent="0.25">
      <c r="A1002">
        <v>1000</v>
      </c>
      <c r="B1002">
        <f>'0.1'!AB1003</f>
        <v>1087.7453288474537</v>
      </c>
      <c r="C1002">
        <f>'.25'!AB1003</f>
        <v>213.76681923814198</v>
      </c>
      <c r="D1002">
        <f>'0.05'!AB1003</f>
        <v>1170.8694896612549</v>
      </c>
    </row>
    <row r="1003" spans="1:4" x14ac:dyDescent="0.25">
      <c r="A1003">
        <v>1001</v>
      </c>
      <c r="B1003">
        <f>'0.1'!AB1004</f>
        <v>1099.7373419227742</v>
      </c>
      <c r="C1003">
        <f>'.25'!AB1004</f>
        <v>219.65858090189857</v>
      </c>
      <c r="D1003">
        <f>'0.05'!AB1004</f>
        <v>1177.323703647349</v>
      </c>
    </row>
    <row r="1004" spans="1:4" x14ac:dyDescent="0.25">
      <c r="A1004">
        <v>1002</v>
      </c>
      <c r="B1004">
        <f>'0.1'!AB1005</f>
        <v>1123.675727761721</v>
      </c>
      <c r="C1004">
        <f>'.25'!AB1005</f>
        <v>231.61205302204959</v>
      </c>
      <c r="D1004">
        <f>'0.05'!AB1005</f>
        <v>1190.1373219545953</v>
      </c>
    </row>
    <row r="1005" spans="1:4" x14ac:dyDescent="0.25">
      <c r="A1005">
        <v>1003</v>
      </c>
      <c r="B1005">
        <f>'0.1'!AB1006</f>
        <v>1111.9522783332975</v>
      </c>
      <c r="C1005">
        <f>'.25'!AB1006</f>
        <v>225.57095921817702</v>
      </c>
      <c r="D1005">
        <f>'0.05'!AB1006</f>
        <v>1183.9288961774334</v>
      </c>
    </row>
    <row r="1006" spans="1:4" x14ac:dyDescent="0.25">
      <c r="A1006">
        <v>1004</v>
      </c>
      <c r="B1006">
        <f>'0.1'!AB1007</f>
        <v>1127.5430146802244</v>
      </c>
      <c r="C1006">
        <f>'.25'!AB1007</f>
        <v>233.47781237460327</v>
      </c>
      <c r="D1006">
        <f>'0.05'!AB1007</f>
        <v>1192.2288581602793</v>
      </c>
    </row>
    <row r="1007" spans="1:4" x14ac:dyDescent="0.25">
      <c r="A1007">
        <v>1005</v>
      </c>
      <c r="B1007">
        <f>'0.1'!AB1008</f>
        <v>1127.5430146802244</v>
      </c>
      <c r="C1007">
        <f>'.25'!AB1008</f>
        <v>233.47781237460327</v>
      </c>
      <c r="D1007">
        <f>'0.05'!AB1008</f>
        <v>1192.2288581602793</v>
      </c>
    </row>
    <row r="1008" spans="1:4" x14ac:dyDescent="0.25">
      <c r="A1008">
        <v>1006</v>
      </c>
      <c r="B1008">
        <f>'0.1'!AB1009</f>
        <v>1167.0122450499534</v>
      </c>
      <c r="C1008">
        <f>'.25'!AB1009</f>
        <v>253.90982570548061</v>
      </c>
      <c r="D1008">
        <f>'0.05'!AB1009</f>
        <v>1213.0956254780265</v>
      </c>
    </row>
    <row r="1009" spans="1:4" x14ac:dyDescent="0.25">
      <c r="A1009">
        <v>1007</v>
      </c>
      <c r="B1009">
        <f>'0.1'!AB1010</f>
        <v>1158.2091356822409</v>
      </c>
      <c r="C1009">
        <f>'.25'!AB1010</f>
        <v>249.12153840450532</v>
      </c>
      <c r="D1009">
        <f>'0.05'!AB1010</f>
        <v>1208.520260690779</v>
      </c>
    </row>
    <row r="1010" spans="1:4" x14ac:dyDescent="0.25">
      <c r="A1010">
        <v>1008</v>
      </c>
      <c r="B1010">
        <f>'0.1'!AB1011</f>
        <v>1136.5510119031792</v>
      </c>
      <c r="C1010">
        <f>'.25'!AB1011</f>
        <v>237.47531461691443</v>
      </c>
      <c r="D1010">
        <f>'0.05'!AB1011</f>
        <v>1197.2207981890751</v>
      </c>
    </row>
    <row r="1011" spans="1:4" x14ac:dyDescent="0.25">
      <c r="A1011">
        <v>1009</v>
      </c>
      <c r="B1011">
        <f>'0.1'!AB1012</f>
        <v>1141.370013351323</v>
      </c>
      <c r="C1011">
        <f>'.25'!AB1012</f>
        <v>239.99256609320545</v>
      </c>
      <c r="D1011">
        <f>'0.05'!AB1012</f>
        <v>1199.7589195315393</v>
      </c>
    </row>
    <row r="1012" spans="1:4" x14ac:dyDescent="0.25">
      <c r="A1012">
        <v>1010</v>
      </c>
      <c r="B1012">
        <f>'0.1'!AB1013</f>
        <v>1141.370013351323</v>
      </c>
      <c r="C1012">
        <f>'.25'!AB1013</f>
        <v>239.99256609320545</v>
      </c>
      <c r="D1012">
        <f>'0.05'!AB1013</f>
        <v>1199.7589195315393</v>
      </c>
    </row>
    <row r="1013" spans="1:4" x14ac:dyDescent="0.25">
      <c r="A1013">
        <v>1011</v>
      </c>
      <c r="B1013">
        <f>'0.1'!AB1014</f>
        <v>1180.5624745567748</v>
      </c>
      <c r="C1013">
        <f>'.25'!AB1014</f>
        <v>260.59477928037978</v>
      </c>
      <c r="D1013">
        <f>'0.05'!AB1014</f>
        <v>1220.3576317631532</v>
      </c>
    </row>
    <row r="1014" spans="1:4" x14ac:dyDescent="0.25">
      <c r="A1014">
        <v>1012</v>
      </c>
      <c r="B1014">
        <f>'0.1'!AB1015</f>
        <v>1269.330926852959</v>
      </c>
      <c r="C1014">
        <f>'.25'!AB1015</f>
        <v>309.5811644394326</v>
      </c>
      <c r="D1014">
        <f>'0.05'!AB1015</f>
        <v>1266.2379898780944</v>
      </c>
    </row>
    <row r="1015" spans="1:4" x14ac:dyDescent="0.25">
      <c r="A1015">
        <v>1013</v>
      </c>
      <c r="B1015">
        <f>'0.1'!AB1016</f>
        <v>1305.1140187918656</v>
      </c>
      <c r="C1015">
        <f>'.25'!AB1016</f>
        <v>331.39929522656121</v>
      </c>
      <c r="D1015">
        <f>'0.05'!AB1016</f>
        <v>1284.08594010518</v>
      </c>
    </row>
    <row r="1016" spans="1:4" x14ac:dyDescent="0.25">
      <c r="A1016">
        <v>1014</v>
      </c>
      <c r="B1016">
        <f>'0.1'!AB1017</f>
        <v>1391.3914806031214</v>
      </c>
      <c r="C1016">
        <f>'.25'!AB1017</f>
        <v>386.16901194574558</v>
      </c>
      <c r="D1016">
        <f>'0.05'!AB1017</f>
        <v>1326.529617080756</v>
      </c>
    </row>
    <row r="1017" spans="1:4" x14ac:dyDescent="0.25">
      <c r="A1017">
        <v>1015</v>
      </c>
      <c r="B1017">
        <f>'0.1'!AB1018</f>
        <v>1480.9173960529261</v>
      </c>
      <c r="C1017">
        <f>'.25'!AB1018</f>
        <v>448.28692555012447</v>
      </c>
      <c r="D1017">
        <f>'0.05'!AB1018</f>
        <v>1369.2058803740154</v>
      </c>
    </row>
    <row r="1018" spans="1:4" x14ac:dyDescent="0.25">
      <c r="A1018">
        <v>1016</v>
      </c>
      <c r="B1018">
        <f>'0.1'!AB1019</f>
        <v>1442.6499174876037</v>
      </c>
      <c r="C1018">
        <f>'.25'!AB1019</f>
        <v>419.32715649020565</v>
      </c>
      <c r="D1018">
        <f>'0.05'!AB1019</f>
        <v>1351.5154754877008</v>
      </c>
    </row>
    <row r="1019" spans="1:4" x14ac:dyDescent="0.25">
      <c r="A1019">
        <v>1017</v>
      </c>
      <c r="B1019">
        <f>'0.1'!AB1020</f>
        <v>1414.0104006382433</v>
      </c>
      <c r="C1019">
        <f>'.25'!AB1020</f>
        <v>398.51592741425276</v>
      </c>
      <c r="D1019">
        <f>'0.05'!AB1020</f>
        <v>1338.100318503597</v>
      </c>
    </row>
    <row r="1020" spans="1:4" x14ac:dyDescent="0.25">
      <c r="A1020">
        <v>1018</v>
      </c>
      <c r="B1020">
        <f>'0.1'!AB1021</f>
        <v>1414.0104006382433</v>
      </c>
      <c r="C1020">
        <f>'.25'!AB1021</f>
        <v>398.51592741425276</v>
      </c>
      <c r="D1020">
        <f>'0.05'!AB1021</f>
        <v>1338.100318503597</v>
      </c>
    </row>
    <row r="1021" spans="1:4" x14ac:dyDescent="0.25">
      <c r="A1021">
        <v>1019</v>
      </c>
      <c r="B1021">
        <f>'0.1'!AB1022</f>
        <v>1297.4242434425937</v>
      </c>
      <c r="C1021">
        <f>'.25'!AB1022</f>
        <v>316.37112752891113</v>
      </c>
      <c r="D1021">
        <f>'0.05'!AB1022</f>
        <v>1282.9366598748509</v>
      </c>
    </row>
    <row r="1022" spans="1:4" x14ac:dyDescent="0.25">
      <c r="A1022">
        <v>1020</v>
      </c>
      <c r="B1022">
        <f>'0.1'!AB1023</f>
        <v>1332.9830383408696</v>
      </c>
      <c r="C1022">
        <f>'.25'!AB1023</f>
        <v>338.04826222944405</v>
      </c>
      <c r="D1022">
        <f>'0.05'!AB1023</f>
        <v>1300.5175251109288</v>
      </c>
    </row>
    <row r="1023" spans="1:4" x14ac:dyDescent="0.25">
      <c r="A1023">
        <v>1021</v>
      </c>
      <c r="B1023">
        <f>'0.1'!AB1024</f>
        <v>1224.0454533438785</v>
      </c>
      <c r="C1023">
        <f>'.25'!AB1024</f>
        <v>268.98106437233218</v>
      </c>
      <c r="D1023">
        <f>'0.05'!AB1024</f>
        <v>1247.375349120382</v>
      </c>
    </row>
    <row r="1024" spans="1:4" x14ac:dyDescent="0.25">
      <c r="A1024">
        <v>1022</v>
      </c>
      <c r="B1024">
        <f>'0.1'!AB1025</f>
        <v>1238.1098611037507</v>
      </c>
      <c r="C1024">
        <f>'.25'!AB1025</f>
        <v>276.70761439276293</v>
      </c>
      <c r="D1024">
        <f>'0.05'!AB1025</f>
        <v>1254.5415844475572</v>
      </c>
    </row>
    <row r="1025" spans="1:4" x14ac:dyDescent="0.25">
      <c r="A1025">
        <v>1023</v>
      </c>
      <c r="B1025">
        <f>'0.1'!AB1026</f>
        <v>1238.1098611037507</v>
      </c>
      <c r="C1025">
        <f>'.25'!AB1026</f>
        <v>276.70761439276293</v>
      </c>
      <c r="D1025">
        <f>'0.05'!AB1026</f>
        <v>1254.5415844475572</v>
      </c>
    </row>
    <row r="1026" spans="1:4" x14ac:dyDescent="0.25">
      <c r="A1026">
        <v>1024</v>
      </c>
      <c r="B1026">
        <f>'0.1'!AB1027</f>
        <v>1238.1098611037507</v>
      </c>
      <c r="C1026">
        <f>'.25'!AB1027</f>
        <v>276.70761439276293</v>
      </c>
      <c r="D1026">
        <f>'0.05'!AB1027</f>
        <v>1254.5415844475572</v>
      </c>
    </row>
    <row r="1027" spans="1:4" x14ac:dyDescent="0.25">
      <c r="A1027">
        <v>1025</v>
      </c>
      <c r="B1027">
        <f>'0.1'!AB1028</f>
        <v>1257.8811019603943</v>
      </c>
      <c r="C1027">
        <f>'.25'!AB1028</f>
        <v>287.75439841189149</v>
      </c>
      <c r="D1027">
        <f>'0.05'!AB1028</f>
        <v>1264.5584030716636</v>
      </c>
    </row>
    <row r="1028" spans="1:4" x14ac:dyDescent="0.25">
      <c r="A1028">
        <v>1026</v>
      </c>
      <c r="B1028">
        <f>'0.1'!AB1029</f>
        <v>1281.7344817370931</v>
      </c>
      <c r="C1028">
        <f>'.25'!AB1029</f>
        <v>301.39621824891151</v>
      </c>
      <c r="D1028">
        <f>'0.05'!AB1029</f>
        <v>1276.5484042694216</v>
      </c>
    </row>
    <row r="1029" spans="1:4" x14ac:dyDescent="0.25">
      <c r="A1029">
        <v>1027</v>
      </c>
      <c r="B1029">
        <f>'0.1'!AB1030</f>
        <v>1304.9986816507046</v>
      </c>
      <c r="C1029">
        <f>'.25'!AB1030</f>
        <v>315.07249437016867</v>
      </c>
      <c r="D1029">
        <f>'0.05'!AB1030</f>
        <v>1288.1334391184789</v>
      </c>
    </row>
    <row r="1030" spans="1:4" x14ac:dyDescent="0.25">
      <c r="A1030">
        <v>1028</v>
      </c>
      <c r="B1030">
        <f>'0.1'!AB1031</f>
        <v>1245.5186150213142</v>
      </c>
      <c r="C1030">
        <f>'.25'!AB1031</f>
        <v>279.17105396694774</v>
      </c>
      <c r="D1030">
        <f>'0.05'!AB1031</f>
        <v>1258.7777532225368</v>
      </c>
    </row>
    <row r="1031" spans="1:4" x14ac:dyDescent="0.25">
      <c r="A1031">
        <v>1029</v>
      </c>
      <c r="B1031">
        <f>'0.1'!AB1032</f>
        <v>1276.1703883026926</v>
      </c>
      <c r="C1031">
        <f>'.25'!AB1032</f>
        <v>296.34680660066476</v>
      </c>
      <c r="D1031">
        <f>'0.05'!AB1032</f>
        <v>1274.2667912176694</v>
      </c>
    </row>
    <row r="1032" spans="1:4" x14ac:dyDescent="0.25">
      <c r="A1032">
        <v>1030</v>
      </c>
      <c r="B1032">
        <f>'0.1'!AB1033</f>
        <v>1228.6570917420374</v>
      </c>
      <c r="C1032">
        <f>'.25'!AB1033</f>
        <v>268.7634724395669</v>
      </c>
      <c r="D1032">
        <f>'0.05'!AB1033</f>
        <v>1250.5455794956815</v>
      </c>
    </row>
    <row r="1033" spans="1:4" x14ac:dyDescent="0.25">
      <c r="A1033">
        <v>1031</v>
      </c>
      <c r="B1033">
        <f>'0.1'!AB1034</f>
        <v>1231.3619008237322</v>
      </c>
      <c r="C1033">
        <f>'.25'!AB1034</f>
        <v>270.24263592213725</v>
      </c>
      <c r="D1033">
        <f>'0.05'!AB1034</f>
        <v>1251.9220770812274</v>
      </c>
    </row>
    <row r="1034" spans="1:4" x14ac:dyDescent="0.25">
      <c r="A1034">
        <v>1032</v>
      </c>
      <c r="B1034">
        <f>'0.1'!AB1035</f>
        <v>1198.0879861600345</v>
      </c>
      <c r="C1034">
        <f>'.25'!AB1035</f>
        <v>251.98636536481646</v>
      </c>
      <c r="D1034">
        <f>'0.05'!AB1035</f>
        <v>1235.0073307623209</v>
      </c>
    </row>
    <row r="1035" spans="1:4" x14ac:dyDescent="0.25">
      <c r="A1035">
        <v>1033</v>
      </c>
      <c r="B1035">
        <f>'0.1'!AB1036</f>
        <v>1222.3447046356519</v>
      </c>
      <c r="C1035">
        <f>'.25'!AB1036</f>
        <v>264.74077571480046</v>
      </c>
      <c r="D1035">
        <f>'0.05'!AB1036</f>
        <v>1247.5094280555425</v>
      </c>
    </row>
    <row r="1036" spans="1:4" x14ac:dyDescent="0.25">
      <c r="A1036">
        <v>1034</v>
      </c>
      <c r="B1036">
        <f>'0.1'!AB1037</f>
        <v>1222.3447046356519</v>
      </c>
      <c r="C1036">
        <f>'.25'!AB1037</f>
        <v>264.74077571480046</v>
      </c>
      <c r="D1036">
        <f>'0.05'!AB1037</f>
        <v>1247.5094280555425</v>
      </c>
    </row>
    <row r="1037" spans="1:4" x14ac:dyDescent="0.25">
      <c r="A1037">
        <v>1035</v>
      </c>
      <c r="B1037">
        <f>'0.1'!AB1038</f>
        <v>1120.3206381159764</v>
      </c>
      <c r="C1037">
        <f>'.25'!AB1038</f>
        <v>209.49872654167419</v>
      </c>
      <c r="D1037">
        <f>'0.05'!AB1038</f>
        <v>1195.4471970051782</v>
      </c>
    </row>
    <row r="1038" spans="1:4" x14ac:dyDescent="0.25">
      <c r="A1038">
        <v>1036</v>
      </c>
      <c r="B1038">
        <f>'0.1'!AB1039</f>
        <v>1030.5817187272212</v>
      </c>
      <c r="C1038">
        <f>'.25'!AB1039</f>
        <v>167.54602859623128</v>
      </c>
      <c r="D1038">
        <f>'0.05'!AB1039</f>
        <v>1147.5688771761475</v>
      </c>
    </row>
    <row r="1039" spans="1:4" x14ac:dyDescent="0.25">
      <c r="A1039">
        <v>1037</v>
      </c>
      <c r="B1039">
        <f>'0.1'!AB1040</f>
        <v>1043.2604112612385</v>
      </c>
      <c r="C1039">
        <f>'.25'!AB1040</f>
        <v>172.69910026261687</v>
      </c>
      <c r="D1039">
        <f>'0.05'!AB1040</f>
        <v>1154.6278384845689</v>
      </c>
    </row>
    <row r="1040" spans="1:4" x14ac:dyDescent="0.25">
      <c r="A1040">
        <v>1038</v>
      </c>
      <c r="B1040">
        <f>'0.1'!AB1041</f>
        <v>1043.2604112612385</v>
      </c>
      <c r="C1040">
        <f>'.25'!AB1041</f>
        <v>172.69910026261687</v>
      </c>
      <c r="D1040">
        <f>'0.05'!AB1041</f>
        <v>1154.6278384845689</v>
      </c>
    </row>
    <row r="1041" spans="1:4" x14ac:dyDescent="0.25">
      <c r="A1041">
        <v>1039</v>
      </c>
      <c r="B1041">
        <f>'0.1'!AB1042</f>
        <v>1061.0510404333941</v>
      </c>
      <c r="C1041">
        <f>'.25'!AB1042</f>
        <v>180.06165715151187</v>
      </c>
      <c r="D1041">
        <f>'0.05'!AB1042</f>
        <v>1164.4727226019932</v>
      </c>
    </row>
    <row r="1042" spans="1:4" x14ac:dyDescent="0.25">
      <c r="A1042">
        <v>1040</v>
      </c>
      <c r="B1042">
        <f>'0.1'!AB1043</f>
        <v>999.36496909039329</v>
      </c>
      <c r="C1042">
        <f>'.25'!AB1043</f>
        <v>153.89115308073164</v>
      </c>
      <c r="D1042">
        <f>'0.05'!AB1043</f>
        <v>1130.6233860921941</v>
      </c>
    </row>
    <row r="1043" spans="1:4" x14ac:dyDescent="0.25">
      <c r="A1043">
        <v>1041</v>
      </c>
      <c r="B1043">
        <f>'0.1'!AB1044</f>
        <v>1048.4159459523114</v>
      </c>
      <c r="C1043">
        <f>'.25'!AB1044</f>
        <v>172.77442301335549</v>
      </c>
      <c r="D1043">
        <f>'0.05'!AB1044</f>
        <v>1158.3700968865644</v>
      </c>
    </row>
    <row r="1044" spans="1:4" x14ac:dyDescent="0.25">
      <c r="A1044">
        <v>1042</v>
      </c>
      <c r="B1044">
        <f>'0.1'!AB1045</f>
        <v>1036.6772188758621</v>
      </c>
      <c r="C1044">
        <f>'.25'!AB1045</f>
        <v>167.93819411638236</v>
      </c>
      <c r="D1044">
        <f>'0.05'!AB1045</f>
        <v>1151.885175289669</v>
      </c>
    </row>
    <row r="1045" spans="1:4" x14ac:dyDescent="0.25">
      <c r="A1045">
        <v>1043</v>
      </c>
      <c r="B1045">
        <f>'0.1'!AB1046</f>
        <v>1025.0096173485961</v>
      </c>
      <c r="C1045">
        <f>'.25'!AB1046</f>
        <v>163.21291440906094</v>
      </c>
      <c r="D1045">
        <f>'0.05'!AB1046</f>
        <v>1145.4030528962501</v>
      </c>
    </row>
    <row r="1046" spans="1:4" x14ac:dyDescent="0.25">
      <c r="A1046">
        <v>1044</v>
      </c>
      <c r="B1046">
        <f>'0.1'!AB1047</f>
        <v>1037.4249743213045</v>
      </c>
      <c r="C1046">
        <f>'.25'!AB1047</f>
        <v>168.15517680506213</v>
      </c>
      <c r="D1046">
        <f>'0.05'!AB1047</f>
        <v>1152.3398598972037</v>
      </c>
    </row>
    <row r="1047" spans="1:4" x14ac:dyDescent="0.25">
      <c r="A1047">
        <v>1045</v>
      </c>
      <c r="B1047">
        <f>'0.1'!AB1048</f>
        <v>1032.1041058298374</v>
      </c>
      <c r="C1047">
        <f>'.25'!AB1048</f>
        <v>165.99904117095406</v>
      </c>
      <c r="D1047">
        <f>'0.05'!AB1048</f>
        <v>1149.3847310909014</v>
      </c>
    </row>
    <row r="1048" spans="1:4" x14ac:dyDescent="0.25">
      <c r="A1048">
        <v>1046</v>
      </c>
      <c r="B1048">
        <f>'0.1'!AB1049</f>
        <v>1020.2631101238245</v>
      </c>
      <c r="C1048">
        <f>'.25'!AB1049</f>
        <v>161.23790825179196</v>
      </c>
      <c r="D1048">
        <f>'0.05'!AB1049</f>
        <v>1142.7914719475025</v>
      </c>
    </row>
    <row r="1049" spans="1:4" x14ac:dyDescent="0.25">
      <c r="A1049">
        <v>1047</v>
      </c>
      <c r="B1049">
        <f>'0.1'!AB1050</f>
        <v>980.28237243205763</v>
      </c>
      <c r="C1049">
        <f>'.25'!AB1050</f>
        <v>145.44195706082493</v>
      </c>
      <c r="D1049">
        <f>'0.05'!AB1050</f>
        <v>1120.4003624273435</v>
      </c>
    </row>
    <row r="1050" spans="1:4" x14ac:dyDescent="0.25">
      <c r="A1050">
        <v>1048</v>
      </c>
      <c r="B1050">
        <f>'0.1'!AB1051</f>
        <v>911.12739278776417</v>
      </c>
      <c r="C1050">
        <f>'.25'!AB1051</f>
        <v>119.7910939451958</v>
      </c>
      <c r="D1050">
        <f>'0.05'!AB1051</f>
        <v>1080.8804922164302</v>
      </c>
    </row>
    <row r="1051" spans="1:4" x14ac:dyDescent="0.25">
      <c r="A1051">
        <v>1049</v>
      </c>
      <c r="B1051">
        <f>'0.1'!AB1052</f>
        <v>899.74379280803316</v>
      </c>
      <c r="C1051">
        <f>'.25'!AB1052</f>
        <v>116.04942756187555</v>
      </c>
      <c r="D1051">
        <f>'0.05'!AB1052</f>
        <v>1074.1282470053411</v>
      </c>
    </row>
    <row r="1052" spans="1:4" x14ac:dyDescent="0.25">
      <c r="A1052">
        <v>1050</v>
      </c>
      <c r="B1052">
        <f>'0.1'!AB1053</f>
        <v>860.63389802144047</v>
      </c>
      <c r="C1052">
        <f>'.25'!AB1053</f>
        <v>103.43839056926575</v>
      </c>
      <c r="D1052">
        <f>'0.05'!AB1053</f>
        <v>1050.7832442037218</v>
      </c>
    </row>
    <row r="1053" spans="1:4" x14ac:dyDescent="0.25">
      <c r="A1053">
        <v>1051</v>
      </c>
      <c r="B1053">
        <f>'0.1'!AB1054</f>
        <v>829.07079264080562</v>
      </c>
      <c r="C1053">
        <f>'.25'!AB1054</f>
        <v>93.954576285844212</v>
      </c>
      <c r="D1053">
        <f>'0.05'!AB1054</f>
        <v>1031.5148988914732</v>
      </c>
    </row>
    <row r="1054" spans="1:4" x14ac:dyDescent="0.25">
      <c r="A1054">
        <v>1052</v>
      </c>
      <c r="B1054">
        <f>'0.1'!AB1055</f>
        <v>841.35063774544142</v>
      </c>
      <c r="C1054">
        <f>'.25'!AB1055</f>
        <v>97.433614668039752</v>
      </c>
      <c r="D1054">
        <f>'0.05'!AB1055</f>
        <v>1039.1540795826445</v>
      </c>
    </row>
    <row r="1055" spans="1:4" x14ac:dyDescent="0.25">
      <c r="A1055">
        <v>1053</v>
      </c>
      <c r="B1055">
        <f>'0.1'!AB1056</f>
        <v>880.17424833327129</v>
      </c>
      <c r="C1055">
        <f>'.25'!AB1056</f>
        <v>108.67365105813856</v>
      </c>
      <c r="D1055">
        <f>'0.05'!AB1056</f>
        <v>1063.1296442976009</v>
      </c>
    </row>
    <row r="1056" spans="1:4" x14ac:dyDescent="0.25">
      <c r="A1056">
        <v>1054</v>
      </c>
      <c r="B1056">
        <f>'0.1'!AB1057</f>
        <v>858.42957037624467</v>
      </c>
      <c r="C1056">
        <f>'.25'!AB1057</f>
        <v>101.96170297186954</v>
      </c>
      <c r="D1056">
        <f>'0.05'!AB1057</f>
        <v>1049.9973515807919</v>
      </c>
    </row>
    <row r="1057" spans="1:4" x14ac:dyDescent="0.25">
      <c r="A1057">
        <v>1055</v>
      </c>
      <c r="B1057">
        <f>'0.1'!AB1058</f>
        <v>858.64636894191858</v>
      </c>
      <c r="C1057">
        <f>'.25'!AB1058</f>
        <v>102.02607968872788</v>
      </c>
      <c r="D1057">
        <f>'0.05'!AB1058</f>
        <v>1050.1299413281863</v>
      </c>
    </row>
    <row r="1058" spans="1:4" x14ac:dyDescent="0.25">
      <c r="A1058">
        <v>1056</v>
      </c>
      <c r="B1058">
        <f>'0.1'!AB1059</f>
        <v>829.36231204070862</v>
      </c>
      <c r="C1058">
        <f>'.25'!AB1059</f>
        <v>93.327104094462641</v>
      </c>
      <c r="D1058">
        <f>'0.05'!AB1059</f>
        <v>1032.2226479022479</v>
      </c>
    </row>
    <row r="1059" spans="1:4" x14ac:dyDescent="0.25">
      <c r="A1059">
        <v>1057</v>
      </c>
      <c r="B1059">
        <f>'0.1'!AB1060</f>
        <v>866.33473976879202</v>
      </c>
      <c r="C1059">
        <f>'.25'!AB1060</f>
        <v>103.72825676654858</v>
      </c>
      <c r="D1059">
        <f>'0.05'!AB1060</f>
        <v>1055.230552104545</v>
      </c>
    </row>
    <row r="1060" spans="1:4" x14ac:dyDescent="0.25">
      <c r="A1060">
        <v>1058</v>
      </c>
      <c r="B1060">
        <f>'0.1'!AB1061</f>
        <v>840.01928003719468</v>
      </c>
      <c r="C1060">
        <f>'.25'!AB1061</f>
        <v>95.851230027734573</v>
      </c>
      <c r="D1060">
        <f>'0.05'!AB1061</f>
        <v>1039.2039079987867</v>
      </c>
    </row>
    <row r="1061" spans="1:4" x14ac:dyDescent="0.25">
      <c r="A1061">
        <v>1059</v>
      </c>
      <c r="B1061">
        <f>'0.1'!AB1062</f>
        <v>884.93091738831117</v>
      </c>
      <c r="C1061">
        <f>'.25'!AB1062</f>
        <v>108.66294692807003</v>
      </c>
      <c r="D1061">
        <f>'0.05'!AB1062</f>
        <v>1066.9844305171735</v>
      </c>
    </row>
    <row r="1062" spans="1:4" x14ac:dyDescent="0.25">
      <c r="A1062">
        <v>1060</v>
      </c>
      <c r="B1062">
        <f>'0.1'!AB1063</f>
        <v>884.93091738831117</v>
      </c>
      <c r="C1062">
        <f>'.25'!AB1063</f>
        <v>108.66294692807003</v>
      </c>
      <c r="D1062">
        <f>'0.05'!AB1063</f>
        <v>1066.9844305171735</v>
      </c>
    </row>
    <row r="1063" spans="1:4" x14ac:dyDescent="0.25">
      <c r="A1063">
        <v>1061</v>
      </c>
      <c r="B1063">
        <f>'0.1'!AB1064</f>
        <v>855.0395079744228</v>
      </c>
      <c r="C1063">
        <f>'.25'!AB1064</f>
        <v>99.486839022572127</v>
      </c>
      <c r="D1063">
        <f>'0.05'!AB1064</f>
        <v>1048.9640021288419</v>
      </c>
    </row>
    <row r="1064" spans="1:4" x14ac:dyDescent="0.25">
      <c r="A1064">
        <v>1062</v>
      </c>
      <c r="B1064">
        <f>'0.1'!AB1065</f>
        <v>833.87939328647406</v>
      </c>
      <c r="C1064">
        <f>'.25'!AB1065</f>
        <v>93.331705534512039</v>
      </c>
      <c r="D1064">
        <f>'0.05'!AB1065</f>
        <v>1035.9843688010449</v>
      </c>
    </row>
    <row r="1065" spans="1:4" x14ac:dyDescent="0.25">
      <c r="A1065">
        <v>1063</v>
      </c>
      <c r="B1065">
        <f>'0.1'!AB1066</f>
        <v>828.73427182038245</v>
      </c>
      <c r="C1065">
        <f>'.25'!AB1066</f>
        <v>91.892040022093056</v>
      </c>
      <c r="D1065">
        <f>'0.05'!AB1066</f>
        <v>1032.7883038440693</v>
      </c>
    </row>
    <row r="1066" spans="1:4" x14ac:dyDescent="0.25">
      <c r="A1066">
        <v>1064</v>
      </c>
      <c r="B1066">
        <f>'0.1'!AB1067</f>
        <v>839.66552574401214</v>
      </c>
      <c r="C1066">
        <f>'.25'!AB1067</f>
        <v>94.922249032381075</v>
      </c>
      <c r="D1066">
        <f>'0.05'!AB1067</f>
        <v>1039.5996977869527</v>
      </c>
    </row>
    <row r="1067" spans="1:4" x14ac:dyDescent="0.25">
      <c r="A1067">
        <v>1065</v>
      </c>
      <c r="B1067">
        <f>'0.1'!AB1068</f>
        <v>840.87001599533062</v>
      </c>
      <c r="C1067">
        <f>'.25'!AB1068</f>
        <v>95.26266113722312</v>
      </c>
      <c r="D1067">
        <f>'0.05'!AB1068</f>
        <v>1040.3453445134564</v>
      </c>
    </row>
    <row r="1068" spans="1:4" x14ac:dyDescent="0.25">
      <c r="A1068">
        <v>1066</v>
      </c>
      <c r="B1068">
        <f>'0.1'!AB1069</f>
        <v>873.60150539646247</v>
      </c>
      <c r="C1068">
        <f>'.25'!AB1069</f>
        <v>104.53308559053704</v>
      </c>
      <c r="D1068">
        <f>'0.05'!AB1069</f>
        <v>1060.5934518128659</v>
      </c>
    </row>
    <row r="1069" spans="1:4" x14ac:dyDescent="0.25">
      <c r="A1069">
        <v>1067</v>
      </c>
      <c r="B1069">
        <f>'0.1'!AB1070</f>
        <v>867.20998564690274</v>
      </c>
      <c r="C1069">
        <f>'.25'!AB1070</f>
        <v>102.62110032921608</v>
      </c>
      <c r="D1069">
        <f>'0.05'!AB1070</f>
        <v>1056.7136485206088</v>
      </c>
    </row>
    <row r="1070" spans="1:4" x14ac:dyDescent="0.25">
      <c r="A1070">
        <v>1068</v>
      </c>
      <c r="B1070">
        <f>'0.1'!AB1071</f>
        <v>844.81824376848351</v>
      </c>
      <c r="C1070">
        <f>'.25'!AB1071</f>
        <v>95.996795870426169</v>
      </c>
      <c r="D1070">
        <f>'0.05'!AB1071</f>
        <v>1043.0712437693389</v>
      </c>
    </row>
    <row r="1071" spans="1:4" x14ac:dyDescent="0.25">
      <c r="A1071">
        <v>1069</v>
      </c>
      <c r="B1071">
        <f>'0.1'!AB1072</f>
        <v>841.2588440927974</v>
      </c>
      <c r="C1071">
        <f>'.25'!AB1072</f>
        <v>94.985658366565232</v>
      </c>
      <c r="D1071">
        <f>'0.05'!AB1072</f>
        <v>1040.8739028180896</v>
      </c>
    </row>
    <row r="1072" spans="1:4" x14ac:dyDescent="0.25">
      <c r="A1072">
        <v>1070</v>
      </c>
      <c r="B1072">
        <f>'0.1'!AB1073</f>
        <v>855.37485407787699</v>
      </c>
      <c r="C1072">
        <f>'.25'!AB1073</f>
        <v>98.970218265569073</v>
      </c>
      <c r="D1072">
        <f>'0.05'!AB1073</f>
        <v>1049.6066409691123</v>
      </c>
    </row>
    <row r="1073" spans="1:4" x14ac:dyDescent="0.25">
      <c r="A1073">
        <v>1071</v>
      </c>
      <c r="B1073">
        <f>'0.1'!AB1074</f>
        <v>819.52026627839462</v>
      </c>
      <c r="C1073">
        <f>'.25'!AB1074</f>
        <v>88.598927937651311</v>
      </c>
      <c r="D1073">
        <f>'0.05'!AB1074</f>
        <v>1027.6085583249148</v>
      </c>
    </row>
    <row r="1074" spans="1:4" x14ac:dyDescent="0.25">
      <c r="A1074">
        <v>1072</v>
      </c>
      <c r="B1074">
        <f>'0.1'!AB1075</f>
        <v>838.543880984015</v>
      </c>
      <c r="C1074">
        <f>'.25'!AB1075</f>
        <v>93.740569754732206</v>
      </c>
      <c r="D1074">
        <f>'0.05'!AB1075</f>
        <v>1039.5355539625862</v>
      </c>
    </row>
    <row r="1075" spans="1:4" x14ac:dyDescent="0.25">
      <c r="A1075">
        <v>1073</v>
      </c>
      <c r="B1075">
        <f>'0.1'!AB1076</f>
        <v>793.07573043432785</v>
      </c>
      <c r="C1075">
        <f>'.25'!AB1076</f>
        <v>81.033392364027293</v>
      </c>
      <c r="D1075">
        <f>'0.05'!AB1076</f>
        <v>1011.3523186297746</v>
      </c>
    </row>
    <row r="1076" spans="1:4" x14ac:dyDescent="0.25">
      <c r="A1076">
        <v>1074</v>
      </c>
      <c r="B1076">
        <f>'0.1'!AB1077</f>
        <v>858.05579969697794</v>
      </c>
      <c r="C1076">
        <f>'.25'!AB1077</f>
        <v>97.631918981145915</v>
      </c>
      <c r="D1076">
        <f>'0.05'!AB1077</f>
        <v>1052.7845180979857</v>
      </c>
    </row>
    <row r="1077" spans="1:4" x14ac:dyDescent="0.25">
      <c r="A1077">
        <v>1075</v>
      </c>
      <c r="B1077">
        <f>'0.1'!AB1078</f>
        <v>821.78557040836893</v>
      </c>
      <c r="C1077">
        <f>'.25'!AB1078</f>
        <v>87.314606026138762</v>
      </c>
      <c r="D1077">
        <f>'0.05'!AB1078</f>
        <v>1030.5337880892866</v>
      </c>
    </row>
    <row r="1078" spans="1:4" x14ac:dyDescent="0.25">
      <c r="A1078">
        <v>1076</v>
      </c>
      <c r="B1078">
        <f>'0.1'!AB1079</f>
        <v>787.533287026837</v>
      </c>
      <c r="C1078">
        <f>'.25'!AB1079</f>
        <v>78.216354801467276</v>
      </c>
      <c r="D1078">
        <f>'0.05'!AB1079</f>
        <v>1009.0573004172428</v>
      </c>
    </row>
    <row r="1079" spans="1:4" x14ac:dyDescent="0.25">
      <c r="A1079">
        <v>1077</v>
      </c>
      <c r="B1079">
        <f>'0.1'!AB1080</f>
        <v>782.85779765727955</v>
      </c>
      <c r="C1079">
        <f>'.25'!AB1080</f>
        <v>77.055452330981197</v>
      </c>
      <c r="D1079">
        <f>'0.05'!AB1080</f>
        <v>1006.0619751661754</v>
      </c>
    </row>
    <row r="1080" spans="1:4" x14ac:dyDescent="0.25">
      <c r="A1080">
        <v>1078</v>
      </c>
      <c r="B1080">
        <f>'0.1'!AB1081</f>
        <v>781.17219327718692</v>
      </c>
      <c r="C1080">
        <f>'.25'!AB1081</f>
        <v>76.640673911618819</v>
      </c>
      <c r="D1080">
        <f>'0.05'!AB1081</f>
        <v>1004.9788777779528</v>
      </c>
    </row>
    <row r="1081" spans="1:4" x14ac:dyDescent="0.25">
      <c r="A1081">
        <v>1079</v>
      </c>
      <c r="B1081">
        <f>'0.1'!AB1082</f>
        <v>763.29325953654052</v>
      </c>
      <c r="C1081">
        <f>'.25'!AB1082</f>
        <v>72.255425875088577</v>
      </c>
      <c r="D1081">
        <f>'0.05'!AB1082</f>
        <v>993.47824390927792</v>
      </c>
    </row>
    <row r="1082" spans="1:4" x14ac:dyDescent="0.25">
      <c r="A1082">
        <v>1080</v>
      </c>
      <c r="B1082">
        <f>'0.1'!AB1083</f>
        <v>750.06545794321585</v>
      </c>
      <c r="C1082">
        <f>'.25'!AB1083</f>
        <v>69.12497625570775</v>
      </c>
      <c r="D1082">
        <f>'0.05'!AB1083</f>
        <v>984.86980086754591</v>
      </c>
    </row>
    <row r="1083" spans="1:4" x14ac:dyDescent="0.25">
      <c r="A1083">
        <v>1081</v>
      </c>
      <c r="B1083">
        <f>'0.1'!AB1084</f>
        <v>720.22992720674108</v>
      </c>
      <c r="C1083">
        <f>'.25'!AB1084</f>
        <v>62.250975020566912</v>
      </c>
      <c r="D1083">
        <f>'0.05'!AB1084</f>
        <v>965.28210161807988</v>
      </c>
    </row>
    <row r="1084" spans="1:4" x14ac:dyDescent="0.25">
      <c r="A1084">
        <v>1082</v>
      </c>
      <c r="B1084">
        <f>'0.1'!AB1085</f>
        <v>720.22992720674108</v>
      </c>
      <c r="C1084">
        <f>'.25'!AB1085</f>
        <v>62.250975020566912</v>
      </c>
      <c r="D1084">
        <f>'0.05'!AB1085</f>
        <v>965.28210161807988</v>
      </c>
    </row>
    <row r="1085" spans="1:4" x14ac:dyDescent="0.25">
      <c r="A1085">
        <v>1083</v>
      </c>
      <c r="B1085">
        <f>'0.1'!AB1086</f>
        <v>667.97615179511479</v>
      </c>
      <c r="C1085">
        <f>'.25'!AB1086</f>
        <v>50.959967992800991</v>
      </c>
      <c r="D1085">
        <f>'0.05'!AB1086</f>
        <v>930.26576014055115</v>
      </c>
    </row>
    <row r="1086" spans="1:4" x14ac:dyDescent="0.25">
      <c r="A1086">
        <v>1084</v>
      </c>
      <c r="B1086">
        <f>'0.1'!AB1087</f>
        <v>673.85603722229064</v>
      </c>
      <c r="C1086">
        <f>'.25'!AB1087</f>
        <v>52.081410623518309</v>
      </c>
      <c r="D1086">
        <f>'0.05'!AB1087</f>
        <v>934.36010997007088</v>
      </c>
    </row>
    <row r="1087" spans="1:4" x14ac:dyDescent="0.25">
      <c r="A1087">
        <v>1085</v>
      </c>
      <c r="B1087">
        <f>'0.1'!AB1088</f>
        <v>692.24892552222263</v>
      </c>
      <c r="C1087">
        <f>'.25'!AB1088</f>
        <v>55.635313516671673</v>
      </c>
      <c r="D1087">
        <f>'0.05'!AB1088</f>
        <v>947.11178108771242</v>
      </c>
    </row>
    <row r="1088" spans="1:4" x14ac:dyDescent="0.25">
      <c r="A1088">
        <v>1086</v>
      </c>
      <c r="B1088">
        <f>'0.1'!AB1089</f>
        <v>665.67874619631505</v>
      </c>
      <c r="C1088">
        <f>'.25'!AB1089</f>
        <v>50.296770535633854</v>
      </c>
      <c r="D1088">
        <f>'0.05'!AB1089</f>
        <v>928.93556662396577</v>
      </c>
    </row>
    <row r="1089" spans="1:4" x14ac:dyDescent="0.25">
      <c r="A1089">
        <v>1087</v>
      </c>
      <c r="B1089">
        <f>'0.1'!AB1090</f>
        <v>666.92117135246008</v>
      </c>
      <c r="C1089">
        <f>'.25'!AB1090</f>
        <v>50.531455709763996</v>
      </c>
      <c r="D1089">
        <f>'0.05'!AB1090</f>
        <v>929.80245093040196</v>
      </c>
    </row>
    <row r="1090" spans="1:4" x14ac:dyDescent="0.25">
      <c r="A1090">
        <v>1088</v>
      </c>
      <c r="B1090">
        <f>'0.1'!AB1091</f>
        <v>694.51367796715965</v>
      </c>
      <c r="C1090">
        <f>'.25'!AB1091</f>
        <v>55.758046144337243</v>
      </c>
      <c r="D1090">
        <f>'0.05'!AB1091</f>
        <v>949.03679329325848</v>
      </c>
    </row>
    <row r="1091" spans="1:4" x14ac:dyDescent="0.25">
      <c r="A1091">
        <v>1089</v>
      </c>
      <c r="B1091">
        <f>'0.1'!AB1092</f>
        <v>733.11647160717064</v>
      </c>
      <c r="C1091">
        <f>'.25'!AB1092</f>
        <v>63.505972561640426</v>
      </c>
      <c r="D1091">
        <f>'0.05'!AB1092</f>
        <v>975.41170328459907</v>
      </c>
    </row>
    <row r="1092" spans="1:4" x14ac:dyDescent="0.25">
      <c r="A1092">
        <v>1090</v>
      </c>
      <c r="B1092">
        <f>'0.1'!AB1093</f>
        <v>774.51941438495771</v>
      </c>
      <c r="C1092">
        <f>'.25'!AB1093</f>
        <v>72.47226321888472</v>
      </c>
      <c r="D1092">
        <f>'0.05'!AB1093</f>
        <v>1002.9550176827481</v>
      </c>
    </row>
    <row r="1093" spans="1:4" x14ac:dyDescent="0.25">
      <c r="A1093">
        <v>1091</v>
      </c>
      <c r="B1093">
        <f>'0.1'!AB1094</f>
        <v>801.07786316830061</v>
      </c>
      <c r="C1093">
        <f>'.25'!AB1094</f>
        <v>78.684989637240975</v>
      </c>
      <c r="D1093">
        <f>'0.05'!AB1094</f>
        <v>1020.1507967519379</v>
      </c>
    </row>
    <row r="1094" spans="1:4" x14ac:dyDescent="0.25">
      <c r="A1094">
        <v>1092</v>
      </c>
      <c r="B1094">
        <f>'0.1'!AB1095</f>
        <v>802.3285063509602</v>
      </c>
      <c r="C1094">
        <f>'.25'!AB1095</f>
        <v>78.992097255588618</v>
      </c>
      <c r="D1094">
        <f>'0.05'!AB1095</f>
        <v>1020.947126733019</v>
      </c>
    </row>
    <row r="1095" spans="1:4" x14ac:dyDescent="0.25">
      <c r="A1095">
        <v>1093</v>
      </c>
      <c r="B1095">
        <f>'0.1'!AB1096</f>
        <v>802.3285063509602</v>
      </c>
      <c r="C1095">
        <f>'.25'!AB1096</f>
        <v>78.992097255588618</v>
      </c>
      <c r="D1095">
        <f>'0.05'!AB1096</f>
        <v>1020.947126733019</v>
      </c>
    </row>
    <row r="1096" spans="1:4" x14ac:dyDescent="0.25">
      <c r="A1096">
        <v>1094</v>
      </c>
      <c r="B1096">
        <f>'0.1'!AB1097</f>
        <v>777.73671859970705</v>
      </c>
      <c r="C1096">
        <f>'.25'!AB1097</f>
        <v>72.939224665498784</v>
      </c>
      <c r="D1096">
        <f>'0.05'!AB1097</f>
        <v>1005.3008454111339</v>
      </c>
    </row>
    <row r="1097" spans="1:4" x14ac:dyDescent="0.25">
      <c r="A1097">
        <v>1095</v>
      </c>
      <c r="B1097">
        <f>'0.1'!AB1098</f>
        <v>737.88102928346404</v>
      </c>
      <c r="C1097">
        <f>'.25'!AB1098</f>
        <v>63.594664328712128</v>
      </c>
      <c r="D1097">
        <f>'0.05'!AB1098</f>
        <v>979.5421553519825</v>
      </c>
    </row>
    <row r="1098" spans="1:4" x14ac:dyDescent="0.25">
      <c r="A1098">
        <v>1096</v>
      </c>
      <c r="B1098">
        <f>'0.1'!AB1099</f>
        <v>743.52112237472124</v>
      </c>
      <c r="C1098">
        <f>'.25'!AB1099</f>
        <v>64.809900297271639</v>
      </c>
      <c r="D1098">
        <f>'0.05'!AB1099</f>
        <v>983.28578659044979</v>
      </c>
    </row>
    <row r="1099" spans="1:4" x14ac:dyDescent="0.25">
      <c r="A1099">
        <v>1097</v>
      </c>
      <c r="B1099">
        <f>'0.1'!AB1100</f>
        <v>754.25383870765609</v>
      </c>
      <c r="C1099">
        <f>'.25'!AB1100</f>
        <v>67.148725162242457</v>
      </c>
      <c r="D1099">
        <f>'0.05'!AB1100</f>
        <v>990.38264443624701</v>
      </c>
    </row>
    <row r="1100" spans="1:4" x14ac:dyDescent="0.25">
      <c r="A1100">
        <v>1098</v>
      </c>
      <c r="B1100">
        <f>'0.1'!AB1101</f>
        <v>783.5923163315374</v>
      </c>
      <c r="C1100">
        <f>'.25'!AB1101</f>
        <v>73.678494284863319</v>
      </c>
      <c r="D1100">
        <f>'0.05'!AB1101</f>
        <v>1009.6442759730904</v>
      </c>
    </row>
    <row r="1101" spans="1:4" x14ac:dyDescent="0.25">
      <c r="A1101">
        <v>1099</v>
      </c>
      <c r="B1101">
        <f>'0.1'!AB1102</f>
        <v>812.46835008575044</v>
      </c>
      <c r="C1101">
        <f>'.25'!AB1102</f>
        <v>80.466279985371472</v>
      </c>
      <c r="D1101">
        <f>'0.05'!AB1102</f>
        <v>1028.2473949579962</v>
      </c>
    </row>
    <row r="1102" spans="1:4" x14ac:dyDescent="0.25">
      <c r="A1102">
        <v>1100</v>
      </c>
      <c r="B1102">
        <f>'0.1'!AB1103</f>
        <v>763.29238757340511</v>
      </c>
      <c r="C1102">
        <f>'.25'!AB1103</f>
        <v>68.290400249099676</v>
      </c>
      <c r="D1102">
        <f>'0.05'!AB1103</f>
        <v>997.12922565174915</v>
      </c>
    </row>
    <row r="1103" spans="1:4" x14ac:dyDescent="0.25">
      <c r="A1103">
        <v>1101</v>
      </c>
      <c r="B1103">
        <f>'0.1'!AB1104</f>
        <v>759.12108696661915</v>
      </c>
      <c r="C1103">
        <f>'.25'!AB1104</f>
        <v>67.357403298539452</v>
      </c>
      <c r="D1103">
        <f>'0.05'!AB1104</f>
        <v>994.40463032516129</v>
      </c>
    </row>
    <row r="1104" spans="1:4" x14ac:dyDescent="0.25">
      <c r="A1104">
        <v>1102</v>
      </c>
      <c r="B1104">
        <f>'0.1'!AB1105</f>
        <v>762.0544543397109</v>
      </c>
      <c r="C1104">
        <f>'.25'!AB1105</f>
        <v>68.008103208489416</v>
      </c>
      <c r="D1104">
        <f>'0.05'!AB1105</f>
        <v>996.32590095532066</v>
      </c>
    </row>
    <row r="1105" spans="1:4" x14ac:dyDescent="0.25">
      <c r="A1105">
        <v>1103</v>
      </c>
      <c r="B1105">
        <f>'0.1'!AB1106</f>
        <v>720.71682312665564</v>
      </c>
      <c r="C1105">
        <f>'.25'!AB1106</f>
        <v>58.785357137252916</v>
      </c>
      <c r="D1105">
        <f>'0.05'!AB1106</f>
        <v>969.30305998433528</v>
      </c>
    </row>
    <row r="1106" spans="1:4" x14ac:dyDescent="0.25">
      <c r="A1106">
        <v>1104</v>
      </c>
      <c r="B1106">
        <f>'0.1'!AB1107</f>
        <v>732.39866449037845</v>
      </c>
      <c r="C1106">
        <f>'.25'!AB1107</f>
        <v>61.167434239352474</v>
      </c>
      <c r="D1106">
        <f>'0.05'!AB1107</f>
        <v>977.15860339387086</v>
      </c>
    </row>
    <row r="1107" spans="1:4" x14ac:dyDescent="0.25">
      <c r="A1107">
        <v>1105</v>
      </c>
      <c r="B1107">
        <f>'0.1'!AB1108</f>
        <v>721.71481611548757</v>
      </c>
      <c r="C1107">
        <f>'.25'!AB1108</f>
        <v>58.936737951323757</v>
      </c>
      <c r="D1107">
        <f>'0.05'!AB1108</f>
        <v>970.03146426661385</v>
      </c>
    </row>
    <row r="1108" spans="1:4" x14ac:dyDescent="0.25">
      <c r="A1108">
        <v>1106</v>
      </c>
      <c r="B1108">
        <f>'0.1'!AB1109</f>
        <v>714.17510424143279</v>
      </c>
      <c r="C1108">
        <f>'.25'!AB1109</f>
        <v>57.397466437745237</v>
      </c>
      <c r="D1108">
        <f>'0.05'!AB1109</f>
        <v>964.96453368265907</v>
      </c>
    </row>
    <row r="1109" spans="1:4" x14ac:dyDescent="0.25">
      <c r="A1109">
        <v>1107</v>
      </c>
      <c r="B1109">
        <f>'0.1'!AB1110</f>
        <v>713.27793991175236</v>
      </c>
      <c r="C1109">
        <f>'.25'!AB1110</f>
        <v>57.21720616545295</v>
      </c>
      <c r="D1109">
        <f>'0.05'!AB1110</f>
        <v>964.35842759335037</v>
      </c>
    </row>
    <row r="1110" spans="1:4" x14ac:dyDescent="0.25">
      <c r="A1110">
        <v>1108</v>
      </c>
      <c r="B1110">
        <f>'0.1'!AB1111</f>
        <v>700.56185414454035</v>
      </c>
      <c r="C1110">
        <f>'.25'!AB1111</f>
        <v>54.667082082510731</v>
      </c>
      <c r="D1110">
        <f>'0.05'!AB1111</f>
        <v>955.76229431245292</v>
      </c>
    </row>
    <row r="1111" spans="1:4" x14ac:dyDescent="0.25">
      <c r="A1111">
        <v>1109</v>
      </c>
      <c r="B1111">
        <f>'0.1'!AB1112</f>
        <v>689.20669746859608</v>
      </c>
      <c r="C1111">
        <f>'.25'!AB1112</f>
        <v>52.451884101093292</v>
      </c>
      <c r="D1111">
        <f>'0.05'!AB1112</f>
        <v>948.01648961821195</v>
      </c>
    </row>
    <row r="1112" spans="1:4" x14ac:dyDescent="0.25">
      <c r="A1112">
        <v>1110</v>
      </c>
      <c r="B1112">
        <f>'0.1'!AB1113</f>
        <v>682.00723990004906</v>
      </c>
      <c r="C1112">
        <f>'.25'!AB1113</f>
        <v>51.082102309349402</v>
      </c>
      <c r="D1112">
        <f>'0.05'!AB1113</f>
        <v>943.06499646212558</v>
      </c>
    </row>
    <row r="1113" spans="1:4" x14ac:dyDescent="0.25">
      <c r="A1113">
        <v>1111</v>
      </c>
      <c r="B1113">
        <f>'0.1'!AB1114</f>
        <v>702.29665258535192</v>
      </c>
      <c r="C1113">
        <f>'.25'!AB1114</f>
        <v>54.881276987975774</v>
      </c>
      <c r="D1113">
        <f>'0.05'!AB1114</f>
        <v>957.0928789997713</v>
      </c>
    </row>
    <row r="1114" spans="1:4" x14ac:dyDescent="0.25">
      <c r="A1114">
        <v>1112</v>
      </c>
      <c r="B1114">
        <f>'0.1'!AB1115</f>
        <v>694.04653056786935</v>
      </c>
      <c r="C1114">
        <f>'.25'!AB1115</f>
        <v>53.269503565878225</v>
      </c>
      <c r="D1114">
        <f>'0.05'!AB1115</f>
        <v>951.47122823100858</v>
      </c>
    </row>
    <row r="1115" spans="1:4" x14ac:dyDescent="0.25">
      <c r="A1115">
        <v>1113</v>
      </c>
      <c r="B1115">
        <f>'0.1'!AB1116</f>
        <v>731.69507308596803</v>
      </c>
      <c r="C1115">
        <f>'.25'!AB1116</f>
        <v>60.493511905337314</v>
      </c>
      <c r="D1115">
        <f>'0.05'!AB1116</f>
        <v>977.27749871369042</v>
      </c>
    </row>
    <row r="1116" spans="1:4" x14ac:dyDescent="0.25">
      <c r="A1116">
        <v>1114</v>
      </c>
      <c r="B1116">
        <f>'0.1'!AB1117</f>
        <v>739.33904811259526</v>
      </c>
      <c r="C1116">
        <f>'.25'!AB1117</f>
        <v>62.073442231802176</v>
      </c>
      <c r="D1116">
        <f>'0.05'!AB1117</f>
        <v>982.38227874367328</v>
      </c>
    </row>
    <row r="1117" spans="1:4" x14ac:dyDescent="0.25">
      <c r="A1117">
        <v>1115</v>
      </c>
      <c r="B1117">
        <f>'0.1'!AB1118</f>
        <v>732.01269317312256</v>
      </c>
      <c r="C1117">
        <f>'.25'!AB1118</f>
        <v>60.535676604293414</v>
      </c>
      <c r="D1117">
        <f>'0.05'!AB1118</f>
        <v>977.51490343142814</v>
      </c>
    </row>
    <row r="1118" spans="1:4" x14ac:dyDescent="0.25">
      <c r="A1118">
        <v>1116</v>
      </c>
      <c r="B1118">
        <f>'0.1'!AB1119</f>
        <v>747.89847433276225</v>
      </c>
      <c r="C1118">
        <f>'.25'!AB1119</f>
        <v>63.819965660532141</v>
      </c>
      <c r="D1118">
        <f>'0.05'!AB1119</f>
        <v>988.12167841020948</v>
      </c>
    </row>
    <row r="1119" spans="1:4" x14ac:dyDescent="0.25">
      <c r="A1119">
        <v>1117</v>
      </c>
      <c r="B1119">
        <f>'0.1'!AB1120</f>
        <v>770.14812199730852</v>
      </c>
      <c r="C1119">
        <f>'.25'!AB1120</f>
        <v>68.566504791986816</v>
      </c>
      <c r="D1119">
        <f>'0.05'!AB1120</f>
        <v>1002.8197690928663</v>
      </c>
    </row>
    <row r="1120" spans="1:4" x14ac:dyDescent="0.25">
      <c r="A1120">
        <v>1118</v>
      </c>
      <c r="B1120">
        <f>'0.1'!AB1121</f>
        <v>779.43521106747926</v>
      </c>
      <c r="C1120">
        <f>'.25'!AB1121</f>
        <v>70.633585198487168</v>
      </c>
      <c r="D1120">
        <f>'0.05'!AB1121</f>
        <v>1008.8661881198584</v>
      </c>
    </row>
    <row r="1121" spans="1:4" x14ac:dyDescent="0.25">
      <c r="A1121">
        <v>1119</v>
      </c>
      <c r="B1121">
        <f>'0.1'!AB1122</f>
        <v>743.65601285355967</v>
      </c>
      <c r="C1121">
        <f>'.25'!AB1122</f>
        <v>62.527673990308315</v>
      </c>
      <c r="D1121">
        <f>'0.05'!AB1122</f>
        <v>985.71068859692446</v>
      </c>
    </row>
    <row r="1122" spans="1:4" x14ac:dyDescent="0.25">
      <c r="A1122">
        <v>1120</v>
      </c>
      <c r="B1122">
        <f>'0.1'!AB1123</f>
        <v>753.73065474152793</v>
      </c>
      <c r="C1122">
        <f>'.25'!AB1123</f>
        <v>64.645400172346285</v>
      </c>
      <c r="D1122">
        <f>'0.05'!AB1123</f>
        <v>992.38762122512344</v>
      </c>
    </row>
    <row r="1123" spans="1:4" x14ac:dyDescent="0.25">
      <c r="A1123">
        <v>1121</v>
      </c>
      <c r="B1123">
        <f>'0.1'!AB1124</f>
        <v>795.48255569629475</v>
      </c>
      <c r="C1123">
        <f>'.25'!AB1124</f>
        <v>73.597763752751021</v>
      </c>
      <c r="D1123">
        <f>'0.05'!AB1124</f>
        <v>1019.873613342783</v>
      </c>
    </row>
    <row r="1124" spans="1:4" x14ac:dyDescent="0.25">
      <c r="A1124">
        <v>1122</v>
      </c>
      <c r="B1124">
        <f>'0.1'!AB1125</f>
        <v>773.59335717031843</v>
      </c>
      <c r="C1124">
        <f>'.25'!AB1125</f>
        <v>68.534811553749776</v>
      </c>
      <c r="D1124">
        <f>'0.05'!AB1125</f>
        <v>1005.8417431062795</v>
      </c>
    </row>
    <row r="1125" spans="1:4" x14ac:dyDescent="0.25">
      <c r="A1125">
        <v>1123</v>
      </c>
      <c r="B1125">
        <f>'0.1'!AB1126</f>
        <v>774.08684536669398</v>
      </c>
      <c r="C1125">
        <f>'.25'!AB1126</f>
        <v>68.644110322376463</v>
      </c>
      <c r="D1125">
        <f>'0.05'!AB1126</f>
        <v>1006.162564777668</v>
      </c>
    </row>
    <row r="1126" spans="1:4" x14ac:dyDescent="0.25">
      <c r="A1126">
        <v>1124</v>
      </c>
      <c r="B1126">
        <f>'0.1'!AB1127</f>
        <v>760.98278491481949</v>
      </c>
      <c r="C1126">
        <f>'.25'!AB1127</f>
        <v>65.739021000959767</v>
      </c>
      <c r="D1126">
        <f>'0.05'!AB1127</f>
        <v>997.64619794352166</v>
      </c>
    </row>
    <row r="1127" spans="1:4" x14ac:dyDescent="0.25">
      <c r="A1127">
        <v>1125</v>
      </c>
      <c r="B1127">
        <f>'0.1'!AB1128</f>
        <v>783.54921357968237</v>
      </c>
      <c r="C1127">
        <f>'.25'!AB1128</f>
        <v>70.612636269674866</v>
      </c>
      <c r="D1127">
        <f>'0.05'!AB1128</f>
        <v>1012.4384588231053</v>
      </c>
    </row>
    <row r="1128" spans="1:4" x14ac:dyDescent="0.25">
      <c r="A1128">
        <v>1126</v>
      </c>
      <c r="B1128">
        <f>'0.1'!AB1129</f>
        <v>786.54382567560003</v>
      </c>
      <c r="C1128">
        <f>'.25'!AB1129</f>
        <v>71.287314550990928</v>
      </c>
      <c r="D1128">
        <f>'0.05'!AB1129</f>
        <v>1014.3731557142634</v>
      </c>
    </row>
    <row r="1129" spans="1:4" x14ac:dyDescent="0.25">
      <c r="A1129">
        <v>1127</v>
      </c>
      <c r="B1129">
        <f>'0.1'!AB1130</f>
        <v>786.54382567560003</v>
      </c>
      <c r="C1129">
        <f>'.25'!AB1130</f>
        <v>71.287314550990928</v>
      </c>
      <c r="D1129">
        <f>'0.05'!AB1130</f>
        <v>1014.3731557142634</v>
      </c>
    </row>
    <row r="1130" spans="1:4" x14ac:dyDescent="0.25">
      <c r="A1130">
        <v>1128</v>
      </c>
      <c r="B1130">
        <f>'0.1'!AB1131</f>
        <v>764.50657124254121</v>
      </c>
      <c r="C1130">
        <f>'.25'!AB1131</f>
        <v>66.29402416675741</v>
      </c>
      <c r="D1130">
        <f>'0.05'!AB1131</f>
        <v>1000.1628863097968</v>
      </c>
    </row>
    <row r="1131" spans="1:4" x14ac:dyDescent="0.25">
      <c r="A1131">
        <v>1129</v>
      </c>
      <c r="B1131">
        <f>'0.1'!AB1132</f>
        <v>782.91570399513557</v>
      </c>
      <c r="C1131">
        <f>'.25'!AB1132</f>
        <v>70.284884211315358</v>
      </c>
      <c r="D1131">
        <f>'0.05'!AB1132</f>
        <v>1012.2047261322917</v>
      </c>
    </row>
    <row r="1132" spans="1:4" x14ac:dyDescent="0.25">
      <c r="A1132">
        <v>1130</v>
      </c>
      <c r="B1132">
        <f>'0.1'!AB1133</f>
        <v>802.34122363265396</v>
      </c>
      <c r="C1132">
        <f>'.25'!AB1133</f>
        <v>74.644614101457194</v>
      </c>
      <c r="D1132">
        <f>'0.05'!AB1133</f>
        <v>1024.7620184974439</v>
      </c>
    </row>
    <row r="1133" spans="1:4" x14ac:dyDescent="0.25">
      <c r="A1133">
        <v>1131</v>
      </c>
      <c r="B1133">
        <f>'0.1'!AB1134</f>
        <v>788.68015632298602</v>
      </c>
      <c r="C1133">
        <f>'.25'!AB1134</f>
        <v>71.467271757861411</v>
      </c>
      <c r="D1133">
        <f>'0.05'!AB1134</f>
        <v>1016.037960391778</v>
      </c>
    </row>
    <row r="1134" spans="1:4" x14ac:dyDescent="0.25">
      <c r="A1134">
        <v>1132</v>
      </c>
      <c r="B1134">
        <f>'0.1'!AB1135</f>
        <v>806.41576252919413</v>
      </c>
      <c r="C1134">
        <f>'.25'!AB1135</f>
        <v>75.485108958301907</v>
      </c>
      <c r="D1134">
        <f>'0.05'!AB1135</f>
        <v>1027.4621410381387</v>
      </c>
    </row>
    <row r="1135" spans="1:4" x14ac:dyDescent="0.25">
      <c r="A1135">
        <v>1133</v>
      </c>
      <c r="B1135">
        <f>'0.1'!AB1136</f>
        <v>776.36683262174483</v>
      </c>
      <c r="C1135">
        <f>'.25'!AB1136</f>
        <v>68.453231440710383</v>
      </c>
      <c r="D1135">
        <f>'0.05'!AB1136</f>
        <v>1008.3193245821576</v>
      </c>
    </row>
    <row r="1136" spans="1:4" x14ac:dyDescent="0.25">
      <c r="A1136">
        <v>1134</v>
      </c>
      <c r="B1136">
        <f>'0.1'!AB1137</f>
        <v>775.9748541675558</v>
      </c>
      <c r="C1136">
        <f>'.25'!AB1137</f>
        <v>68.3668283683581</v>
      </c>
      <c r="D1136">
        <f>'0.05'!AB1137</f>
        <v>1008.0647803167593</v>
      </c>
    </row>
    <row r="1137" spans="1:4" x14ac:dyDescent="0.25">
      <c r="A1137">
        <v>1135</v>
      </c>
      <c r="B1137">
        <f>'0.1'!AB1138</f>
        <v>795.54664157427874</v>
      </c>
      <c r="C1137">
        <f>'.25'!AB1138</f>
        <v>72.677731689873767</v>
      </c>
      <c r="D1137">
        <f>'0.05'!AB1138</f>
        <v>1020.7775824562887</v>
      </c>
    </row>
    <row r="1138" spans="1:4" x14ac:dyDescent="0.25">
      <c r="A1138">
        <v>1136</v>
      </c>
      <c r="B1138">
        <f>'0.1'!AB1139</f>
        <v>781.15190789503936</v>
      </c>
      <c r="C1138">
        <f>'.25'!AB1139</f>
        <v>69.39012874676817</v>
      </c>
      <c r="D1138">
        <f>'0.05'!AB1139</f>
        <v>1011.5425353344009</v>
      </c>
    </row>
    <row r="1139" spans="1:4" x14ac:dyDescent="0.25">
      <c r="A1139">
        <v>1137</v>
      </c>
      <c r="B1139">
        <f>'0.1'!AB1140</f>
        <v>778.49312693583227</v>
      </c>
      <c r="C1139">
        <f>'.25'!AB1140</f>
        <v>68.799676521009729</v>
      </c>
      <c r="D1139">
        <f>'0.05'!AB1140</f>
        <v>1009.8210583686579</v>
      </c>
    </row>
    <row r="1140" spans="1:4" x14ac:dyDescent="0.25">
      <c r="A1140">
        <v>1138</v>
      </c>
      <c r="B1140">
        <f>'0.1'!AB1141</f>
        <v>784.75594055642978</v>
      </c>
      <c r="C1140">
        <f>'.25'!AB1141</f>
        <v>70.18337387266277</v>
      </c>
      <c r="D1140">
        <f>'0.05'!AB1141</f>
        <v>1013.8829574785511</v>
      </c>
    </row>
    <row r="1141" spans="1:4" x14ac:dyDescent="0.25">
      <c r="A1141">
        <v>1139</v>
      </c>
      <c r="B1141">
        <f>'0.1'!AB1142</f>
        <v>801.21767421433242</v>
      </c>
      <c r="C1141">
        <f>'.25'!AB1142</f>
        <v>73.863944952779676</v>
      </c>
      <c r="D1141">
        <f>'0.05'!AB1142</f>
        <v>1024.5170096365152</v>
      </c>
    </row>
    <row r="1142" spans="1:4" x14ac:dyDescent="0.25">
      <c r="A1142">
        <v>1140</v>
      </c>
      <c r="B1142">
        <f>'0.1'!AB1143</f>
        <v>761.01394713596551</v>
      </c>
      <c r="C1142">
        <f>'.25'!AB1143</f>
        <v>64.598030147776655</v>
      </c>
      <c r="D1142">
        <f>'0.05'!AB1143</f>
        <v>998.81275749120346</v>
      </c>
    </row>
    <row r="1143" spans="1:4" x14ac:dyDescent="0.25">
      <c r="A1143">
        <v>1141</v>
      </c>
      <c r="B1143">
        <f>'0.1'!AB1144</f>
        <v>763.74502099649749</v>
      </c>
      <c r="C1143">
        <f>'.25'!AB1144</f>
        <v>65.177592428607383</v>
      </c>
      <c r="D1143">
        <f>'0.05'!AB1144</f>
        <v>1000.6049923272509</v>
      </c>
    </row>
    <row r="1144" spans="1:4" x14ac:dyDescent="0.25">
      <c r="A1144">
        <v>1142</v>
      </c>
      <c r="B1144">
        <f>'0.1'!AB1145</f>
        <v>763.74502099649749</v>
      </c>
      <c r="C1144">
        <f>'.25'!AB1145</f>
        <v>65.177592428607383</v>
      </c>
      <c r="D1144">
        <f>'0.05'!AB1145</f>
        <v>1000.6049923272509</v>
      </c>
    </row>
    <row r="1145" spans="1:4" x14ac:dyDescent="0.25">
      <c r="A1145">
        <v>1143</v>
      </c>
      <c r="B1145">
        <f>'0.1'!AB1146</f>
        <v>753.23866701413874</v>
      </c>
      <c r="C1145">
        <f>'.25'!AB1146</f>
        <v>62.936075826380012</v>
      </c>
      <c r="D1145">
        <f>'0.05'!AB1146</f>
        <v>993.72264942687491</v>
      </c>
    </row>
    <row r="1146" spans="1:4" x14ac:dyDescent="0.25">
      <c r="A1146">
        <v>1144</v>
      </c>
      <c r="B1146">
        <f>'0.1'!AB1147</f>
        <v>710.54607614454915</v>
      </c>
      <c r="C1146">
        <f>'.25'!AB1147</f>
        <v>54.01823791570795</v>
      </c>
      <c r="D1146">
        <f>'0.05'!AB1147</f>
        <v>965.56119385662475</v>
      </c>
    </row>
    <row r="1147" spans="1:4" x14ac:dyDescent="0.25">
      <c r="A1147">
        <v>1145</v>
      </c>
      <c r="B1147">
        <f>'0.1'!AB1148</f>
        <v>677.13849387994435</v>
      </c>
      <c r="C1147">
        <f>'.25'!AB1148</f>
        <v>47.668830088597211</v>
      </c>
      <c r="D1147">
        <f>'0.05'!AB1148</f>
        <v>942.86240900772145</v>
      </c>
    </row>
    <row r="1148" spans="1:4" x14ac:dyDescent="0.25">
      <c r="A1148">
        <v>1146</v>
      </c>
      <c r="B1148">
        <f>'0.1'!AB1149</f>
        <v>675.94128729027784</v>
      </c>
      <c r="C1148">
        <f>'.25'!AB1149</f>
        <v>47.458129330851342</v>
      </c>
      <c r="D1148">
        <f>'0.05'!AB1149</f>
        <v>942.02890072292075</v>
      </c>
    </row>
    <row r="1149" spans="1:4" x14ac:dyDescent="0.25">
      <c r="A1149">
        <v>1147</v>
      </c>
      <c r="B1149">
        <f>'0.1'!AB1150</f>
        <v>709.82583663251273</v>
      </c>
      <c r="C1149">
        <f>'.25'!AB1150</f>
        <v>53.405751392258338</v>
      </c>
      <c r="D1149">
        <f>'0.05'!AB1150</f>
        <v>965.64058517581111</v>
      </c>
    </row>
    <row r="1150" spans="1:4" x14ac:dyDescent="0.25">
      <c r="A1150">
        <v>1148</v>
      </c>
      <c r="B1150">
        <f>'0.1'!AB1151</f>
        <v>666.27859728237695</v>
      </c>
      <c r="C1150">
        <f>'.25'!AB1151</f>
        <v>45.214752563638086</v>
      </c>
      <c r="D1150">
        <f>'0.05'!AB1151</f>
        <v>936.01995183260226</v>
      </c>
    </row>
    <row r="1151" spans="1:4" x14ac:dyDescent="0.25">
      <c r="A1151">
        <v>1149</v>
      </c>
      <c r="B1151">
        <f>'0.1'!AB1152</f>
        <v>680.80082584035245</v>
      </c>
      <c r="C1151">
        <f>'.25'!AB1152</f>
        <v>47.678507866598757</v>
      </c>
      <c r="D1151">
        <f>'0.05'!AB1152</f>
        <v>946.22071149288695</v>
      </c>
    </row>
    <row r="1152" spans="1:4" x14ac:dyDescent="0.25">
      <c r="A1152">
        <v>1150</v>
      </c>
      <c r="B1152">
        <f>'0.1'!AB1153</f>
        <v>656.01014942775794</v>
      </c>
      <c r="C1152">
        <f>'.25'!AB1153</f>
        <v>43.338095753785872</v>
      </c>
      <c r="D1152">
        <f>'0.05'!AB1153</f>
        <v>928.99287437579756</v>
      </c>
    </row>
    <row r="1153" spans="1:4" x14ac:dyDescent="0.25">
      <c r="A1153">
        <v>1151</v>
      </c>
      <c r="B1153">
        <f>'0.1'!AB1154</f>
        <v>682.11702191992572</v>
      </c>
      <c r="C1153">
        <f>'.25'!AB1154</f>
        <v>47.649851223134917</v>
      </c>
      <c r="D1153">
        <f>'0.05'!AB1154</f>
        <v>947.47818175908844</v>
      </c>
    </row>
    <row r="1154" spans="1:4" x14ac:dyDescent="0.25">
      <c r="A1154">
        <v>1152</v>
      </c>
      <c r="B1154">
        <f>'0.1'!AB1155</f>
        <v>680.91101310349154</v>
      </c>
      <c r="C1154">
        <f>'.25'!AB1155</f>
        <v>47.439234353777472</v>
      </c>
      <c r="D1154">
        <f>'0.05'!AB1155</f>
        <v>946.64059304347165</v>
      </c>
    </row>
    <row r="1155" spans="1:4" x14ac:dyDescent="0.25">
      <c r="A1155">
        <v>1153</v>
      </c>
      <c r="B1155">
        <f>'0.1'!AB1156</f>
        <v>679.92303417105984</v>
      </c>
      <c r="C1155">
        <f>'.25'!AB1156</f>
        <v>47.267152528067975</v>
      </c>
      <c r="D1155">
        <f>'0.05'!AB1156</f>
        <v>945.95382124472462</v>
      </c>
    </row>
    <row r="1156" spans="1:4" x14ac:dyDescent="0.25">
      <c r="A1156">
        <v>1154</v>
      </c>
      <c r="B1156">
        <f>'0.1'!AB1157</f>
        <v>680.04213391844667</v>
      </c>
      <c r="C1156">
        <f>'.25'!AB1157</f>
        <v>47.287851583853943</v>
      </c>
      <c r="D1156">
        <f>'0.05'!AB1157</f>
        <v>946.03667096115407</v>
      </c>
    </row>
    <row r="1157" spans="1:4" x14ac:dyDescent="0.25">
      <c r="A1157">
        <v>1155</v>
      </c>
      <c r="B1157">
        <f>'0.1'!AB1158</f>
        <v>710.90894795075417</v>
      </c>
      <c r="C1157">
        <f>'.25'!AB1158</f>
        <v>52.653788663427676</v>
      </c>
      <c r="D1157">
        <f>'0.05'!AB1158</f>
        <v>967.50676563164336</v>
      </c>
    </row>
    <row r="1158" spans="1:4" x14ac:dyDescent="0.25">
      <c r="A1158">
        <v>1156</v>
      </c>
      <c r="B1158">
        <f>'0.1'!AB1159</f>
        <v>688.60815894858843</v>
      </c>
      <c r="C1158">
        <f>'.25'!AB1159</f>
        <v>48.524493925569537</v>
      </c>
      <c r="D1158">
        <f>'0.05'!AB1159</f>
        <v>952.33171100565085</v>
      </c>
    </row>
    <row r="1159" spans="1:4" x14ac:dyDescent="0.25">
      <c r="A1159">
        <v>1157</v>
      </c>
      <c r="B1159">
        <f>'0.1'!AB1160</f>
        <v>657.35253679923392</v>
      </c>
      <c r="C1159">
        <f>'.25'!AB1160</f>
        <v>43.018230212974302</v>
      </c>
      <c r="D1159">
        <f>'0.05'!AB1160</f>
        <v>930.71875178259347</v>
      </c>
    </row>
    <row r="1160" spans="1:4" x14ac:dyDescent="0.25">
      <c r="A1160">
        <v>1158</v>
      </c>
      <c r="B1160">
        <f>'0.1'!AB1161</f>
        <v>677.97329317802917</v>
      </c>
      <c r="C1160">
        <f>'.25'!AB1161</f>
        <v>46.391870669995903</v>
      </c>
      <c r="D1160">
        <f>'0.05'!AB1161</f>
        <v>945.31679739989272</v>
      </c>
    </row>
    <row r="1161" spans="1:4" x14ac:dyDescent="0.25">
      <c r="A1161">
        <v>1159</v>
      </c>
      <c r="B1161">
        <f>'0.1'!AB1162</f>
        <v>664.23604521754385</v>
      </c>
      <c r="C1161">
        <f>'.25'!AB1162</f>
        <v>44.041864271671777</v>
      </c>
      <c r="D1161">
        <f>'0.05'!AB1162</f>
        <v>935.73968619377024</v>
      </c>
    </row>
    <row r="1162" spans="1:4" x14ac:dyDescent="0.25">
      <c r="A1162">
        <v>1160</v>
      </c>
      <c r="B1162">
        <f>'0.1'!AB1163</f>
        <v>664.11969330532031</v>
      </c>
      <c r="C1162">
        <f>'.25'!AB1163</f>
        <v>44.022577622133575</v>
      </c>
      <c r="D1162">
        <f>'0.05'!AB1163</f>
        <v>935.65773106455379</v>
      </c>
    </row>
    <row r="1163" spans="1:4" x14ac:dyDescent="0.25">
      <c r="A1163">
        <v>1161</v>
      </c>
      <c r="B1163">
        <f>'0.1'!AB1164</f>
        <v>681.22116302936524</v>
      </c>
      <c r="C1163">
        <f>'.25'!AB1164</f>
        <v>46.856595292323426</v>
      </c>
      <c r="D1163">
        <f>'0.05'!AB1164</f>
        <v>947.70459740594447</v>
      </c>
    </row>
    <row r="1164" spans="1:4" x14ac:dyDescent="0.25">
      <c r="A1164">
        <v>1162</v>
      </c>
      <c r="B1164">
        <f>'0.1'!AB1165</f>
        <v>689.86581919120465</v>
      </c>
      <c r="C1164">
        <f>'.25'!AB1165</f>
        <v>48.343113831380975</v>
      </c>
      <c r="D1164">
        <f>'0.05'!AB1165</f>
        <v>953.71775497663464</v>
      </c>
    </row>
    <row r="1165" spans="1:4" x14ac:dyDescent="0.25">
      <c r="A1165">
        <v>1163</v>
      </c>
      <c r="B1165">
        <f>'0.1'!AB1166</f>
        <v>689.86581919120465</v>
      </c>
      <c r="C1165">
        <f>'.25'!AB1166</f>
        <v>48.343113831380975</v>
      </c>
      <c r="D1165">
        <f>'0.05'!AB1166</f>
        <v>953.71775497663464</v>
      </c>
    </row>
    <row r="1166" spans="1:4" x14ac:dyDescent="0.25">
      <c r="A1166">
        <v>1164</v>
      </c>
      <c r="B1166">
        <f>'0.1'!AB1167</f>
        <v>712.24024458541066</v>
      </c>
      <c r="C1166">
        <f>'.25'!AB1167</f>
        <v>52.262895634065316</v>
      </c>
      <c r="D1166">
        <f>'0.05'!AB1167</f>
        <v>969.18372398265956</v>
      </c>
    </row>
    <row r="1167" spans="1:4" x14ac:dyDescent="0.25">
      <c r="A1167">
        <v>1165</v>
      </c>
      <c r="B1167">
        <f>'0.1'!AB1168</f>
        <v>672.05001250373402</v>
      </c>
      <c r="C1167">
        <f>'.25'!AB1168</f>
        <v>44.890180034372591</v>
      </c>
      <c r="D1167">
        <f>'0.05'!AB1168</f>
        <v>941.83921551605351</v>
      </c>
    </row>
    <row r="1168" spans="1:4" x14ac:dyDescent="0.25">
      <c r="A1168">
        <v>1166</v>
      </c>
      <c r="B1168">
        <f>'0.1'!AB1169</f>
        <v>634.12763142747099</v>
      </c>
      <c r="C1168">
        <f>'.25'!AB1169</f>
        <v>38.557531860230668</v>
      </c>
      <c r="D1168">
        <f>'0.05'!AB1169</f>
        <v>915.26620385111437</v>
      </c>
    </row>
    <row r="1169" spans="1:4" x14ac:dyDescent="0.25">
      <c r="A1169">
        <v>1167</v>
      </c>
      <c r="B1169">
        <f>'0.1'!AB1170</f>
        <v>634.12763142747099</v>
      </c>
      <c r="C1169">
        <f>'.25'!AB1170</f>
        <v>38.557531860230668</v>
      </c>
      <c r="D1169">
        <f>'0.05'!AB1170</f>
        <v>915.26620385111437</v>
      </c>
    </row>
    <row r="1170" spans="1:4" x14ac:dyDescent="0.25">
      <c r="A1170">
        <v>1168</v>
      </c>
      <c r="B1170">
        <f>'0.1'!AB1171</f>
        <v>634.12763142747099</v>
      </c>
      <c r="C1170">
        <f>'.25'!AB1171</f>
        <v>38.557531860230668</v>
      </c>
      <c r="D1170">
        <f>'0.05'!AB1171</f>
        <v>915.26620385111437</v>
      </c>
    </row>
    <row r="1171" spans="1:4" x14ac:dyDescent="0.25">
      <c r="A1171">
        <v>1169</v>
      </c>
      <c r="B1171">
        <f>'0.1'!AB1172</f>
        <v>665.77484072902121</v>
      </c>
      <c r="C1171">
        <f>'.25'!AB1172</f>
        <v>43.368228557775048</v>
      </c>
      <c r="D1171">
        <f>'0.05'!AB1172</f>
        <v>938.10515588881981</v>
      </c>
    </row>
    <row r="1172" spans="1:4" x14ac:dyDescent="0.25">
      <c r="A1172">
        <v>1170</v>
      </c>
      <c r="B1172">
        <f>'0.1'!AB1173</f>
        <v>666.75402031523004</v>
      </c>
      <c r="C1172">
        <f>'.25'!AB1173</f>
        <v>43.527686686469544</v>
      </c>
      <c r="D1172">
        <f>'0.05'!AB1173</f>
        <v>938.79500879566569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A736A-1E59-441E-9089-623B296AAD7C}">
  <dimension ref="A1:G1172"/>
  <sheetViews>
    <sheetView tabSelected="1" workbookViewId="0">
      <selection activeCell="L51" sqref="L51"/>
    </sheetView>
  </sheetViews>
  <sheetFormatPr defaultRowHeight="15" x14ac:dyDescent="0.25"/>
  <sheetData>
    <row r="1" spans="1:7" x14ac:dyDescent="0.25">
      <c r="B1" t="s">
        <v>65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</row>
    <row r="2" spans="1:7" x14ac:dyDescent="0.25">
      <c r="A2">
        <v>0</v>
      </c>
      <c r="B2">
        <f>[1]pred_2021_srs_handcalc!B2</f>
        <v>1002.2233688834249</v>
      </c>
      <c r="C2">
        <f>[1]pred_2021_srs_handcalc!C2</f>
        <v>1004.4467377668499</v>
      </c>
      <c r="D2">
        <f>[1]pred_2021_srs_handcalc!D2</f>
        <v>1011.1168444171246</v>
      </c>
      <c r="E2">
        <v>1010.6247021045357</v>
      </c>
      <c r="F2">
        <v>1026.5617552613392</v>
      </c>
      <c r="G2">
        <v>1005.3123510522679</v>
      </c>
    </row>
    <row r="3" spans="1:7" x14ac:dyDescent="0.25">
      <c r="A3">
        <v>1</v>
      </c>
      <c r="B3">
        <f>[1]pred_2021_srs_handcalc!B3</f>
        <v>998.98378214511717</v>
      </c>
      <c r="C3">
        <f>[1]pred_2021_srs_handcalc!C3</f>
        <v>997.95319065542856</v>
      </c>
      <c r="D3">
        <f>[1]pred_2021_srs_handcalc!D3</f>
        <v>994.77517437752738</v>
      </c>
      <c r="E3">
        <v>1023.8795724122172</v>
      </c>
      <c r="F3">
        <v>1060.2214879506344</v>
      </c>
      <c r="G3">
        <v>1011.9049490781025</v>
      </c>
    </row>
    <row r="4" spans="1:7" x14ac:dyDescent="0.25">
      <c r="A4">
        <v>2</v>
      </c>
      <c r="B4">
        <f>[1]pred_2021_srs_handcalc!B4</f>
        <v>992.53333335831758</v>
      </c>
      <c r="C4">
        <f>[1]pred_2021_srs_handcalc!C4</f>
        <v>985.06560216200285</v>
      </c>
      <c r="D4">
        <f>[1]pred_2021_srs_handcalc!D4</f>
        <v>962.65880556659818</v>
      </c>
      <c r="E4">
        <v>1003.54504203048</v>
      </c>
      <c r="F4">
        <v>1007.5807608597753</v>
      </c>
      <c r="G4">
        <v>1001.8565935464156</v>
      </c>
    </row>
    <row r="5" spans="1:7" x14ac:dyDescent="0.25">
      <c r="A5">
        <v>3</v>
      </c>
      <c r="B5">
        <f>[1]pred_2021_srs_handcalc!B5</f>
        <v>992.53333335831758</v>
      </c>
      <c r="C5">
        <f>[1]pred_2021_srs_handcalc!C5</f>
        <v>985.06560216200285</v>
      </c>
      <c r="D5">
        <f>[1]pred_2021_srs_handcalc!D5</f>
        <v>962.65880556659818</v>
      </c>
      <c r="E5">
        <v>1003.54504203048</v>
      </c>
      <c r="F5">
        <v>1007.5807608597753</v>
      </c>
      <c r="G5">
        <v>1001.8565935464156</v>
      </c>
    </row>
    <row r="6" spans="1:7" x14ac:dyDescent="0.25">
      <c r="A6">
        <v>4</v>
      </c>
      <c r="B6">
        <f>[1]pred_2021_srs_handcalc!B6</f>
        <v>987.78177332028179</v>
      </c>
      <c r="C6">
        <f>[1]pred_2021_srs_handcalc!C6</f>
        <v>975.63398270346147</v>
      </c>
      <c r="D6">
        <f>[1]pred_2021_srs_handcalc!D6</f>
        <v>939.61609779517983</v>
      </c>
      <c r="E6">
        <v>986.3453572913611</v>
      </c>
      <c r="F6">
        <v>964.40862929075854</v>
      </c>
      <c r="G6">
        <v>993.27122027411031</v>
      </c>
    </row>
    <row r="7" spans="1:7" x14ac:dyDescent="0.25">
      <c r="A7">
        <v>5</v>
      </c>
      <c r="B7">
        <f>[1]pred_2021_srs_handcalc!B7</f>
        <v>991.06096259255548</v>
      </c>
      <c r="C7">
        <f>[1]pred_2021_srs_handcalc!C7</f>
        <v>982.11170597424609</v>
      </c>
      <c r="D7">
        <f>[1]pred_2021_srs_handcalc!D7</f>
        <v>955.2125539718752</v>
      </c>
      <c r="E7">
        <v>998.71892348626625</v>
      </c>
      <c r="F7">
        <v>994.65456172520794</v>
      </c>
      <c r="G7">
        <v>999.50144536854714</v>
      </c>
    </row>
    <row r="8" spans="1:7" x14ac:dyDescent="0.25">
      <c r="A8">
        <v>6</v>
      </c>
      <c r="B8">
        <f>[1]pred_2021_srs_handcalc!B8</f>
        <v>991.06096259255548</v>
      </c>
      <c r="C8">
        <f>[1]pred_2021_srs_handcalc!C8</f>
        <v>982.11170597424609</v>
      </c>
      <c r="D8">
        <f>[1]pred_2021_srs_handcalc!D8</f>
        <v>955.2125539718752</v>
      </c>
      <c r="E8">
        <v>995.62627805029058</v>
      </c>
      <c r="F8">
        <v>986.95441251817681</v>
      </c>
      <c r="G8">
        <v>997.95391106706427</v>
      </c>
    </row>
    <row r="9" spans="1:7" x14ac:dyDescent="0.25">
      <c r="A9">
        <v>7</v>
      </c>
      <c r="B9">
        <f>[1]pred_2021_srs_handcalc!B9</f>
        <v>987.24585019480378</v>
      </c>
      <c r="C9">
        <f>[1]pred_2021_srs_handcalc!C9</f>
        <v>974.55038192483971</v>
      </c>
      <c r="D9">
        <f>[1]pred_2021_srs_handcalc!D9</f>
        <v>936.8269884279905</v>
      </c>
      <c r="E9">
        <v>981.69945980351167</v>
      </c>
      <c r="F9">
        <v>952.44062199249424</v>
      </c>
      <c r="G9">
        <v>990.97422248084604</v>
      </c>
    </row>
    <row r="10" spans="1:7" x14ac:dyDescent="0.25">
      <c r="A10">
        <v>8</v>
      </c>
      <c r="B10">
        <f>[1]pred_2021_srs_handcalc!B10</f>
        <v>987.60582423153346</v>
      </c>
      <c r="C10">
        <f>[1]pred_2021_srs_handcalc!C10</f>
        <v>975.26107184044429</v>
      </c>
      <c r="D10">
        <f>[1]pred_2021_srs_handcalc!D10</f>
        <v>938.53493884720569</v>
      </c>
      <c r="E10">
        <v>989.46811714620083</v>
      </c>
      <c r="F10">
        <v>971.28341740616997</v>
      </c>
      <c r="G10">
        <v>994.89524896864327</v>
      </c>
    </row>
    <row r="11" spans="1:7" x14ac:dyDescent="0.25">
      <c r="A11">
        <v>9</v>
      </c>
      <c r="B11">
        <f>[1]pred_2021_srs_handcalc!B11</f>
        <v>985.8339012940387</v>
      </c>
      <c r="C11">
        <f>[1]pred_2021_srs_handcalc!C11</f>
        <v>971.76152288915193</v>
      </c>
      <c r="D11">
        <f>[1]pred_2021_srs_handcalc!D11</f>
        <v>930.11552927619766</v>
      </c>
      <c r="E11">
        <v>979.44281286786179</v>
      </c>
      <c r="F11">
        <v>946.68077576652252</v>
      </c>
      <c r="G11">
        <v>989.8551029431444</v>
      </c>
    </row>
    <row r="12" spans="1:7" x14ac:dyDescent="0.25">
      <c r="A12">
        <v>10</v>
      </c>
      <c r="B12">
        <f>[1]pred_2021_srs_handcalc!B12</f>
        <v>989.56594692400972</v>
      </c>
      <c r="C12">
        <f>[1]pred_2021_srs_handcalc!C12</f>
        <v>979.11906727895632</v>
      </c>
      <c r="D12">
        <f>[1]pred_2021_srs_handcalc!D12</f>
        <v>947.72109950383435</v>
      </c>
      <c r="E12">
        <v>992.94677917039178</v>
      </c>
      <c r="F12">
        <v>979.31143354268193</v>
      </c>
      <c r="G12">
        <v>996.67886527970813</v>
      </c>
    </row>
    <row r="13" spans="1:7" x14ac:dyDescent="0.25">
      <c r="A13">
        <v>11</v>
      </c>
      <c r="B13">
        <f>[1]pred_2021_srs_handcalc!B13</f>
        <v>989.56594692400972</v>
      </c>
      <c r="C13">
        <f>[1]pred_2021_srs_handcalc!C13</f>
        <v>979.11906727895632</v>
      </c>
      <c r="D13">
        <f>[1]pred_2021_srs_handcalc!D13</f>
        <v>947.72109950383435</v>
      </c>
      <c r="E13">
        <v>992.43457961642582</v>
      </c>
      <c r="F13">
        <v>978.04851872696179</v>
      </c>
      <c r="G13">
        <v>996.42180292704609</v>
      </c>
    </row>
    <row r="14" spans="1:7" x14ac:dyDescent="0.25">
      <c r="A14">
        <v>12</v>
      </c>
      <c r="B14">
        <f>[1]pred_2021_srs_handcalc!B14</f>
        <v>992.81236336266875</v>
      </c>
      <c r="C14">
        <f>[1]pred_2021_srs_handcalc!C14</f>
        <v>985.54335510999852</v>
      </c>
      <c r="D14">
        <f>[1]pred_2021_srs_handcalc!D14</f>
        <v>963.26679085597152</v>
      </c>
      <c r="E14">
        <v>1005.7023327771352</v>
      </c>
      <c r="F14">
        <v>1010.7370873041524</v>
      </c>
      <c r="G14">
        <v>1003.0823318912296</v>
      </c>
    </row>
    <row r="15" spans="1:7" x14ac:dyDescent="0.25">
      <c r="A15">
        <v>13</v>
      </c>
      <c r="B15">
        <f>[1]pred_2021_srs_handcalc!B15</f>
        <v>989.54834083942751</v>
      </c>
      <c r="C15">
        <f>[1]pred_2021_srs_handcalc!C15</f>
        <v>979.0631060167774</v>
      </c>
      <c r="D15">
        <f>[1]pred_2021_srs_handcalc!D15</f>
        <v>947.43235618699214</v>
      </c>
      <c r="E15">
        <v>992.01917826421459</v>
      </c>
      <c r="F15">
        <v>976.35794924614504</v>
      </c>
      <c r="G15">
        <v>996.25857793883131</v>
      </c>
    </row>
    <row r="16" spans="1:7" x14ac:dyDescent="0.25">
      <c r="A16">
        <v>14</v>
      </c>
      <c r="B16">
        <f>[1]pred_2021_srs_handcalc!B16</f>
        <v>991.82522677182442</v>
      </c>
      <c r="C16">
        <f>[1]pred_2021_srs_handcalc!C16</f>
        <v>983.5686262041537</v>
      </c>
      <c r="D16">
        <f>[1]pred_2021_srs_handcalc!D16</f>
        <v>958.33225523522788</v>
      </c>
      <c r="E16">
        <v>1002.7952351925773</v>
      </c>
      <c r="F16">
        <v>1002.8727815045937</v>
      </c>
      <c r="G16">
        <v>1001.6696321737018</v>
      </c>
    </row>
    <row r="17" spans="1:7" x14ac:dyDescent="0.25">
      <c r="A17">
        <v>15</v>
      </c>
      <c r="B17">
        <f>[1]pred_2021_srs_handcalc!B17</f>
        <v>996.5253598777731</v>
      </c>
      <c r="C17">
        <f>[1]pred_2021_srs_handcalc!C17</f>
        <v>992.89063846440058</v>
      </c>
      <c r="D17">
        <f>[1]pred_2021_srs_handcalc!D17</f>
        <v>981.03932618758699</v>
      </c>
      <c r="E17">
        <v>1018.1021570876333</v>
      </c>
      <c r="F17">
        <v>1041.1430454588806</v>
      </c>
      <c r="G17">
        <v>1009.3145023756368</v>
      </c>
    </row>
    <row r="18" spans="1:7" x14ac:dyDescent="0.25">
      <c r="A18">
        <v>16</v>
      </c>
      <c r="B18">
        <f>[1]pred_2021_srs_handcalc!B18</f>
        <v>996.5253598777731</v>
      </c>
      <c r="C18">
        <f>[1]pred_2021_srs_handcalc!C18</f>
        <v>992.89063846440058</v>
      </c>
      <c r="D18">
        <f>[1]pred_2021_srs_handcalc!D18</f>
        <v>981.03932618758699</v>
      </c>
      <c r="E18">
        <v>1023.1179041903638</v>
      </c>
      <c r="F18">
        <v>1053.966194337984</v>
      </c>
      <c r="G18">
        <v>1011.8007294481323</v>
      </c>
    </row>
    <row r="19" spans="1:7" x14ac:dyDescent="0.25">
      <c r="A19">
        <v>17</v>
      </c>
      <c r="B19">
        <f>[1]pred_2021_srs_handcalc!B19</f>
        <v>1005.2102729560866</v>
      </c>
      <c r="C19">
        <f>[1]pred_2021_srs_handcalc!C19</f>
        <v>1010.1971100074672</v>
      </c>
      <c r="D19">
        <f>[1]pred_2021_srs_handcalc!D19</f>
        <v>1023.7890725432212</v>
      </c>
      <c r="E19">
        <v>1047.2374636659499</v>
      </c>
      <c r="F19">
        <v>1116.0831805755306</v>
      </c>
      <c r="G19">
        <v>1023.7271104504654</v>
      </c>
    </row>
    <row r="20" spans="1:7" x14ac:dyDescent="0.25">
      <c r="A20">
        <v>18</v>
      </c>
      <c r="B20">
        <f>[1]pred_2021_srs_handcalc!B20</f>
        <v>1004.9101602750361</v>
      </c>
      <c r="C20">
        <f>[1]pred_2021_srs_handcalc!C20</f>
        <v>1009.5939069339805</v>
      </c>
      <c r="D20">
        <f>[1]pred_2021_srs_handcalc!D20</f>
        <v>1022.2607749737606</v>
      </c>
      <c r="E20">
        <v>1047.2374636659499</v>
      </c>
      <c r="F20">
        <v>1116.0831805755306</v>
      </c>
      <c r="G20">
        <v>1023.7271104504654</v>
      </c>
    </row>
    <row r="21" spans="1:7" x14ac:dyDescent="0.25">
      <c r="A21">
        <v>19</v>
      </c>
      <c r="B21">
        <f>[1]pred_2021_srs_handcalc!B21</f>
        <v>1004.9101602750361</v>
      </c>
      <c r="C21">
        <f>[1]pred_2021_srs_handcalc!C21</f>
        <v>1009.5939069339805</v>
      </c>
      <c r="D21">
        <f>[1]pred_2021_srs_handcalc!D21</f>
        <v>1022.2607749737606</v>
      </c>
      <c r="E21">
        <v>1051.1956999040046</v>
      </c>
      <c r="F21">
        <v>1126.6293103772966</v>
      </c>
      <c r="G21">
        <v>1025.6617976093257</v>
      </c>
    </row>
    <row r="22" spans="1:7" x14ac:dyDescent="0.25">
      <c r="A22">
        <v>20</v>
      </c>
      <c r="B22">
        <f>[1]pred_2021_srs_handcalc!B22</f>
        <v>1000.1810955378523</v>
      </c>
      <c r="C22">
        <f>[1]pred_2021_srs_handcalc!C22</f>
        <v>1000.0916944320185</v>
      </c>
      <c r="D22">
        <f>[1]pred_2021_srs_handcalc!D22</f>
        <v>998.20719499099164</v>
      </c>
      <c r="E22">
        <v>1068.0193811714444</v>
      </c>
      <c r="F22">
        <v>1171.7066742451138</v>
      </c>
      <c r="G22">
        <v>1033.869311763324</v>
      </c>
    </row>
    <row r="23" spans="1:7" x14ac:dyDescent="0.25">
      <c r="A23">
        <v>21</v>
      </c>
      <c r="B23">
        <f>[1]pred_2021_srs_handcalc!B23</f>
        <v>1000.1810955378523</v>
      </c>
      <c r="C23">
        <f>[1]pred_2021_srs_handcalc!C23</f>
        <v>1000.0916944320185</v>
      </c>
      <c r="D23">
        <f>[1]pred_2021_srs_handcalc!D23</f>
        <v>998.20719499099164</v>
      </c>
      <c r="E23">
        <v>1073.0024811273793</v>
      </c>
      <c r="F23">
        <v>1185.3738688197932</v>
      </c>
      <c r="G23">
        <v>1036.2811940815268</v>
      </c>
    </row>
    <row r="24" spans="1:7" x14ac:dyDescent="0.25">
      <c r="A24">
        <v>22</v>
      </c>
      <c r="B24">
        <f>[1]pred_2021_srs_handcalc!B24</f>
        <v>999.67210998122653</v>
      </c>
      <c r="C24">
        <f>[1]pred_2021_srs_handcalc!C24</f>
        <v>999.07381431003193</v>
      </c>
      <c r="D24">
        <f>[1]pred_2021_srs_handcalc!D24</f>
        <v>995.66728973264867</v>
      </c>
      <c r="E24">
        <v>1064.9255910535469</v>
      </c>
      <c r="F24">
        <v>1163.0669902168854</v>
      </c>
      <c r="G24">
        <v>1032.3809564598102</v>
      </c>
    </row>
    <row r="25" spans="1:7" x14ac:dyDescent="0.25">
      <c r="A25">
        <v>23</v>
      </c>
      <c r="B25">
        <f>[1]pred_2021_srs_handcalc!B25</f>
        <v>1006.5884012861969</v>
      </c>
      <c r="C25">
        <f>[1]pred_2021_srs_handcalc!C25</f>
        <v>1012.8981182311762</v>
      </c>
      <c r="D25">
        <f>[1]pred_2021_srs_handcalc!D25</f>
        <v>1030.1102083149758</v>
      </c>
      <c r="E25">
        <v>1088.4319315464475</v>
      </c>
      <c r="F25">
        <v>1227.2485840244019</v>
      </c>
      <c r="G25">
        <v>1043.7749442110683</v>
      </c>
    </row>
    <row r="26" spans="1:7" x14ac:dyDescent="0.25">
      <c r="A26">
        <v>24</v>
      </c>
      <c r="B26">
        <f>[1]pred_2021_srs_handcalc!B26</f>
        <v>1008.394361453367</v>
      </c>
      <c r="C26">
        <f>[1]pred_2021_srs_handcalc!C26</f>
        <v>1016.5326795922839</v>
      </c>
      <c r="D26">
        <f>[1]pred_2021_srs_handcalc!D26</f>
        <v>1039.3510161845825</v>
      </c>
      <c r="E26">
        <v>1100.4449082239189</v>
      </c>
      <c r="F26">
        <v>1261.1113093589991</v>
      </c>
      <c r="G26">
        <v>1049.5349939201583</v>
      </c>
    </row>
    <row r="27" spans="1:7" x14ac:dyDescent="0.25">
      <c r="A27">
        <v>25</v>
      </c>
      <c r="B27">
        <f>[1]pred_2021_srs_handcalc!B27</f>
        <v>997.07376647189221</v>
      </c>
      <c r="C27">
        <f>[1]pred_2021_srs_handcalc!C27</f>
        <v>993.70876230160854</v>
      </c>
      <c r="D27">
        <f>[1]pred_2021_srs_handcalc!D27</f>
        <v>981.0103890074738</v>
      </c>
      <c r="E27">
        <v>1067.6672968550715</v>
      </c>
      <c r="F27">
        <v>1167.2033452207877</v>
      </c>
      <c r="G27">
        <v>1033.9043840224565</v>
      </c>
    </row>
    <row r="28" spans="1:7" x14ac:dyDescent="0.25">
      <c r="A28">
        <v>26</v>
      </c>
      <c r="B28">
        <f>[1]pred_2021_srs_handcalc!B28</f>
        <v>993.73856326145926</v>
      </c>
      <c r="C28">
        <f>[1]pred_2021_srs_handcalc!C28</f>
        <v>987.06086770100967</v>
      </c>
      <c r="D28">
        <f>[1]pred_2021_srs_handcalc!D28</f>
        <v>964.60303225561006</v>
      </c>
      <c r="E28">
        <v>1054.2894336339712</v>
      </c>
      <c r="F28">
        <v>1130.6407223195122</v>
      </c>
      <c r="G28">
        <v>1027.4269769341761</v>
      </c>
    </row>
    <row r="29" spans="1:7" x14ac:dyDescent="0.25">
      <c r="A29">
        <v>27</v>
      </c>
      <c r="B29">
        <f>[1]pred_2021_srs_handcalc!B29</f>
        <v>993.73856326145926</v>
      </c>
      <c r="C29">
        <f>[1]pred_2021_srs_handcalc!C29</f>
        <v>987.06086770100967</v>
      </c>
      <c r="D29">
        <f>[1]pred_2021_srs_handcalc!D29</f>
        <v>964.60303225561006</v>
      </c>
      <c r="E29">
        <v>1048.6011740681379</v>
      </c>
      <c r="F29">
        <v>1115.3902187597673</v>
      </c>
      <c r="G29">
        <v>1024.6553133172902</v>
      </c>
    </row>
    <row r="30" spans="1:7" x14ac:dyDescent="0.25">
      <c r="A30">
        <v>28</v>
      </c>
      <c r="B30">
        <f>[1]pred_2021_srs_handcalc!B30</f>
        <v>1006.8239319081117</v>
      </c>
      <c r="C30">
        <f>[1]pred_2021_srs_handcalc!C30</f>
        <v>1013.0557436332906</v>
      </c>
      <c r="D30">
        <f>[1]pred_2021_srs_handcalc!D30</f>
        <v>1028.111618625235</v>
      </c>
      <c r="E30">
        <v>1082.3460263226568</v>
      </c>
      <c r="F30">
        <v>1205.1256660131819</v>
      </c>
      <c r="G30">
        <v>1041.142440651678</v>
      </c>
    </row>
    <row r="31" spans="1:7" x14ac:dyDescent="0.25">
      <c r="A31">
        <v>29</v>
      </c>
      <c r="B31">
        <f>[1]pred_2021_srs_handcalc!B31</f>
        <v>1002.26957922193</v>
      </c>
      <c r="C31">
        <f>[1]pred_2021_srs_handcalc!C31</f>
        <v>1003.8906592505147</v>
      </c>
      <c r="D31">
        <f>[1]pred_2021_srs_handcalc!D31</f>
        <v>1004.8583825648521</v>
      </c>
      <c r="E31">
        <v>1065.6382627375629</v>
      </c>
      <c r="F31">
        <v>1158.6180006538721</v>
      </c>
      <c r="G31">
        <v>1033.1065808925227</v>
      </c>
    </row>
    <row r="32" spans="1:7" x14ac:dyDescent="0.25">
      <c r="A32">
        <v>30</v>
      </c>
      <c r="B32">
        <f>[1]pred_2021_srs_handcalc!B32</f>
        <v>1004.1362747162724</v>
      </c>
      <c r="C32">
        <f>[1]pred_2021_srs_handcalc!C32</f>
        <v>1007.6300886600955</v>
      </c>
      <c r="D32">
        <f>[1]pred_2021_srs_handcalc!D32</f>
        <v>1014.2159678596295</v>
      </c>
      <c r="E32">
        <v>1076.1805988876283</v>
      </c>
      <c r="F32">
        <v>1187.2734573400637</v>
      </c>
      <c r="G32">
        <v>1038.216831357176</v>
      </c>
    </row>
    <row r="33" spans="1:7" x14ac:dyDescent="0.25">
      <c r="A33">
        <v>31</v>
      </c>
      <c r="B33">
        <f>[1]pred_2021_srs_handcalc!B33</f>
        <v>1003.7206762658449</v>
      </c>
      <c r="C33">
        <f>[1]pred_2021_srs_handcalc!C33</f>
        <v>1006.7959996743756</v>
      </c>
      <c r="D33">
        <f>[1]pred_2021_srs_handcalc!D33</f>
        <v>1012.1171163628022</v>
      </c>
      <c r="E33">
        <v>1084.3046211212725</v>
      </c>
      <c r="F33">
        <v>1209.6800960929277</v>
      </c>
      <c r="G33">
        <v>1042.1355493818307</v>
      </c>
    </row>
    <row r="34" spans="1:7" x14ac:dyDescent="0.25">
      <c r="A34">
        <v>32</v>
      </c>
      <c r="B34">
        <f>[1]pred_2021_srs_handcalc!B34</f>
        <v>1000.0904963765906</v>
      </c>
      <c r="C34">
        <f>[1]pred_2021_srs_handcalc!C34</f>
        <v>999.51339470862615</v>
      </c>
      <c r="D34">
        <f>[1]pred_2021_srs_handcalc!D34</f>
        <v>993.81437891666712</v>
      </c>
      <c r="E34">
        <v>1067.634414171999</v>
      </c>
      <c r="F34">
        <v>1163.1857412052923</v>
      </c>
      <c r="G34">
        <v>1034.1246016559855</v>
      </c>
    </row>
    <row r="35" spans="1:7" x14ac:dyDescent="0.25">
      <c r="A35">
        <v>33</v>
      </c>
      <c r="B35">
        <f>[1]pred_2021_srs_handcalc!B35</f>
        <v>987.90348561160772</v>
      </c>
      <c r="C35">
        <f>[1]pred_2021_srs_handcalc!C35</f>
        <v>975.15343819430734</v>
      </c>
      <c r="D35">
        <f>[1]pred_2021_srs_handcalc!D35</f>
        <v>933.26172604108433</v>
      </c>
      <c r="E35">
        <v>1033.2761262094295</v>
      </c>
      <c r="F35">
        <v>1069.6025114972065</v>
      </c>
      <c r="G35">
        <v>1017.4846590027555</v>
      </c>
    </row>
    <row r="36" spans="1:7" x14ac:dyDescent="0.25">
      <c r="A36">
        <v>34</v>
      </c>
      <c r="B36">
        <f>[1]pred_2021_srs_handcalc!B36</f>
        <v>980.55746486091039</v>
      </c>
      <c r="C36">
        <f>[1]pred_2021_srs_handcalc!C36</f>
        <v>960.65101463487565</v>
      </c>
      <c r="D36">
        <f>[1]pred_2021_srs_handcalc!D36</f>
        <v>898.56319473119117</v>
      </c>
      <c r="E36">
        <v>1008.9572806494572</v>
      </c>
      <c r="F36">
        <v>1006.6679830883237</v>
      </c>
      <c r="G36">
        <v>1005.5110676004734</v>
      </c>
    </row>
    <row r="37" spans="1:7" x14ac:dyDescent="0.25">
      <c r="A37">
        <v>35</v>
      </c>
      <c r="B37">
        <f>[1]pred_2021_srs_handcalc!B37</f>
        <v>966.28226589282451</v>
      </c>
      <c r="C37">
        <f>[1]pred_2021_srs_handcalc!C37</f>
        <v>932.68022278587034</v>
      </c>
      <c r="D37">
        <f>[1]pred_2021_srs_handcalc!D37</f>
        <v>833.15566457687146</v>
      </c>
      <c r="E37">
        <v>972.96046932697129</v>
      </c>
      <c r="F37">
        <v>916.88014432994612</v>
      </c>
      <c r="G37">
        <v>987.57413762471322</v>
      </c>
    </row>
    <row r="38" spans="1:7" x14ac:dyDescent="0.25">
      <c r="A38">
        <v>36</v>
      </c>
      <c r="B38">
        <f>[1]pred_2021_srs_handcalc!B38</f>
        <v>969.9235555791804</v>
      </c>
      <c r="C38">
        <f>[1]pred_2021_srs_handcalc!C38</f>
        <v>939.70955364657971</v>
      </c>
      <c r="D38">
        <f>[1]pred_2021_srs_handcalc!D38</f>
        <v>848.85377493052488</v>
      </c>
      <c r="E38">
        <v>987.43452103559855</v>
      </c>
      <c r="F38">
        <v>950.97960427209887</v>
      </c>
      <c r="G38">
        <v>994.91986213496534</v>
      </c>
    </row>
    <row r="39" spans="1:7" x14ac:dyDescent="0.25">
      <c r="A39">
        <v>37</v>
      </c>
      <c r="B39">
        <f>[1]pred_2021_srs_handcalc!B39</f>
        <v>971.67978701365325</v>
      </c>
      <c r="C39">
        <f>[1]pred_2021_srs_handcalc!C39</f>
        <v>943.11260009883961</v>
      </c>
      <c r="D39">
        <f>[1]pred_2021_srs_handcalc!D39</f>
        <v>856.53883255299752</v>
      </c>
      <c r="E39">
        <v>998.43349508445658</v>
      </c>
      <c r="F39">
        <v>977.46186655267036</v>
      </c>
      <c r="G39">
        <v>1000.4610385427129</v>
      </c>
    </row>
    <row r="40" spans="1:7" x14ac:dyDescent="0.25">
      <c r="A40">
        <v>38</v>
      </c>
      <c r="B40">
        <f>[1]pred_2021_srs_handcalc!B40</f>
        <v>974.6503119834108</v>
      </c>
      <c r="C40">
        <f>[1]pred_2021_srs_handcalc!C40</f>
        <v>948.87898438577997</v>
      </c>
      <c r="D40">
        <f>[1]pred_2021_srs_handcalc!D40</f>
        <v>869.63146874688937</v>
      </c>
      <c r="E40">
        <v>1009.9141784774756</v>
      </c>
      <c r="F40">
        <v>1005.5607090742029</v>
      </c>
      <c r="G40">
        <v>1006.2130372923083</v>
      </c>
    </row>
    <row r="41" spans="1:7" x14ac:dyDescent="0.25">
      <c r="A41">
        <v>39</v>
      </c>
      <c r="B41">
        <f>[1]pred_2021_srs_handcalc!B41</f>
        <v>974.6503119834108</v>
      </c>
      <c r="C41">
        <f>[1]pred_2021_srs_handcalc!C41</f>
        <v>948.87898438577997</v>
      </c>
      <c r="D41">
        <f>[1]pred_2021_srs_handcalc!D41</f>
        <v>869.63146874688937</v>
      </c>
      <c r="E41">
        <v>1008.2443244431402</v>
      </c>
      <c r="F41">
        <v>1001.4040697215695</v>
      </c>
      <c r="G41">
        <v>1005.3811701220421</v>
      </c>
    </row>
    <row r="42" spans="1:7" x14ac:dyDescent="0.25">
      <c r="A42">
        <v>40</v>
      </c>
      <c r="B42">
        <f>[1]pred_2021_srs_handcalc!B42</f>
        <v>980.23466551043532</v>
      </c>
      <c r="C42">
        <f>[1]pred_2021_srs_handcalc!C42</f>
        <v>959.75237279601095</v>
      </c>
      <c r="D42">
        <f>[1]pred_2021_srs_handcalc!D42</f>
        <v>894.54465812362901</v>
      </c>
      <c r="E42">
        <v>1025.6612480191845</v>
      </c>
      <c r="F42">
        <v>1044.6509735925968</v>
      </c>
      <c r="G42">
        <v>1014.0649021204747</v>
      </c>
    </row>
    <row r="43" spans="1:7" x14ac:dyDescent="0.25">
      <c r="A43">
        <v>41</v>
      </c>
      <c r="B43">
        <f>[1]pred_2021_srs_handcalc!B43</f>
        <v>990.91774076492254</v>
      </c>
      <c r="C43">
        <f>[1]pred_2021_srs_handcalc!C43</f>
        <v>980.67207128252255</v>
      </c>
      <c r="D43">
        <f>[1]pred_2021_srs_handcalc!D43</f>
        <v>943.29057702182422</v>
      </c>
      <c r="E43">
        <v>1055.9558354945832</v>
      </c>
      <c r="F43">
        <v>1121.789674020931</v>
      </c>
      <c r="G43">
        <v>1029.0409373086763</v>
      </c>
    </row>
    <row r="44" spans="1:7" x14ac:dyDescent="0.25">
      <c r="A44">
        <v>42</v>
      </c>
      <c r="B44">
        <f>[1]pred_2021_srs_handcalc!B44</f>
        <v>999.78295959590741</v>
      </c>
      <c r="C44">
        <f>[1]pred_2021_srs_handcalc!C44</f>
        <v>998.21918373333745</v>
      </c>
      <c r="D44">
        <f>[1]pred_2021_srs_handcalc!D44</f>
        <v>985.48619549994942</v>
      </c>
      <c r="E44">
        <v>1080.963456453105</v>
      </c>
      <c r="F44">
        <v>1188.2064928407249</v>
      </c>
      <c r="G44">
        <v>1041.2260424267158</v>
      </c>
    </row>
    <row r="45" spans="1:7" x14ac:dyDescent="0.25">
      <c r="A45">
        <v>43</v>
      </c>
      <c r="B45">
        <f>[1]pred_2021_srs_handcalc!B45</f>
        <v>999.64757008865104</v>
      </c>
      <c r="C45">
        <f>[1]pred_2021_srs_handcalc!C45</f>
        <v>997.94882824843467</v>
      </c>
      <c r="D45">
        <f>[1]pred_2021_srs_handcalc!D45</f>
        <v>984.81892822390648</v>
      </c>
      <c r="E45">
        <v>1073.9067426954355</v>
      </c>
      <c r="F45">
        <v>1168.8144563779613</v>
      </c>
      <c r="G45">
        <v>1037.8273918550556</v>
      </c>
    </row>
    <row r="46" spans="1:7" x14ac:dyDescent="0.25">
      <c r="A46">
        <v>44</v>
      </c>
      <c r="B46">
        <f>[1]pred_2021_srs_handcalc!B46</f>
        <v>1003.05008445691</v>
      </c>
      <c r="C46">
        <f>[1]pred_2021_srs_handcalc!C46</f>
        <v>1004.7422929223925</v>
      </c>
      <c r="D46">
        <f>[1]pred_2021_srs_handcalc!D46</f>
        <v>1001.5791377901544</v>
      </c>
      <c r="E46">
        <v>1088.9257503246988</v>
      </c>
      <c r="F46">
        <v>1209.6802795905833</v>
      </c>
      <c r="G46">
        <v>1045.084603722916</v>
      </c>
    </row>
    <row r="47" spans="1:7" x14ac:dyDescent="0.25">
      <c r="A47">
        <v>45</v>
      </c>
      <c r="B47">
        <f>[1]pred_2021_srs_handcalc!B47</f>
        <v>996.82803021863674</v>
      </c>
      <c r="C47">
        <f>[1]pred_2021_srs_handcalc!C47</f>
        <v>992.27719045358606</v>
      </c>
      <c r="D47">
        <f>[1]pred_2021_srs_handcalc!D47</f>
        <v>970.5144889963334</v>
      </c>
      <c r="E47">
        <v>1068.4468660252837</v>
      </c>
      <c r="F47">
        <v>1152.8056431022071</v>
      </c>
      <c r="G47">
        <v>1035.2574108787942</v>
      </c>
    </row>
    <row r="48" spans="1:7" x14ac:dyDescent="0.25">
      <c r="A48">
        <v>46</v>
      </c>
      <c r="B48">
        <f>[1]pred_2021_srs_handcalc!B48</f>
        <v>1005.3121173114478</v>
      </c>
      <c r="C48">
        <f>[1]pred_2021_srs_handcalc!C48</f>
        <v>1009.1678994802405</v>
      </c>
      <c r="D48">
        <f>[1]pred_2021_srs_handcalc!D48</f>
        <v>1011.8151406627694</v>
      </c>
      <c r="E48">
        <v>1094.7254803945286</v>
      </c>
      <c r="F48">
        <v>1223.6892216428723</v>
      </c>
      <c r="G48">
        <v>1047.9885681962339</v>
      </c>
    </row>
    <row r="49" spans="1:7" x14ac:dyDescent="0.25">
      <c r="A49">
        <v>47</v>
      </c>
      <c r="B49">
        <f>[1]pred_2021_srs_handcalc!B49</f>
        <v>1005.3121173114478</v>
      </c>
      <c r="C49">
        <f>[1]pred_2021_srs_handcalc!C49</f>
        <v>1009.1678994802405</v>
      </c>
      <c r="D49">
        <f>[1]pred_2021_srs_handcalc!D49</f>
        <v>1011.8151406627694</v>
      </c>
      <c r="E49">
        <v>1094.7254803945286</v>
      </c>
      <c r="F49">
        <v>1223.6892216428723</v>
      </c>
      <c r="G49">
        <v>1047.9885681962339</v>
      </c>
    </row>
    <row r="50" spans="1:7" x14ac:dyDescent="0.25">
      <c r="A50">
        <v>48</v>
      </c>
      <c r="B50">
        <f>[1]pred_2021_srs_handcalc!B50</f>
        <v>996.58325695482085</v>
      </c>
      <c r="C50">
        <f>[1]pred_2021_srs_handcalc!C50</f>
        <v>991.64322128475317</v>
      </c>
      <c r="D50">
        <f>[1]pred_2021_srs_handcalc!D50</f>
        <v>967.88851868398547</v>
      </c>
      <c r="E50">
        <v>1120.7975747197822</v>
      </c>
      <c r="F50">
        <v>1296.5479916789254</v>
      </c>
      <c r="G50">
        <v>1060.4680698115396</v>
      </c>
    </row>
    <row r="51" spans="1:7" x14ac:dyDescent="0.25">
      <c r="A51">
        <v>49</v>
      </c>
      <c r="B51">
        <f>[1]pred_2021_srs_handcalc!B51</f>
        <v>993.74134876659718</v>
      </c>
      <c r="C51">
        <f>[1]pred_2021_srs_handcalc!C51</f>
        <v>985.98757942904547</v>
      </c>
      <c r="D51">
        <f>[1]pred_2021_srs_handcalc!D51</f>
        <v>954.08811471703234</v>
      </c>
      <c r="E51">
        <v>1120.7975747197822</v>
      </c>
      <c r="F51">
        <v>1296.5479916789254</v>
      </c>
      <c r="G51">
        <v>1060.4680698115396</v>
      </c>
    </row>
    <row r="52" spans="1:7" x14ac:dyDescent="0.25">
      <c r="A52">
        <v>50</v>
      </c>
      <c r="B52">
        <f>[1]pred_2021_srs_handcalc!B52</f>
        <v>993.74134876659718</v>
      </c>
      <c r="C52">
        <f>[1]pred_2021_srs_handcalc!C52</f>
        <v>985.98757942904547</v>
      </c>
      <c r="D52">
        <f>[1]pred_2021_srs_handcalc!D52</f>
        <v>954.08811471703234</v>
      </c>
      <c r="E52">
        <v>1120.7975747197822</v>
      </c>
      <c r="F52">
        <v>1296.5479916789254</v>
      </c>
      <c r="G52">
        <v>1060.4680698115396</v>
      </c>
    </row>
    <row r="53" spans="1:7" x14ac:dyDescent="0.25">
      <c r="A53">
        <v>51</v>
      </c>
      <c r="B53">
        <f>[1]pred_2021_srs_handcalc!B53</f>
        <v>990.28868037237942</v>
      </c>
      <c r="C53">
        <f>[1]pred_2021_srs_handcalc!C53</f>
        <v>979.13612224290489</v>
      </c>
      <c r="D53">
        <f>[1]pred_2021_srs_handcalc!D53</f>
        <v>937.51363141173897</v>
      </c>
      <c r="E53">
        <v>1119.1832746243867</v>
      </c>
      <c r="F53">
        <v>1291.8794021096285</v>
      </c>
      <c r="G53">
        <v>1059.7043664698865</v>
      </c>
    </row>
    <row r="54" spans="1:7" x14ac:dyDescent="0.25">
      <c r="A54">
        <v>52</v>
      </c>
      <c r="B54">
        <f>[1]pred_2021_srs_handcalc!B54</f>
        <v>993.57293173639937</v>
      </c>
      <c r="C54">
        <f>[1]pred_2021_srs_handcalc!C54</f>
        <v>985.63065097735068</v>
      </c>
      <c r="D54">
        <f>[1]pred_2021_srs_handcalc!D54</f>
        <v>953.05975691926994</v>
      </c>
      <c r="E54">
        <v>1104.3921414567776</v>
      </c>
      <c r="F54">
        <v>1249.1956864342226</v>
      </c>
      <c r="G54">
        <v>1052.7018366974444</v>
      </c>
    </row>
    <row r="55" spans="1:7" x14ac:dyDescent="0.25">
      <c r="A55">
        <v>53</v>
      </c>
      <c r="B55">
        <f>[1]pred_2021_srs_handcalc!B55</f>
        <v>981.84351937509723</v>
      </c>
      <c r="C55">
        <f>[1]pred_2021_srs_handcalc!C55</f>
        <v>962.3593480423001</v>
      </c>
      <c r="D55">
        <f>[1]pred_2021_srs_handcalc!D55</f>
        <v>896.8040431372325</v>
      </c>
      <c r="E55">
        <v>1070.0892247872848</v>
      </c>
      <c r="F55">
        <v>1152.1942366613207</v>
      </c>
      <c r="G55">
        <v>1036.3531404207661</v>
      </c>
    </row>
    <row r="56" spans="1:7" x14ac:dyDescent="0.25">
      <c r="A56">
        <v>54</v>
      </c>
      <c r="B56">
        <f>[1]pred_2021_srs_handcalc!B56</f>
        <v>985.56138996359732</v>
      </c>
      <c r="C56">
        <f>[1]pred_2021_srs_handcalc!C56</f>
        <v>969.64753082305879</v>
      </c>
      <c r="D56">
        <f>[1]pred_2021_srs_handcalc!D56</f>
        <v>913.78333418429224</v>
      </c>
      <c r="E56">
        <v>1084.3713844354954</v>
      </c>
      <c r="F56">
        <v>1190.6392131468474</v>
      </c>
      <c r="G56">
        <v>1043.2690875495468</v>
      </c>
    </row>
    <row r="57" spans="1:7" x14ac:dyDescent="0.25">
      <c r="A57">
        <v>55</v>
      </c>
      <c r="B57">
        <f>[1]pred_2021_srs_handcalc!B57</f>
        <v>991.20051141391991</v>
      </c>
      <c r="C57">
        <f>[1]pred_2021_srs_handcalc!C57</f>
        <v>980.74366394271874</v>
      </c>
      <c r="D57">
        <f>[1]pred_2021_srs_handcalc!D57</f>
        <v>939.92546623826922</v>
      </c>
      <c r="E57">
        <v>1088.9225183428716</v>
      </c>
      <c r="F57">
        <v>1203.1320697736967</v>
      </c>
      <c r="G57">
        <v>1045.4584008175909</v>
      </c>
    </row>
    <row r="58" spans="1:7" x14ac:dyDescent="0.25">
      <c r="A58">
        <v>56</v>
      </c>
      <c r="B58">
        <f>[1]pred_2021_srs_handcalc!B58</f>
        <v>991.45904614039523</v>
      </c>
      <c r="C58">
        <f>[1]pred_2021_srs_handcalc!C58</f>
        <v>981.25527847878902</v>
      </c>
      <c r="D58">
        <f>[1]pred_2021_srs_handcalc!D58</f>
        <v>941.15126954709945</v>
      </c>
      <c r="E58">
        <v>1095.9870452363709</v>
      </c>
      <c r="F58">
        <v>1222.6457604178261</v>
      </c>
      <c r="G58">
        <v>1048.849674698055</v>
      </c>
    </row>
    <row r="59" spans="1:7" x14ac:dyDescent="0.25">
      <c r="A59">
        <v>57</v>
      </c>
      <c r="B59">
        <f>[1]pred_2021_srs_handcalc!B59</f>
        <v>991.45904614039523</v>
      </c>
      <c r="C59">
        <f>[1]pred_2021_srs_handcalc!C59</f>
        <v>981.25527847878902</v>
      </c>
      <c r="D59">
        <f>[1]pred_2021_srs_handcalc!D59</f>
        <v>941.15126954709945</v>
      </c>
      <c r="E59">
        <v>1093.5997026491282</v>
      </c>
      <c r="F59">
        <v>1215.9876655396886</v>
      </c>
      <c r="G59">
        <v>1047.707342082489</v>
      </c>
    </row>
    <row r="60" spans="1:7" x14ac:dyDescent="0.25">
      <c r="A60">
        <v>58</v>
      </c>
      <c r="B60">
        <f>[1]pred_2021_srs_handcalc!B60</f>
        <v>997.8101463829712</v>
      </c>
      <c r="C60">
        <f>[1]pred_2021_srs_handcalc!C60</f>
        <v>993.82675212953848</v>
      </c>
      <c r="D60">
        <f>[1]pred_2021_srs_handcalc!D60</f>
        <v>971.29545996822776</v>
      </c>
      <c r="E60">
        <v>1116.3768256476897</v>
      </c>
      <c r="F60">
        <v>1279.3031102943796</v>
      </c>
      <c r="G60">
        <v>1058.6179883360046</v>
      </c>
    </row>
    <row r="61" spans="1:7" x14ac:dyDescent="0.25">
      <c r="A61">
        <v>59</v>
      </c>
      <c r="B61">
        <f>[1]pred_2021_srs_handcalc!B61</f>
        <v>997.8101463829712</v>
      </c>
      <c r="C61">
        <f>[1]pred_2021_srs_handcalc!C61</f>
        <v>993.82675212953848</v>
      </c>
      <c r="D61">
        <f>[1]pred_2021_srs_handcalc!D61</f>
        <v>971.29545996822776</v>
      </c>
      <c r="E61">
        <v>1120.6831645220298</v>
      </c>
      <c r="F61">
        <v>1291.6401469234065</v>
      </c>
      <c r="G61">
        <v>1060.6597576075953</v>
      </c>
    </row>
    <row r="62" spans="1:7" x14ac:dyDescent="0.25">
      <c r="A62">
        <v>60</v>
      </c>
      <c r="B62">
        <f>[1]pred_2021_srs_handcalc!B62</f>
        <v>997.8101463829712</v>
      </c>
      <c r="C62">
        <f>[1]pred_2021_srs_handcalc!C62</f>
        <v>993.82675212953848</v>
      </c>
      <c r="D62">
        <f>[1]pred_2021_srs_handcalc!D62</f>
        <v>971.29545996822776</v>
      </c>
      <c r="E62">
        <v>1123.5628267781526</v>
      </c>
      <c r="F62">
        <v>1299.9375129795274</v>
      </c>
      <c r="G62">
        <v>1062.0224718729933</v>
      </c>
    </row>
    <row r="63" spans="1:7" x14ac:dyDescent="0.25">
      <c r="A63">
        <v>61</v>
      </c>
      <c r="B63">
        <f>[1]pred_2021_srs_handcalc!B63</f>
        <v>990.20617220497002</v>
      </c>
      <c r="C63">
        <f>[1]pred_2021_srs_handcalc!C63</f>
        <v>978.67951597846547</v>
      </c>
      <c r="D63">
        <f>[1]pred_2021_srs_handcalc!D63</f>
        <v>934.28588643572198</v>
      </c>
      <c r="E63">
        <v>1099.3132670006755</v>
      </c>
      <c r="F63">
        <v>1229.7969928486357</v>
      </c>
      <c r="G63">
        <v>1050.5617965983595</v>
      </c>
    </row>
    <row r="64" spans="1:7" x14ac:dyDescent="0.25">
      <c r="A64">
        <v>62</v>
      </c>
      <c r="B64">
        <f>[1]pred_2021_srs_handcalc!B64</f>
        <v>999.07938257333058</v>
      </c>
      <c r="C64">
        <f>[1]pred_2021_srs_handcalc!C64</f>
        <v>996.2193566141683</v>
      </c>
      <c r="D64">
        <f>[1]pred_2021_srs_handcalc!D64</f>
        <v>976.14643753728785</v>
      </c>
      <c r="E64">
        <v>1127.1110296492411</v>
      </c>
      <c r="F64">
        <v>1307.5400846935943</v>
      </c>
      <c r="G64">
        <v>1063.8443013884494</v>
      </c>
    </row>
    <row r="65" spans="1:7" x14ac:dyDescent="0.25">
      <c r="A65">
        <v>63</v>
      </c>
      <c r="B65">
        <f>[1]pred_2021_srs_handcalc!B65</f>
        <v>999.07938257333058</v>
      </c>
      <c r="C65">
        <f>[1]pred_2021_srs_handcalc!C65</f>
        <v>996.2193566141683</v>
      </c>
      <c r="D65">
        <f>[1]pred_2021_srs_handcalc!D65</f>
        <v>976.14643753728785</v>
      </c>
      <c r="E65">
        <v>1128.6435979315959</v>
      </c>
      <c r="F65">
        <v>1311.984843038148</v>
      </c>
      <c r="G65">
        <v>1064.567572650456</v>
      </c>
    </row>
    <row r="66" spans="1:7" x14ac:dyDescent="0.25">
      <c r="A66">
        <v>64</v>
      </c>
      <c r="B66">
        <f>[1]pred_2021_srs_handcalc!B66</f>
        <v>997.93163302410176</v>
      </c>
      <c r="C66">
        <f>[1]pred_2021_srs_handcalc!C66</f>
        <v>993.93042875231652</v>
      </c>
      <c r="D66">
        <f>[1]pred_2021_srs_handcalc!D66</f>
        <v>970.53941744855888</v>
      </c>
      <c r="E66">
        <v>1128.6435979315959</v>
      </c>
      <c r="F66">
        <v>1311.984843038148</v>
      </c>
      <c r="G66">
        <v>1064.567572650456</v>
      </c>
    </row>
    <row r="67" spans="1:7" x14ac:dyDescent="0.25">
      <c r="A67">
        <v>65</v>
      </c>
      <c r="B67">
        <f>[1]pred_2021_srs_handcalc!B67</f>
        <v>1003.2289870620496</v>
      </c>
      <c r="C67">
        <f>[1]pred_2021_srs_handcalc!C67</f>
        <v>1004.4826573739</v>
      </c>
      <c r="D67">
        <f>[1]pred_2021_srs_handcalc!D67</f>
        <v>996.29915254398122</v>
      </c>
      <c r="E67">
        <v>1149.3262621418478</v>
      </c>
      <c r="F67">
        <v>1372.0909341178021</v>
      </c>
      <c r="G67">
        <v>1074.3218005017475</v>
      </c>
    </row>
    <row r="68" spans="1:7" x14ac:dyDescent="0.25">
      <c r="A68">
        <v>66</v>
      </c>
      <c r="B68">
        <f>[1]pred_2021_srs_handcalc!B68</f>
        <v>998.45876426260554</v>
      </c>
      <c r="C68">
        <f>[1]pred_2021_srs_handcalc!C68</f>
        <v>994.93028969783586</v>
      </c>
      <c r="D68">
        <f>[1]pred_2021_srs_handcalc!D68</f>
        <v>972.61279083682052</v>
      </c>
      <c r="E68">
        <v>1130.9707785462317</v>
      </c>
      <c r="F68">
        <v>1317.3079854841435</v>
      </c>
      <c r="G68">
        <v>1065.7429935802152</v>
      </c>
    </row>
    <row r="69" spans="1:7" x14ac:dyDescent="0.25">
      <c r="A69">
        <v>67</v>
      </c>
      <c r="B69">
        <f>[1]pred_2021_srs_handcalc!B69</f>
        <v>997.5256721517095</v>
      </c>
      <c r="C69">
        <f>[1]pred_2021_srs_handcalc!C69</f>
        <v>993.07070042397288</v>
      </c>
      <c r="D69">
        <f>[1]pred_2021_srs_handcalc!D69</f>
        <v>968.06809978612546</v>
      </c>
      <c r="E69">
        <v>1119.3656383322689</v>
      </c>
      <c r="F69">
        <v>1283.5150171632308</v>
      </c>
      <c r="G69">
        <v>1060.275081806029</v>
      </c>
    </row>
    <row r="70" spans="1:7" x14ac:dyDescent="0.25">
      <c r="A70">
        <v>68</v>
      </c>
      <c r="B70">
        <f>[1]pred_2021_srs_handcalc!B70</f>
        <v>996.09059957979525</v>
      </c>
      <c r="C70">
        <f>[1]pred_2021_srs_handcalc!C70</f>
        <v>990.21337341187495</v>
      </c>
      <c r="D70">
        <f>[1]pred_2021_srs_handcalc!D70</f>
        <v>961.1046299901476</v>
      </c>
      <c r="E70">
        <v>1108.5053094371567</v>
      </c>
      <c r="F70">
        <v>1252.3826624820194</v>
      </c>
      <c r="G70">
        <v>1055.1315720745433</v>
      </c>
    </row>
    <row r="71" spans="1:7" x14ac:dyDescent="0.25">
      <c r="A71">
        <v>69</v>
      </c>
      <c r="B71">
        <f>[1]pred_2021_srs_handcalc!B71</f>
        <v>1007.1425470664936</v>
      </c>
      <c r="C71">
        <f>[1]pred_2021_srs_handcalc!C71</f>
        <v>1012.1868489334613</v>
      </c>
      <c r="D71">
        <f>[1]pred_2021_srs_handcalc!D71</f>
        <v>1014.4234641622336</v>
      </c>
      <c r="E71">
        <v>1140.602972902765</v>
      </c>
      <c r="F71">
        <v>1343.0420325551347</v>
      </c>
      <c r="G71">
        <v>1070.4076640445417</v>
      </c>
    </row>
    <row r="72" spans="1:7" x14ac:dyDescent="0.25">
      <c r="A72">
        <v>70</v>
      </c>
      <c r="B72">
        <f>[1]pred_2021_srs_handcalc!B72</f>
        <v>1007.1425470664936</v>
      </c>
      <c r="C72">
        <f>[1]pred_2021_srs_handcalc!C72</f>
        <v>1012.1868489334613</v>
      </c>
      <c r="D72">
        <f>[1]pred_2021_srs_handcalc!D72</f>
        <v>1014.4234641622336</v>
      </c>
      <c r="E72">
        <v>1136.4970816696991</v>
      </c>
      <c r="F72">
        <v>1330.9554769391314</v>
      </c>
      <c r="G72">
        <v>1068.4810613843617</v>
      </c>
    </row>
    <row r="73" spans="1:7" x14ac:dyDescent="0.25">
      <c r="A73">
        <v>71</v>
      </c>
      <c r="B73">
        <f>[1]pred_2021_srs_handcalc!B73</f>
        <v>1011.3988561997322</v>
      </c>
      <c r="C73">
        <f>[1]pred_2021_srs_handcalc!C73</f>
        <v>1020.7421028887389</v>
      </c>
      <c r="D73">
        <f>[1]pred_2021_srs_handcalc!D73</f>
        <v>1035.8588601151771</v>
      </c>
      <c r="E73">
        <v>1153.9399893838813</v>
      </c>
      <c r="F73">
        <v>1382.0240936790594</v>
      </c>
      <c r="G73">
        <v>1076.680561782857</v>
      </c>
    </row>
    <row r="74" spans="1:7" x14ac:dyDescent="0.25">
      <c r="A74">
        <v>72</v>
      </c>
      <c r="B74">
        <f>[1]pred_2021_srs_handcalc!B74</f>
        <v>1016.4349338445901</v>
      </c>
      <c r="C74">
        <f>[1]pred_2021_srs_handcalc!C74</f>
        <v>1030.9073041918894</v>
      </c>
      <c r="D74">
        <f>[1]pred_2021_srs_handcalc!D74</f>
        <v>1061.6482191631753</v>
      </c>
      <c r="E74">
        <v>1174.7611065077558</v>
      </c>
      <c r="F74">
        <v>1444.3654757856627</v>
      </c>
      <c r="G74">
        <v>1086.3941050728547</v>
      </c>
    </row>
    <row r="75" spans="1:7" x14ac:dyDescent="0.25">
      <c r="A75">
        <v>73</v>
      </c>
      <c r="B75">
        <f>[1]pred_2021_srs_handcalc!B75</f>
        <v>1025.1090910110104</v>
      </c>
      <c r="C75">
        <f>[1]pred_2021_srs_handcalc!C75</f>
        <v>1048.5026301351795</v>
      </c>
      <c r="D75">
        <f>[1]pred_2021_srs_handcalc!D75</f>
        <v>1106.9482339592012</v>
      </c>
      <c r="E75">
        <v>1200.7375697577315</v>
      </c>
      <c r="F75">
        <v>1524.2104470173358</v>
      </c>
      <c r="G75">
        <v>1098.4053456515064</v>
      </c>
    </row>
    <row r="76" spans="1:7" x14ac:dyDescent="0.25">
      <c r="A76">
        <v>74</v>
      </c>
      <c r="B76">
        <f>[1]pred_2021_srs_handcalc!B76</f>
        <v>1023.3044647724819</v>
      </c>
      <c r="C76">
        <f>[1]pred_2021_srs_handcalc!C76</f>
        <v>1044.8110125813016</v>
      </c>
      <c r="D76">
        <f>[1]pred_2021_srs_handcalc!D76</f>
        <v>1097.2047449724564</v>
      </c>
      <c r="E76">
        <v>1188.9222486551898</v>
      </c>
      <c r="F76">
        <v>1486.7146687704039</v>
      </c>
      <c r="G76">
        <v>1093.0011623451412</v>
      </c>
    </row>
    <row r="77" spans="1:7" x14ac:dyDescent="0.25">
      <c r="A77">
        <v>75</v>
      </c>
      <c r="B77">
        <f>[1]pred_2021_srs_handcalc!B77</f>
        <v>1023.3044647724819</v>
      </c>
      <c r="C77">
        <f>[1]pred_2021_srs_handcalc!C77</f>
        <v>1044.8110125813016</v>
      </c>
      <c r="D77">
        <f>[1]pred_2021_srs_handcalc!D77</f>
        <v>1097.2047449724564</v>
      </c>
      <c r="E77">
        <v>1182.3151852778326</v>
      </c>
      <c r="F77">
        <v>1466.0597898417702</v>
      </c>
      <c r="G77">
        <v>1089.9641563679597</v>
      </c>
    </row>
    <row r="78" spans="1:7" x14ac:dyDescent="0.25">
      <c r="A78">
        <v>76</v>
      </c>
      <c r="B78">
        <f>[1]pred_2021_srs_handcalc!B78</f>
        <v>1018.4337177714789</v>
      </c>
      <c r="C78">
        <f>[1]pred_2021_srs_handcalc!C78</f>
        <v>1034.8647839048213</v>
      </c>
      <c r="D78">
        <f>[1]pred_2021_srs_handcalc!D78</f>
        <v>1071.0922491071667</v>
      </c>
      <c r="E78">
        <v>1179.3428574427808</v>
      </c>
      <c r="F78">
        <v>1456.8456429386054</v>
      </c>
      <c r="G78">
        <v>1088.594077203993</v>
      </c>
    </row>
    <row r="79" spans="1:7" x14ac:dyDescent="0.25">
      <c r="A79">
        <v>77</v>
      </c>
      <c r="B79">
        <f>[1]pred_2021_srs_handcalc!B79</f>
        <v>1018.8402248628456</v>
      </c>
      <c r="C79">
        <f>[1]pred_2021_srs_handcalc!C79</f>
        <v>1035.6909149841879</v>
      </c>
      <c r="D79">
        <f>[1]pred_2021_srs_handcalc!D79</f>
        <v>1073.2298776399432</v>
      </c>
      <c r="E79">
        <v>1187.7644845416871</v>
      </c>
      <c r="F79">
        <v>1482.8537937237356</v>
      </c>
      <c r="G79">
        <v>1092.4808745515297</v>
      </c>
    </row>
    <row r="80" spans="1:7" x14ac:dyDescent="0.25">
      <c r="A80">
        <v>78</v>
      </c>
      <c r="B80">
        <f>[1]pred_2021_srs_handcalc!B80</f>
        <v>1019.0957808496</v>
      </c>
      <c r="C80">
        <f>[1]pred_2021_srs_handcalc!C80</f>
        <v>1036.2104802846</v>
      </c>
      <c r="D80">
        <f>[1]pred_2021_srs_handcalc!D80</f>
        <v>1074.5758704349937</v>
      </c>
      <c r="E80">
        <v>1194.8978465744412</v>
      </c>
      <c r="F80">
        <v>1505.1177464894974</v>
      </c>
      <c r="G80">
        <v>1095.7614329843923</v>
      </c>
    </row>
    <row r="81" spans="1:7" x14ac:dyDescent="0.25">
      <c r="A81">
        <v>79</v>
      </c>
      <c r="B81">
        <f>[1]pred_2021_srs_handcalc!B81</f>
        <v>1012.8953094684231</v>
      </c>
      <c r="C81">
        <f>[1]pred_2021_srs_handcalc!C81</f>
        <v>1023.6012760299735</v>
      </c>
      <c r="D81">
        <f>[1]pred_2021_srs_handcalc!D81</f>
        <v>1041.8857295437185</v>
      </c>
      <c r="E81">
        <v>1173.2094236167895</v>
      </c>
      <c r="F81">
        <v>1436.8197945337813</v>
      </c>
      <c r="G81">
        <v>1085.816927063916</v>
      </c>
    </row>
    <row r="82" spans="1:7" x14ac:dyDescent="0.25">
      <c r="A82">
        <v>80</v>
      </c>
      <c r="B82">
        <f>[1]pred_2021_srs_handcalc!B82</f>
        <v>1012.8953094684231</v>
      </c>
      <c r="C82">
        <f>[1]pred_2021_srs_handcalc!C82</f>
        <v>1023.6012760299735</v>
      </c>
      <c r="D82">
        <f>[1]pred_2021_srs_handcalc!D82</f>
        <v>1041.8857295437185</v>
      </c>
      <c r="E82">
        <v>1171.0175657000743</v>
      </c>
      <c r="F82">
        <v>1430.1089192668721</v>
      </c>
      <c r="G82">
        <v>1084.8026339719156</v>
      </c>
    </row>
    <row r="83" spans="1:7" x14ac:dyDescent="0.25">
      <c r="A83">
        <v>81</v>
      </c>
      <c r="B83">
        <f>[1]pred_2021_srs_handcalc!B83</f>
        <v>1010.1118973474205</v>
      </c>
      <c r="C83">
        <f>[1]pred_2021_srs_handcalc!C83</f>
        <v>1017.9756123070943</v>
      </c>
      <c r="D83">
        <f>[1]pred_2021_srs_handcalc!D83</f>
        <v>1027.5703440285386</v>
      </c>
      <c r="E83">
        <v>1156.1833392405229</v>
      </c>
      <c r="F83">
        <v>1384.8180538870126</v>
      </c>
      <c r="G83">
        <v>1077.9315978715149</v>
      </c>
    </row>
    <row r="84" spans="1:7" x14ac:dyDescent="0.25">
      <c r="A84">
        <v>82</v>
      </c>
      <c r="B84">
        <f>[1]pred_2021_srs_handcalc!B84</f>
        <v>1010.1118973474205</v>
      </c>
      <c r="C84">
        <f>[1]pred_2021_srs_handcalc!C84</f>
        <v>1017.9756123070943</v>
      </c>
      <c r="D84">
        <f>[1]pred_2021_srs_handcalc!D84</f>
        <v>1027.5703440285386</v>
      </c>
      <c r="E84">
        <v>1152.9106157209417</v>
      </c>
      <c r="F84">
        <v>1375.0182962242836</v>
      </c>
      <c r="G84">
        <v>1076.405986848971</v>
      </c>
    </row>
    <row r="85" spans="1:7" x14ac:dyDescent="0.25">
      <c r="A85">
        <v>83</v>
      </c>
      <c r="B85">
        <f>[1]pred_2021_srs_handcalc!B85</f>
        <v>1015.4220033067512</v>
      </c>
      <c r="C85">
        <f>[1]pred_2021_srs_handcalc!C85</f>
        <v>1028.6785025107645</v>
      </c>
      <c r="D85">
        <f>[1]pred_2021_srs_handcalc!D85</f>
        <v>1054.5797645778182</v>
      </c>
      <c r="E85">
        <v>1174.5233715800425</v>
      </c>
      <c r="F85">
        <v>1439.4594036546046</v>
      </c>
      <c r="G85">
        <v>1086.4952771555286</v>
      </c>
    </row>
    <row r="86" spans="1:7" x14ac:dyDescent="0.25">
      <c r="A86">
        <v>84</v>
      </c>
      <c r="B86">
        <f>[1]pred_2021_srs_handcalc!B86</f>
        <v>1012.2165952376629</v>
      </c>
      <c r="C86">
        <f>[1]pred_2021_srs_handcalc!C86</f>
        <v>1022.183992126495</v>
      </c>
      <c r="D86">
        <f>[1]pred_2021_srs_handcalc!D86</f>
        <v>1037.9346728038229</v>
      </c>
      <c r="E86">
        <v>1160.3411246230876</v>
      </c>
      <c r="F86">
        <v>1396.0060990181939</v>
      </c>
      <c r="G86">
        <v>1079.9356186970274</v>
      </c>
    </row>
    <row r="87" spans="1:7" x14ac:dyDescent="0.25">
      <c r="A87">
        <v>85</v>
      </c>
      <c r="B87">
        <f>[1]pred_2021_srs_handcalc!B87</f>
        <v>1007.6076503579234</v>
      </c>
      <c r="C87">
        <f>[1]pred_2021_srs_handcalc!C87</f>
        <v>1012.8753328952027</v>
      </c>
      <c r="D87">
        <f>[1]pred_2021_srs_handcalc!D87</f>
        <v>1014.3044353712894</v>
      </c>
      <c r="E87">
        <v>1159.0703876203681</v>
      </c>
      <c r="F87">
        <v>1392.1840406415665</v>
      </c>
      <c r="G87">
        <v>1079.3442778740091</v>
      </c>
    </row>
    <row r="88" spans="1:7" x14ac:dyDescent="0.25">
      <c r="A88">
        <v>86</v>
      </c>
      <c r="B88">
        <f>[1]pred_2021_srs_handcalc!B88</f>
        <v>1012.3365576054824</v>
      </c>
      <c r="C88">
        <f>[1]pred_2021_srs_handcalc!C88</f>
        <v>1022.3825919972957</v>
      </c>
      <c r="D88">
        <f>[1]pred_2021_srs_handcalc!D88</f>
        <v>1038.1061184666626</v>
      </c>
      <c r="E88">
        <v>1178.8079037229741</v>
      </c>
      <c r="F88">
        <v>1451.4519143044597</v>
      </c>
      <c r="G88">
        <v>1088.5342180589753</v>
      </c>
    </row>
    <row r="89" spans="1:7" x14ac:dyDescent="0.25">
      <c r="A89">
        <v>87</v>
      </c>
      <c r="B89">
        <f>[1]pred_2021_srs_handcalc!B89</f>
        <v>1011.9942005479323</v>
      </c>
      <c r="C89">
        <f>[1]pred_2021_srs_handcalc!C89</f>
        <v>1021.6910830455404</v>
      </c>
      <c r="D89">
        <f>[1]pred_2021_srs_handcalc!D89</f>
        <v>1036.3507587818178</v>
      </c>
      <c r="E89">
        <v>1178.8079037229741</v>
      </c>
      <c r="F89">
        <v>1451.4519143044597</v>
      </c>
      <c r="G89">
        <v>1088.5342180589753</v>
      </c>
    </row>
    <row r="90" spans="1:7" x14ac:dyDescent="0.25">
      <c r="A90">
        <v>88</v>
      </c>
      <c r="B90">
        <f>[1]pred_2021_srs_handcalc!B90</f>
        <v>1016.9902424304562</v>
      </c>
      <c r="C90">
        <f>[1]pred_2021_srs_handcalc!C90</f>
        <v>1031.7789105037077</v>
      </c>
      <c r="D90">
        <f>[1]pred_2021_srs_handcalc!D90</f>
        <v>1061.9321889572873</v>
      </c>
      <c r="E90">
        <v>1199.022315981126</v>
      </c>
      <c r="F90">
        <v>1513.6763176104823</v>
      </c>
      <c r="G90">
        <v>1097.8674094006074</v>
      </c>
    </row>
    <row r="91" spans="1:7" x14ac:dyDescent="0.25">
      <c r="A91">
        <v>89</v>
      </c>
      <c r="B91">
        <f>[1]pred_2021_srs_handcalc!B91</f>
        <v>1016.1320243064694</v>
      </c>
      <c r="C91">
        <f>[1]pred_2021_srs_handcalc!C91</f>
        <v>1030.0375145217256</v>
      </c>
      <c r="D91">
        <f>[1]pred_2021_srs_handcalc!D91</f>
        <v>1057.4514702001923</v>
      </c>
      <c r="E91">
        <v>1187.6450862051006</v>
      </c>
      <c r="F91">
        <v>1477.7690558305158</v>
      </c>
      <c r="G91">
        <v>1092.6587116082983</v>
      </c>
    </row>
    <row r="92" spans="1:7" x14ac:dyDescent="0.25">
      <c r="A92">
        <v>90</v>
      </c>
      <c r="B92">
        <f>[1]pred_2021_srs_handcalc!B92</f>
        <v>1022.4196358470302</v>
      </c>
      <c r="C92">
        <f>[1]pred_2021_srs_handcalc!C92</f>
        <v>1042.7848261084021</v>
      </c>
      <c r="D92">
        <f>[1]pred_2021_srs_handcalc!D92</f>
        <v>1090.1679081657794</v>
      </c>
      <c r="E92">
        <v>1194.0656643854547</v>
      </c>
      <c r="F92">
        <v>1497.7416298462629</v>
      </c>
      <c r="G92">
        <v>1095.6122457759607</v>
      </c>
    </row>
    <row r="93" spans="1:7" x14ac:dyDescent="0.25">
      <c r="A93">
        <v>91</v>
      </c>
      <c r="B93">
        <f>[1]pred_2021_srs_handcalc!B93</f>
        <v>1022.6760896584717</v>
      </c>
      <c r="C93">
        <f>[1]pred_2021_srs_handcalc!C93</f>
        <v>1043.307950144351</v>
      </c>
      <c r="D93">
        <f>[1]pred_2021_srs_handcalc!D93</f>
        <v>1091.5351438161817</v>
      </c>
      <c r="E93">
        <v>1201.2368694398212</v>
      </c>
      <c r="F93">
        <v>1520.2291124580684</v>
      </c>
      <c r="G93">
        <v>1098.9022072533214</v>
      </c>
    </row>
    <row r="94" spans="1:7" x14ac:dyDescent="0.25">
      <c r="A94">
        <v>92</v>
      </c>
      <c r="B94">
        <f>[1]pred_2021_srs_handcalc!B94</f>
        <v>1022.6760896584717</v>
      </c>
      <c r="C94">
        <f>[1]pred_2021_srs_handcalc!C94</f>
        <v>1043.307950144351</v>
      </c>
      <c r="D94">
        <f>[1]pred_2021_srs_handcalc!D94</f>
        <v>1091.5351438161817</v>
      </c>
      <c r="E94">
        <v>1204.8882159366899</v>
      </c>
      <c r="F94">
        <v>1531.7815451743568</v>
      </c>
      <c r="G94">
        <v>1100.5723494321603</v>
      </c>
    </row>
    <row r="95" spans="1:7" x14ac:dyDescent="0.25">
      <c r="A95">
        <v>93</v>
      </c>
      <c r="B95">
        <f>[1]pred_2021_srs_handcalc!B95</f>
        <v>1017.6980656219361</v>
      </c>
      <c r="C95">
        <f>[1]pred_2021_srs_handcalc!C95</f>
        <v>1033.1510449309676</v>
      </c>
      <c r="D95">
        <f>[1]pred_2021_srs_handcalc!D95</f>
        <v>1064.9691165198217</v>
      </c>
      <c r="E95">
        <v>1199.4167369154441</v>
      </c>
      <c r="F95">
        <v>1514.3917357324958</v>
      </c>
      <c r="G95">
        <v>1098.0734626302008</v>
      </c>
    </row>
    <row r="96" spans="1:7" x14ac:dyDescent="0.25">
      <c r="A96">
        <v>94</v>
      </c>
      <c r="B96">
        <f>[1]pred_2021_srs_handcalc!B96</f>
        <v>1017.6980656219361</v>
      </c>
      <c r="C96">
        <f>[1]pred_2021_srs_handcalc!C96</f>
        <v>1033.1510449309676</v>
      </c>
      <c r="D96">
        <f>[1]pred_2021_srs_handcalc!D96</f>
        <v>1064.9691165198217</v>
      </c>
      <c r="E96">
        <v>1199.4167369154441</v>
      </c>
      <c r="F96">
        <v>1514.3917357324958</v>
      </c>
      <c r="G96">
        <v>1098.0734626302008</v>
      </c>
    </row>
    <row r="97" spans="1:7" x14ac:dyDescent="0.25">
      <c r="A97">
        <v>95</v>
      </c>
      <c r="B97">
        <f>[1]pred_2021_srs_handcalc!B97</f>
        <v>1025.5449017636126</v>
      </c>
      <c r="C97">
        <f>[1]pred_2021_srs_handcalc!C97</f>
        <v>1049.0830138184606</v>
      </c>
      <c r="D97">
        <f>[1]pred_2021_srs_handcalc!D97</f>
        <v>1106.0256854353293</v>
      </c>
      <c r="E97">
        <v>1225.95574066574</v>
      </c>
      <c r="F97">
        <v>1598.1625526576045</v>
      </c>
      <c r="G97">
        <v>1110.221773907642</v>
      </c>
    </row>
    <row r="98" spans="1:7" x14ac:dyDescent="0.25">
      <c r="A98">
        <v>96</v>
      </c>
      <c r="B98">
        <f>[1]pred_2021_srs_handcalc!B98</f>
        <v>1043.0111594142911</v>
      </c>
      <c r="C98">
        <f>[1]pred_2021_srs_handcalc!C98</f>
        <v>1084.8172935848418</v>
      </c>
      <c r="D98">
        <f>[1]pred_2021_srs_handcalc!D98</f>
        <v>1200.2103942513963</v>
      </c>
      <c r="E98">
        <v>1275.6538031006651</v>
      </c>
      <c r="F98">
        <v>1760.129211992316</v>
      </c>
      <c r="G98">
        <v>1132.724980673619</v>
      </c>
    </row>
    <row r="99" spans="1:7" x14ac:dyDescent="0.25">
      <c r="A99">
        <v>97</v>
      </c>
      <c r="B99">
        <f>[1]pred_2021_srs_handcalc!B99</f>
        <v>1043.0111594142911</v>
      </c>
      <c r="C99">
        <f>[1]pred_2021_srs_handcalc!C99</f>
        <v>1084.8172935848418</v>
      </c>
      <c r="D99">
        <f>[1]pred_2021_srs_handcalc!D99</f>
        <v>1200.2103942513963</v>
      </c>
      <c r="E99">
        <v>1284.1826387408091</v>
      </c>
      <c r="F99">
        <v>1789.5491312486422</v>
      </c>
      <c r="G99">
        <v>1136.5115978428576</v>
      </c>
    </row>
    <row r="100" spans="1:7" x14ac:dyDescent="0.25">
      <c r="A100">
        <v>98</v>
      </c>
      <c r="B100">
        <f>[1]pred_2021_srs_handcalc!B100</f>
        <v>1045.4624504264561</v>
      </c>
      <c r="C100">
        <f>[1]pred_2021_srs_handcalc!C100</f>
        <v>1089.9163816580681</v>
      </c>
      <c r="D100">
        <f>[1]pred_2021_srs_handcalc!D100</f>
        <v>1214.3141021819406</v>
      </c>
      <c r="E100">
        <v>1296.3176547633407</v>
      </c>
      <c r="F100">
        <v>1831.8254530226682</v>
      </c>
      <c r="G100">
        <v>1141.8813895039327</v>
      </c>
    </row>
    <row r="101" spans="1:7" x14ac:dyDescent="0.25">
      <c r="A101">
        <v>99</v>
      </c>
      <c r="B101">
        <f>[1]pred_2021_srs_handcalc!B101</f>
        <v>1028.9796513591646</v>
      </c>
      <c r="C101">
        <f>[1]pred_2021_srs_handcalc!C101</f>
        <v>1055.5490589260248</v>
      </c>
      <c r="D101">
        <f>[1]pred_2021_srs_handcalc!D101</f>
        <v>1118.5895003912256</v>
      </c>
      <c r="E101">
        <v>1262.7651314839229</v>
      </c>
      <c r="F101">
        <v>1713.2928427274051</v>
      </c>
      <c r="G101">
        <v>1127.1037608251584</v>
      </c>
    </row>
    <row r="102" spans="1:7" x14ac:dyDescent="0.25">
      <c r="A102">
        <v>100</v>
      </c>
      <c r="B102">
        <f>[1]pred_2021_srs_handcalc!B102</f>
        <v>1029.7336593085377</v>
      </c>
      <c r="C102">
        <f>[1]pred_2021_srs_handcalc!C102</f>
        <v>1057.0960134850043</v>
      </c>
      <c r="D102">
        <f>[1]pred_2021_srs_handcalc!D102</f>
        <v>1122.6878582852141</v>
      </c>
      <c r="E102">
        <v>1272.8367222631866</v>
      </c>
      <c r="F102">
        <v>1747.455142522447</v>
      </c>
      <c r="G102">
        <v>1131.5985506961219</v>
      </c>
    </row>
    <row r="103" spans="1:7" x14ac:dyDescent="0.25">
      <c r="A103">
        <v>101</v>
      </c>
      <c r="B103">
        <f>[1]pred_2021_srs_handcalc!B103</f>
        <v>1028.0128588288171</v>
      </c>
      <c r="C103">
        <f>[1]pred_2021_srs_handcalc!C103</f>
        <v>1053.5629613978517</v>
      </c>
      <c r="D103">
        <f>[1]pred_2021_srs_handcalc!D103</f>
        <v>1113.3071714073526</v>
      </c>
      <c r="E103">
        <v>1272.8367222631866</v>
      </c>
      <c r="F103">
        <v>1747.455142522447</v>
      </c>
      <c r="G103">
        <v>1131.5985506961219</v>
      </c>
    </row>
    <row r="104" spans="1:7" x14ac:dyDescent="0.25">
      <c r="A104">
        <v>102</v>
      </c>
      <c r="B104">
        <f>[1]pred_2021_srs_handcalc!B104</f>
        <v>1038.6167894300738</v>
      </c>
      <c r="C104">
        <f>[1]pred_2021_srs_handcalc!C104</f>
        <v>1075.2979201209266</v>
      </c>
      <c r="D104">
        <f>[1]pred_2021_srs_handcalc!D104</f>
        <v>1170.7258694425816</v>
      </c>
      <c r="E104">
        <v>1305.9341196891287</v>
      </c>
      <c r="F104">
        <v>1861.0522291016966</v>
      </c>
      <c r="G104">
        <v>1146.3109510786376</v>
      </c>
    </row>
    <row r="105" spans="1:7" x14ac:dyDescent="0.25">
      <c r="A105">
        <v>103</v>
      </c>
      <c r="B105">
        <f>[1]pred_2021_srs_handcalc!B105</f>
        <v>1039.225194529474</v>
      </c>
      <c r="C105">
        <f>[1]pred_2021_srs_handcalc!C105</f>
        <v>1076.557704758791</v>
      </c>
      <c r="D105">
        <f>[1]pred_2021_srs_handcalc!D105</f>
        <v>1174.1548318674982</v>
      </c>
      <c r="E105">
        <v>1305.9341196891287</v>
      </c>
      <c r="F105">
        <v>1861.0522291016966</v>
      </c>
      <c r="G105">
        <v>1146.3109510786376</v>
      </c>
    </row>
    <row r="106" spans="1:7" x14ac:dyDescent="0.25">
      <c r="A106">
        <v>104</v>
      </c>
      <c r="B106">
        <f>[1]pred_2021_srs_handcalc!B106</f>
        <v>1028.8836639587871</v>
      </c>
      <c r="C106">
        <f>[1]pred_2021_srs_handcalc!C106</f>
        <v>1055.1316375820568</v>
      </c>
      <c r="D106">
        <f>[1]pred_2021_srs_handcalc!D106</f>
        <v>1115.7336246431328</v>
      </c>
      <c r="E106">
        <v>1272.576217367676</v>
      </c>
      <c r="F106">
        <v>1742.2085647515491</v>
      </c>
      <c r="G106">
        <v>1131.6706533179836</v>
      </c>
    </row>
    <row r="107" spans="1:7" x14ac:dyDescent="0.25">
      <c r="A107">
        <v>105</v>
      </c>
      <c r="B107">
        <f>[1]pred_2021_srs_handcalc!B107</f>
        <v>1028.8836639587871</v>
      </c>
      <c r="C107">
        <f>[1]pred_2021_srs_handcalc!C107</f>
        <v>1055.1316375820568</v>
      </c>
      <c r="D107">
        <f>[1]pred_2021_srs_handcalc!D107</f>
        <v>1115.7336246431328</v>
      </c>
      <c r="E107">
        <v>1223.4337397032937</v>
      </c>
      <c r="F107">
        <v>1574.0134415213347</v>
      </c>
      <c r="G107">
        <v>1109.8200564558358</v>
      </c>
    </row>
    <row r="108" spans="1:7" x14ac:dyDescent="0.25">
      <c r="A108">
        <v>106</v>
      </c>
      <c r="B108">
        <f>[1]pred_2021_srs_handcalc!B108</f>
        <v>1033.7774456150089</v>
      </c>
      <c r="C108">
        <f>[1]pred_2021_srs_handcalc!C108</f>
        <v>1065.1688925872159</v>
      </c>
      <c r="D108">
        <f>[1]pred_2021_srs_handcalc!D108</f>
        <v>1142.2679984347219</v>
      </c>
      <c r="E108">
        <v>1223.4337397032937</v>
      </c>
      <c r="F108">
        <v>1574.0134415213347</v>
      </c>
      <c r="G108">
        <v>1109.8200564558358</v>
      </c>
    </row>
    <row r="109" spans="1:7" x14ac:dyDescent="0.25">
      <c r="A109">
        <v>107</v>
      </c>
      <c r="B109">
        <f>[1]pred_2021_srs_handcalc!B109</f>
        <v>1035.198114606043</v>
      </c>
      <c r="C109">
        <f>[1]pred_2021_srs_handcalc!C109</f>
        <v>1068.096509981717</v>
      </c>
      <c r="D109">
        <f>[1]pred_2021_srs_handcalc!D109</f>
        <v>1150.1168092774722</v>
      </c>
      <c r="E109">
        <v>1256.462219442788</v>
      </c>
      <c r="F109">
        <v>1680.2457395524216</v>
      </c>
      <c r="G109">
        <v>1124.8007080675961</v>
      </c>
    </row>
    <row r="110" spans="1:7" x14ac:dyDescent="0.25">
      <c r="A110">
        <v>108</v>
      </c>
      <c r="B110">
        <f>[1]pred_2021_srs_handcalc!B110</f>
        <v>1044.5265047259325</v>
      </c>
      <c r="C110">
        <f>[1]pred_2021_srs_handcalc!C110</f>
        <v>1087.346199080298</v>
      </c>
      <c r="D110">
        <f>[1]pred_2021_srs_handcalc!D110</f>
        <v>1201.9365437273639</v>
      </c>
      <c r="E110">
        <v>1301.2871035641137</v>
      </c>
      <c r="F110">
        <v>1830.1046437942659</v>
      </c>
      <c r="G110">
        <v>1144.8646067740272</v>
      </c>
    </row>
    <row r="111" spans="1:7" x14ac:dyDescent="0.25">
      <c r="A111">
        <v>109</v>
      </c>
      <c r="B111">
        <f>[1]pred_2021_srs_handcalc!B111</f>
        <v>1039.7593135918837</v>
      </c>
      <c r="C111">
        <f>[1]pred_2021_srs_handcalc!C111</f>
        <v>1077.4209609241684</v>
      </c>
      <c r="D111">
        <f>[1]pred_2021_srs_handcalc!D111</f>
        <v>1174.5085119396508</v>
      </c>
      <c r="E111">
        <v>1302.5270510303333</v>
      </c>
      <c r="F111">
        <v>1834.4642382484294</v>
      </c>
      <c r="G111">
        <v>1145.4100559544754</v>
      </c>
    </row>
    <row r="112" spans="1:7" x14ac:dyDescent="0.25">
      <c r="A112">
        <v>110</v>
      </c>
      <c r="B112">
        <f>[1]pred_2021_srs_handcalc!B112</f>
        <v>1029.1549252708242</v>
      </c>
      <c r="C112">
        <f>[1]pred_2021_srs_handcalc!C112</f>
        <v>1055.4439704696763</v>
      </c>
      <c r="D112">
        <f>[1]pred_2021_srs_handcalc!D112</f>
        <v>1114.6151107256144</v>
      </c>
      <c r="E112">
        <v>1255.4277519059287</v>
      </c>
      <c r="F112">
        <v>1668.6289494113582</v>
      </c>
      <c r="G112">
        <v>1124.7010768961034</v>
      </c>
    </row>
    <row r="113" spans="1:7" x14ac:dyDescent="0.25">
      <c r="A113">
        <v>111</v>
      </c>
      <c r="B113">
        <f>[1]pred_2021_srs_handcalc!B113</f>
        <v>1029.1549252708242</v>
      </c>
      <c r="C113">
        <f>[1]pred_2021_srs_handcalc!C113</f>
        <v>1055.4439704696763</v>
      </c>
      <c r="D113">
        <f>[1]pred_2021_srs_handcalc!D113</f>
        <v>1114.6151107256144</v>
      </c>
      <c r="E113">
        <v>1264.2805276552042</v>
      </c>
      <c r="F113">
        <v>1698.0452138587978</v>
      </c>
      <c r="G113">
        <v>1128.6665485863755</v>
      </c>
    </row>
    <row r="114" spans="1:7" x14ac:dyDescent="0.25">
      <c r="A114">
        <v>112</v>
      </c>
      <c r="B114">
        <f>[1]pred_2021_srs_handcalc!B114</f>
        <v>1029.1549252708242</v>
      </c>
      <c r="C114">
        <f>[1]pred_2021_srs_handcalc!C114</f>
        <v>1055.4439704696763</v>
      </c>
      <c r="D114">
        <f>[1]pred_2021_srs_handcalc!D114</f>
        <v>1114.6151107256144</v>
      </c>
      <c r="E114">
        <v>1253.058673310486</v>
      </c>
      <c r="F114">
        <v>1660.3652535101046</v>
      </c>
      <c r="G114">
        <v>1123.6574816368582</v>
      </c>
    </row>
    <row r="115" spans="1:7" x14ac:dyDescent="0.25">
      <c r="A115">
        <v>113</v>
      </c>
      <c r="B115">
        <f>[1]pred_2021_srs_handcalc!B115</f>
        <v>1021.891053269117</v>
      </c>
      <c r="C115">
        <f>[1]pred_2021_srs_handcalc!C115</f>
        <v>1040.5451253721849</v>
      </c>
      <c r="D115">
        <f>[1]pred_2021_srs_handcalc!D115</f>
        <v>1075.2798206897201</v>
      </c>
      <c r="E115">
        <v>1236.8175427539034</v>
      </c>
      <c r="F115">
        <v>1606.564482987068</v>
      </c>
      <c r="G115">
        <v>1116.3755130232371</v>
      </c>
    </row>
    <row r="116" spans="1:7" x14ac:dyDescent="0.25">
      <c r="A116">
        <v>114</v>
      </c>
      <c r="B116">
        <f>[1]pred_2021_srs_handcalc!B116</f>
        <v>1006.218570725985</v>
      </c>
      <c r="C116">
        <f>[1]pred_2021_srs_handcalc!C116</f>
        <v>1008.627974790298</v>
      </c>
      <c r="D116">
        <f>[1]pred_2021_srs_handcalc!D116</f>
        <v>992.82335840428448</v>
      </c>
      <c r="E116">
        <v>1176.7983040901518</v>
      </c>
      <c r="F116">
        <v>1411.6594670895579</v>
      </c>
      <c r="G116">
        <v>1089.2882483142816</v>
      </c>
    </row>
    <row r="117" spans="1:7" x14ac:dyDescent="0.25">
      <c r="A117">
        <v>115</v>
      </c>
      <c r="B117">
        <f>[1]pred_2021_srs_handcalc!B117</f>
        <v>1006.218570725985</v>
      </c>
      <c r="C117">
        <f>[1]pred_2021_srs_handcalc!C117</f>
        <v>1008.627974790298</v>
      </c>
      <c r="D117">
        <f>[1]pred_2021_srs_handcalc!D117</f>
        <v>992.82335840428448</v>
      </c>
      <c r="E117">
        <v>1185.1926778794646</v>
      </c>
      <c r="F117">
        <v>1436.833698707638</v>
      </c>
      <c r="G117">
        <v>1093.1733205007704</v>
      </c>
    </row>
    <row r="118" spans="1:7" x14ac:dyDescent="0.25">
      <c r="A118">
        <v>116</v>
      </c>
      <c r="B118">
        <f>[1]pred_2021_srs_handcalc!B118</f>
        <v>997.01554239073687</v>
      </c>
      <c r="C118">
        <f>[1]pred_2021_srs_handcalc!C118</f>
        <v>990.17784456655988</v>
      </c>
      <c r="D118">
        <f>[1]pred_2021_srs_handcalc!D118</f>
        <v>947.42078999065177</v>
      </c>
      <c r="E118">
        <v>1185.1926778794646</v>
      </c>
      <c r="F118">
        <v>1436.833698707638</v>
      </c>
      <c r="G118">
        <v>1093.1733205007704</v>
      </c>
    </row>
    <row r="119" spans="1:7" x14ac:dyDescent="0.25">
      <c r="A119">
        <v>117</v>
      </c>
      <c r="B119">
        <f>[1]pred_2021_srs_handcalc!B119</f>
        <v>998.46670685955496</v>
      </c>
      <c r="C119">
        <f>[1]pred_2021_srs_handcalc!C119</f>
        <v>993.06026885134145</v>
      </c>
      <c r="D119">
        <f>[1]pred_2021_srs_handcalc!D119</f>
        <v>954.31568444815048</v>
      </c>
      <c r="E119">
        <v>1229.6885157173124</v>
      </c>
      <c r="F119">
        <v>1571.6917695743066</v>
      </c>
      <c r="G119">
        <v>1113.6938922632846</v>
      </c>
    </row>
    <row r="120" spans="1:7" x14ac:dyDescent="0.25">
      <c r="A120">
        <v>118</v>
      </c>
      <c r="B120">
        <f>[1]pred_2021_srs_handcalc!B120</f>
        <v>1008.8571534809641</v>
      </c>
      <c r="C120">
        <f>[1]pred_2021_srs_handcalc!C120</f>
        <v>1013.7286389521254</v>
      </c>
      <c r="D120">
        <f>[1]pred_2021_srs_handcalc!D120</f>
        <v>1003.9706509638585</v>
      </c>
      <c r="E120">
        <v>1249.9383231595521</v>
      </c>
      <c r="F120">
        <v>1636.3960733179811</v>
      </c>
      <c r="G120">
        <v>1122.863729412969</v>
      </c>
    </row>
    <row r="121" spans="1:7" x14ac:dyDescent="0.25">
      <c r="A121">
        <v>119</v>
      </c>
      <c r="B121">
        <f>[1]pred_2021_srs_handcalc!B121</f>
        <v>1007.0928971125477</v>
      </c>
      <c r="C121">
        <f>[1]pred_2021_srs_handcalc!C121</f>
        <v>1010.1830880266124</v>
      </c>
      <c r="D121">
        <f>[1]pred_2021_srs_handcalc!D121</f>
        <v>995.19209590006847</v>
      </c>
      <c r="E121">
        <v>1291.8634726017533</v>
      </c>
      <c r="F121">
        <v>1773.6151437499273</v>
      </c>
      <c r="G121">
        <v>1141.6951504465558</v>
      </c>
    </row>
    <row r="122" spans="1:7" x14ac:dyDescent="0.25">
      <c r="A122">
        <v>120</v>
      </c>
      <c r="B122">
        <f>[1]pred_2021_srs_handcalc!B122</f>
        <v>1010.6619416953399</v>
      </c>
      <c r="C122">
        <f>[1]pred_2021_srs_handcalc!C122</f>
        <v>1017.3430798968496</v>
      </c>
      <c r="D122">
        <f>[1]pred_2021_srs_handcalc!D122</f>
        <v>1012.8264420904422</v>
      </c>
      <c r="E122">
        <v>1298.3419700496302</v>
      </c>
      <c r="F122">
        <v>1795.85116447888</v>
      </c>
      <c r="G122">
        <v>1144.5578636028947</v>
      </c>
    </row>
    <row r="123" spans="1:7" x14ac:dyDescent="0.25">
      <c r="A123">
        <v>121</v>
      </c>
      <c r="B123">
        <f>[1]pred_2021_srs_handcalc!B123</f>
        <v>1007.847022857332</v>
      </c>
      <c r="C123">
        <f>[1]pred_2021_srs_handcalc!C123</f>
        <v>1011.6760253018882</v>
      </c>
      <c r="D123">
        <f>[1]pred_2021_srs_handcalc!D123</f>
        <v>998.72170481948876</v>
      </c>
      <c r="E123">
        <v>1258.3752040121663</v>
      </c>
      <c r="F123">
        <v>1657.6472763959687</v>
      </c>
      <c r="G123">
        <v>1126.9414430425982</v>
      </c>
    </row>
    <row r="124" spans="1:7" x14ac:dyDescent="0.25">
      <c r="A124">
        <v>122</v>
      </c>
      <c r="B124">
        <f>[1]pred_2021_srs_handcalc!B124</f>
        <v>1000.8764064571645</v>
      </c>
      <c r="C124">
        <f>[1]pred_2021_srs_handcalc!C124</f>
        <v>997.68182710773658</v>
      </c>
      <c r="D124">
        <f>[1]pred_2021_srs_handcalc!D124</f>
        <v>964.18419199794505</v>
      </c>
      <c r="E124">
        <v>1234.4334589688906</v>
      </c>
      <c r="F124">
        <v>1578.8016182476365</v>
      </c>
      <c r="G124">
        <v>1116.2208945837594</v>
      </c>
    </row>
    <row r="125" spans="1:7" x14ac:dyDescent="0.25">
      <c r="A125">
        <v>123</v>
      </c>
      <c r="B125">
        <f>[1]pred_2021_srs_handcalc!B125</f>
        <v>1000.8764064571645</v>
      </c>
      <c r="C125">
        <f>[1]pred_2021_srs_handcalc!C125</f>
        <v>997.68182710773658</v>
      </c>
      <c r="D125">
        <f>[1]pred_2021_srs_handcalc!D125</f>
        <v>964.18419199794505</v>
      </c>
      <c r="E125">
        <v>1242.9549653581189</v>
      </c>
      <c r="F125">
        <v>1606.0484657376155</v>
      </c>
      <c r="G125">
        <v>1120.0736269509341</v>
      </c>
    </row>
    <row r="126" spans="1:7" x14ac:dyDescent="0.25">
      <c r="A126">
        <v>124</v>
      </c>
      <c r="B126">
        <f>[1]pred_2021_srs_handcalc!B126</f>
        <v>1010.5627781803757</v>
      </c>
      <c r="C126">
        <f>[1]pred_2021_srs_handcalc!C126</f>
        <v>1016.9927369793475</v>
      </c>
      <c r="D126">
        <f>[1]pred_2021_srs_handcalc!D126</f>
        <v>1010.8405345447499</v>
      </c>
      <c r="E126">
        <v>1279.4904848042374</v>
      </c>
      <c r="F126">
        <v>1724.0692641308608</v>
      </c>
      <c r="G126">
        <v>1136.5353946412704</v>
      </c>
    </row>
    <row r="127" spans="1:7" x14ac:dyDescent="0.25">
      <c r="A127">
        <v>125</v>
      </c>
      <c r="B127">
        <f>[1]pred_2021_srs_handcalc!B127</f>
        <v>1001.5189015372433</v>
      </c>
      <c r="C127">
        <f>[1]pred_2021_srs_handcalc!C127</f>
        <v>998.78989583223131</v>
      </c>
      <c r="D127">
        <f>[1]pred_2021_srs_handcalc!D127</f>
        <v>965.60872263910187</v>
      </c>
      <c r="E127">
        <v>1299.5024991493697</v>
      </c>
      <c r="F127">
        <v>1791.4830105704584</v>
      </c>
      <c r="G127">
        <v>1145.4234492581015</v>
      </c>
    </row>
    <row r="128" spans="1:7" x14ac:dyDescent="0.25">
      <c r="A128">
        <v>126</v>
      </c>
      <c r="B128">
        <f>[1]pred_2021_srs_handcalc!B128</f>
        <v>1007.1670624684934</v>
      </c>
      <c r="C128">
        <f>[1]pred_2021_srs_handcalc!C128</f>
        <v>1010.0554367211911</v>
      </c>
      <c r="D128">
        <f>[1]pred_2021_srs_handcalc!D128</f>
        <v>992.83693297898253</v>
      </c>
      <c r="E128">
        <v>1226.2438924119181</v>
      </c>
      <c r="F128">
        <v>1538.9987917364906</v>
      </c>
      <c r="G128">
        <v>1113.1371989153811</v>
      </c>
    </row>
    <row r="129" spans="1:7" x14ac:dyDescent="0.25">
      <c r="A129">
        <v>127</v>
      </c>
      <c r="B129">
        <f>[1]pred_2021_srs_handcalc!B129</f>
        <v>1002.8262818186591</v>
      </c>
      <c r="C129">
        <f>[1]pred_2021_srs_handcalc!C129</f>
        <v>1001.3489782628826</v>
      </c>
      <c r="D129">
        <f>[1]pred_2021_srs_handcalc!D129</f>
        <v>971.44183623826291</v>
      </c>
      <c r="E129">
        <v>1188.6523967124513</v>
      </c>
      <c r="F129">
        <v>1421.05066816367</v>
      </c>
      <c r="G129">
        <v>1096.0751395302618</v>
      </c>
    </row>
    <row r="130" spans="1:7" x14ac:dyDescent="0.25">
      <c r="A130">
        <v>128</v>
      </c>
      <c r="B130">
        <f>[1]pred_2021_srs_handcalc!B130</f>
        <v>1005.5544277871496</v>
      </c>
      <c r="C130">
        <f>[1]pred_2021_srs_handcalc!C130</f>
        <v>1006.7972323177038</v>
      </c>
      <c r="D130">
        <f>[1]pred_2021_srs_handcalc!D130</f>
        <v>984.65566587758019</v>
      </c>
      <c r="E130">
        <v>1195.9051156316032</v>
      </c>
      <c r="F130">
        <v>1442.7274870018971</v>
      </c>
      <c r="G130">
        <v>1099.4190628350352</v>
      </c>
    </row>
    <row r="131" spans="1:7" x14ac:dyDescent="0.25">
      <c r="A131">
        <v>129</v>
      </c>
      <c r="B131">
        <f>[1]pred_2021_srs_handcalc!B131</f>
        <v>1005.5544277871496</v>
      </c>
      <c r="C131">
        <f>[1]pred_2021_srs_handcalc!C131</f>
        <v>1006.7972323177038</v>
      </c>
      <c r="D131">
        <f>[1]pred_2021_srs_handcalc!D131</f>
        <v>984.65566587758019</v>
      </c>
      <c r="E131">
        <v>1187.3744485476423</v>
      </c>
      <c r="F131">
        <v>1416.9992170003245</v>
      </c>
      <c r="G131">
        <v>1095.4978579299736</v>
      </c>
    </row>
    <row r="132" spans="1:7" x14ac:dyDescent="0.25">
      <c r="A132">
        <v>130</v>
      </c>
      <c r="B132">
        <f>[1]pred_2021_srs_handcalc!B132</f>
        <v>1005.5544277871496</v>
      </c>
      <c r="C132">
        <f>[1]pred_2021_srs_handcalc!C132</f>
        <v>1006.7972323177038</v>
      </c>
      <c r="D132">
        <f>[1]pred_2021_srs_handcalc!D132</f>
        <v>984.65566587758019</v>
      </c>
      <c r="E132">
        <v>1187.3744485476423</v>
      </c>
      <c r="F132">
        <v>1416.9992170003245</v>
      </c>
      <c r="G132">
        <v>1095.4978579299736</v>
      </c>
    </row>
    <row r="133" spans="1:7" x14ac:dyDescent="0.25">
      <c r="A133">
        <v>131</v>
      </c>
      <c r="B133">
        <f>[1]pred_2021_srs_handcalc!B133</f>
        <v>998.52336201347703</v>
      </c>
      <c r="C133">
        <f>[1]pred_2021_srs_handcalc!C133</f>
        <v>992.7177208252125</v>
      </c>
      <c r="D133">
        <f>[1]pred_2021_srs_handcalc!D133</f>
        <v>950.23098154477873</v>
      </c>
      <c r="E133">
        <v>1253.302720380253</v>
      </c>
      <c r="F133">
        <v>1613.6943490188357</v>
      </c>
      <c r="G133">
        <v>1125.9112968657671</v>
      </c>
    </row>
    <row r="134" spans="1:7" x14ac:dyDescent="0.25">
      <c r="A134">
        <v>132</v>
      </c>
      <c r="B134">
        <f>[1]pred_2021_srs_handcalc!B134</f>
        <v>998.52336201347703</v>
      </c>
      <c r="C134">
        <f>[1]pred_2021_srs_handcalc!C134</f>
        <v>992.7177208252125</v>
      </c>
      <c r="D134">
        <f>[1]pred_2021_srs_handcalc!D134</f>
        <v>950.23098154477873</v>
      </c>
      <c r="E134">
        <v>1242.7508189486161</v>
      </c>
      <c r="F134">
        <v>1579.729004025269</v>
      </c>
      <c r="G134">
        <v>1121.1716179230414</v>
      </c>
    </row>
    <row r="135" spans="1:7" x14ac:dyDescent="0.25">
      <c r="A135">
        <v>133</v>
      </c>
      <c r="B135">
        <f>[1]pred_2021_srs_handcalc!B135</f>
        <v>998.52336201347703</v>
      </c>
      <c r="C135">
        <f>[1]pred_2021_srs_handcalc!C135</f>
        <v>992.7177208252125</v>
      </c>
      <c r="D135">
        <f>[1]pred_2021_srs_handcalc!D135</f>
        <v>950.23098154477873</v>
      </c>
      <c r="E135">
        <v>1210.980030107776</v>
      </c>
      <c r="F135">
        <v>1478.7650057575024</v>
      </c>
      <c r="G135">
        <v>1106.8403029947956</v>
      </c>
    </row>
    <row r="136" spans="1:7" x14ac:dyDescent="0.25">
      <c r="A136">
        <v>134</v>
      </c>
      <c r="B136">
        <f>[1]pred_2021_srs_handcalc!B136</f>
        <v>1005.1779692041738</v>
      </c>
      <c r="C136">
        <f>[1]pred_2021_srs_handcalc!C136</f>
        <v>1005.9495524170433</v>
      </c>
      <c r="D136">
        <f>[1]pred_2021_srs_handcalc!D136</f>
        <v>981.89480716554237</v>
      </c>
      <c r="E136">
        <v>1226.6621627279887</v>
      </c>
      <c r="F136">
        <v>1526.6398434052278</v>
      </c>
      <c r="G136">
        <v>1114.0070670988312</v>
      </c>
    </row>
    <row r="137" spans="1:7" x14ac:dyDescent="0.25">
      <c r="A137">
        <v>135</v>
      </c>
      <c r="B137">
        <f>[1]pred_2021_srs_handcalc!B137</f>
        <v>1021.0474364575953</v>
      </c>
      <c r="C137">
        <f>[1]pred_2021_srs_handcalc!C137</f>
        <v>1037.7128500016795</v>
      </c>
      <c r="D137">
        <f>[1]pred_2021_srs_handcalc!D137</f>
        <v>1059.4042033421961</v>
      </c>
      <c r="E137">
        <v>1240.3097476939408</v>
      </c>
      <c r="F137">
        <v>1569.1025271178844</v>
      </c>
      <c r="G137">
        <v>1120.2041711437996</v>
      </c>
    </row>
    <row r="138" spans="1:7" x14ac:dyDescent="0.25">
      <c r="A138">
        <v>136</v>
      </c>
      <c r="B138">
        <f>[1]pred_2021_srs_handcalc!B138</f>
        <v>1018.1514974676313</v>
      </c>
      <c r="C138">
        <f>[1]pred_2021_srs_handcalc!C138</f>
        <v>1031.8264376854554</v>
      </c>
      <c r="D138">
        <f>[1]pred_2021_srs_handcalc!D138</f>
        <v>1044.3805627695585</v>
      </c>
      <c r="E138">
        <v>1250.7174441619964</v>
      </c>
      <c r="F138">
        <v>1602.0191893868555</v>
      </c>
      <c r="G138">
        <v>1124.9041039699307</v>
      </c>
    </row>
    <row r="139" spans="1:7" x14ac:dyDescent="0.25">
      <c r="A139">
        <v>137</v>
      </c>
      <c r="B139">
        <f>[1]pred_2021_srs_handcalc!B139</f>
        <v>1019.5634569049058</v>
      </c>
      <c r="C139">
        <f>[1]pred_2021_srs_handcalc!C139</f>
        <v>1034.6882850233867</v>
      </c>
      <c r="D139">
        <f>[1]pred_2021_srs_handcalc!D139</f>
        <v>1051.6222306125869</v>
      </c>
      <c r="E139">
        <v>1206.868739245376</v>
      </c>
      <c r="F139">
        <v>1461.6068463870865</v>
      </c>
      <c r="G139">
        <v>1105.1851865019164</v>
      </c>
    </row>
    <row r="140" spans="1:7" x14ac:dyDescent="0.25">
      <c r="A140">
        <v>138</v>
      </c>
      <c r="B140">
        <f>[1]pred_2021_srs_handcalc!B140</f>
        <v>1019.9317975525855</v>
      </c>
      <c r="C140">
        <f>[1]pred_2021_srs_handcalc!C140</f>
        <v>1035.4358946998047</v>
      </c>
      <c r="D140">
        <f>[1]pred_2021_srs_handcalc!D140</f>
        <v>1053.5218436818616</v>
      </c>
      <c r="E140">
        <v>1205.911657761628</v>
      </c>
      <c r="F140">
        <v>1458.7091061364129</v>
      </c>
      <c r="G140">
        <v>1104.7469647451846</v>
      </c>
    </row>
    <row r="141" spans="1:7" x14ac:dyDescent="0.25">
      <c r="A141">
        <v>139</v>
      </c>
      <c r="B141">
        <f>[1]pred_2021_srs_handcalc!B141</f>
        <v>1024.2213872988918</v>
      </c>
      <c r="C141">
        <f>[1]pred_2021_srs_handcalc!C141</f>
        <v>1044.1454872578952</v>
      </c>
      <c r="D141">
        <f>[1]pred_2021_srs_handcalc!D141</f>
        <v>1075.676151004232</v>
      </c>
      <c r="E141">
        <v>1201.3494903332553</v>
      </c>
      <c r="F141">
        <v>1444.9127489807015</v>
      </c>
      <c r="G141">
        <v>1102.6572425890404</v>
      </c>
    </row>
    <row r="142" spans="1:7" x14ac:dyDescent="0.25">
      <c r="A142">
        <v>140</v>
      </c>
      <c r="B142">
        <f>[1]pred_2021_srs_handcalc!B142</f>
        <v>1031.3353063062166</v>
      </c>
      <c r="C142">
        <f>[1]pred_2021_srs_handcalc!C142</f>
        <v>1058.6500983123581</v>
      </c>
      <c r="D142">
        <f>[1]pred_2021_srs_handcalc!D142</f>
        <v>1113.0326889131688</v>
      </c>
      <c r="E142">
        <v>1251.0635975578932</v>
      </c>
      <c r="F142">
        <v>1594.3957843319433</v>
      </c>
      <c r="G142">
        <v>1125.4722605464246</v>
      </c>
    </row>
    <row r="143" spans="1:7" x14ac:dyDescent="0.25">
      <c r="A143">
        <v>141</v>
      </c>
      <c r="B143">
        <f>[1]pred_2021_srs_handcalc!B143</f>
        <v>1034.9607271435373</v>
      </c>
      <c r="C143">
        <f>[1]pred_2021_srs_handcalc!C143</f>
        <v>1066.0929776599089</v>
      </c>
      <c r="D143">
        <f>[1]pred_2021_srs_handcalc!D143</f>
        <v>1132.5957344054118</v>
      </c>
      <c r="E143">
        <v>1287.8484115935451</v>
      </c>
      <c r="F143">
        <v>1711.5951668021137</v>
      </c>
      <c r="G143">
        <v>1142.0182970098383</v>
      </c>
    </row>
    <row r="144" spans="1:7" x14ac:dyDescent="0.25">
      <c r="A144">
        <v>142</v>
      </c>
      <c r="B144">
        <f>[1]pred_2021_srs_handcalc!B144</f>
        <v>1051.2271580875451</v>
      </c>
      <c r="C144">
        <f>[1]pred_2021_srs_handcalc!C144</f>
        <v>1099.6044478948402</v>
      </c>
      <c r="D144">
        <f>[1]pred_2021_srs_handcalc!D144</f>
        <v>1221.6005140941611</v>
      </c>
      <c r="E144">
        <v>1322.6917509638306</v>
      </c>
      <c r="F144">
        <v>1827.3651804243548</v>
      </c>
      <c r="G144">
        <v>1157.4672158156441</v>
      </c>
    </row>
    <row r="145" spans="1:7" x14ac:dyDescent="0.25">
      <c r="A145">
        <v>143</v>
      </c>
      <c r="B145">
        <f>[1]pred_2021_srs_handcalc!B145</f>
        <v>1059.4207646725818</v>
      </c>
      <c r="C145">
        <f>[1]pred_2021_srs_handcalc!C145</f>
        <v>1116.7457977465656</v>
      </c>
      <c r="D145">
        <f>[1]pred_2021_srs_handcalc!D145</f>
        <v>1269.2082739373129</v>
      </c>
      <c r="E145">
        <v>1384.3931996424697</v>
      </c>
      <c r="F145">
        <v>2040.4743171807547</v>
      </c>
      <c r="G145">
        <v>1184.4642103768542</v>
      </c>
    </row>
    <row r="146" spans="1:7" x14ac:dyDescent="0.25">
      <c r="A146">
        <v>144</v>
      </c>
      <c r="B146">
        <f>[1]pred_2021_srs_handcalc!B146</f>
        <v>1051.3854638809526</v>
      </c>
      <c r="C146">
        <f>[1]pred_2021_srs_handcalc!C146</f>
        <v>1099.8056193171672</v>
      </c>
      <c r="D146">
        <f>[1]pred_2021_srs_handcalc!D146</f>
        <v>1221.0759803841336</v>
      </c>
      <c r="E146">
        <v>1345.9143499356205</v>
      </c>
      <c r="F146">
        <v>1898.6881819235152</v>
      </c>
      <c r="G146">
        <v>1168.0032727089997</v>
      </c>
    </row>
    <row r="147" spans="1:7" x14ac:dyDescent="0.25">
      <c r="A147">
        <v>145</v>
      </c>
      <c r="B147">
        <f>[1]pred_2021_srs_handcalc!B147</f>
        <v>1051.3854638809526</v>
      </c>
      <c r="C147">
        <f>[1]pred_2021_srs_handcalc!C147</f>
        <v>1099.8056193171672</v>
      </c>
      <c r="D147">
        <f>[1]pred_2021_srs_handcalc!D147</f>
        <v>1221.0759803841336</v>
      </c>
      <c r="E147">
        <v>1342.281254342362</v>
      </c>
      <c r="F147">
        <v>1885.8751160938652</v>
      </c>
      <c r="G147">
        <v>1166.426847157406</v>
      </c>
    </row>
    <row r="148" spans="1:7" x14ac:dyDescent="0.25">
      <c r="A148">
        <v>146</v>
      </c>
      <c r="B148">
        <f>[1]pred_2021_srs_handcalc!B148</f>
        <v>1068.9754642195373</v>
      </c>
      <c r="C148">
        <f>[1]pred_2021_srs_handcalc!C148</f>
        <v>1136.6057880103056</v>
      </c>
      <c r="D148">
        <f>[1]pred_2021_srs_handcalc!D148</f>
        <v>1323.2208532507923</v>
      </c>
      <c r="E148">
        <v>1342.281254342362</v>
      </c>
      <c r="F148">
        <v>1885.8751160938652</v>
      </c>
      <c r="G148">
        <v>1166.426847157406</v>
      </c>
    </row>
    <row r="149" spans="1:7" x14ac:dyDescent="0.25">
      <c r="A149">
        <v>147</v>
      </c>
      <c r="B149">
        <f>[1]pred_2021_srs_handcalc!B149</f>
        <v>1076.5710910825562</v>
      </c>
      <c r="C149">
        <f>[1]pred_2021_srs_handcalc!C149</f>
        <v>1152.7581390137536</v>
      </c>
      <c r="D149">
        <f>[1]pred_2021_srs_handcalc!D149</f>
        <v>1370.2317164327485</v>
      </c>
      <c r="E149">
        <v>1339.0590772473861</v>
      </c>
      <c r="F149">
        <v>1874.5573993645946</v>
      </c>
      <c r="G149">
        <v>1165.0268298891483</v>
      </c>
    </row>
    <row r="150" spans="1:7" x14ac:dyDescent="0.25">
      <c r="A150">
        <v>148</v>
      </c>
      <c r="B150">
        <f>[1]pred_2021_srs_handcalc!B150</f>
        <v>1076.5710910825562</v>
      </c>
      <c r="C150">
        <f>[1]pred_2021_srs_handcalc!C150</f>
        <v>1152.7581390137536</v>
      </c>
      <c r="D150">
        <f>[1]pred_2021_srs_handcalc!D150</f>
        <v>1370.2317164327485</v>
      </c>
      <c r="E150">
        <v>1344.0668885122684</v>
      </c>
      <c r="F150">
        <v>1892.0835672176661</v>
      </c>
      <c r="G150">
        <v>1167.205312743916</v>
      </c>
    </row>
    <row r="151" spans="1:7" x14ac:dyDescent="0.25">
      <c r="A151">
        <v>149</v>
      </c>
      <c r="B151">
        <f>[1]pred_2021_srs_handcalc!B151</f>
        <v>1079.4651530054775</v>
      </c>
      <c r="C151">
        <f>[1]pred_2021_srs_handcalc!C151</f>
        <v>1158.9558782324477</v>
      </c>
      <c r="D151">
        <f>[1]pred_2021_srs_handcalc!D151</f>
        <v>1388.6491505852835</v>
      </c>
      <c r="E151">
        <v>1274.3750786697185</v>
      </c>
      <c r="F151">
        <v>1646.8154014370475</v>
      </c>
      <c r="G151">
        <v>1136.9446719237994</v>
      </c>
    </row>
    <row r="152" spans="1:7" x14ac:dyDescent="0.25">
      <c r="A152">
        <v>150</v>
      </c>
      <c r="B152">
        <f>[1]pred_2021_srs_handcalc!B152</f>
        <v>1050.7220077533318</v>
      </c>
      <c r="C152">
        <f>[1]pred_2021_srs_handcalc!C152</f>
        <v>1097.2363552703307</v>
      </c>
      <c r="D152">
        <f>[1]pred_2021_srs_handcalc!D152</f>
        <v>1203.7698882561033</v>
      </c>
      <c r="E152">
        <v>1204.5787046322196</v>
      </c>
      <c r="F152">
        <v>1421.3289146615091</v>
      </c>
      <c r="G152">
        <v>1105.8099546377509</v>
      </c>
    </row>
    <row r="153" spans="1:7" x14ac:dyDescent="0.25">
      <c r="A153">
        <v>151</v>
      </c>
      <c r="B153">
        <f>[1]pred_2021_srs_handcalc!B153</f>
        <v>1040.355005739844</v>
      </c>
      <c r="C153">
        <f>[1]pred_2021_srs_handcalc!C153</f>
        <v>1075.5844789026094</v>
      </c>
      <c r="D153">
        <f>[1]pred_2021_srs_handcalc!D153</f>
        <v>1144.3846047879726</v>
      </c>
      <c r="E153">
        <v>1159.7964428920382</v>
      </c>
      <c r="F153">
        <v>1289.2281162029035</v>
      </c>
      <c r="G153">
        <v>1085.2547718866972</v>
      </c>
    </row>
    <row r="154" spans="1:7" x14ac:dyDescent="0.25">
      <c r="A154">
        <v>152</v>
      </c>
      <c r="B154">
        <f>[1]pred_2021_srs_handcalc!B154</f>
        <v>1034.5099660375108</v>
      </c>
      <c r="C154">
        <f>[1]pred_2021_srs_handcalc!C154</f>
        <v>1063.4985391076098</v>
      </c>
      <c r="D154">
        <f>[1]pred_2021_srs_handcalc!D154</f>
        <v>1112.2370522082272</v>
      </c>
      <c r="E154">
        <v>1094.2108310210194</v>
      </c>
      <c r="F154">
        <v>1106.9659283838832</v>
      </c>
      <c r="G154">
        <v>1054.5696035167002</v>
      </c>
    </row>
    <row r="155" spans="1:7" x14ac:dyDescent="0.25">
      <c r="A155">
        <v>153</v>
      </c>
      <c r="B155">
        <f>[1]pred_2021_srs_handcalc!B155</f>
        <v>1025.132240518617</v>
      </c>
      <c r="C155">
        <f>[1]pred_2021_srs_handcalc!C155</f>
        <v>1044.2175312547879</v>
      </c>
      <c r="D155">
        <f>[1]pred_2021_srs_handcalc!D155</f>
        <v>1061.825484751301</v>
      </c>
      <c r="E155">
        <v>1083.9392770156924</v>
      </c>
      <c r="F155">
        <v>1080.987707384091</v>
      </c>
      <c r="G155">
        <v>1049.6198861826144</v>
      </c>
    </row>
    <row r="156" spans="1:7" x14ac:dyDescent="0.25">
      <c r="A156">
        <v>154</v>
      </c>
      <c r="B156">
        <f>[1]pred_2021_srs_handcalc!B156</f>
        <v>1025.132240518617</v>
      </c>
      <c r="C156">
        <f>[1]pred_2021_srs_handcalc!C156</f>
        <v>1044.2175312547879</v>
      </c>
      <c r="D156">
        <f>[1]pred_2021_srs_handcalc!D156</f>
        <v>1061.825484751301</v>
      </c>
      <c r="E156">
        <v>1137.9450472521532</v>
      </c>
      <c r="F156">
        <v>1215.6344883231368</v>
      </c>
      <c r="G156">
        <v>1075.7678132901483</v>
      </c>
    </row>
    <row r="157" spans="1:7" x14ac:dyDescent="0.25">
      <c r="A157">
        <v>155</v>
      </c>
      <c r="B157">
        <f>[1]pred_2021_srs_handcalc!B157</f>
        <v>1025.132240518617</v>
      </c>
      <c r="C157">
        <f>[1]pred_2021_srs_handcalc!C157</f>
        <v>1044.2175312547879</v>
      </c>
      <c r="D157">
        <f>[1]pred_2021_srs_handcalc!D157</f>
        <v>1061.825484751301</v>
      </c>
      <c r="E157">
        <v>1104.1040147571198</v>
      </c>
      <c r="F157">
        <v>1125.2559451747543</v>
      </c>
      <c r="G157">
        <v>1059.7718328099959</v>
      </c>
    </row>
    <row r="158" spans="1:7" x14ac:dyDescent="0.25">
      <c r="A158">
        <v>156</v>
      </c>
      <c r="B158">
        <f>[1]pred_2021_srs_handcalc!B158</f>
        <v>1025.132240518617</v>
      </c>
      <c r="C158">
        <f>[1]pred_2021_srs_handcalc!C158</f>
        <v>1044.2175312547879</v>
      </c>
      <c r="D158">
        <f>[1]pred_2021_srs_handcalc!D158</f>
        <v>1061.825484751301</v>
      </c>
      <c r="E158">
        <v>1131.3464116718751</v>
      </c>
      <c r="F158">
        <v>1194.6666815714564</v>
      </c>
      <c r="G158">
        <v>1072.8461104698042</v>
      </c>
    </row>
    <row r="159" spans="1:7" x14ac:dyDescent="0.25">
      <c r="A159">
        <v>157</v>
      </c>
      <c r="B159">
        <f>[1]pred_2021_srs_handcalc!B159</f>
        <v>1031.6707208597059</v>
      </c>
      <c r="C159">
        <f>[1]pred_2021_srs_handcalc!C159</f>
        <v>1057.5379508651899</v>
      </c>
      <c r="D159">
        <f>[1]pred_2021_srs_handcalc!D159</f>
        <v>1095.688067466489</v>
      </c>
      <c r="E159">
        <v>1181.4480204895374</v>
      </c>
      <c r="F159">
        <v>1326.9310396188203</v>
      </c>
      <c r="G159">
        <v>1096.6015736921058</v>
      </c>
    </row>
    <row r="160" spans="1:7" x14ac:dyDescent="0.25">
      <c r="A160">
        <v>158</v>
      </c>
      <c r="B160">
        <f>[1]pred_2021_srs_handcalc!B160</f>
        <v>1030.7000844585762</v>
      </c>
      <c r="C160">
        <f>[1]pred_2021_srs_handcalc!C160</f>
        <v>1055.5480042476677</v>
      </c>
      <c r="D160">
        <f>[1]pred_2021_srs_handcalc!D160</f>
        <v>1090.5337352698743</v>
      </c>
      <c r="E160">
        <v>1237.382788482668</v>
      </c>
      <c r="F160">
        <v>1483.987419918159</v>
      </c>
      <c r="G160">
        <v>1122.5604620822842</v>
      </c>
    </row>
    <row r="161" spans="1:7" x14ac:dyDescent="0.25">
      <c r="A161">
        <v>159</v>
      </c>
      <c r="B161">
        <f>[1]pred_2021_srs_handcalc!B161</f>
        <v>1033.5922039433917</v>
      </c>
      <c r="C161">
        <f>[1]pred_2021_srs_handcalc!C161</f>
        <v>1061.4716885400708</v>
      </c>
      <c r="D161">
        <f>[1]pred_2021_srs_handcalc!D161</f>
        <v>1105.833791572283</v>
      </c>
      <c r="E161">
        <v>1278.0531237243943</v>
      </c>
      <c r="F161">
        <v>1605.9267793959666</v>
      </c>
      <c r="G161">
        <v>1141.0086378395927</v>
      </c>
    </row>
    <row r="162" spans="1:7" x14ac:dyDescent="0.25">
      <c r="A162">
        <v>160</v>
      </c>
      <c r="B162">
        <f>[1]pred_2021_srs_handcalc!B162</f>
        <v>1039.1534347498036</v>
      </c>
      <c r="C162">
        <f>[1]pred_2021_srs_handcalc!C162</f>
        <v>1072.8941606367478</v>
      </c>
      <c r="D162">
        <f>[1]pred_2021_srs_handcalc!D162</f>
        <v>1135.583420705515</v>
      </c>
      <c r="E162">
        <v>1290.5076286807589</v>
      </c>
      <c r="F162">
        <v>1645.0507850070564</v>
      </c>
      <c r="G162">
        <v>1146.5681476406471</v>
      </c>
    </row>
    <row r="163" spans="1:7" x14ac:dyDescent="0.25">
      <c r="A163">
        <v>161</v>
      </c>
      <c r="B163">
        <f>[1]pred_2021_srs_handcalc!B163</f>
        <v>1057.7713440485059</v>
      </c>
      <c r="C163">
        <f>[1]pred_2021_srs_handcalc!C163</f>
        <v>1111.3390052609714</v>
      </c>
      <c r="D163">
        <f>[1]pred_2021_srs_handcalc!D163</f>
        <v>1237.3113678055295</v>
      </c>
      <c r="E163">
        <v>1300.3422552779532</v>
      </c>
      <c r="F163">
        <v>1676.3920569306179</v>
      </c>
      <c r="G163">
        <v>1150.9369980641852</v>
      </c>
    </row>
    <row r="164" spans="1:7" x14ac:dyDescent="0.25">
      <c r="A164">
        <v>162</v>
      </c>
      <c r="B164">
        <f>[1]pred_2021_srs_handcalc!B164</f>
        <v>1068.1267028774209</v>
      </c>
      <c r="C164">
        <f>[1]pred_2021_srs_handcalc!C164</f>
        <v>1133.0985551765514</v>
      </c>
      <c r="D164">
        <f>[1]pred_2021_srs_handcalc!D164</f>
        <v>1297.8764571739098</v>
      </c>
      <c r="E164">
        <v>1361.5092386496021</v>
      </c>
      <c r="F164">
        <v>1873.5321649568723</v>
      </c>
      <c r="G164">
        <v>1178.006542230986</v>
      </c>
    </row>
    <row r="165" spans="1:7" x14ac:dyDescent="0.25">
      <c r="A165">
        <v>163</v>
      </c>
      <c r="B165">
        <f>[1]pred_2021_srs_handcalc!B165</f>
        <v>1071.7131385458472</v>
      </c>
      <c r="C165">
        <f>[1]pred_2021_srs_handcalc!C165</f>
        <v>1140.7077368647913</v>
      </c>
      <c r="D165">
        <f>[1]pred_2021_srs_handcalc!D165</f>
        <v>1319.6657748956734</v>
      </c>
      <c r="E165">
        <v>1430.2546581981567</v>
      </c>
      <c r="F165">
        <v>2110.0284571991078</v>
      </c>
      <c r="G165">
        <v>1207.7465365247203</v>
      </c>
    </row>
    <row r="166" spans="1:7" x14ac:dyDescent="0.25">
      <c r="A166">
        <v>164</v>
      </c>
      <c r="B166">
        <f>[1]pred_2021_srs_handcalc!B166</f>
        <v>1071.7131385458472</v>
      </c>
      <c r="C166">
        <f>[1]pred_2021_srs_handcalc!C166</f>
        <v>1140.7077368647913</v>
      </c>
      <c r="D166">
        <f>[1]pred_2021_srs_handcalc!D166</f>
        <v>1319.6657748956734</v>
      </c>
      <c r="E166">
        <v>1420.8457940363839</v>
      </c>
      <c r="F166">
        <v>2075.326645501686</v>
      </c>
      <c r="G166">
        <v>1203.7739841408224</v>
      </c>
    </row>
    <row r="167" spans="1:7" x14ac:dyDescent="0.25">
      <c r="A167">
        <v>165</v>
      </c>
      <c r="B167">
        <f>[1]pred_2021_srs_handcalc!B167</f>
        <v>1075.0508954876873</v>
      </c>
      <c r="C167">
        <f>[1]pred_2021_srs_handcalc!C167</f>
        <v>1147.8130060462388</v>
      </c>
      <c r="D167">
        <f>[1]pred_2021_srs_handcalc!D167</f>
        <v>1340.215693724901</v>
      </c>
      <c r="E167">
        <v>1362.3623593626724</v>
      </c>
      <c r="F167">
        <v>1861.7703419108288</v>
      </c>
      <c r="G167">
        <v>1178.9997132597382</v>
      </c>
    </row>
    <row r="168" spans="1:7" x14ac:dyDescent="0.25">
      <c r="A168">
        <v>166</v>
      </c>
      <c r="B168">
        <f>[1]pred_2021_srs_handcalc!B168</f>
        <v>1046.3462371311432</v>
      </c>
      <c r="C168">
        <f>[1]pred_2021_srs_handcalc!C168</f>
        <v>1086.5180844122101</v>
      </c>
      <c r="D168">
        <f>[1]pred_2021_srs_handcalc!D168</f>
        <v>1161.2919154464776</v>
      </c>
      <c r="E168">
        <v>1390.7576124930515</v>
      </c>
      <c r="F168">
        <v>1958.7809495620879</v>
      </c>
      <c r="G168">
        <v>1191.2864573365182</v>
      </c>
    </row>
    <row r="169" spans="1:7" x14ac:dyDescent="0.25">
      <c r="A169">
        <v>167</v>
      </c>
      <c r="B169">
        <f>[1]pred_2021_srs_handcalc!B169</f>
        <v>1045.7870433295145</v>
      </c>
      <c r="C169">
        <f>[1]pred_2021_srs_handcalc!C169</f>
        <v>1085.3567591135661</v>
      </c>
      <c r="D169">
        <f>[1]pred_2021_srs_handcalc!D169</f>
        <v>1158.1887971002043</v>
      </c>
      <c r="E169">
        <v>1420.8965963817238</v>
      </c>
      <c r="F169">
        <v>2064.9023666767202</v>
      </c>
      <c r="G169">
        <v>1204.1945884953682</v>
      </c>
    </row>
    <row r="170" spans="1:7" x14ac:dyDescent="0.25">
      <c r="A170">
        <v>168</v>
      </c>
      <c r="B170">
        <f>[1]pred_2021_srs_handcalc!B170</f>
        <v>1070.1304035608227</v>
      </c>
      <c r="C170">
        <f>[1]pred_2021_srs_handcalc!C170</f>
        <v>1135.8856516545725</v>
      </c>
      <c r="D170">
        <f>[1]pred_2021_srs_handcalc!D170</f>
        <v>1292.9877854961251</v>
      </c>
      <c r="E170">
        <v>1467.4184319788844</v>
      </c>
      <c r="F170">
        <v>2233.9207327410495</v>
      </c>
      <c r="G170">
        <v>1223.9079662371507</v>
      </c>
    </row>
    <row r="171" spans="1:7" x14ac:dyDescent="0.25">
      <c r="A171">
        <v>169</v>
      </c>
      <c r="B171">
        <f>[1]pred_2021_srs_handcalc!B171</f>
        <v>1072.0396427327871</v>
      </c>
      <c r="C171">
        <f>[1]pred_2021_srs_handcalc!C171</f>
        <v>1139.9387602734755</v>
      </c>
      <c r="D171">
        <f>[1]pred_2021_srs_handcalc!D171</f>
        <v>1304.5220009558786</v>
      </c>
      <c r="E171">
        <v>1484.4030084435608</v>
      </c>
      <c r="F171">
        <v>2298.5618001326102</v>
      </c>
      <c r="G171">
        <v>1230.9910033536494</v>
      </c>
    </row>
    <row r="172" spans="1:7" x14ac:dyDescent="0.25">
      <c r="A172">
        <v>170</v>
      </c>
      <c r="B172">
        <f>[1]pred_2021_srs_handcalc!B172</f>
        <v>1072.0396427327871</v>
      </c>
      <c r="C172">
        <f>[1]pred_2021_srs_handcalc!C172</f>
        <v>1139.9387602734755</v>
      </c>
      <c r="D172">
        <f>[1]pred_2021_srs_handcalc!D172</f>
        <v>1304.5220009558786</v>
      </c>
      <c r="E172">
        <v>1572.4237545674366</v>
      </c>
      <c r="F172">
        <v>2639.3067385163763</v>
      </c>
      <c r="G172">
        <v>1267.488081967286</v>
      </c>
    </row>
    <row r="173" spans="1:7" x14ac:dyDescent="0.25">
      <c r="A173">
        <v>171</v>
      </c>
      <c r="B173">
        <f>[1]pred_2021_srs_handcalc!B173</f>
        <v>1065.0993376828985</v>
      </c>
      <c r="C173">
        <f>[1]pred_2021_srs_handcalc!C173</f>
        <v>1125.179002482575</v>
      </c>
      <c r="D173">
        <f>[1]pred_2021_srs_handcalc!D173</f>
        <v>1262.2951080779001</v>
      </c>
      <c r="E173">
        <v>1572.4237545674366</v>
      </c>
      <c r="F173">
        <v>2639.3067385163763</v>
      </c>
      <c r="G173">
        <v>1267.488081967286</v>
      </c>
    </row>
    <row r="174" spans="1:7" x14ac:dyDescent="0.25">
      <c r="A174">
        <v>172</v>
      </c>
      <c r="B174">
        <f>[1]pred_2021_srs_handcalc!B174</f>
        <v>1058.454396590907</v>
      </c>
      <c r="C174">
        <f>[1]pred_2021_srs_handcalc!C174</f>
        <v>1111.139470347088</v>
      </c>
      <c r="D174">
        <f>[1]pred_2021_srs_handcalc!D174</f>
        <v>1222.919078363459</v>
      </c>
      <c r="E174">
        <v>1593.7669076306045</v>
      </c>
      <c r="F174">
        <v>2728.8677228521501</v>
      </c>
      <c r="G174">
        <v>1276.0901499723609</v>
      </c>
    </row>
    <row r="175" spans="1:7" x14ac:dyDescent="0.25">
      <c r="A175">
        <v>173</v>
      </c>
      <c r="B175">
        <f>[1]pred_2021_srs_handcalc!B175</f>
        <v>1063.4332244808343</v>
      </c>
      <c r="C175">
        <f>[1]pred_2021_srs_handcalc!C175</f>
        <v>1121.5927732052578</v>
      </c>
      <c r="D175">
        <f>[1]pred_2021_srs_handcalc!D175</f>
        <v>1251.6813171244803</v>
      </c>
      <c r="E175">
        <v>1591.0991640496095</v>
      </c>
      <c r="F175">
        <v>2717.4483626618858</v>
      </c>
      <c r="G175">
        <v>1275.0221514808436</v>
      </c>
    </row>
    <row r="176" spans="1:7" x14ac:dyDescent="0.25">
      <c r="A176">
        <v>174</v>
      </c>
      <c r="B176">
        <f>[1]pred_2021_srs_handcalc!B176</f>
        <v>1055.2524751028423</v>
      </c>
      <c r="C176">
        <f>[1]pred_2021_srs_handcalc!C176</f>
        <v>1104.3364581484498</v>
      </c>
      <c r="D176">
        <f>[1]pred_2021_srs_handcalc!D176</f>
        <v>1203.5368219141237</v>
      </c>
      <c r="E176">
        <v>1532.8412474401784</v>
      </c>
      <c r="F176">
        <v>2468.7006986579354</v>
      </c>
      <c r="G176">
        <v>1251.6797552762307</v>
      </c>
    </row>
    <row r="177" spans="1:7" x14ac:dyDescent="0.25">
      <c r="A177">
        <v>175</v>
      </c>
      <c r="B177">
        <f>[1]pred_2021_srs_handcalc!B177</f>
        <v>1059.7578656797882</v>
      </c>
      <c r="C177">
        <f>[1]pred_2021_srs_handcalc!C177</f>
        <v>1113.7663665158004</v>
      </c>
      <c r="D177">
        <f>[1]pred_2021_srs_handcalc!D177</f>
        <v>1229.2292679608904</v>
      </c>
      <c r="E177">
        <v>1435.9916296080598</v>
      </c>
      <c r="F177">
        <v>2078.7504679895824</v>
      </c>
      <c r="G177">
        <v>1212.1372696635992</v>
      </c>
    </row>
    <row r="178" spans="1:7" x14ac:dyDescent="0.25">
      <c r="A178">
        <v>176</v>
      </c>
      <c r="B178">
        <f>[1]pred_2021_srs_handcalc!B178</f>
        <v>1067.5313098911258</v>
      </c>
      <c r="C178">
        <f>[1]pred_2021_srs_handcalc!C178</f>
        <v>1130.1055719040448</v>
      </c>
      <c r="D178">
        <f>[1]pred_2021_srs_handcalc!D178</f>
        <v>1274.3119488585126</v>
      </c>
      <c r="E178">
        <v>1465.747884144093</v>
      </c>
      <c r="F178">
        <v>2186.4388186161091</v>
      </c>
      <c r="G178">
        <v>1224.6960702809006</v>
      </c>
    </row>
    <row r="179" spans="1:7" x14ac:dyDescent="0.25">
      <c r="A179">
        <v>177</v>
      </c>
      <c r="B179">
        <f>[1]pred_2021_srs_handcalc!B179</f>
        <v>1072.754135380565</v>
      </c>
      <c r="C179">
        <f>[1]pred_2021_srs_handcalc!C179</f>
        <v>1141.1635036611935</v>
      </c>
      <c r="D179">
        <f>[1]pred_2021_srs_handcalc!D179</f>
        <v>1305.4843784927968</v>
      </c>
      <c r="E179">
        <v>1476.9502067137507</v>
      </c>
      <c r="F179">
        <v>2228.214749507631</v>
      </c>
      <c r="G179">
        <v>1229.3760840054608</v>
      </c>
    </row>
    <row r="180" spans="1:7" x14ac:dyDescent="0.25">
      <c r="A180">
        <v>178</v>
      </c>
      <c r="B180">
        <f>[1]pred_2021_srs_handcalc!B180</f>
        <v>1047.7830473146303</v>
      </c>
      <c r="C180">
        <f>[1]pred_2021_srs_handcalc!C180</f>
        <v>1088.0365225427379</v>
      </c>
      <c r="D180">
        <f>[1]pred_2021_srs_handcalc!D180</f>
        <v>1153.54198876488</v>
      </c>
      <c r="E180">
        <v>1428.5931095985216</v>
      </c>
      <c r="F180">
        <v>2045.8287818803392</v>
      </c>
      <c r="G180">
        <v>1209.2504702863403</v>
      </c>
    </row>
    <row r="181" spans="1:7" x14ac:dyDescent="0.25">
      <c r="A181">
        <v>179</v>
      </c>
      <c r="B181">
        <f>[1]pred_2021_srs_handcalc!B181</f>
        <v>1052.6043466416918</v>
      </c>
      <c r="C181">
        <f>[1]pred_2021_srs_handcalc!C181</f>
        <v>1098.0495682154999</v>
      </c>
      <c r="D181">
        <f>[1]pred_2021_srs_handcalc!D181</f>
        <v>1180.0816967150276</v>
      </c>
      <c r="E181">
        <v>1466.4113007750739</v>
      </c>
      <c r="F181">
        <v>2181.2234290122069</v>
      </c>
      <c r="G181">
        <v>1225.2563102831734</v>
      </c>
    </row>
    <row r="182" spans="1:7" x14ac:dyDescent="0.25">
      <c r="A182">
        <v>180</v>
      </c>
      <c r="B182">
        <f>[1]pred_2021_srs_handcalc!B182</f>
        <v>1052.6043466416918</v>
      </c>
      <c r="C182">
        <f>[1]pred_2021_srs_handcalc!C182</f>
        <v>1098.0495682154999</v>
      </c>
      <c r="D182">
        <f>[1]pred_2021_srs_handcalc!D182</f>
        <v>1180.0816967150276</v>
      </c>
      <c r="E182">
        <v>1502.2139751801392</v>
      </c>
      <c r="F182">
        <v>2314.3607558187236</v>
      </c>
      <c r="G182">
        <v>1240.213727999688</v>
      </c>
    </row>
    <row r="183" spans="1:7" x14ac:dyDescent="0.25">
      <c r="A183">
        <v>181</v>
      </c>
      <c r="B183">
        <f>[1]pred_2021_srs_handcalc!B183</f>
        <v>1045.2344610932123</v>
      </c>
      <c r="C183">
        <f>[1]pred_2021_srs_handcalc!C183</f>
        <v>1082.6734210997779</v>
      </c>
      <c r="D183">
        <f>[1]pred_2021_srs_handcalc!D183</f>
        <v>1138.769559488951</v>
      </c>
      <c r="E183">
        <v>1430.9714846071306</v>
      </c>
      <c r="F183">
        <v>2039.9643864380155</v>
      </c>
      <c r="G183">
        <v>1210.8051629465842</v>
      </c>
    </row>
    <row r="184" spans="1:7" x14ac:dyDescent="0.25">
      <c r="A184">
        <v>182</v>
      </c>
      <c r="B184">
        <f>[1]pred_2021_srs_handcalc!B184</f>
        <v>1066.2013140774286</v>
      </c>
      <c r="C184">
        <f>[1]pred_2021_srs_handcalc!C184</f>
        <v>1126.1091387212105</v>
      </c>
      <c r="D184">
        <f>[1]pred_2021_srs_handcalc!D184</f>
        <v>1252.9851485527347</v>
      </c>
      <c r="E184">
        <v>1451.929998456719</v>
      </c>
      <c r="F184">
        <v>2114.6594839744389</v>
      </c>
      <c r="G184">
        <v>1219.672103011339</v>
      </c>
    </row>
    <row r="185" spans="1:7" x14ac:dyDescent="0.25">
      <c r="A185">
        <v>183</v>
      </c>
      <c r="B185">
        <f>[1]pred_2021_srs_handcalc!B185</f>
        <v>1066.2013140774286</v>
      </c>
      <c r="C185">
        <f>[1]pred_2021_srs_handcalc!C185</f>
        <v>1126.1091387212105</v>
      </c>
      <c r="D185">
        <f>[1]pred_2021_srs_handcalc!D185</f>
        <v>1252.9851485527347</v>
      </c>
      <c r="E185">
        <v>1361.101309595037</v>
      </c>
      <c r="F185">
        <v>1783.9414939155592</v>
      </c>
      <c r="G185">
        <v>1181.5224614737162</v>
      </c>
    </row>
    <row r="186" spans="1:7" x14ac:dyDescent="0.25">
      <c r="A186">
        <v>184</v>
      </c>
      <c r="B186">
        <f>[1]pred_2021_srs_handcalc!B186</f>
        <v>1079.6142936540791</v>
      </c>
      <c r="C186">
        <f>[1]pred_2021_srs_handcalc!C186</f>
        <v>1154.4423975144935</v>
      </c>
      <c r="D186">
        <f>[1]pred_2021_srs_handcalc!D186</f>
        <v>1331.7988959449267</v>
      </c>
      <c r="E186">
        <v>1326.4973549785075</v>
      </c>
      <c r="F186">
        <v>1670.5564173256969</v>
      </c>
      <c r="G186">
        <v>1166.5032452893563</v>
      </c>
    </row>
    <row r="187" spans="1:7" x14ac:dyDescent="0.25">
      <c r="A187">
        <v>185</v>
      </c>
      <c r="B187">
        <f>[1]pred_2021_srs_handcalc!B187</f>
        <v>1079.6142936540791</v>
      </c>
      <c r="C187">
        <f>[1]pred_2021_srs_handcalc!C187</f>
        <v>1154.4423975144935</v>
      </c>
      <c r="D187">
        <f>[1]pred_2021_srs_handcalc!D187</f>
        <v>1331.7988959449267</v>
      </c>
      <c r="E187">
        <v>1315.1714964712542</v>
      </c>
      <c r="F187">
        <v>1634.8976850636161</v>
      </c>
      <c r="G187">
        <v>1161.5233444042117</v>
      </c>
    </row>
    <row r="188" spans="1:7" x14ac:dyDescent="0.25">
      <c r="A188">
        <v>186</v>
      </c>
      <c r="B188">
        <f>[1]pred_2021_srs_handcalc!B188</f>
        <v>1079.2989289413338</v>
      </c>
      <c r="C188">
        <f>[1]pred_2021_srs_handcalc!C188</f>
        <v>1153.7679522108083</v>
      </c>
      <c r="D188">
        <f>[1]pred_2021_srs_handcalc!D188</f>
        <v>1329.8537458171309</v>
      </c>
      <c r="E188">
        <v>1303.1565636573289</v>
      </c>
      <c r="F188">
        <v>1597.5580949485891</v>
      </c>
      <c r="G188">
        <v>1156.2177150690768</v>
      </c>
    </row>
    <row r="189" spans="1:7" x14ac:dyDescent="0.25">
      <c r="A189">
        <v>187</v>
      </c>
      <c r="B189">
        <f>[1]pred_2021_srs_handcalc!B189</f>
        <v>1082.830164914202</v>
      </c>
      <c r="C189">
        <f>[1]pred_2021_srs_handcalc!C189</f>
        <v>1161.3177176890074</v>
      </c>
      <c r="D189">
        <f>[1]pred_2021_srs_handcalc!D189</f>
        <v>1351.6087353754415</v>
      </c>
      <c r="E189">
        <v>1346.9547632047534</v>
      </c>
      <c r="F189">
        <v>1731.7901783806619</v>
      </c>
      <c r="G189">
        <v>1175.6475578128911</v>
      </c>
    </row>
    <row r="190" spans="1:7" x14ac:dyDescent="0.25">
      <c r="A190">
        <v>188</v>
      </c>
      <c r="B190">
        <f>[1]pred_2021_srs_handcalc!B190</f>
        <v>1085.6340767361069</v>
      </c>
      <c r="C190">
        <f>[1]pred_2021_srs_handcalc!C190</f>
        <v>1167.3320172220722</v>
      </c>
      <c r="D190">
        <f>[1]pred_2021_srs_handcalc!D190</f>
        <v>1369.1082095982044</v>
      </c>
      <c r="E190">
        <v>1268.0493620871384</v>
      </c>
      <c r="F190">
        <v>1478.1669639834088</v>
      </c>
      <c r="G190">
        <v>1141.212495605806</v>
      </c>
    </row>
    <row r="191" spans="1:7" x14ac:dyDescent="0.25">
      <c r="A191">
        <v>189</v>
      </c>
      <c r="B191">
        <f>[1]pred_2021_srs_handcalc!B191</f>
        <v>1075.0426459554417</v>
      </c>
      <c r="C191">
        <f>[1]pred_2021_srs_handcalc!C191</f>
        <v>1144.5550677445235</v>
      </c>
      <c r="D191">
        <f>[1]pred_2021_srs_handcalc!D191</f>
        <v>1302.323207432486</v>
      </c>
      <c r="E191">
        <v>1266.6859781196711</v>
      </c>
      <c r="F191">
        <v>1474.1937173571539</v>
      </c>
      <c r="G191">
        <v>1140.5989899858744</v>
      </c>
    </row>
    <row r="192" spans="1:7" x14ac:dyDescent="0.25">
      <c r="A192">
        <v>190</v>
      </c>
      <c r="B192">
        <f>[1]pred_2021_srs_handcalc!B192</f>
        <v>1088.2072014484791</v>
      </c>
      <c r="C192">
        <f>[1]pred_2021_srs_handcalc!C192</f>
        <v>1172.586623070905</v>
      </c>
      <c r="D192">
        <f>[1]pred_2021_srs_handcalc!D192</f>
        <v>1382.0619331407956</v>
      </c>
      <c r="E192">
        <v>1224.2627803583125</v>
      </c>
      <c r="F192">
        <v>1350.7613657516827</v>
      </c>
      <c r="G192">
        <v>1121.4988115065935</v>
      </c>
    </row>
    <row r="193" spans="1:7" x14ac:dyDescent="0.25">
      <c r="A193">
        <v>191</v>
      </c>
      <c r="B193">
        <f>[1]pred_2021_srs_handcalc!B193</f>
        <v>1100.9767590558301</v>
      </c>
      <c r="C193">
        <f>[1]pred_2021_srs_handcalc!C193</f>
        <v>1200.1060374121857</v>
      </c>
      <c r="D193">
        <f>[1]pred_2021_srs_handcalc!D193</f>
        <v>1463.1508996936595</v>
      </c>
      <c r="E193">
        <v>1234.7663003249886</v>
      </c>
      <c r="F193">
        <v>1379.7333912085767</v>
      </c>
      <c r="G193">
        <v>1126.309741540673</v>
      </c>
    </row>
    <row r="194" spans="1:7" x14ac:dyDescent="0.25">
      <c r="A194">
        <v>192</v>
      </c>
      <c r="B194">
        <f>[1]pred_2021_srs_handcalc!B194</f>
        <v>1090.5470415198752</v>
      </c>
      <c r="C194">
        <f>[1]pred_2021_srs_handcalc!C194</f>
        <v>1177.3684693746234</v>
      </c>
      <c r="D194">
        <f>[1]pred_2021_srs_handcalc!D194</f>
        <v>1393.8476629506324</v>
      </c>
      <c r="E194">
        <v>1234.7663003249886</v>
      </c>
      <c r="F194">
        <v>1379.7333912085767</v>
      </c>
      <c r="G194">
        <v>1126.309741540673</v>
      </c>
    </row>
    <row r="195" spans="1:7" x14ac:dyDescent="0.25">
      <c r="A195">
        <v>193</v>
      </c>
      <c r="B195">
        <f>[1]pred_2021_srs_handcalc!B195</f>
        <v>1090.5470415198752</v>
      </c>
      <c r="C195">
        <f>[1]pred_2021_srs_handcalc!C195</f>
        <v>1177.3684693746234</v>
      </c>
      <c r="D195">
        <f>[1]pred_2021_srs_handcalc!D195</f>
        <v>1393.8476629506324</v>
      </c>
      <c r="E195">
        <v>1198.2275738925089</v>
      </c>
      <c r="F195">
        <v>1277.6620500206554</v>
      </c>
      <c r="G195">
        <v>1109.6450805786919</v>
      </c>
    </row>
    <row r="196" spans="1:7" x14ac:dyDescent="0.25">
      <c r="A196">
        <v>194</v>
      </c>
      <c r="B196">
        <f>[1]pred_2021_srs_handcalc!B196</f>
        <v>1081.7213713879185</v>
      </c>
      <c r="C196">
        <f>[1]pred_2021_srs_handcalc!C196</f>
        <v>1158.3118577130388</v>
      </c>
      <c r="D196">
        <f>[1]pred_2021_srs_handcalc!D196</f>
        <v>1337.4464293538845</v>
      </c>
      <c r="E196">
        <v>1150.9733172346371</v>
      </c>
      <c r="F196">
        <v>1151.6948052560256</v>
      </c>
      <c r="G196">
        <v>1087.7646571185346</v>
      </c>
    </row>
    <row r="197" spans="1:7" x14ac:dyDescent="0.25">
      <c r="A197">
        <v>195</v>
      </c>
      <c r="B197">
        <f>[1]pred_2021_srs_handcalc!B197</f>
        <v>1081.7213713879185</v>
      </c>
      <c r="C197">
        <f>[1]pred_2021_srs_handcalc!C197</f>
        <v>1158.3118577130388</v>
      </c>
      <c r="D197">
        <f>[1]pred_2021_srs_handcalc!D197</f>
        <v>1337.4464293538845</v>
      </c>
      <c r="E197">
        <v>1134.3495984626873</v>
      </c>
      <c r="F197">
        <v>1110.109456866518</v>
      </c>
      <c r="G197">
        <v>1079.9092648695419</v>
      </c>
    </row>
    <row r="198" spans="1:7" x14ac:dyDescent="0.25">
      <c r="A198">
        <v>196</v>
      </c>
      <c r="B198">
        <f>[1]pred_2021_srs_handcalc!B198</f>
        <v>1072.9925164899121</v>
      </c>
      <c r="C198">
        <f>[1]pred_2021_srs_handcalc!C198</f>
        <v>1139.6180676113518</v>
      </c>
      <c r="D198">
        <f>[1]pred_2021_srs_handcalc!D198</f>
        <v>1283.4844012176193</v>
      </c>
      <c r="E198">
        <v>1130.4019647146526</v>
      </c>
      <c r="F198">
        <v>1100.4512669181154</v>
      </c>
      <c r="G198">
        <v>1078.0301765071042</v>
      </c>
    </row>
    <row r="199" spans="1:7" x14ac:dyDescent="0.25">
      <c r="A199">
        <v>197</v>
      </c>
      <c r="B199">
        <f>[1]pred_2021_srs_handcalc!B199</f>
        <v>1060.626984281688</v>
      </c>
      <c r="C199">
        <f>[1]pred_2021_srs_handcalc!C199</f>
        <v>1113.3513719847663</v>
      </c>
      <c r="D199">
        <f>[1]pred_2021_srs_handcalc!D199</f>
        <v>1209.5278383427517</v>
      </c>
      <c r="E199">
        <v>1130.4019647146526</v>
      </c>
      <c r="F199">
        <v>1100.4512669181154</v>
      </c>
      <c r="G199">
        <v>1078.0301765071042</v>
      </c>
    </row>
    <row r="200" spans="1:7" x14ac:dyDescent="0.25">
      <c r="A200">
        <v>198</v>
      </c>
      <c r="B200">
        <f>[1]pred_2021_srs_handcalc!B200</f>
        <v>1056.4352016173286</v>
      </c>
      <c r="C200">
        <f>[1]pred_2021_srs_handcalc!C200</f>
        <v>1104.5510547203755</v>
      </c>
      <c r="D200">
        <f>[1]pred_2021_srs_handcalc!D200</f>
        <v>1185.6265144090651</v>
      </c>
      <c r="E200">
        <v>1130.4019647146526</v>
      </c>
      <c r="F200">
        <v>1100.4512669181154</v>
      </c>
      <c r="G200">
        <v>1078.0301765071042</v>
      </c>
    </row>
    <row r="201" spans="1:7" x14ac:dyDescent="0.25">
      <c r="A201">
        <v>199</v>
      </c>
      <c r="B201">
        <f>[1]pred_2021_srs_handcalc!B201</f>
        <v>1062.9849554134937</v>
      </c>
      <c r="C201">
        <f>[1]pred_2021_srs_handcalc!C201</f>
        <v>1118.2471857327414</v>
      </c>
      <c r="D201">
        <f>[1]pred_2021_srs_handcalc!D201</f>
        <v>1222.3801257602217</v>
      </c>
      <c r="E201">
        <v>1076.6259906359035</v>
      </c>
      <c r="F201">
        <v>969.57340078742982</v>
      </c>
      <c r="G201">
        <v>1052.3879162149481</v>
      </c>
    </row>
    <row r="202" spans="1:7" x14ac:dyDescent="0.25">
      <c r="A202">
        <v>200</v>
      </c>
      <c r="B202">
        <f>[1]pred_2021_srs_handcalc!B202</f>
        <v>1048.9370560253433</v>
      </c>
      <c r="C202">
        <f>[1]pred_2021_srs_handcalc!C202</f>
        <v>1088.6907486895752</v>
      </c>
      <c r="D202">
        <f>[1]pred_2021_srs_handcalc!D202</f>
        <v>1141.6081781738399</v>
      </c>
      <c r="E202">
        <v>1094.2264543977919</v>
      </c>
      <c r="F202">
        <v>1009.199375019602</v>
      </c>
      <c r="G202">
        <v>1060.9900285287379</v>
      </c>
    </row>
    <row r="203" spans="1:7" x14ac:dyDescent="0.25">
      <c r="A203">
        <v>201</v>
      </c>
      <c r="B203">
        <f>[1]pred_2021_srs_handcalc!B203</f>
        <v>1043.3292627251367</v>
      </c>
      <c r="C203">
        <f>[1]pred_2021_srs_handcalc!C203</f>
        <v>1077.0501022819976</v>
      </c>
      <c r="D203">
        <f>[1]pred_2021_srs_handcalc!D203</f>
        <v>1111.0920349207718</v>
      </c>
      <c r="E203">
        <v>1089.153241758519</v>
      </c>
      <c r="F203">
        <v>997.50188085758793</v>
      </c>
      <c r="G203">
        <v>1058.5304699971189</v>
      </c>
    </row>
    <row r="204" spans="1:7" x14ac:dyDescent="0.25">
      <c r="A204">
        <v>202</v>
      </c>
      <c r="B204">
        <f>[1]pred_2021_srs_handcalc!B204</f>
        <v>1050.2705453877645</v>
      </c>
      <c r="C204">
        <f>[1]pred_2021_srs_handcalc!C204</f>
        <v>1091.3813579437513</v>
      </c>
      <c r="D204">
        <f>[1]pred_2021_srs_handcalc!D204</f>
        <v>1148.0525810978952</v>
      </c>
      <c r="E204">
        <v>1091.5319388075554</v>
      </c>
      <c r="F204">
        <v>1002.9482099172462</v>
      </c>
      <c r="G204">
        <v>1059.6863786464985</v>
      </c>
    </row>
    <row r="205" spans="1:7" x14ac:dyDescent="0.25">
      <c r="A205">
        <v>203</v>
      </c>
      <c r="B205">
        <f>[1]pred_2021_srs_handcalc!B205</f>
        <v>1050.2705453877645</v>
      </c>
      <c r="C205">
        <f>[1]pred_2021_srs_handcalc!C205</f>
        <v>1091.3813579437513</v>
      </c>
      <c r="D205">
        <f>[1]pred_2021_srs_handcalc!D205</f>
        <v>1148.0525810978952</v>
      </c>
      <c r="E205">
        <v>1116.0480515506754</v>
      </c>
      <c r="F205">
        <v>1059.2644534362016</v>
      </c>
      <c r="G205">
        <v>1071.5868049224475</v>
      </c>
    </row>
    <row r="206" spans="1:7" x14ac:dyDescent="0.25">
      <c r="A206">
        <v>204</v>
      </c>
      <c r="B206">
        <f>[1]pred_2021_srs_handcalc!B206</f>
        <v>1059.8194298391577</v>
      </c>
      <c r="C206">
        <f>[1]pred_2021_srs_handcalc!C206</f>
        <v>1111.2266721347949</v>
      </c>
      <c r="D206">
        <f>[1]pred_2021_srs_handcalc!D206</f>
        <v>1200.2420930725457</v>
      </c>
      <c r="E206">
        <v>1144.6424915657178</v>
      </c>
      <c r="F206">
        <v>1127.1134000648067</v>
      </c>
      <c r="G206">
        <v>1085.3144506863068</v>
      </c>
    </row>
    <row r="207" spans="1:7" x14ac:dyDescent="0.25">
      <c r="A207">
        <v>205</v>
      </c>
      <c r="B207">
        <f>[1]pred_2021_srs_handcalc!B207</f>
        <v>1055.7881593242569</v>
      </c>
      <c r="C207">
        <f>[1]pred_2021_srs_handcalc!C207</f>
        <v>1102.7730522206396</v>
      </c>
      <c r="D207">
        <f>[1]pred_2021_srs_handcalc!D207</f>
        <v>1177.4150886587813</v>
      </c>
      <c r="E207">
        <v>1196.8410413130368</v>
      </c>
      <c r="F207">
        <v>1255.6113488079029</v>
      </c>
      <c r="G207">
        <v>1110.0609723133964</v>
      </c>
    </row>
    <row r="208" spans="1:7" x14ac:dyDescent="0.25">
      <c r="A208">
        <v>206</v>
      </c>
      <c r="B208">
        <f>[1]pred_2021_srs_handcalc!B208</f>
        <v>1046.2454325046849</v>
      </c>
      <c r="C208">
        <f>[1]pred_2021_srs_handcalc!C208</f>
        <v>1082.8382539594763</v>
      </c>
      <c r="D208">
        <f>[1]pred_2021_srs_handcalc!D208</f>
        <v>1124.2048378850654</v>
      </c>
      <c r="E208">
        <v>1176.0880040472834</v>
      </c>
      <c r="F208">
        <v>1201.1810856951722</v>
      </c>
      <c r="G208">
        <v>1100.4368301213788</v>
      </c>
    </row>
    <row r="209" spans="1:7" x14ac:dyDescent="0.25">
      <c r="A209">
        <v>207</v>
      </c>
      <c r="B209">
        <f>[1]pred_2021_srs_handcalc!B209</f>
        <v>1048.0214739404291</v>
      </c>
      <c r="C209">
        <f>[1]pred_2021_srs_handcalc!C209</f>
        <v>1086.5145722448274</v>
      </c>
      <c r="D209">
        <f>[1]pred_2021_srs_handcalc!D209</f>
        <v>1133.7467403503795</v>
      </c>
      <c r="E209">
        <v>1136.1764260566852</v>
      </c>
      <c r="F209">
        <v>1099.2732513801072</v>
      </c>
      <c r="G209">
        <v>1081.764685597341</v>
      </c>
    </row>
    <row r="210" spans="1:7" x14ac:dyDescent="0.25">
      <c r="A210">
        <v>208</v>
      </c>
      <c r="B210">
        <f>[1]pred_2021_srs_handcalc!B210</f>
        <v>1040.075911758295</v>
      </c>
      <c r="C210">
        <f>[1]pred_2021_srs_handcalc!C210</f>
        <v>1070.0397779582042</v>
      </c>
      <c r="D210">
        <f>[1]pred_2021_srs_handcalc!D210</f>
        <v>1090.7693040657209</v>
      </c>
      <c r="E210">
        <v>1109.6318641853329</v>
      </c>
      <c r="F210">
        <v>1035.0672747254612</v>
      </c>
      <c r="G210">
        <v>1069.1280171325923</v>
      </c>
    </row>
    <row r="211" spans="1:7" x14ac:dyDescent="0.25">
      <c r="A211">
        <v>209</v>
      </c>
      <c r="B211">
        <f>[1]pred_2021_srs_handcalc!B211</f>
        <v>1039.3931161476598</v>
      </c>
      <c r="C211">
        <f>[1]pred_2021_srs_handcalc!C211</f>
        <v>1068.6348450002633</v>
      </c>
      <c r="D211">
        <f>[1]pred_2021_srs_handcalc!D211</f>
        <v>1087.1889284190406</v>
      </c>
      <c r="E211">
        <v>1158.7587681086759</v>
      </c>
      <c r="F211">
        <v>1149.6315103987197</v>
      </c>
      <c r="G211">
        <v>1092.7948525374986</v>
      </c>
    </row>
    <row r="212" spans="1:7" x14ac:dyDescent="0.25">
      <c r="A212">
        <v>210</v>
      </c>
      <c r="B212">
        <f>[1]pred_2021_srs_handcalc!B212</f>
        <v>1045.6500918742206</v>
      </c>
      <c r="C212">
        <f>[1]pred_2021_srs_handcalc!C212</f>
        <v>1081.5008572565418</v>
      </c>
      <c r="D212">
        <f>[1]pred_2021_srs_handcalc!D212</f>
        <v>1119.9124217230751</v>
      </c>
      <c r="E212">
        <v>1155.7069026944623</v>
      </c>
      <c r="F212">
        <v>1142.061943845617</v>
      </c>
      <c r="G212">
        <v>1091.3557856207783</v>
      </c>
    </row>
    <row r="213" spans="1:7" x14ac:dyDescent="0.25">
      <c r="A213">
        <v>211</v>
      </c>
      <c r="B213">
        <f>[1]pred_2021_srs_handcalc!B213</f>
        <v>1055.0850099111985</v>
      </c>
      <c r="C213">
        <f>[1]pred_2021_srs_handcalc!C213</f>
        <v>1101.0176574259895</v>
      </c>
      <c r="D213">
        <f>[1]pred_2021_srs_handcalc!D213</f>
        <v>1170.4373630474322</v>
      </c>
      <c r="E213">
        <v>1145.3929503492495</v>
      </c>
      <c r="F213">
        <v>1116.581494527883</v>
      </c>
      <c r="G213">
        <v>1086.4859559354481</v>
      </c>
    </row>
    <row r="214" spans="1:7" x14ac:dyDescent="0.25">
      <c r="A214">
        <v>212</v>
      </c>
      <c r="B214">
        <f>[1]pred_2021_srs_handcalc!B214</f>
        <v>1067.7054584874795</v>
      </c>
      <c r="C214">
        <f>[1]pred_2021_srs_handcalc!C214</f>
        <v>1127.3574055914789</v>
      </c>
      <c r="D214">
        <f>[1]pred_2021_srs_handcalc!D214</f>
        <v>1240.4385687007148</v>
      </c>
      <c r="E214">
        <v>1169.7415745683074</v>
      </c>
      <c r="F214">
        <v>1175.9218790045024</v>
      </c>
      <c r="G214">
        <v>1098.0341491787756</v>
      </c>
    </row>
    <row r="215" spans="1:7" x14ac:dyDescent="0.25">
      <c r="A215">
        <v>213</v>
      </c>
      <c r="B215">
        <f>[1]pred_2021_srs_handcalc!B215</f>
        <v>1068.1706846686425</v>
      </c>
      <c r="C215">
        <f>[1]pred_2021_srs_handcalc!C215</f>
        <v>1128.3398416677207</v>
      </c>
      <c r="D215">
        <f>[1]pred_2021_srs_handcalc!D215</f>
        <v>1243.141020456939</v>
      </c>
      <c r="E215">
        <v>1115.0722394907812</v>
      </c>
      <c r="F215">
        <v>1038.5264306722149</v>
      </c>
      <c r="G215">
        <v>1072.3751497326055</v>
      </c>
    </row>
    <row r="216" spans="1:7" x14ac:dyDescent="0.25">
      <c r="A216">
        <v>214</v>
      </c>
      <c r="B216">
        <f>[1]pred_2021_srs_handcalc!B216</f>
        <v>1091.3359699819018</v>
      </c>
      <c r="C216">
        <f>[1]pred_2021_srs_handcalc!C216</f>
        <v>1177.2801744023886</v>
      </c>
      <c r="D216">
        <f>[1]pred_2021_srs_handcalc!D216</f>
        <v>1377.9402470076789</v>
      </c>
      <c r="E216">
        <v>1141.5542050167446</v>
      </c>
      <c r="F216">
        <v>1100.1866087325686</v>
      </c>
      <c r="G216">
        <v>1085.109123703246</v>
      </c>
    </row>
    <row r="217" spans="1:7" x14ac:dyDescent="0.25">
      <c r="A217">
        <v>215</v>
      </c>
      <c r="B217">
        <f>[1]pred_2021_srs_handcalc!B217</f>
        <v>1078.3972386219125</v>
      </c>
      <c r="C217">
        <f>[1]pred_2021_srs_handcalc!C217</f>
        <v>1149.3648260018656</v>
      </c>
      <c r="D217">
        <f>[1]pred_2021_srs_handcalc!D217</f>
        <v>1296.2568828716776</v>
      </c>
      <c r="E217">
        <v>1156.9900120942511</v>
      </c>
      <c r="F217">
        <v>1137.3777210052508</v>
      </c>
      <c r="G217">
        <v>1092.4454091892601</v>
      </c>
    </row>
    <row r="218" spans="1:7" x14ac:dyDescent="0.25">
      <c r="A218">
        <v>216</v>
      </c>
      <c r="B218">
        <f>[1]pred_2021_srs_handcalc!B218</f>
        <v>1071.63583934901</v>
      </c>
      <c r="C218">
        <f>[1]pred_2021_srs_handcalc!C218</f>
        <v>1134.9521138388413</v>
      </c>
      <c r="D218">
        <f>[1]pred_2021_srs_handcalc!D218</f>
        <v>1255.6201396037527</v>
      </c>
      <c r="E218">
        <v>1121.1558838356234</v>
      </c>
      <c r="F218">
        <v>1049.3109730062029</v>
      </c>
      <c r="G218">
        <v>1075.527878139196</v>
      </c>
    </row>
    <row r="219" spans="1:7" x14ac:dyDescent="0.25">
      <c r="A219">
        <v>217</v>
      </c>
      <c r="B219">
        <f>[1]pred_2021_srs_handcalc!B219</f>
        <v>1068.9868269371323</v>
      </c>
      <c r="C219">
        <f>[1]pred_2021_srs_handcalc!C219</f>
        <v>1129.3410617891595</v>
      </c>
      <c r="D219">
        <f>[1]pred_2021_srs_handcalc!D219</f>
        <v>1240.1010928703286</v>
      </c>
      <c r="E219">
        <v>1121.1558838356234</v>
      </c>
      <c r="F219">
        <v>1049.3109730062029</v>
      </c>
      <c r="G219">
        <v>1075.527878139196</v>
      </c>
    </row>
    <row r="220" spans="1:7" x14ac:dyDescent="0.25">
      <c r="A220">
        <v>218</v>
      </c>
      <c r="B220">
        <f>[1]pred_2021_srs_handcalc!B220</f>
        <v>1058.8456638019086</v>
      </c>
      <c r="C220">
        <f>[1]pred_2021_srs_handcalc!C220</f>
        <v>1107.9136098237777</v>
      </c>
      <c r="D220">
        <f>[1]pred_2021_srs_handcalc!D220</f>
        <v>1181.2787240156988</v>
      </c>
      <c r="E220">
        <v>1123.0486919704144</v>
      </c>
      <c r="F220">
        <v>1053.7397602387973</v>
      </c>
      <c r="G220">
        <v>1076.4357661261777</v>
      </c>
    </row>
    <row r="221" spans="1:7" x14ac:dyDescent="0.25">
      <c r="A221">
        <v>219</v>
      </c>
      <c r="B221">
        <f>[1]pred_2021_srs_handcalc!B221</f>
        <v>1071.2593429077513</v>
      </c>
      <c r="C221">
        <f>[1]pred_2021_srs_handcalc!C221</f>
        <v>1133.8914921526627</v>
      </c>
      <c r="D221">
        <f>[1]pred_2021_srs_handcalc!D221</f>
        <v>1250.524014031985</v>
      </c>
      <c r="E221">
        <v>1154.585838345017</v>
      </c>
      <c r="F221">
        <v>1127.7168399883035</v>
      </c>
      <c r="G221">
        <v>1091.5498535926868</v>
      </c>
    </row>
    <row r="222" spans="1:7" x14ac:dyDescent="0.25">
      <c r="A222">
        <v>220</v>
      </c>
      <c r="B222">
        <f>[1]pred_2021_srs_handcalc!B222</f>
        <v>1071.2593429077513</v>
      </c>
      <c r="C222">
        <f>[1]pred_2021_srs_handcalc!C222</f>
        <v>1133.8914921526627</v>
      </c>
      <c r="D222">
        <f>[1]pred_2021_srs_handcalc!D222</f>
        <v>1250.524014031985</v>
      </c>
      <c r="E222">
        <v>1160.137345308653</v>
      </c>
      <c r="F222">
        <v>1141.2726270122864</v>
      </c>
      <c r="G222">
        <v>1094.1740615173492</v>
      </c>
    </row>
    <row r="223" spans="1:7" x14ac:dyDescent="0.25">
      <c r="A223">
        <v>221</v>
      </c>
      <c r="B223">
        <f>[1]pred_2021_srs_handcalc!B223</f>
        <v>1069.4059765588306</v>
      </c>
      <c r="C223">
        <f>[1]pred_2021_srs_handcalc!C223</f>
        <v>1129.9680419651875</v>
      </c>
      <c r="D223">
        <f>[1]pred_2021_srs_handcalc!D223</f>
        <v>1239.7064695154863</v>
      </c>
      <c r="E223">
        <v>1105.4696433847419</v>
      </c>
      <c r="F223">
        <v>1006.8257185498499</v>
      </c>
      <c r="G223">
        <v>1068.3943632386115</v>
      </c>
    </row>
    <row r="224" spans="1:7" x14ac:dyDescent="0.25">
      <c r="A224">
        <v>222</v>
      </c>
      <c r="B224">
        <f>[1]pred_2021_srs_handcalc!B224</f>
        <v>1083.5301391864148</v>
      </c>
      <c r="C224">
        <f>[1]pred_2021_srs_handcalc!C224</f>
        <v>1159.8161122743611</v>
      </c>
      <c r="D224">
        <f>[1]pred_2021_srs_handcalc!D224</f>
        <v>1321.5734880739979</v>
      </c>
      <c r="E224">
        <v>1163.1901442950657</v>
      </c>
      <c r="F224">
        <v>1138.25059564136</v>
      </c>
      <c r="G224">
        <v>1096.286697589414</v>
      </c>
    </row>
    <row r="225" spans="1:7" x14ac:dyDescent="0.25">
      <c r="A225">
        <v>223</v>
      </c>
      <c r="B225">
        <f>[1]pred_2021_srs_handcalc!B225</f>
        <v>1094.8218499782934</v>
      </c>
      <c r="C225">
        <f>[1]pred_2021_srs_handcalc!C225</f>
        <v>1183.9895203558319</v>
      </c>
      <c r="D225">
        <f>[1]pred_2021_srs_handcalc!D225</f>
        <v>1390.4355578856917</v>
      </c>
      <c r="E225">
        <v>1166.7482907224417</v>
      </c>
      <c r="F225">
        <v>1146.9552393107626</v>
      </c>
      <c r="G225">
        <v>1097.9634434832556</v>
      </c>
    </row>
    <row r="226" spans="1:7" x14ac:dyDescent="0.25">
      <c r="A226">
        <v>224</v>
      </c>
      <c r="B226">
        <f>[1]pred_2021_srs_handcalc!B226</f>
        <v>1098.8946099001701</v>
      </c>
      <c r="C226">
        <f>[1]pred_2021_srs_handcalc!C226</f>
        <v>1192.7984513550132</v>
      </c>
      <c r="D226">
        <f>[1]pred_2021_srs_handcalc!D226</f>
        <v>1416.2978030273166</v>
      </c>
      <c r="E226">
        <v>1136.9204272006712</v>
      </c>
      <c r="F226">
        <v>1073.6506015071843</v>
      </c>
      <c r="G226">
        <v>1083.9287523658452</v>
      </c>
    </row>
    <row r="227" spans="1:7" x14ac:dyDescent="0.25">
      <c r="A227">
        <v>225</v>
      </c>
      <c r="B227">
        <f>[1]pred_2021_srs_handcalc!B227</f>
        <v>1118.9997762165856</v>
      </c>
      <c r="C227">
        <f>[1]pred_2021_srs_handcalc!C227</f>
        <v>1236.4448775553092</v>
      </c>
      <c r="D227">
        <f>[1]pred_2021_srs_handcalc!D227</f>
        <v>1545.8593762068631</v>
      </c>
      <c r="E227">
        <v>1143.618862572589</v>
      </c>
      <c r="F227">
        <v>1089.4647671122571</v>
      </c>
      <c r="G227">
        <v>1087.121863564209</v>
      </c>
    </row>
    <row r="228" spans="1:7" x14ac:dyDescent="0.25">
      <c r="A228">
        <v>226</v>
      </c>
      <c r="B228">
        <f>[1]pred_2021_srs_handcalc!B228</f>
        <v>1127.4945148674487</v>
      </c>
      <c r="C228">
        <f>[1]pred_2021_srs_handcalc!C228</f>
        <v>1255.2174927323078</v>
      </c>
      <c r="D228">
        <f>[1]pred_2021_srs_handcalc!D228</f>
        <v>1604.5353101568355</v>
      </c>
      <c r="E228">
        <v>1143.618862572589</v>
      </c>
      <c r="F228">
        <v>1089.4647671122571</v>
      </c>
      <c r="G228">
        <v>1087.121863564209</v>
      </c>
    </row>
    <row r="229" spans="1:7" x14ac:dyDescent="0.25">
      <c r="A229">
        <v>227</v>
      </c>
      <c r="B229">
        <f>[1]pred_2021_srs_handcalc!B229</f>
        <v>1127.4945148674487</v>
      </c>
      <c r="C229">
        <f>[1]pred_2021_srs_handcalc!C229</f>
        <v>1255.2174927323078</v>
      </c>
      <c r="D229">
        <f>[1]pred_2021_srs_handcalc!D229</f>
        <v>1604.5353101568355</v>
      </c>
      <c r="E229">
        <v>1144.857948295368</v>
      </c>
      <c r="F229">
        <v>1092.4157945099751</v>
      </c>
      <c r="G229">
        <v>1087.7107998016863</v>
      </c>
    </row>
    <row r="230" spans="1:7" x14ac:dyDescent="0.25">
      <c r="A230">
        <v>228</v>
      </c>
      <c r="B230">
        <f>[1]pred_2021_srs_handcalc!B230</f>
        <v>1109.6312577571666</v>
      </c>
      <c r="C230">
        <f>[1]pred_2021_srs_handcalc!C230</f>
        <v>1215.4438663308756</v>
      </c>
      <c r="D230">
        <f>[1]pred_2021_srs_handcalc!D230</f>
        <v>1477.4294732329745</v>
      </c>
      <c r="E230">
        <v>1089.7634116245338</v>
      </c>
      <c r="F230">
        <v>960.98869881648238</v>
      </c>
      <c r="G230">
        <v>1061.5385909978934</v>
      </c>
    </row>
    <row r="231" spans="1:7" x14ac:dyDescent="0.25">
      <c r="A231">
        <v>229</v>
      </c>
      <c r="B231">
        <f>[1]pred_2021_srs_handcalc!B231</f>
        <v>1121.2506127161018</v>
      </c>
      <c r="C231">
        <f>[1]pred_2021_srs_handcalc!C231</f>
        <v>1240.8985813397237</v>
      </c>
      <c r="D231">
        <f>[1]pred_2021_srs_handcalc!D231</f>
        <v>1554.7829965601065</v>
      </c>
      <c r="E231">
        <v>1141.7444362548922</v>
      </c>
      <c r="F231">
        <v>1075.5850797598687</v>
      </c>
      <c r="G231">
        <v>1086.8559502779594</v>
      </c>
    </row>
    <row r="232" spans="1:7" x14ac:dyDescent="0.25">
      <c r="A232">
        <v>230</v>
      </c>
      <c r="B232">
        <f>[1]pred_2021_srs_handcalc!B232</f>
        <v>1129.7227153337094</v>
      </c>
      <c r="C232">
        <f>[1]pred_2021_srs_handcalc!C232</f>
        <v>1259.6508923751435</v>
      </c>
      <c r="D232">
        <f>[1]pred_2021_srs_handcalc!D232</f>
        <v>1613.5222335584263</v>
      </c>
      <c r="E232">
        <v>1172.8919169594285</v>
      </c>
      <c r="F232">
        <v>1148.9416130918787</v>
      </c>
      <c r="G232">
        <v>1101.6809950361962</v>
      </c>
    </row>
    <row r="233" spans="1:7" x14ac:dyDescent="0.25">
      <c r="A233">
        <v>231</v>
      </c>
      <c r="B233">
        <f>[1]pred_2021_srs_handcalc!B233</f>
        <v>1117.394664259542</v>
      </c>
      <c r="C233">
        <f>[1]pred_2021_srs_handcalc!C233</f>
        <v>1232.1591188168252</v>
      </c>
      <c r="D233">
        <f>[1]pred_2021_srs_handcalc!D233</f>
        <v>1525.484769875414</v>
      </c>
      <c r="E233">
        <v>1191.326966041461</v>
      </c>
      <c r="F233">
        <v>1194.0881323991455</v>
      </c>
      <c r="G233">
        <v>1110.3388870902588</v>
      </c>
    </row>
    <row r="234" spans="1:7" x14ac:dyDescent="0.25">
      <c r="A234">
        <v>232</v>
      </c>
      <c r="B234">
        <f>[1]pred_2021_srs_handcalc!B234</f>
        <v>1117.394664259542</v>
      </c>
      <c r="C234">
        <f>[1]pred_2021_srs_handcalc!C234</f>
        <v>1232.1591188168252</v>
      </c>
      <c r="D234">
        <f>[1]pred_2021_srs_handcalc!D234</f>
        <v>1525.484769875414</v>
      </c>
      <c r="E234">
        <v>1197.0551325651616</v>
      </c>
      <c r="F234">
        <v>1208.4417394720313</v>
      </c>
      <c r="G234">
        <v>1113.008265952775</v>
      </c>
    </row>
    <row r="235" spans="1:7" x14ac:dyDescent="0.25">
      <c r="A235">
        <v>233</v>
      </c>
      <c r="B235">
        <f>[1]pred_2021_srs_handcalc!B235</f>
        <v>1118.0542268368924</v>
      </c>
      <c r="C235">
        <f>[1]pred_2021_srs_handcalc!C235</f>
        <v>1233.6137275958124</v>
      </c>
      <c r="D235">
        <f>[1]pred_2021_srs_handcalc!D235</f>
        <v>1529.9869958959521</v>
      </c>
      <c r="E235">
        <v>1293.3741119274096</v>
      </c>
      <c r="F235">
        <v>1451.5296971571165</v>
      </c>
      <c r="G235">
        <v>1157.7864124565999</v>
      </c>
    </row>
    <row r="236" spans="1:7" x14ac:dyDescent="0.25">
      <c r="A236">
        <v>234</v>
      </c>
      <c r="B236">
        <f>[1]pred_2021_srs_handcalc!B236</f>
        <v>1095.2139740343084</v>
      </c>
      <c r="C236">
        <f>[1]pred_2021_srs_handcalc!C236</f>
        <v>1183.2117905113478</v>
      </c>
      <c r="D236">
        <f>[1]pred_2021_srs_handcalc!D236</f>
        <v>1373.7097379055506</v>
      </c>
      <c r="E236">
        <v>1293.0076575273904</v>
      </c>
      <c r="F236">
        <v>1450.5015347728217</v>
      </c>
      <c r="G236">
        <v>1157.6223934302352</v>
      </c>
    </row>
    <row r="237" spans="1:7" x14ac:dyDescent="0.25">
      <c r="A237">
        <v>235</v>
      </c>
      <c r="B237">
        <f>[1]pred_2021_srs_handcalc!B237</f>
        <v>1096.6868187864115</v>
      </c>
      <c r="C237">
        <f>[1]pred_2021_srs_handcalc!C237</f>
        <v>1186.3941591034172</v>
      </c>
      <c r="D237">
        <f>[1]pred_2021_srs_handcalc!D237</f>
        <v>1382.9465684535319</v>
      </c>
      <c r="E237">
        <v>1322.2431042689684</v>
      </c>
      <c r="F237">
        <v>1532.4926585715791</v>
      </c>
      <c r="G237">
        <v>1170.7095579311426</v>
      </c>
    </row>
    <row r="238" spans="1:7" x14ac:dyDescent="0.25">
      <c r="A238">
        <v>236</v>
      </c>
      <c r="B238">
        <f>[1]pred_2021_srs_handcalc!B238</f>
        <v>1083.9695759902202</v>
      </c>
      <c r="C238">
        <f>[1]pred_2021_srs_handcalc!C238</f>
        <v>1158.8791706584987</v>
      </c>
      <c r="D238">
        <f>[1]pred_2021_srs_handcalc!D238</f>
        <v>1302.7629326884685</v>
      </c>
      <c r="E238">
        <v>1337.8653682457468</v>
      </c>
      <c r="F238">
        <v>1577.7585494984908</v>
      </c>
      <c r="G238">
        <v>1177.6255076892053</v>
      </c>
    </row>
    <row r="239" spans="1:7" x14ac:dyDescent="0.25">
      <c r="A239">
        <v>237</v>
      </c>
      <c r="B239">
        <f>[1]pred_2021_srs_handcalc!B239</f>
        <v>1083.3297431807594</v>
      </c>
      <c r="C239">
        <f>[1]pred_2021_srs_handcalc!C239</f>
        <v>1157.5110715309736</v>
      </c>
      <c r="D239">
        <f>[1]pred_2021_srs_handcalc!D239</f>
        <v>1298.9180347976678</v>
      </c>
      <c r="E239">
        <v>1230.216335809462</v>
      </c>
      <c r="F239">
        <v>1260.3794893500578</v>
      </c>
      <c r="G239">
        <v>1130.2477036575272</v>
      </c>
    </row>
    <row r="240" spans="1:7" x14ac:dyDescent="0.25">
      <c r="A240">
        <v>238</v>
      </c>
      <c r="B240">
        <f>[1]pred_2021_srs_handcalc!B240</f>
        <v>1076.2017398346682</v>
      </c>
      <c r="C240">
        <f>[1]pred_2021_srs_handcalc!C240</f>
        <v>1142.2788805144405</v>
      </c>
      <c r="D240">
        <f>[1]pred_2021_srs_handcalc!D240</f>
        <v>1256.185468113254</v>
      </c>
      <c r="E240">
        <v>1254.9094365348246</v>
      </c>
      <c r="F240">
        <v>1323.625840371368</v>
      </c>
      <c r="G240">
        <v>1141.590960765498</v>
      </c>
    </row>
    <row r="241" spans="1:7" x14ac:dyDescent="0.25">
      <c r="A241">
        <v>239</v>
      </c>
      <c r="B241">
        <f>[1]pred_2021_srs_handcalc!B241</f>
        <v>1065.0579060227024</v>
      </c>
      <c r="C241">
        <f>[1]pred_2021_srs_handcalc!C241</f>
        <v>1118.6227841893651</v>
      </c>
      <c r="D241">
        <f>[1]pred_2021_srs_handcalc!D241</f>
        <v>1191.1478381991303</v>
      </c>
      <c r="E241">
        <v>1214.0198798542658</v>
      </c>
      <c r="F241">
        <v>1215.8043668689345</v>
      </c>
      <c r="G241">
        <v>1122.9923484125902</v>
      </c>
    </row>
    <row r="242" spans="1:7" x14ac:dyDescent="0.25">
      <c r="A242">
        <v>240</v>
      </c>
      <c r="B242">
        <f>[1]pred_2021_srs_handcalc!B242</f>
        <v>1071.3971903340894</v>
      </c>
      <c r="C242">
        <f>[1]pred_2021_srs_handcalc!C242</f>
        <v>1131.9389951222581</v>
      </c>
      <c r="D242">
        <f>[1]pred_2021_srs_handcalc!D242</f>
        <v>1226.5967314496229</v>
      </c>
      <c r="E242">
        <v>1272.3539044719325</v>
      </c>
      <c r="F242">
        <v>1361.853791273156</v>
      </c>
      <c r="G242">
        <v>1149.9724104300324</v>
      </c>
    </row>
    <row r="243" spans="1:7" x14ac:dyDescent="0.25">
      <c r="A243">
        <v>241</v>
      </c>
      <c r="B243">
        <f>[1]pred_2021_srs_handcalc!B243</f>
        <v>1088.2276541762269</v>
      </c>
      <c r="C243">
        <f>[1]pred_2021_srs_handcalc!C243</f>
        <v>1167.5020122755325</v>
      </c>
      <c r="D243">
        <f>[1]pred_2021_srs_handcalc!D243</f>
        <v>1322.9391155990043</v>
      </c>
      <c r="E243">
        <v>1272.4830940304348</v>
      </c>
      <c r="F243">
        <v>1362.1994837912143</v>
      </c>
      <c r="G243">
        <v>1150.0307921536516</v>
      </c>
    </row>
    <row r="244" spans="1:7" x14ac:dyDescent="0.25">
      <c r="A244">
        <v>242</v>
      </c>
      <c r="B244">
        <f>[1]pred_2021_srs_handcalc!B244</f>
        <v>1088.7176345434953</v>
      </c>
      <c r="C244">
        <f>[1]pred_2021_srs_handcalc!C244</f>
        <v>1168.5533604241778</v>
      </c>
      <c r="D244">
        <f>[1]pred_2021_srs_handcalc!D244</f>
        <v>1325.9174179388106</v>
      </c>
      <c r="E244">
        <v>1340.4571609045688</v>
      </c>
      <c r="F244">
        <v>1544.1159258278894</v>
      </c>
      <c r="G244">
        <v>1180.7472198766968</v>
      </c>
    </row>
    <row r="245" spans="1:7" x14ac:dyDescent="0.25">
      <c r="A245">
        <v>243</v>
      </c>
      <c r="B245">
        <f>[1]pred_2021_srs_handcalc!B245</f>
        <v>1092.4253283132598</v>
      </c>
      <c r="C245">
        <f>[1]pred_2021_srs_handcalc!C245</f>
        <v>1176.5125187524966</v>
      </c>
      <c r="D245">
        <f>[1]pred_2021_srs_handcalc!D245</f>
        <v>1348.4948778500548</v>
      </c>
      <c r="E245">
        <v>1395.5000528585142</v>
      </c>
      <c r="F245">
        <v>1702.6301412548785</v>
      </c>
      <c r="G245">
        <v>1204.9895990978039</v>
      </c>
    </row>
    <row r="246" spans="1:7" x14ac:dyDescent="0.25">
      <c r="A246">
        <v>244</v>
      </c>
      <c r="B246">
        <f>[1]pred_2021_srs_handcalc!B246</f>
        <v>1098.2052685486653</v>
      </c>
      <c r="C246">
        <f>[1]pred_2021_srs_handcalc!C246</f>
        <v>1188.962197221771</v>
      </c>
      <c r="D246">
        <f>[1]pred_2021_srs_handcalc!D246</f>
        <v>1384.1688026470854</v>
      </c>
      <c r="E246">
        <v>1361.9374953889246</v>
      </c>
      <c r="F246">
        <v>1600.2571211889378</v>
      </c>
      <c r="G246">
        <v>1190.499261893181</v>
      </c>
    </row>
    <row r="247" spans="1:7" x14ac:dyDescent="0.25">
      <c r="A247">
        <v>245</v>
      </c>
      <c r="B247">
        <f>[1]pred_2021_srs_handcalc!B247</f>
        <v>1108.0792277154037</v>
      </c>
      <c r="C247">
        <f>[1]pred_2021_srs_handcalc!C247</f>
        <v>1210.3421059189457</v>
      </c>
      <c r="D247">
        <f>[1]pred_2021_srs_handcalc!D247</f>
        <v>1446.3940834239313</v>
      </c>
      <c r="E247">
        <v>1361.9374953889246</v>
      </c>
      <c r="F247">
        <v>1600.2571211889378</v>
      </c>
      <c r="G247">
        <v>1190.499261893181</v>
      </c>
    </row>
    <row r="248" spans="1:7" x14ac:dyDescent="0.25">
      <c r="A248">
        <v>246</v>
      </c>
      <c r="B248">
        <f>[1]pred_2021_srs_handcalc!B248</f>
        <v>1081.6938547411216</v>
      </c>
      <c r="C248">
        <f>[1]pred_2021_srs_handcalc!C248</f>
        <v>1152.7012313453965</v>
      </c>
      <c r="D248">
        <f>[1]pred_2021_srs_handcalc!D248</f>
        <v>1274.1877717975524</v>
      </c>
      <c r="E248">
        <v>1270.4638255223886</v>
      </c>
      <c r="F248">
        <v>1331.556479454626</v>
      </c>
      <c r="G248">
        <v>1150.5196971820731</v>
      </c>
    </row>
    <row r="249" spans="1:7" x14ac:dyDescent="0.25">
      <c r="A249">
        <v>247</v>
      </c>
      <c r="B249">
        <f>[1]pred_2021_srs_handcalc!B249</f>
        <v>1084.6807944844097</v>
      </c>
      <c r="C249">
        <f>[1]pred_2021_srs_handcalc!C249</f>
        <v>1159.0672638507151</v>
      </c>
      <c r="D249">
        <f>[1]pred_2021_srs_handcalc!D249</f>
        <v>1291.7801898339135</v>
      </c>
      <c r="E249">
        <v>1282.0469479352596</v>
      </c>
      <c r="F249">
        <v>1361.9067763133987</v>
      </c>
      <c r="G249">
        <v>1155.7644787426184</v>
      </c>
    </row>
    <row r="250" spans="1:7" x14ac:dyDescent="0.25">
      <c r="A250">
        <v>248</v>
      </c>
      <c r="B250">
        <f>[1]pred_2021_srs_handcalc!B250</f>
        <v>1084.6807944844097</v>
      </c>
      <c r="C250">
        <f>[1]pred_2021_srs_handcalc!C250</f>
        <v>1159.0672638507151</v>
      </c>
      <c r="D250">
        <f>[1]pred_2021_srs_handcalc!D250</f>
        <v>1291.7801898339135</v>
      </c>
      <c r="E250">
        <v>1282.0469479352596</v>
      </c>
      <c r="F250">
        <v>1361.9067763133987</v>
      </c>
      <c r="G250">
        <v>1155.7644787426184</v>
      </c>
    </row>
    <row r="251" spans="1:7" x14ac:dyDescent="0.25">
      <c r="A251">
        <v>249</v>
      </c>
      <c r="B251">
        <f>[1]pred_2021_srs_handcalc!B251</f>
        <v>1081.0693745031469</v>
      </c>
      <c r="C251">
        <f>[1]pred_2021_srs_handcalc!C251</f>
        <v>1151.3490877797767</v>
      </c>
      <c r="D251">
        <f>[1]pred_2021_srs_handcalc!D251</f>
        <v>1270.2754263464071</v>
      </c>
      <c r="E251">
        <v>1233.1858670254542</v>
      </c>
      <c r="F251">
        <v>1232.14507512096</v>
      </c>
      <c r="G251">
        <v>1133.7403626213365</v>
      </c>
    </row>
    <row r="252" spans="1:7" x14ac:dyDescent="0.25">
      <c r="A252">
        <v>250</v>
      </c>
      <c r="B252">
        <f>[1]pred_2021_srs_handcalc!B252</f>
        <v>1081.0693745031469</v>
      </c>
      <c r="C252">
        <f>[1]pred_2021_srs_handcalc!C252</f>
        <v>1151.3490877797767</v>
      </c>
      <c r="D252">
        <f>[1]pred_2021_srs_handcalc!D252</f>
        <v>1270.2754263464071</v>
      </c>
      <c r="E252">
        <v>1280.7679789806884</v>
      </c>
      <c r="F252">
        <v>1350.999958389513</v>
      </c>
      <c r="G252">
        <v>1155.6128809111131</v>
      </c>
    </row>
    <row r="253" spans="1:7" x14ac:dyDescent="0.25">
      <c r="A253">
        <v>251</v>
      </c>
      <c r="B253">
        <f>[1]pred_2021_srs_handcalc!B253</f>
        <v>1099.6917813025318</v>
      </c>
      <c r="C253">
        <f>[1]pred_2021_srs_handcalc!C253</f>
        <v>1191.0151658066188</v>
      </c>
      <c r="D253">
        <f>[1]pred_2021_srs_handcalc!D253</f>
        <v>1379.683695115267</v>
      </c>
      <c r="E253">
        <v>1282.0691446415517</v>
      </c>
      <c r="F253">
        <v>1354.4312487999027</v>
      </c>
      <c r="G253">
        <v>1156.1998895741067</v>
      </c>
    </row>
    <row r="254" spans="1:7" x14ac:dyDescent="0.25">
      <c r="A254">
        <v>252</v>
      </c>
      <c r="B254">
        <f>[1]pred_2021_srs_handcalc!B254</f>
        <v>1095.0905768472767</v>
      </c>
      <c r="C254">
        <f>[1]pred_2021_srs_handcalc!C254</f>
        <v>1181.048547195184</v>
      </c>
      <c r="D254">
        <f>[1]pred_2021_srs_handcalc!D254</f>
        <v>1350.8201222817588</v>
      </c>
      <c r="E254">
        <v>1260.6965906386886</v>
      </c>
      <c r="F254">
        <v>1297.9841080019025</v>
      </c>
      <c r="G254">
        <v>1146.5627554611351</v>
      </c>
    </row>
    <row r="255" spans="1:7" x14ac:dyDescent="0.25">
      <c r="A255">
        <v>253</v>
      </c>
      <c r="B255">
        <f>[1]pred_2021_srs_handcalc!B255</f>
        <v>1093.2177583173188</v>
      </c>
      <c r="C255">
        <f>[1]pred_2021_srs_handcalc!C255</f>
        <v>1177.008900337232</v>
      </c>
      <c r="D255">
        <f>[1]pred_2021_srs_handcalc!D255</f>
        <v>1339.2692925644005</v>
      </c>
      <c r="E255">
        <v>1239.4223312885586</v>
      </c>
      <c r="F255">
        <v>1243.2253921637202</v>
      </c>
      <c r="G255">
        <v>1136.8886302187871</v>
      </c>
    </row>
    <row r="256" spans="1:7" x14ac:dyDescent="0.25">
      <c r="A256">
        <v>254</v>
      </c>
      <c r="B256">
        <f>[1]pred_2021_srs_handcalc!B256</f>
        <v>1093.2177583173188</v>
      </c>
      <c r="C256">
        <f>[1]pred_2021_srs_handcalc!C256</f>
        <v>1177.008900337232</v>
      </c>
      <c r="D256">
        <f>[1]pred_2021_srs_handcalc!D256</f>
        <v>1339.2692925644005</v>
      </c>
      <c r="E256">
        <v>1174.5319410259942</v>
      </c>
      <c r="F256">
        <v>1080.5016400469542</v>
      </c>
      <c r="G256">
        <v>1107.1275290034848</v>
      </c>
    </row>
    <row r="257" spans="1:7" x14ac:dyDescent="0.25">
      <c r="A257">
        <v>255</v>
      </c>
      <c r="B257">
        <f>[1]pred_2021_srs_handcalc!B257</f>
        <v>1082.4188431693367</v>
      </c>
      <c r="C257">
        <f>[1]pred_2021_srs_handcalc!C257</f>
        <v>1153.7556753571964</v>
      </c>
      <c r="D257">
        <f>[1]pred_2021_srs_handcalc!D257</f>
        <v>1273.1221076112315</v>
      </c>
      <c r="E257">
        <v>1223.3668512709926</v>
      </c>
      <c r="F257">
        <v>1192.8148917520834</v>
      </c>
      <c r="G257">
        <v>1130.1437074572709</v>
      </c>
    </row>
    <row r="258" spans="1:7" x14ac:dyDescent="0.25">
      <c r="A258">
        <v>256</v>
      </c>
      <c r="B258">
        <f>[1]pred_2021_srs_handcalc!B258</f>
        <v>1096.1069022898967</v>
      </c>
      <c r="C258">
        <f>[1]pred_2021_srs_handcalc!C258</f>
        <v>1182.9360171345616</v>
      </c>
      <c r="D258">
        <f>[1]pred_2021_srs_handcalc!D258</f>
        <v>1353.6203860117121</v>
      </c>
      <c r="E258">
        <v>1263.139021823783</v>
      </c>
      <c r="F258">
        <v>1289.7621755193857</v>
      </c>
      <c r="G258">
        <v>1148.5144309387251</v>
      </c>
    </row>
    <row r="259" spans="1:7" x14ac:dyDescent="0.25">
      <c r="A259">
        <v>257</v>
      </c>
      <c r="B259">
        <f>[1]pred_2021_srs_handcalc!B259</f>
        <v>1082.1673183903818</v>
      </c>
      <c r="C259">
        <f>[1]pred_2021_srs_handcalc!C259</f>
        <v>1152.8483754562608</v>
      </c>
      <c r="D259">
        <f>[1]pred_2021_srs_handcalc!D259</f>
        <v>1267.5480106827879</v>
      </c>
      <c r="E259">
        <v>1201.1494641758457</v>
      </c>
      <c r="F259">
        <v>1131.521900003137</v>
      </c>
      <c r="G259">
        <v>1120.3322988471332</v>
      </c>
    </row>
    <row r="260" spans="1:7" x14ac:dyDescent="0.25">
      <c r="A260">
        <v>258</v>
      </c>
      <c r="B260">
        <f>[1]pred_2021_srs_handcalc!B260</f>
        <v>1069.4359358125362</v>
      </c>
      <c r="C260">
        <f>[1]pred_2021_srs_handcalc!C260</f>
        <v>1125.7225262964239</v>
      </c>
      <c r="D260">
        <f>[1]pred_2021_srs_handcalc!D260</f>
        <v>1192.986349165451</v>
      </c>
      <c r="E260">
        <v>1187.4715516770298</v>
      </c>
      <c r="F260">
        <v>1099.3093028194967</v>
      </c>
      <c r="G260">
        <v>1113.9534893774296</v>
      </c>
    </row>
    <row r="261" spans="1:7" x14ac:dyDescent="0.25">
      <c r="A261">
        <v>259</v>
      </c>
      <c r="B261">
        <f>[1]pred_2021_srs_handcalc!B261</f>
        <v>1075.0946072982588</v>
      </c>
      <c r="C261">
        <f>[1]pred_2021_srs_handcalc!C261</f>
        <v>1137.6355240685614</v>
      </c>
      <c r="D261">
        <f>[1]pred_2021_srs_handcalc!D261</f>
        <v>1224.5483979559187</v>
      </c>
      <c r="E261">
        <v>1158.801706563261</v>
      </c>
      <c r="F261">
        <v>1032.9560765054648</v>
      </c>
      <c r="G261">
        <v>1100.506062380425</v>
      </c>
    </row>
    <row r="262" spans="1:7" x14ac:dyDescent="0.25">
      <c r="A262">
        <v>260</v>
      </c>
      <c r="B262">
        <f>[1]pred_2021_srs_handcalc!B262</f>
        <v>1084.760778602347</v>
      </c>
      <c r="C262">
        <f>[1]pred_2021_srs_handcalc!C262</f>
        <v>1158.0924769406395</v>
      </c>
      <c r="D262">
        <f>[1]pred_2021_srs_handcalc!D262</f>
        <v>1279.5979466395208</v>
      </c>
      <c r="E262">
        <v>1158.801706563261</v>
      </c>
      <c r="F262">
        <v>1032.9560765054648</v>
      </c>
      <c r="G262">
        <v>1100.506062380425</v>
      </c>
    </row>
    <row r="263" spans="1:7" x14ac:dyDescent="0.25">
      <c r="A263">
        <v>261</v>
      </c>
      <c r="B263">
        <f>[1]pred_2021_srs_handcalc!B263</f>
        <v>1102.5036209893431</v>
      </c>
      <c r="C263">
        <f>[1]pred_2021_srs_handcalc!C263</f>
        <v>1195.9770551688425</v>
      </c>
      <c r="D263">
        <f>[1]pred_2021_srs_handcalc!D263</f>
        <v>1384.2463868016048</v>
      </c>
      <c r="E263">
        <v>1258.8906019898166</v>
      </c>
      <c r="F263">
        <v>1256.004230766913</v>
      </c>
      <c r="G263">
        <v>1148.0329324091892</v>
      </c>
    </row>
    <row r="264" spans="1:7" x14ac:dyDescent="0.25">
      <c r="A264">
        <v>262</v>
      </c>
      <c r="B264">
        <f>[1]pred_2021_srs_handcalc!B264</f>
        <v>1095.9744148320492</v>
      </c>
      <c r="C264">
        <f>[1]pred_2021_srs_handcalc!C264</f>
        <v>1181.8115130265257</v>
      </c>
      <c r="D264">
        <f>[1]pred_2021_srs_handcalc!D264</f>
        <v>1343.2577230917907</v>
      </c>
      <c r="E264">
        <v>1227.6636480337868</v>
      </c>
      <c r="F264">
        <v>1178.1158379614867</v>
      </c>
      <c r="G264">
        <v>1133.7943752765507</v>
      </c>
    </row>
    <row r="265" spans="1:7" x14ac:dyDescent="0.25">
      <c r="A265">
        <v>263</v>
      </c>
      <c r="B265">
        <f>[1]pred_2021_srs_handcalc!B265</f>
        <v>1093.9667403754956</v>
      </c>
      <c r="C265">
        <f>[1]pred_2021_srs_handcalc!C265</f>
        <v>1177.48168058691</v>
      </c>
      <c r="D265">
        <f>[1]pred_2021_srs_handcalc!D265</f>
        <v>1330.9544056843627</v>
      </c>
      <c r="E265">
        <v>1210.513785997636</v>
      </c>
      <c r="F265">
        <v>1136.9715796868302</v>
      </c>
      <c r="G265">
        <v>1125.875098223549</v>
      </c>
    </row>
    <row r="266" spans="1:7" x14ac:dyDescent="0.25">
      <c r="A266">
        <v>264</v>
      </c>
      <c r="B266">
        <f>[1]pred_2021_srs_handcalc!B266</f>
        <v>1079.6692646144484</v>
      </c>
      <c r="C266">
        <f>[1]pred_2021_srs_handcalc!C266</f>
        <v>1146.7037507542532</v>
      </c>
      <c r="D266">
        <f>[1]pred_2021_srs_handcalc!D266</f>
        <v>1243.9806081637923</v>
      </c>
      <c r="E266">
        <v>1177.900228469801</v>
      </c>
      <c r="F266">
        <v>1060.3911052416961</v>
      </c>
      <c r="G266">
        <v>1110.7084835555429</v>
      </c>
    </row>
    <row r="267" spans="1:7" x14ac:dyDescent="0.25">
      <c r="A267">
        <v>265</v>
      </c>
      <c r="B267">
        <f>[1]pred_2021_srs_handcalc!B267</f>
        <v>1071.4808873736938</v>
      </c>
      <c r="C267">
        <f>[1]pred_2021_srs_handcalc!C267</f>
        <v>1129.3101966311447</v>
      </c>
      <c r="D267">
        <f>[1]pred_2021_srs_handcalc!D267</f>
        <v>1196.8079098492487</v>
      </c>
      <c r="E267">
        <v>1177.900228469801</v>
      </c>
      <c r="F267">
        <v>1060.3911052416961</v>
      </c>
      <c r="G267">
        <v>1110.7084835555429</v>
      </c>
    </row>
    <row r="268" spans="1:7" x14ac:dyDescent="0.25">
      <c r="A268">
        <v>266</v>
      </c>
      <c r="B268">
        <f>[1]pred_2021_srs_handcalc!B268</f>
        <v>1098.2119902839449</v>
      </c>
      <c r="C268">
        <f>[1]pred_2021_srs_handcalc!C268</f>
        <v>1185.6578318329937</v>
      </c>
      <c r="D268">
        <f>[1]pred_2021_srs_handcalc!D268</f>
        <v>1346.0965988915634</v>
      </c>
      <c r="E268">
        <v>1288.7378562164336</v>
      </c>
      <c r="F268">
        <v>1309.8418476473221</v>
      </c>
      <c r="G268">
        <v>1162.9660052283609</v>
      </c>
    </row>
    <row r="269" spans="1:7" x14ac:dyDescent="0.25">
      <c r="A269">
        <v>267</v>
      </c>
      <c r="B269">
        <f>[1]pred_2021_srs_handcalc!B269</f>
        <v>1094.4202215927044</v>
      </c>
      <c r="C269">
        <f>[1]pred_2021_srs_handcalc!C269</f>
        <v>1177.4704503710479</v>
      </c>
      <c r="D269">
        <f>[1]pred_2021_srs_handcalc!D269</f>
        <v>1322.8584309229964</v>
      </c>
      <c r="E269">
        <v>1311.651895303736</v>
      </c>
      <c r="F269">
        <v>1368.0650292478292</v>
      </c>
      <c r="G269">
        <v>1173.3048993535176</v>
      </c>
    </row>
    <row r="270" spans="1:7" x14ac:dyDescent="0.25">
      <c r="A270">
        <v>268</v>
      </c>
      <c r="B270">
        <f>[1]pred_2021_srs_handcalc!B270</f>
        <v>1094.4202215927044</v>
      </c>
      <c r="C270">
        <f>[1]pred_2021_srs_handcalc!C270</f>
        <v>1177.4704503710479</v>
      </c>
      <c r="D270">
        <f>[1]pred_2021_srs_handcalc!D270</f>
        <v>1322.8584309229964</v>
      </c>
      <c r="E270">
        <v>1345.1860777891629</v>
      </c>
      <c r="F270">
        <v>1455.506183617724</v>
      </c>
      <c r="G270">
        <v>1188.3034750986681</v>
      </c>
    </row>
    <row r="271" spans="1:7" x14ac:dyDescent="0.25">
      <c r="A271">
        <v>269</v>
      </c>
      <c r="B271">
        <f>[1]pred_2021_srs_handcalc!B271</f>
        <v>1094.4202215927044</v>
      </c>
      <c r="C271">
        <f>[1]pred_2021_srs_handcalc!C271</f>
        <v>1177.4704503710479</v>
      </c>
      <c r="D271">
        <f>[1]pred_2021_srs_handcalc!D271</f>
        <v>1322.8584309229964</v>
      </c>
      <c r="E271">
        <v>1338.1771684908574</v>
      </c>
      <c r="F271">
        <v>1436.546890564257</v>
      </c>
      <c r="G271">
        <v>1185.2077281929626</v>
      </c>
    </row>
    <row r="272" spans="1:7" x14ac:dyDescent="0.25">
      <c r="A272">
        <v>270</v>
      </c>
      <c r="B272">
        <f>[1]pred_2021_srs_handcalc!B272</f>
        <v>1088.8956955049732</v>
      </c>
      <c r="C272">
        <f>[1]pred_2021_srs_handcalc!C272</f>
        <v>1165.5829393542272</v>
      </c>
      <c r="D272">
        <f>[1]pred_2021_srs_handcalc!D272</f>
        <v>1289.4701319505339</v>
      </c>
      <c r="E272">
        <v>1333.4045248353743</v>
      </c>
      <c r="F272">
        <v>1423.738185998651</v>
      </c>
      <c r="G272">
        <v>1183.0941911077466</v>
      </c>
    </row>
    <row r="273" spans="1:7" x14ac:dyDescent="0.25">
      <c r="A273">
        <v>271</v>
      </c>
      <c r="B273">
        <f>[1]pred_2021_srs_handcalc!B273</f>
        <v>1092.7234565832705</v>
      </c>
      <c r="C273">
        <f>[1]pred_2021_srs_handcalc!C273</f>
        <v>1173.7776140640362</v>
      </c>
      <c r="D273">
        <f>[1]pred_2021_srs_handcalc!D273</f>
        <v>1312.1343026469658</v>
      </c>
      <c r="E273">
        <v>1308.102866440777</v>
      </c>
      <c r="F273">
        <v>1356.1987848744327</v>
      </c>
      <c r="G273">
        <v>1171.8694485354442</v>
      </c>
    </row>
    <row r="274" spans="1:7" x14ac:dyDescent="0.25">
      <c r="A274">
        <v>272</v>
      </c>
      <c r="B274">
        <f>[1]pred_2021_srs_handcalc!B274</f>
        <v>1092.7234565832705</v>
      </c>
      <c r="C274">
        <f>[1]pred_2021_srs_handcalc!C274</f>
        <v>1173.7776140640362</v>
      </c>
      <c r="D274">
        <f>[1]pred_2021_srs_handcalc!D274</f>
        <v>1312.1343026469658</v>
      </c>
      <c r="E274">
        <v>1308.102866440777</v>
      </c>
      <c r="F274">
        <v>1356.1987848744327</v>
      </c>
      <c r="G274">
        <v>1171.8694485354442</v>
      </c>
    </row>
    <row r="275" spans="1:7" x14ac:dyDescent="0.25">
      <c r="A275">
        <v>273</v>
      </c>
      <c r="B275">
        <f>[1]pred_2021_srs_handcalc!B275</f>
        <v>1079.802173697547</v>
      </c>
      <c r="C275">
        <f>[1]pred_2021_srs_handcalc!C275</f>
        <v>1146.0181429830836</v>
      </c>
      <c r="D275">
        <f>[1]pred_2021_srs_handcalc!D275</f>
        <v>1234.555394614845</v>
      </c>
      <c r="E275">
        <v>1308.102866440777</v>
      </c>
      <c r="F275">
        <v>1356.1987848744327</v>
      </c>
      <c r="G275">
        <v>1171.8694485354442</v>
      </c>
    </row>
    <row r="276" spans="1:7" x14ac:dyDescent="0.25">
      <c r="A276">
        <v>274</v>
      </c>
      <c r="B276">
        <f>[1]pred_2021_srs_handcalc!B276</f>
        <v>1070.0893139499235</v>
      </c>
      <c r="C276">
        <f>[1]pred_2021_srs_handcalc!C276</f>
        <v>1125.4011933933073</v>
      </c>
      <c r="D276">
        <f>[1]pred_2021_srs_handcalc!D276</f>
        <v>1179.0310416794125</v>
      </c>
      <c r="E276">
        <v>1285.799402521802</v>
      </c>
      <c r="F276">
        <v>1298.3900080545595</v>
      </c>
      <c r="G276">
        <v>1161.8791226086023</v>
      </c>
    </row>
    <row r="277" spans="1:7" x14ac:dyDescent="0.25">
      <c r="A277">
        <v>275</v>
      </c>
      <c r="B277">
        <f>[1]pred_2021_srs_handcalc!B277</f>
        <v>1088.8020009614945</v>
      </c>
      <c r="C277">
        <f>[1]pred_2021_srs_handcalc!C277</f>
        <v>1164.7610487247903</v>
      </c>
      <c r="D277">
        <f>[1]pred_2021_srs_handcalc!D277</f>
        <v>1282.119814608257</v>
      </c>
      <c r="E277">
        <v>1285.799402521802</v>
      </c>
      <c r="F277">
        <v>1298.3900080545595</v>
      </c>
      <c r="G277">
        <v>1161.8791226086023</v>
      </c>
    </row>
    <row r="278" spans="1:7" x14ac:dyDescent="0.25">
      <c r="A278">
        <v>276</v>
      </c>
      <c r="B278">
        <f>[1]pred_2021_srs_handcalc!B278</f>
        <v>1078.2970895272372</v>
      </c>
      <c r="C278">
        <f>[1]pred_2021_srs_handcalc!C278</f>
        <v>1142.2854991792869</v>
      </c>
      <c r="D278">
        <f>[1]pred_2021_srs_handcalc!D278</f>
        <v>1220.2694731840477</v>
      </c>
      <c r="E278">
        <v>1304.5034085392733</v>
      </c>
      <c r="F278">
        <v>1345.60789926692</v>
      </c>
      <c r="G278">
        <v>1170.3298164175369</v>
      </c>
    </row>
    <row r="279" spans="1:7" x14ac:dyDescent="0.25">
      <c r="A279">
        <v>277</v>
      </c>
      <c r="B279">
        <f>[1]pred_2021_srs_handcalc!B279</f>
        <v>1078.6976546486685</v>
      </c>
      <c r="C279">
        <f>[1]pred_2021_srs_handcalc!C279</f>
        <v>1143.1341701701151</v>
      </c>
      <c r="D279">
        <f>[1]pred_2021_srs_handcalc!D279</f>
        <v>1222.5359978480406</v>
      </c>
      <c r="E279">
        <v>1304.937187899061</v>
      </c>
      <c r="F279">
        <v>1346.7265182932258</v>
      </c>
      <c r="G279">
        <v>1170.5243980932853</v>
      </c>
    </row>
    <row r="280" spans="1:7" x14ac:dyDescent="0.25">
      <c r="A280">
        <v>278</v>
      </c>
      <c r="B280">
        <f>[1]pred_2021_srs_handcalc!B280</f>
        <v>1077.2068306133228</v>
      </c>
      <c r="C280">
        <f>[1]pred_2021_srs_handcalc!C280</f>
        <v>1139.9744119391221</v>
      </c>
      <c r="D280">
        <f>[1]pred_2021_srs_handcalc!D280</f>
        <v>1214.087912131841</v>
      </c>
      <c r="E280">
        <v>1329.7507723093643</v>
      </c>
      <c r="F280">
        <v>1410.7470559274245</v>
      </c>
      <c r="G280">
        <v>1181.6532502042323</v>
      </c>
    </row>
    <row r="281" spans="1:7" x14ac:dyDescent="0.25">
      <c r="A281">
        <v>279</v>
      </c>
      <c r="B281">
        <f>[1]pred_2021_srs_handcalc!B281</f>
        <v>1077.2068306133228</v>
      </c>
      <c r="C281">
        <f>[1]pred_2021_srs_handcalc!C281</f>
        <v>1139.9744119391221</v>
      </c>
      <c r="D281">
        <f>[1]pred_2021_srs_handcalc!D281</f>
        <v>1214.087912131841</v>
      </c>
      <c r="E281">
        <v>1417.7327711816035</v>
      </c>
      <c r="F281">
        <v>1644.0997045370264</v>
      </c>
      <c r="G281">
        <v>1220.7448668784957</v>
      </c>
    </row>
    <row r="282" spans="1:7" x14ac:dyDescent="0.25">
      <c r="A282">
        <v>280</v>
      </c>
      <c r="B282">
        <f>[1]pred_2021_srs_handcalc!B282</f>
        <v>1077.2068306133228</v>
      </c>
      <c r="C282">
        <f>[1]pred_2021_srs_handcalc!C282</f>
        <v>1139.9744119391221</v>
      </c>
      <c r="D282">
        <f>[1]pred_2021_srs_handcalc!D282</f>
        <v>1214.087912131841</v>
      </c>
      <c r="E282">
        <v>1429.4140218281984</v>
      </c>
      <c r="F282">
        <v>1677.9656437448141</v>
      </c>
      <c r="G282">
        <v>1225.7739622959866</v>
      </c>
    </row>
    <row r="283" spans="1:7" x14ac:dyDescent="0.25">
      <c r="A283">
        <v>281</v>
      </c>
      <c r="B283">
        <f>[1]pred_2021_srs_handcalc!B283</f>
        <v>1074.1811172516805</v>
      </c>
      <c r="C283">
        <f>[1]pred_2021_srs_handcalc!C283</f>
        <v>1133.5703756628745</v>
      </c>
      <c r="D283">
        <f>[1]pred_2021_srs_handcalc!D283</f>
        <v>1197.0369525874501</v>
      </c>
      <c r="E283">
        <v>1436.8555227921659</v>
      </c>
      <c r="F283">
        <v>1699.8042831536065</v>
      </c>
      <c r="G283">
        <v>1228.9646397283955</v>
      </c>
    </row>
    <row r="284" spans="1:7" x14ac:dyDescent="0.25">
      <c r="A284">
        <v>282</v>
      </c>
      <c r="B284">
        <f>[1]pred_2021_srs_handcalc!B284</f>
        <v>1085.3945881144596</v>
      </c>
      <c r="C284">
        <f>[1]pred_2021_srs_handcalc!C284</f>
        <v>1157.2372567395544</v>
      </c>
      <c r="D284">
        <f>[1]pred_2021_srs_handcalc!D284</f>
        <v>1259.5168210841719</v>
      </c>
      <c r="E284">
        <v>1436.8555227921659</v>
      </c>
      <c r="F284">
        <v>1699.8042831536065</v>
      </c>
      <c r="G284">
        <v>1228.9646397283955</v>
      </c>
    </row>
    <row r="285" spans="1:7" x14ac:dyDescent="0.25">
      <c r="A285">
        <v>283</v>
      </c>
      <c r="B285">
        <f>[1]pred_2021_srs_handcalc!B285</f>
        <v>1085.3945881144596</v>
      </c>
      <c r="C285">
        <f>[1]pred_2021_srs_handcalc!C285</f>
        <v>1157.2372567395544</v>
      </c>
      <c r="D285">
        <f>[1]pred_2021_srs_handcalc!D285</f>
        <v>1259.5168210841719</v>
      </c>
      <c r="E285">
        <v>1403.0854240883923</v>
      </c>
      <c r="F285">
        <v>1599.9289694761967</v>
      </c>
      <c r="G285">
        <v>1214.5225971817565</v>
      </c>
    </row>
    <row r="286" spans="1:7" x14ac:dyDescent="0.25">
      <c r="A286">
        <v>284</v>
      </c>
      <c r="B286">
        <f>[1]pred_2021_srs_handcalc!B286</f>
        <v>1087.4098902494325</v>
      </c>
      <c r="C286">
        <f>[1]pred_2021_srs_handcalc!C286</f>
        <v>1161.5346481946358</v>
      </c>
      <c r="D286">
        <f>[1]pred_2021_srs_handcalc!D286</f>
        <v>1271.2098356171384</v>
      </c>
      <c r="E286">
        <v>1412.4291207192307</v>
      </c>
      <c r="F286">
        <v>1626.5653571562059</v>
      </c>
      <c r="G286">
        <v>1218.5665885541055</v>
      </c>
    </row>
    <row r="287" spans="1:7" x14ac:dyDescent="0.25">
      <c r="A287">
        <v>285</v>
      </c>
      <c r="B287">
        <f>[1]pred_2021_srs_handcalc!B287</f>
        <v>1101.7082634514193</v>
      </c>
      <c r="C287">
        <f>[1]pred_2021_srs_handcalc!C287</f>
        <v>1192.0807302853839</v>
      </c>
      <c r="D287">
        <f>[1]pred_2021_srs_handcalc!D287</f>
        <v>1354.7856464069444</v>
      </c>
      <c r="E287">
        <v>1455.9045424980311</v>
      </c>
      <c r="F287">
        <v>1751.732018470052</v>
      </c>
      <c r="G287">
        <v>1237.3206965039494</v>
      </c>
    </row>
    <row r="288" spans="1:7" x14ac:dyDescent="0.25">
      <c r="A288">
        <v>286</v>
      </c>
      <c r="B288">
        <f>[1]pred_2021_srs_handcalc!B288</f>
        <v>1101.7082634514193</v>
      </c>
      <c r="C288">
        <f>[1]pred_2021_srs_handcalc!C288</f>
        <v>1192.0807302853839</v>
      </c>
      <c r="D288">
        <f>[1]pred_2021_srs_handcalc!D288</f>
        <v>1354.7856464069444</v>
      </c>
      <c r="E288">
        <v>1374.8043745909429</v>
      </c>
      <c r="F288">
        <v>1507.7844300821685</v>
      </c>
      <c r="G288">
        <v>1202.858644455808</v>
      </c>
    </row>
    <row r="289" spans="1:7" x14ac:dyDescent="0.25">
      <c r="A289">
        <v>287</v>
      </c>
      <c r="B289">
        <f>[1]pred_2021_srs_handcalc!B289</f>
        <v>1103.5948576343915</v>
      </c>
      <c r="C289">
        <f>[1]pred_2021_srs_handcalc!C289</f>
        <v>1196.1634310256763</v>
      </c>
      <c r="D289">
        <f>[1]pred_2021_srs_handcalc!D289</f>
        <v>1366.3854991287458</v>
      </c>
      <c r="E289">
        <v>1380.4199149560548</v>
      </c>
      <c r="F289">
        <v>1523.1812103177801</v>
      </c>
      <c r="G289">
        <v>1205.3152489721688</v>
      </c>
    </row>
    <row r="290" spans="1:7" x14ac:dyDescent="0.25">
      <c r="A290">
        <v>288</v>
      </c>
      <c r="B290">
        <f>[1]pred_2021_srs_handcalc!B290</f>
        <v>1088.1026765664178</v>
      </c>
      <c r="C290">
        <f>[1]pred_2021_srs_handcalc!C290</f>
        <v>1162.5801276383067</v>
      </c>
      <c r="D290">
        <f>[1]pred_2021_srs_handcalc!D290</f>
        <v>1270.4794181302748</v>
      </c>
      <c r="E290">
        <v>1388.0390314316201</v>
      </c>
      <c r="F290">
        <v>1544.198900169011</v>
      </c>
      <c r="G290">
        <v>1208.6415691636541</v>
      </c>
    </row>
    <row r="291" spans="1:7" x14ac:dyDescent="0.25">
      <c r="A291">
        <v>289</v>
      </c>
      <c r="B291">
        <f>[1]pred_2021_srs_handcalc!B291</f>
        <v>1064.5006539080116</v>
      </c>
      <c r="C291">
        <f>[1]pred_2021_srs_handcalc!C291</f>
        <v>1112.1451032501334</v>
      </c>
      <c r="D291">
        <f>[1]pred_2021_srs_handcalc!D291</f>
        <v>1132.6896458067113</v>
      </c>
      <c r="E291">
        <v>1339.4217317459243</v>
      </c>
      <c r="F291">
        <v>1408.981555764786</v>
      </c>
      <c r="G291">
        <v>1187.4746970332599</v>
      </c>
    </row>
    <row r="292" spans="1:7" x14ac:dyDescent="0.25">
      <c r="A292">
        <v>290</v>
      </c>
      <c r="B292">
        <f>[1]pred_2021_srs_handcalc!B292</f>
        <v>1064.5006539080116</v>
      </c>
      <c r="C292">
        <f>[1]pred_2021_srs_handcalc!C292</f>
        <v>1112.1451032501334</v>
      </c>
      <c r="D292">
        <f>[1]pred_2021_srs_handcalc!D292</f>
        <v>1132.6896458067113</v>
      </c>
      <c r="E292">
        <v>1377.2173083508083</v>
      </c>
      <c r="F292">
        <v>1508.3775657435874</v>
      </c>
      <c r="G292">
        <v>1204.2286774317934</v>
      </c>
    </row>
    <row r="293" spans="1:7" x14ac:dyDescent="0.25">
      <c r="A293">
        <v>291</v>
      </c>
      <c r="B293">
        <f>[1]pred_2021_srs_handcalc!B293</f>
        <v>1072.8156154559729</v>
      </c>
      <c r="C293">
        <f>[1]pred_2021_srs_handcalc!C293</f>
        <v>1129.5193410870554</v>
      </c>
      <c r="D293">
        <f>[1]pred_2021_srs_handcalc!D293</f>
        <v>1176.9276216880799</v>
      </c>
      <c r="E293">
        <v>1468.8665981404317</v>
      </c>
      <c r="F293">
        <v>1759.3215013824424</v>
      </c>
      <c r="G293">
        <v>1244.2974096361118</v>
      </c>
    </row>
    <row r="294" spans="1:7" x14ac:dyDescent="0.25">
      <c r="A294">
        <v>292</v>
      </c>
      <c r="B294">
        <f>[1]pred_2021_srs_handcalc!B294</f>
        <v>1072.8156154559729</v>
      </c>
      <c r="C294">
        <f>[1]pred_2021_srs_handcalc!C294</f>
        <v>1129.5193410870554</v>
      </c>
      <c r="D294">
        <f>[1]pred_2021_srs_handcalc!D294</f>
        <v>1176.9276216880799</v>
      </c>
      <c r="E294">
        <v>1477.2843016150862</v>
      </c>
      <c r="F294">
        <v>1784.5270692910087</v>
      </c>
      <c r="G294">
        <v>1247.8627867240848</v>
      </c>
    </row>
    <row r="295" spans="1:7" x14ac:dyDescent="0.25">
      <c r="A295">
        <v>293</v>
      </c>
      <c r="B295">
        <f>[1]pred_2021_srs_handcalc!B295</f>
        <v>1072.8156154559729</v>
      </c>
      <c r="C295">
        <f>[1]pred_2021_srs_handcalc!C295</f>
        <v>1129.5193410870554</v>
      </c>
      <c r="D295">
        <f>[1]pred_2021_srs_handcalc!D295</f>
        <v>1176.9276216880799</v>
      </c>
      <c r="E295">
        <v>1477.2843016150862</v>
      </c>
      <c r="F295">
        <v>1784.5270692910087</v>
      </c>
      <c r="G295">
        <v>1247.8627867240848</v>
      </c>
    </row>
    <row r="296" spans="1:7" x14ac:dyDescent="0.25">
      <c r="A296">
        <v>294</v>
      </c>
      <c r="B296">
        <f>[1]pred_2021_srs_handcalc!B296</f>
        <v>1072.8156154559729</v>
      </c>
      <c r="C296">
        <f>[1]pred_2021_srs_handcalc!C296</f>
        <v>1129.5193410870554</v>
      </c>
      <c r="D296">
        <f>[1]pred_2021_srs_handcalc!D296</f>
        <v>1176.9276216880799</v>
      </c>
      <c r="E296">
        <v>1453.212045870865</v>
      </c>
      <c r="F296">
        <v>1711.8301754915319</v>
      </c>
      <c r="G296">
        <v>1237.6958635046078</v>
      </c>
    </row>
    <row r="297" spans="1:7" x14ac:dyDescent="0.25">
      <c r="A297">
        <v>295</v>
      </c>
      <c r="B297">
        <f>[1]pred_2021_srs_handcalc!B297</f>
        <v>1086.8682558232822</v>
      </c>
      <c r="C297">
        <f>[1]pred_2021_srs_handcalc!C297</f>
        <v>1159.110127909207</v>
      </c>
      <c r="D297">
        <f>[1]pred_2021_srs_handcalc!D297</f>
        <v>1254.0095562146653</v>
      </c>
      <c r="E297">
        <v>1497.4692914540794</v>
      </c>
      <c r="F297">
        <v>1842.1636816869143</v>
      </c>
      <c r="G297">
        <v>1256.5427378971285</v>
      </c>
    </row>
    <row r="298" spans="1:7" x14ac:dyDescent="0.25">
      <c r="A298">
        <v>296</v>
      </c>
      <c r="B298">
        <f>[1]pred_2021_srs_handcalc!B298</f>
        <v>1098.2141688379666</v>
      </c>
      <c r="C298">
        <f>[1]pred_2021_srs_handcalc!C298</f>
        <v>1183.3102324117269</v>
      </c>
      <c r="D298">
        <f>[1]pred_2021_srs_handcalc!D298</f>
        <v>1319.4631347333291</v>
      </c>
      <c r="E298">
        <v>1497.4692914540794</v>
      </c>
      <c r="F298">
        <v>1842.1636816869143</v>
      </c>
      <c r="G298">
        <v>1256.5427378971285</v>
      </c>
    </row>
    <row r="299" spans="1:7" x14ac:dyDescent="0.25">
      <c r="A299">
        <v>297</v>
      </c>
      <c r="B299">
        <f>[1]pred_2021_srs_handcalc!B299</f>
        <v>1098.2141688379666</v>
      </c>
      <c r="C299">
        <f>[1]pred_2021_srs_handcalc!C299</f>
        <v>1183.3102324117269</v>
      </c>
      <c r="D299">
        <f>[1]pred_2021_srs_handcalc!D299</f>
        <v>1319.4631347333291</v>
      </c>
      <c r="E299">
        <v>1505.4949542739937</v>
      </c>
      <c r="F299">
        <v>1866.846298974436</v>
      </c>
      <c r="G299">
        <v>1259.9099482936042</v>
      </c>
    </row>
    <row r="300" spans="1:7" x14ac:dyDescent="0.25">
      <c r="A300">
        <v>298</v>
      </c>
      <c r="B300">
        <f>[1]pred_2021_srs_handcalc!B300</f>
        <v>1104.0614040590458</v>
      </c>
      <c r="C300">
        <f>[1]pred_2021_srs_handcalc!C300</f>
        <v>1195.9108588919744</v>
      </c>
      <c r="D300">
        <f>[1]pred_2021_srs_handcalc!D300</f>
        <v>1354.5893038051224</v>
      </c>
      <c r="E300">
        <v>1457.6110993627526</v>
      </c>
      <c r="F300">
        <v>1718.4037600806621</v>
      </c>
      <c r="G300">
        <v>1239.8735659085123</v>
      </c>
    </row>
    <row r="301" spans="1:7" x14ac:dyDescent="0.25">
      <c r="A301">
        <v>299</v>
      </c>
      <c r="B301">
        <f>[1]pred_2021_srs_handcalc!B301</f>
        <v>1104.0614040590458</v>
      </c>
      <c r="C301">
        <f>[1]pred_2021_srs_handcalc!C301</f>
        <v>1195.9108588919744</v>
      </c>
      <c r="D301">
        <f>[1]pred_2021_srs_handcalc!D301</f>
        <v>1354.5893038051224</v>
      </c>
      <c r="E301">
        <v>1554.8996187345083</v>
      </c>
      <c r="F301">
        <v>2005.1416930831529</v>
      </c>
      <c r="G301">
        <v>1281.2513598509961</v>
      </c>
    </row>
    <row r="302" spans="1:7" x14ac:dyDescent="0.25">
      <c r="A302">
        <v>300</v>
      </c>
      <c r="B302">
        <f>[1]pred_2021_srs_handcalc!B302</f>
        <v>1099.8178495832251</v>
      </c>
      <c r="C302">
        <f>[1]pred_2021_srs_handcalc!C302</f>
        <v>1186.7176874627842</v>
      </c>
      <c r="D302">
        <f>[1]pred_2021_srs_handcalc!D302</f>
        <v>1328.5569043302028</v>
      </c>
      <c r="E302">
        <v>1475.3575644660468</v>
      </c>
      <c r="F302">
        <v>1748.7053813021682</v>
      </c>
      <c r="G302">
        <v>1248.479673509034</v>
      </c>
    </row>
    <row r="303" spans="1:7" x14ac:dyDescent="0.25">
      <c r="A303">
        <v>301</v>
      </c>
      <c r="B303">
        <f>[1]pred_2021_srs_handcalc!B303</f>
        <v>1105.6084926353492</v>
      </c>
      <c r="C303">
        <f>[1]pred_2021_srs_handcalc!C303</f>
        <v>1199.2140449902479</v>
      </c>
      <c r="D303">
        <f>[1]pred_2021_srs_handcalc!D303</f>
        <v>1363.5317813533688</v>
      </c>
      <c r="E303">
        <v>1484.8378357843394</v>
      </c>
      <c r="F303">
        <v>1776.7972179351793</v>
      </c>
      <c r="G303">
        <v>1252.4908794449059</v>
      </c>
    </row>
    <row r="304" spans="1:7" x14ac:dyDescent="0.25">
      <c r="A304">
        <v>302</v>
      </c>
      <c r="B304">
        <f>[1]pred_2021_srs_handcalc!B304</f>
        <v>1105.6084926353492</v>
      </c>
      <c r="C304">
        <f>[1]pred_2021_srs_handcalc!C304</f>
        <v>1199.2140449902479</v>
      </c>
      <c r="D304">
        <f>[1]pred_2021_srs_handcalc!D304</f>
        <v>1363.5317813533688</v>
      </c>
      <c r="E304">
        <v>1541.3354983113506</v>
      </c>
      <c r="F304">
        <v>1945.8138054347962</v>
      </c>
      <c r="G304">
        <v>1276.3193424998153</v>
      </c>
    </row>
    <row r="305" spans="1:7" x14ac:dyDescent="0.25">
      <c r="A305">
        <v>303</v>
      </c>
      <c r="B305">
        <f>[1]pred_2021_srs_handcalc!B305</f>
        <v>1120.614746751937</v>
      </c>
      <c r="C305">
        <f>[1]pred_2021_srs_handcalc!C305</f>
        <v>1231.7675407695897</v>
      </c>
      <c r="D305">
        <f>[1]pred_2021_srs_handcalc!D305</f>
        <v>1456.0668176855324</v>
      </c>
      <c r="E305">
        <v>1588.9276319933599</v>
      </c>
      <c r="F305">
        <v>2096.0170396592857</v>
      </c>
      <c r="G305">
        <v>1296.0239301239028</v>
      </c>
    </row>
    <row r="306" spans="1:7" x14ac:dyDescent="0.25">
      <c r="A306">
        <v>304</v>
      </c>
      <c r="B306">
        <f>[1]pred_2021_srs_handcalc!B306</f>
        <v>1126.9372993279117</v>
      </c>
      <c r="C306">
        <f>[1]pred_2021_srs_handcalc!C306</f>
        <v>1245.6669028125534</v>
      </c>
      <c r="D306">
        <f>[1]pred_2021_srs_handcalc!D306</f>
        <v>1497.1427496042952</v>
      </c>
      <c r="E306">
        <v>1651.8012636003227</v>
      </c>
      <c r="F306">
        <v>2303.3647510023875</v>
      </c>
      <c r="G306">
        <v>1321.6656678266427</v>
      </c>
    </row>
    <row r="307" spans="1:7" x14ac:dyDescent="0.25">
      <c r="A307">
        <v>305</v>
      </c>
      <c r="B307">
        <f>[1]pred_2021_srs_handcalc!B307</f>
        <v>1129.2033688780032</v>
      </c>
      <c r="C307">
        <f>[1]pred_2021_srs_handcalc!C307</f>
        <v>1250.6765299492251</v>
      </c>
      <c r="D307">
        <f>[1]pred_2021_srs_handcalc!D307</f>
        <v>1512.1951824195098</v>
      </c>
      <c r="E307">
        <v>1655.24506422018</v>
      </c>
      <c r="F307">
        <v>2315.3703250566932</v>
      </c>
      <c r="G307">
        <v>1323.0434222655106</v>
      </c>
    </row>
    <row r="308" spans="1:7" x14ac:dyDescent="0.25">
      <c r="A308">
        <v>306</v>
      </c>
      <c r="B308">
        <f>[1]pred_2021_srs_handcalc!B308</f>
        <v>1139.0435520692251</v>
      </c>
      <c r="C308">
        <f>[1]pred_2021_srs_handcalc!C308</f>
        <v>1272.4739962105782</v>
      </c>
      <c r="D308">
        <f>[1]pred_2021_srs_handcalc!D308</f>
        <v>1578.0835689847954</v>
      </c>
      <c r="E308">
        <v>1682.0002429274641</v>
      </c>
      <c r="F308">
        <v>2408.9337317079303</v>
      </c>
      <c r="G308">
        <v>1333.7361782704613</v>
      </c>
    </row>
    <row r="309" spans="1:7" x14ac:dyDescent="0.25">
      <c r="A309">
        <v>307</v>
      </c>
      <c r="B309">
        <f>[1]pred_2021_srs_handcalc!B309</f>
        <v>1133.715631168172</v>
      </c>
      <c r="C309">
        <f>[1]pred_2021_srs_handcalc!C309</f>
        <v>1260.5699021342091</v>
      </c>
      <c r="D309">
        <f>[1]pred_2021_srs_handcalc!D309</f>
        <v>1541.1758299631906</v>
      </c>
      <c r="E309">
        <v>1657.7047794501075</v>
      </c>
      <c r="F309">
        <v>2321.9448003088778</v>
      </c>
      <c r="G309">
        <v>1324.1036771029223</v>
      </c>
    </row>
    <row r="310" spans="1:7" x14ac:dyDescent="0.25">
      <c r="A310">
        <v>308</v>
      </c>
      <c r="B310">
        <f>[1]pred_2021_srs_handcalc!B310</f>
        <v>1149.093804144657</v>
      </c>
      <c r="C310">
        <f>[1]pred_2021_srs_handcalc!C310</f>
        <v>1294.7676523830901</v>
      </c>
      <c r="D310">
        <f>[1]pred_2021_srs_handcalc!D310</f>
        <v>1645.7014616506144</v>
      </c>
      <c r="E310">
        <v>1664.945528708942</v>
      </c>
      <c r="F310">
        <v>2347.3000690821696</v>
      </c>
      <c r="G310">
        <v>1326.9954775119745</v>
      </c>
    </row>
    <row r="311" spans="1:7" x14ac:dyDescent="0.25">
      <c r="A311">
        <v>309</v>
      </c>
      <c r="B311">
        <f>[1]pred_2021_srs_handcalc!B311</f>
        <v>1149.093804144657</v>
      </c>
      <c r="C311">
        <f>[1]pred_2021_srs_handcalc!C311</f>
        <v>1294.7676523830901</v>
      </c>
      <c r="D311">
        <f>[1]pred_2021_srs_handcalc!D311</f>
        <v>1645.7014616506144</v>
      </c>
      <c r="E311">
        <v>1583.3959969049004</v>
      </c>
      <c r="F311">
        <v>2059.8714140052671</v>
      </c>
      <c r="G311">
        <v>1294.4971590891801</v>
      </c>
    </row>
    <row r="312" spans="1:7" x14ac:dyDescent="0.25">
      <c r="A312">
        <v>310</v>
      </c>
      <c r="B312">
        <f>[1]pred_2021_srs_handcalc!B312</f>
        <v>1149.093804144657</v>
      </c>
      <c r="C312">
        <f>[1]pred_2021_srs_handcalc!C312</f>
        <v>1294.7676523830901</v>
      </c>
      <c r="D312">
        <f>[1]pred_2021_srs_handcalc!D312</f>
        <v>1645.7014616506144</v>
      </c>
      <c r="E312">
        <v>1621.7883749502357</v>
      </c>
      <c r="F312">
        <v>2184.7349386792202</v>
      </c>
      <c r="G312">
        <v>1310.1909035496662</v>
      </c>
    </row>
    <row r="313" spans="1:7" x14ac:dyDescent="0.25">
      <c r="A313">
        <v>311</v>
      </c>
      <c r="B313">
        <f>[1]pred_2021_srs_handcalc!B313</f>
        <v>1122.3693264183485</v>
      </c>
      <c r="C313">
        <f>[1]pred_2021_srs_handcalc!C313</f>
        <v>1234.5428227616071</v>
      </c>
      <c r="D313">
        <f>[1]pred_2021_srs_handcalc!D313</f>
        <v>1454.3310448169213</v>
      </c>
      <c r="E313">
        <v>1662.0265677666678</v>
      </c>
      <c r="F313">
        <v>2320.2485899564222</v>
      </c>
      <c r="G313">
        <v>1326.444477387555</v>
      </c>
    </row>
    <row r="314" spans="1:7" x14ac:dyDescent="0.25">
      <c r="A314">
        <v>312</v>
      </c>
      <c r="B314">
        <f>[1]pred_2021_srs_handcalc!B314</f>
        <v>1124.4713298064019</v>
      </c>
      <c r="C314">
        <f>[1]pred_2021_srs_handcalc!C314</f>
        <v>1239.1669926049208</v>
      </c>
      <c r="D314">
        <f>[1]pred_2021_srs_handcalc!D314</f>
        <v>1467.9495958214816</v>
      </c>
      <c r="E314">
        <v>1627.7723413987108</v>
      </c>
      <c r="F314">
        <v>2200.6982741376164</v>
      </c>
      <c r="G314">
        <v>1312.7755233906239</v>
      </c>
    </row>
    <row r="315" spans="1:7" x14ac:dyDescent="0.25">
      <c r="A315">
        <v>313</v>
      </c>
      <c r="B315">
        <f>[1]pred_2021_srs_handcalc!B315</f>
        <v>1108.6762830946484</v>
      </c>
      <c r="C315">
        <f>[1]pred_2021_srs_handcalc!C315</f>
        <v>1204.3547212502963</v>
      </c>
      <c r="D315">
        <f>[1]pred_2021_srs_handcalc!D315</f>
        <v>1364.8507803074747</v>
      </c>
      <c r="E315">
        <v>1595.8987701319795</v>
      </c>
      <c r="F315">
        <v>2092.9680475369105</v>
      </c>
      <c r="G315">
        <v>1299.9227296866663</v>
      </c>
    </row>
    <row r="316" spans="1:7" x14ac:dyDescent="0.25">
      <c r="A316">
        <v>314</v>
      </c>
      <c r="B316">
        <f>[1]pred_2021_srs_handcalc!B316</f>
        <v>1086.4319154573768</v>
      </c>
      <c r="C316">
        <f>[1]pred_2021_srs_handcalc!C316</f>
        <v>1156.0266211661201</v>
      </c>
      <c r="D316">
        <f>[1]pred_2021_srs_handcalc!D316</f>
        <v>1227.9296474659209</v>
      </c>
      <c r="E316">
        <v>1595.8987701319795</v>
      </c>
      <c r="F316">
        <v>2092.9680475369105</v>
      </c>
      <c r="G316">
        <v>1299.9227296866663</v>
      </c>
    </row>
    <row r="317" spans="1:7" x14ac:dyDescent="0.25">
      <c r="A317">
        <v>315</v>
      </c>
      <c r="B317">
        <f>[1]pred_2021_srs_handcalc!B317</f>
        <v>1085.9516402487848</v>
      </c>
      <c r="C317">
        <f>[1]pred_2021_srs_handcalc!C317</f>
        <v>1155.0045397660449</v>
      </c>
      <c r="D317">
        <f>[1]pred_2021_srs_handcalc!D317</f>
        <v>1225.2155143519058</v>
      </c>
      <c r="E317">
        <v>1679.1238802950759</v>
      </c>
      <c r="F317">
        <v>2365.8354429884635</v>
      </c>
      <c r="G317">
        <v>1333.8178032359551</v>
      </c>
    </row>
    <row r="318" spans="1:7" x14ac:dyDescent="0.25">
      <c r="A318">
        <v>316</v>
      </c>
      <c r="B318">
        <f>[1]pred_2021_srs_handcalc!B318</f>
        <v>1079.7610549362901</v>
      </c>
      <c r="C318">
        <f>[1]pred_2021_srs_handcalc!C318</f>
        <v>1141.8360820286409</v>
      </c>
      <c r="D318">
        <f>[1]pred_2021_srs_handcalc!D318</f>
        <v>1190.2931435635996</v>
      </c>
      <c r="E318">
        <v>1708.1012980470923</v>
      </c>
      <c r="F318">
        <v>2467.9062353351783</v>
      </c>
      <c r="G318">
        <v>1345.3269587375294</v>
      </c>
    </row>
    <row r="319" spans="1:7" x14ac:dyDescent="0.25">
      <c r="A319">
        <v>317</v>
      </c>
      <c r="B319">
        <f>[1]pred_2021_srs_handcalc!B319</f>
        <v>1084.8392383394964</v>
      </c>
      <c r="C319">
        <f>[1]pred_2021_srs_handcalc!C319</f>
        <v>1152.5763342620987</v>
      </c>
      <c r="D319">
        <f>[1]pred_2021_srs_handcalc!D319</f>
        <v>1218.2832570195426</v>
      </c>
      <c r="E319">
        <v>1718.1727988157868</v>
      </c>
      <c r="F319">
        <v>2504.2851075581866</v>
      </c>
      <c r="G319">
        <v>1349.2931935019903</v>
      </c>
    </row>
    <row r="320" spans="1:7" x14ac:dyDescent="0.25">
      <c r="A320">
        <v>318</v>
      </c>
      <c r="B320">
        <f>[1]pred_2021_srs_handcalc!B320</f>
        <v>1094.4060456728391</v>
      </c>
      <c r="C320">
        <f>[1]pred_2021_srs_handcalc!C320</f>
        <v>1172.9046471349509</v>
      </c>
      <c r="D320">
        <f>[1]pred_2021_srs_handcalc!D320</f>
        <v>1272.001267879765</v>
      </c>
      <c r="E320">
        <v>1645.992277244985</v>
      </c>
      <c r="F320">
        <v>2241.2722642776284</v>
      </c>
      <c r="G320">
        <v>1320.9512576600214</v>
      </c>
    </row>
    <row r="321" spans="1:7" x14ac:dyDescent="0.25">
      <c r="A321">
        <v>319</v>
      </c>
      <c r="B321">
        <f>[1]pred_2021_srs_handcalc!B321</f>
        <v>1093.9965943998045</v>
      </c>
      <c r="C321">
        <f>[1]pred_2021_srs_handcalc!C321</f>
        <v>1172.0270070619333</v>
      </c>
      <c r="D321">
        <f>[1]pred_2021_srs_handcalc!D321</f>
        <v>1269.6217920878764</v>
      </c>
      <c r="E321">
        <v>1569.4204847395561</v>
      </c>
      <c r="F321">
        <v>1980.6115109725022</v>
      </c>
      <c r="G321">
        <v>1290.2258384069535</v>
      </c>
    </row>
    <row r="322" spans="1:7" x14ac:dyDescent="0.25">
      <c r="A322">
        <v>320</v>
      </c>
      <c r="B322">
        <f>[1]pred_2021_srs_handcalc!B322</f>
        <v>1093.9965943998045</v>
      </c>
      <c r="C322">
        <f>[1]pred_2021_srs_handcalc!C322</f>
        <v>1172.0270070619333</v>
      </c>
      <c r="D322">
        <f>[1]pred_2021_srs_handcalc!D322</f>
        <v>1269.6217920878764</v>
      </c>
      <c r="E322">
        <v>1613.4244823668778</v>
      </c>
      <c r="F322">
        <v>2119.4443239071816</v>
      </c>
      <c r="G322">
        <v>1308.3137553431818</v>
      </c>
    </row>
    <row r="323" spans="1:7" x14ac:dyDescent="0.25">
      <c r="A323">
        <v>321</v>
      </c>
      <c r="B323">
        <f>[1]pred_2021_srs_handcalc!B323</f>
        <v>1083.6077073312968</v>
      </c>
      <c r="C323">
        <f>[1]pred_2021_srs_handcalc!C323</f>
        <v>1149.7672371870781</v>
      </c>
      <c r="D323">
        <f>[1]pred_2021_srs_handcalc!D323</f>
        <v>1209.3384352418084</v>
      </c>
      <c r="E323">
        <v>1613.4244823668778</v>
      </c>
      <c r="F323">
        <v>2119.4443239071816</v>
      </c>
      <c r="G323">
        <v>1308.3137553431818</v>
      </c>
    </row>
    <row r="324" spans="1:7" x14ac:dyDescent="0.25">
      <c r="A324">
        <v>322</v>
      </c>
      <c r="B324">
        <f>[1]pred_2021_srs_handcalc!B324</f>
        <v>1091.3314655867125</v>
      </c>
      <c r="C324">
        <f>[1]pred_2021_srs_handcalc!C324</f>
        <v>1166.1578998410032</v>
      </c>
      <c r="D324">
        <f>[1]pred_2021_srs_handcalc!D324</f>
        <v>1252.4381550924293</v>
      </c>
      <c r="E324">
        <v>1610.8966820816829</v>
      </c>
      <c r="F324">
        <v>2111.1428322275592</v>
      </c>
      <c r="G324">
        <v>1307.2888682412365</v>
      </c>
    </row>
    <row r="325" spans="1:7" x14ac:dyDescent="0.25">
      <c r="A325">
        <v>323</v>
      </c>
      <c r="B325">
        <f>[1]pred_2021_srs_handcalc!B325</f>
        <v>1081.7250425599073</v>
      </c>
      <c r="C325">
        <f>[1]pred_2021_srs_handcalc!C325</f>
        <v>1145.627737456469</v>
      </c>
      <c r="D325">
        <f>[1]pred_2021_srs_handcalc!D325</f>
        <v>1197.3153481720724</v>
      </c>
      <c r="E325">
        <v>1680.8700869384211</v>
      </c>
      <c r="F325">
        <v>2340.4000120222363</v>
      </c>
      <c r="G325">
        <v>1335.6815809023433</v>
      </c>
    </row>
    <row r="326" spans="1:7" x14ac:dyDescent="0.25">
      <c r="A326">
        <v>324</v>
      </c>
      <c r="B326">
        <f>[1]pred_2021_srs_handcalc!B326</f>
        <v>1084.3680221081718</v>
      </c>
      <c r="C326">
        <f>[1]pred_2021_srs_handcalc!C326</f>
        <v>1151.2259635507019</v>
      </c>
      <c r="D326">
        <f>[1]pred_2021_srs_handcalc!D326</f>
        <v>1211.9423552835708</v>
      </c>
      <c r="E326">
        <v>1680.2109204477276</v>
      </c>
      <c r="F326">
        <v>2338.1054961123937</v>
      </c>
      <c r="G326">
        <v>1335.4196818575542</v>
      </c>
    </row>
    <row r="327" spans="1:7" x14ac:dyDescent="0.25">
      <c r="A327">
        <v>325</v>
      </c>
      <c r="B327">
        <f>[1]pred_2021_srs_handcalc!B327</f>
        <v>1087.8818763680933</v>
      </c>
      <c r="C327">
        <f>[1]pred_2021_srs_handcalc!C327</f>
        <v>1158.6869734176112</v>
      </c>
      <c r="D327">
        <f>[1]pred_2021_srs_handcalc!D327</f>
        <v>1231.5786260010223</v>
      </c>
      <c r="E327">
        <v>1699.7066958846719</v>
      </c>
      <c r="F327">
        <v>2405.9290936520792</v>
      </c>
      <c r="G327">
        <v>1343.1672336424911</v>
      </c>
    </row>
    <row r="328" spans="1:7" x14ac:dyDescent="0.25">
      <c r="A328">
        <v>326</v>
      </c>
      <c r="B328">
        <f>[1]pred_2021_srs_handcalc!B328</f>
        <v>1090.4612281633601</v>
      </c>
      <c r="C328">
        <f>[1]pred_2021_srs_handcalc!C328</f>
        <v>1164.1814326782337</v>
      </c>
      <c r="D328">
        <f>[1]pred_2021_srs_handcalc!D328</f>
        <v>1246.1788992889337</v>
      </c>
      <c r="E328">
        <v>1758.3374917730841</v>
      </c>
      <c r="F328">
        <v>2613.4083280891819</v>
      </c>
      <c r="G328">
        <v>1366.3332787343791</v>
      </c>
    </row>
    <row r="329" spans="1:7" x14ac:dyDescent="0.25">
      <c r="A329">
        <v>327</v>
      </c>
      <c r="B329">
        <f>[1]pred_2021_srs_handcalc!B329</f>
        <v>1081.3019847310009</v>
      </c>
      <c r="C329">
        <f>[1]pred_2021_srs_handcalc!C329</f>
        <v>1144.6245316790257</v>
      </c>
      <c r="D329">
        <f>[1]pred_2021_srs_handcalc!D329</f>
        <v>1193.8429903906351</v>
      </c>
      <c r="E329">
        <v>1730.8030416247746</v>
      </c>
      <c r="F329">
        <v>2511.0975349911137</v>
      </c>
      <c r="G329">
        <v>1355.6353223621495</v>
      </c>
    </row>
    <row r="330" spans="1:7" x14ac:dyDescent="0.25">
      <c r="A330">
        <v>328</v>
      </c>
      <c r="B330">
        <f>[1]pred_2021_srs_handcalc!B330</f>
        <v>1058.8996348637627</v>
      </c>
      <c r="C330">
        <f>[1]pred_2021_srs_handcalc!C330</f>
        <v>1097.1960064614821</v>
      </c>
      <c r="D330">
        <f>[1]pred_2021_srs_handcalc!D330</f>
        <v>1070.1731519230109</v>
      </c>
      <c r="E330">
        <v>1696.8100481407814</v>
      </c>
      <c r="F330">
        <v>2387.802567147035</v>
      </c>
      <c r="G330">
        <v>1342.3229749801885</v>
      </c>
    </row>
    <row r="331" spans="1:7" x14ac:dyDescent="0.25">
      <c r="A331">
        <v>329</v>
      </c>
      <c r="B331">
        <f>[1]pred_2021_srs_handcalc!B331</f>
        <v>1049.3308817682166</v>
      </c>
      <c r="C331">
        <f>[1]pred_2021_srs_handcalc!C331</f>
        <v>1077.3663694730817</v>
      </c>
      <c r="D331">
        <f>[1]pred_2021_srs_handcalc!D331</f>
        <v>1021.820020412341</v>
      </c>
      <c r="E331">
        <v>1653.4793040824925</v>
      </c>
      <c r="F331">
        <v>2235.3617237949143</v>
      </c>
      <c r="G331">
        <v>1325.1837986368616</v>
      </c>
    </row>
    <row r="332" spans="1:7" x14ac:dyDescent="0.25">
      <c r="A332">
        <v>330</v>
      </c>
      <c r="B332">
        <f>[1]pred_2021_srs_handcalc!B332</f>
        <v>1048.9760988985979</v>
      </c>
      <c r="C332">
        <f>[1]pred_2021_srs_handcalc!C332</f>
        <v>1076.6378459180555</v>
      </c>
      <c r="D332">
        <f>[1]pred_2021_srs_handcalc!D332</f>
        <v>1020.0926137126315</v>
      </c>
      <c r="E332">
        <v>1556.0752916244326</v>
      </c>
      <c r="F332">
        <v>1906.1571177027786</v>
      </c>
      <c r="G332">
        <v>1286.1514929669493</v>
      </c>
    </row>
    <row r="333" spans="1:7" x14ac:dyDescent="0.25">
      <c r="A333">
        <v>331</v>
      </c>
      <c r="B333">
        <f>[1]pred_2021_srs_handcalc!B333</f>
        <v>1055.4087089857758</v>
      </c>
      <c r="C333">
        <f>[1]pred_2021_srs_handcalc!C333</f>
        <v>1089.8423249813279</v>
      </c>
      <c r="D333">
        <f>[1]pred_2021_srs_handcalc!D333</f>
        <v>1051.3700567531032</v>
      </c>
      <c r="E333">
        <v>1613.2621594488614</v>
      </c>
      <c r="F333">
        <v>2081.2886742048859</v>
      </c>
      <c r="G333">
        <v>1309.7849815990162</v>
      </c>
    </row>
    <row r="334" spans="1:7" x14ac:dyDescent="0.25">
      <c r="A334">
        <v>332</v>
      </c>
      <c r="B334">
        <f>[1]pred_2021_srs_handcalc!B334</f>
        <v>1047.2380706766182</v>
      </c>
      <c r="C334">
        <f>[1]pred_2021_srs_handcalc!C334</f>
        <v>1072.9679001720215</v>
      </c>
      <c r="D334">
        <f>[1]pred_2021_srs_handcalc!D334</f>
        <v>1010.6731950081244</v>
      </c>
      <c r="E334">
        <v>1601.3092596943934</v>
      </c>
      <c r="F334">
        <v>2042.7372293309484</v>
      </c>
      <c r="G334">
        <v>1304.9327855398494</v>
      </c>
    </row>
    <row r="335" spans="1:7" x14ac:dyDescent="0.25">
      <c r="A335">
        <v>333</v>
      </c>
      <c r="B335">
        <f>[1]pred_2021_srs_handcalc!B335</f>
        <v>1047.7124358771143</v>
      </c>
      <c r="C335">
        <f>[1]pred_2021_srs_handcalc!C335</f>
        <v>1073.9399401452476</v>
      </c>
      <c r="D335">
        <f>[1]pred_2021_srs_handcalc!D335</f>
        <v>1012.9622074409722</v>
      </c>
      <c r="E335">
        <v>1629.0444188120086</v>
      </c>
      <c r="F335">
        <v>2131.1892908986542</v>
      </c>
      <c r="G335">
        <v>1316.233700158818</v>
      </c>
    </row>
    <row r="336" spans="1:7" x14ac:dyDescent="0.25">
      <c r="A336">
        <v>334</v>
      </c>
      <c r="B336">
        <f>[1]pred_2021_srs_handcalc!B336</f>
        <v>1055.1803391793501</v>
      </c>
      <c r="C336">
        <f>[1]pred_2021_srs_handcalc!C336</f>
        <v>1089.2496364908857</v>
      </c>
      <c r="D336">
        <f>[1]pred_2021_srs_handcalc!D336</f>
        <v>1049.0632574760211</v>
      </c>
      <c r="E336">
        <v>1626.4921463062467</v>
      </c>
      <c r="F336">
        <v>2122.8417962433191</v>
      </c>
      <c r="G336">
        <v>1315.2026088499258</v>
      </c>
    </row>
    <row r="337" spans="1:7" x14ac:dyDescent="0.25">
      <c r="A337">
        <v>335</v>
      </c>
      <c r="B337">
        <f>[1]pred_2021_srs_handcalc!B337</f>
        <v>1046.5751755991005</v>
      </c>
      <c r="C337">
        <f>[1]pred_2021_srs_handcalc!C337</f>
        <v>1071.4836282481215</v>
      </c>
      <c r="D337">
        <f>[1]pred_2021_srs_handcalc!D337</f>
        <v>1006.2868684483805</v>
      </c>
      <c r="E337">
        <v>1624.484785412134</v>
      </c>
      <c r="F337">
        <v>2116.2919496672935</v>
      </c>
      <c r="G337">
        <v>1314.391019845074</v>
      </c>
    </row>
    <row r="338" spans="1:7" x14ac:dyDescent="0.25">
      <c r="A338">
        <v>336</v>
      </c>
      <c r="B338">
        <f>[1]pred_2021_srs_handcalc!B338</f>
        <v>1048.546575788826</v>
      </c>
      <c r="C338">
        <f>[1]pred_2021_srs_handcalc!C338</f>
        <v>1075.5202671389818</v>
      </c>
      <c r="D338">
        <f>[1]pred_2021_srs_handcalc!D338</f>
        <v>1015.7644204180316</v>
      </c>
      <c r="E338">
        <v>1678.7191626144136</v>
      </c>
      <c r="F338">
        <v>2292.9260691418031</v>
      </c>
      <c r="G338">
        <v>1336.3318773408496</v>
      </c>
    </row>
    <row r="339" spans="1:7" x14ac:dyDescent="0.25">
      <c r="A339">
        <v>337</v>
      </c>
      <c r="B339">
        <f>[1]pred_2021_srs_handcalc!B339</f>
        <v>1050.5292668352115</v>
      </c>
      <c r="C339">
        <f>[1]pred_2021_srs_handcalc!C339</f>
        <v>1079.5876580457868</v>
      </c>
      <c r="D339">
        <f>[1]pred_2021_srs_handcalc!D339</f>
        <v>1025.3679376489406</v>
      </c>
      <c r="E339">
        <v>1587.5258122106184</v>
      </c>
      <c r="F339">
        <v>1981.5285240223498</v>
      </c>
      <c r="G339">
        <v>1300.0349838937302</v>
      </c>
    </row>
    <row r="340" spans="1:7" x14ac:dyDescent="0.25">
      <c r="A340">
        <v>338</v>
      </c>
      <c r="B340">
        <f>[1]pred_2021_srs_handcalc!B340</f>
        <v>1051.2153766399144</v>
      </c>
      <c r="C340">
        <f>[1]pred_2021_srs_handcalc!C340</f>
        <v>1080.9978342314596</v>
      </c>
      <c r="D340">
        <f>[1]pred_2021_srs_handcalc!D340</f>
        <v>1028.7163212573689</v>
      </c>
      <c r="E340">
        <v>1653.6577410395371</v>
      </c>
      <c r="F340">
        <v>2187.8910006435062</v>
      </c>
      <c r="G340">
        <v>1327.1129124441475</v>
      </c>
    </row>
    <row r="341" spans="1:7" x14ac:dyDescent="0.25">
      <c r="A341">
        <v>339</v>
      </c>
      <c r="B341">
        <f>[1]pred_2021_srs_handcalc!B341</f>
        <v>1048.2606266294833</v>
      </c>
      <c r="C341">
        <f>[1]pred_2021_srs_handcalc!C341</f>
        <v>1074.9209094966241</v>
      </c>
      <c r="D341">
        <f>[1]pred_2021_srs_handcalc!D341</f>
        <v>1014.2587722692563</v>
      </c>
      <c r="E341">
        <v>1705.2205535036246</v>
      </c>
      <c r="F341">
        <v>2358.442939170895</v>
      </c>
      <c r="G341">
        <v>1347.8033106217081</v>
      </c>
    </row>
    <row r="342" spans="1:7" x14ac:dyDescent="0.25">
      <c r="A342">
        <v>340</v>
      </c>
      <c r="B342">
        <f>[1]pred_2021_srs_handcalc!B342</f>
        <v>1062.8398995183568</v>
      </c>
      <c r="C342">
        <f>[1]pred_2021_srs_handcalc!C342</f>
        <v>1104.8210409627784</v>
      </c>
      <c r="D342">
        <f>[1]pred_2021_srs_handcalc!D342</f>
        <v>1084.7906373665512</v>
      </c>
      <c r="E342">
        <v>1792.3426535305343</v>
      </c>
      <c r="F342">
        <v>2659.6832995923551</v>
      </c>
      <c r="G342">
        <v>1382.2338875354453</v>
      </c>
    </row>
    <row r="343" spans="1:7" x14ac:dyDescent="0.25">
      <c r="A343">
        <v>341</v>
      </c>
      <c r="B343">
        <f>[1]pred_2021_srs_handcalc!B343</f>
        <v>1046.4536992962503</v>
      </c>
      <c r="C343">
        <f>[1]pred_2021_srs_handcalc!C343</f>
        <v>1070.7541626022346</v>
      </c>
      <c r="D343">
        <f>[1]pred_2021_srs_handcalc!D343</f>
        <v>1001.1675225822353</v>
      </c>
      <c r="E343">
        <v>1740.0177715663694</v>
      </c>
      <c r="F343">
        <v>2465.5691685149354</v>
      </c>
      <c r="G343">
        <v>1362.0577161795677</v>
      </c>
    </row>
    <row r="344" spans="1:7" x14ac:dyDescent="0.25">
      <c r="A344">
        <v>342</v>
      </c>
      <c r="B344">
        <f>[1]pred_2021_srs_handcalc!B344</f>
        <v>1046.4536992962503</v>
      </c>
      <c r="C344">
        <f>[1]pred_2021_srs_handcalc!C344</f>
        <v>1070.7541626022346</v>
      </c>
      <c r="D344">
        <f>[1]pred_2021_srs_handcalc!D344</f>
        <v>1001.1675225822353</v>
      </c>
      <c r="E344">
        <v>1728.775933858017</v>
      </c>
      <c r="F344">
        <v>2425.7455401243315</v>
      </c>
      <c r="G344">
        <v>1357.657751982387</v>
      </c>
    </row>
    <row r="345" spans="1:7" x14ac:dyDescent="0.25">
      <c r="A345">
        <v>343</v>
      </c>
      <c r="B345">
        <f>[1]pred_2021_srs_handcalc!B345</f>
        <v>1044.3279403828392</v>
      </c>
      <c r="C345">
        <f>[1]pred_2021_srs_handcalc!C345</f>
        <v>1066.4039171842967</v>
      </c>
      <c r="D345">
        <f>[1]pred_2021_srs_handcalc!D345</f>
        <v>990.99869816898956</v>
      </c>
      <c r="E345">
        <v>1635.7499524042244</v>
      </c>
      <c r="F345">
        <v>2099.4201974241373</v>
      </c>
      <c r="G345">
        <v>1321.1297548073396</v>
      </c>
    </row>
    <row r="346" spans="1:7" x14ac:dyDescent="0.25">
      <c r="A346">
        <v>344</v>
      </c>
      <c r="B346">
        <f>[1]pred_2021_srs_handcalc!B346</f>
        <v>1037.1566611542466</v>
      </c>
      <c r="C346">
        <f>[1]pred_2021_srs_handcalc!C346</f>
        <v>1051.7581723662654</v>
      </c>
      <c r="D346">
        <f>[1]pred_2021_srs_handcalc!D346</f>
        <v>956.97333072963727</v>
      </c>
      <c r="E346">
        <v>1570.6062422999519</v>
      </c>
      <c r="F346">
        <v>1890.3967758934862</v>
      </c>
      <c r="G346">
        <v>1294.8227713864317</v>
      </c>
    </row>
    <row r="347" spans="1:7" x14ac:dyDescent="0.25">
      <c r="A347">
        <v>345</v>
      </c>
      <c r="B347">
        <f>[1]pred_2021_srs_handcalc!B347</f>
        <v>1050.158588872026</v>
      </c>
      <c r="C347">
        <f>[1]pred_2021_srs_handcalc!C347</f>
        <v>1078.1281206023809</v>
      </c>
      <c r="D347">
        <f>[1]pred_2021_srs_handcalc!D347</f>
        <v>1016.9570272145164</v>
      </c>
      <c r="E347">
        <v>1595.8095624427363</v>
      </c>
      <c r="F347">
        <v>1966.2341720793725</v>
      </c>
      <c r="G347">
        <v>1305.2117001823697</v>
      </c>
    </row>
    <row r="348" spans="1:7" x14ac:dyDescent="0.25">
      <c r="A348">
        <v>346</v>
      </c>
      <c r="B348">
        <f>[1]pred_2021_srs_handcalc!B348</f>
        <v>1061.0197105056111</v>
      </c>
      <c r="C348">
        <f>[1]pred_2021_srs_handcalc!C348</f>
        <v>1100.4289059857169</v>
      </c>
      <c r="D348">
        <f>[1]pred_2021_srs_handcalc!D348</f>
        <v>1069.5457223208896</v>
      </c>
      <c r="E348">
        <v>1657.2398906344106</v>
      </c>
      <c r="F348">
        <v>2155.4585214867525</v>
      </c>
      <c r="G348">
        <v>1330.3336147857274</v>
      </c>
    </row>
    <row r="349" spans="1:7" x14ac:dyDescent="0.25">
      <c r="A349">
        <v>347</v>
      </c>
      <c r="B349">
        <f>[1]pred_2021_srs_handcalc!B349</f>
        <v>1047.1010974122307</v>
      </c>
      <c r="C349">
        <f>[1]pred_2021_srs_handcalc!C349</f>
        <v>1071.5577285183572</v>
      </c>
      <c r="D349">
        <f>[1]pred_2021_srs_handcalc!D349</f>
        <v>999.39342944986186</v>
      </c>
      <c r="E349">
        <v>1584.0909407226391</v>
      </c>
      <c r="F349">
        <v>1917.6089374944527</v>
      </c>
      <c r="G349">
        <v>1300.9738016700007</v>
      </c>
    </row>
    <row r="350" spans="1:7" x14ac:dyDescent="0.25">
      <c r="A350">
        <v>348</v>
      </c>
      <c r="B350">
        <f>[1]pred_2021_srs_handcalc!B350</f>
        <v>1052.1001599953631</v>
      </c>
      <c r="C350">
        <f>[1]pred_2021_srs_handcalc!C350</f>
        <v>1081.7893750318428</v>
      </c>
      <c r="D350">
        <f>[1]pred_2021_srs_handcalc!D350</f>
        <v>1023.2499143267195</v>
      </c>
      <c r="E350">
        <v>1616.7949729372558</v>
      </c>
      <c r="F350">
        <v>2016.5829655231823</v>
      </c>
      <c r="G350">
        <v>1314.4032986851087</v>
      </c>
    </row>
    <row r="351" spans="1:7" x14ac:dyDescent="0.25">
      <c r="A351">
        <v>349</v>
      </c>
      <c r="B351">
        <f>[1]pred_2021_srs_handcalc!B351</f>
        <v>1050.6589506298617</v>
      </c>
      <c r="C351">
        <f>[1]pred_2021_srs_handcalc!C351</f>
        <v>1078.8256173249667</v>
      </c>
      <c r="D351">
        <f>[1]pred_2021_srs_handcalc!D351</f>
        <v>1016.2414686679775</v>
      </c>
      <c r="E351">
        <v>1619.3996459784832</v>
      </c>
      <c r="F351">
        <v>2024.7048043673408</v>
      </c>
      <c r="G351">
        <v>1315.4620571840808</v>
      </c>
    </row>
    <row r="352" spans="1:7" x14ac:dyDescent="0.25">
      <c r="A352">
        <v>350</v>
      </c>
      <c r="B352">
        <f>[1]pred_2021_srs_handcalc!B352</f>
        <v>1047.1148189535668</v>
      </c>
      <c r="C352">
        <f>[1]pred_2021_srs_handcalc!C352</f>
        <v>1071.5473277500905</v>
      </c>
      <c r="D352">
        <f>[1]pred_2021_srs_handcalc!D352</f>
        <v>999.10130354726209</v>
      </c>
      <c r="E352">
        <v>1671.5964828403607</v>
      </c>
      <c r="F352">
        <v>2187.85660359965</v>
      </c>
      <c r="G352">
        <v>1336.6621848262414</v>
      </c>
    </row>
    <row r="353" spans="1:7" x14ac:dyDescent="0.25">
      <c r="A353">
        <v>351</v>
      </c>
      <c r="B353">
        <f>[1]pred_2021_srs_handcalc!B353</f>
        <v>1047.1148189535668</v>
      </c>
      <c r="C353">
        <f>[1]pred_2021_srs_handcalc!C353</f>
        <v>1071.5473277500905</v>
      </c>
      <c r="D353">
        <f>[1]pred_2021_srs_handcalc!D353</f>
        <v>999.10130354726209</v>
      </c>
      <c r="E353">
        <v>1671.5964828403607</v>
      </c>
      <c r="F353">
        <v>2187.85660359965</v>
      </c>
      <c r="G353">
        <v>1336.6621848262414</v>
      </c>
    </row>
    <row r="354" spans="1:7" x14ac:dyDescent="0.25">
      <c r="A354">
        <v>352</v>
      </c>
      <c r="B354">
        <f>[1]pred_2021_srs_handcalc!B354</f>
        <v>1040.0569103089165</v>
      </c>
      <c r="C354">
        <f>[1]pred_2021_srs_handcalc!C354</f>
        <v>1057.1021436866329</v>
      </c>
      <c r="D354">
        <f>[1]pred_2021_srs_handcalc!D354</f>
        <v>965.42989712864937</v>
      </c>
      <c r="E354">
        <v>1723.0381931510542</v>
      </c>
      <c r="F354">
        <v>2356.1793518810896</v>
      </c>
      <c r="G354">
        <v>1357.2294059232413</v>
      </c>
    </row>
    <row r="355" spans="1:7" x14ac:dyDescent="0.25">
      <c r="A355">
        <v>353</v>
      </c>
      <c r="B355">
        <f>[1]pred_2021_srs_handcalc!B355</f>
        <v>1029.858316040282</v>
      </c>
      <c r="C355">
        <f>[1]pred_2021_srs_handcalc!C355</f>
        <v>1036.3706707122135</v>
      </c>
      <c r="D355">
        <f>[1]pred_2021_srs_handcalc!D355</f>
        <v>918.09581512778959</v>
      </c>
      <c r="E355">
        <v>1608.4203459371568</v>
      </c>
      <c r="F355">
        <v>1964.3421221030214</v>
      </c>
      <c r="G355">
        <v>1312.087425524702</v>
      </c>
    </row>
    <row r="356" spans="1:7" x14ac:dyDescent="0.25">
      <c r="A356">
        <v>354</v>
      </c>
      <c r="B356">
        <f>[1]pred_2021_srs_handcalc!B356</f>
        <v>1036.2420019020749</v>
      </c>
      <c r="C356">
        <f>[1]pred_2021_srs_handcalc!C356</f>
        <v>1049.2187774763356</v>
      </c>
      <c r="D356">
        <f>[1]pred_2021_srs_handcalc!D356</f>
        <v>946.55038593388292</v>
      </c>
      <c r="E356">
        <v>1500.3446820252011</v>
      </c>
      <c r="F356">
        <v>1634.3637375147453</v>
      </c>
      <c r="G356">
        <v>1268.0054416134976</v>
      </c>
    </row>
    <row r="357" spans="1:7" x14ac:dyDescent="0.25">
      <c r="A357">
        <v>355</v>
      </c>
      <c r="B357">
        <f>[1]pred_2021_srs_handcalc!B357</f>
        <v>1051.227223391907</v>
      </c>
      <c r="C357">
        <f>[1]pred_2021_srs_handcalc!C357</f>
        <v>1079.564537912438</v>
      </c>
      <c r="D357">
        <f>[1]pred_2021_srs_handcalc!D357</f>
        <v>1014.9912866041385</v>
      </c>
      <c r="E357">
        <v>1570.1192646737143</v>
      </c>
      <c r="F357">
        <v>1824.3818197713931</v>
      </c>
      <c r="G357">
        <v>1297.4901832014107</v>
      </c>
    </row>
    <row r="358" spans="1:7" x14ac:dyDescent="0.25">
      <c r="A358">
        <v>356</v>
      </c>
      <c r="B358">
        <f>[1]pred_2021_srs_handcalc!B358</f>
        <v>1054.1162607689437</v>
      </c>
      <c r="C358">
        <f>[1]pred_2021_srs_handcalc!C358</f>
        <v>1085.4983688322438</v>
      </c>
      <c r="D358">
        <f>[1]pred_2021_srs_handcalc!D358</f>
        <v>1028.9385460505989</v>
      </c>
      <c r="E358">
        <v>1581.2976476546035</v>
      </c>
      <c r="F358">
        <v>1856.853300033458</v>
      </c>
      <c r="G358">
        <v>1302.1088903621001</v>
      </c>
    </row>
    <row r="359" spans="1:7" x14ac:dyDescent="0.25">
      <c r="A359">
        <v>357</v>
      </c>
      <c r="B359">
        <f>[1]pred_2021_srs_handcalc!B359</f>
        <v>1036.4667351952035</v>
      </c>
      <c r="C359">
        <f>[1]pred_2021_srs_handcalc!C359</f>
        <v>1049.1484292022783</v>
      </c>
      <c r="D359">
        <f>[1]pred_2021_srs_handcalc!D359</f>
        <v>942.79872514944032</v>
      </c>
      <c r="E359">
        <v>1581.2976476546035</v>
      </c>
      <c r="F359">
        <v>1856.853300033458</v>
      </c>
      <c r="G359">
        <v>1302.1088903621001</v>
      </c>
    </row>
    <row r="360" spans="1:7" x14ac:dyDescent="0.25">
      <c r="A360">
        <v>358</v>
      </c>
      <c r="B360">
        <f>[1]pred_2021_srs_handcalc!B360</f>
        <v>1036.4667351952035</v>
      </c>
      <c r="C360">
        <f>[1]pred_2021_srs_handcalc!C360</f>
        <v>1049.1484292022783</v>
      </c>
      <c r="D360">
        <f>[1]pred_2021_srs_handcalc!D360</f>
        <v>942.79872514944032</v>
      </c>
      <c r="E360">
        <v>1595.0591705716758</v>
      </c>
      <c r="F360">
        <v>1897.2522870299169</v>
      </c>
      <c r="G360">
        <v>1307.7748070103096</v>
      </c>
    </row>
    <row r="361" spans="1:7" x14ac:dyDescent="0.25">
      <c r="A361">
        <v>359</v>
      </c>
      <c r="B361">
        <f>[1]pred_2021_srs_handcalc!B361</f>
        <v>1036.4667351952035</v>
      </c>
      <c r="C361">
        <f>[1]pred_2021_srs_handcalc!C361</f>
        <v>1049.1484292022783</v>
      </c>
      <c r="D361">
        <f>[1]pred_2021_srs_handcalc!D361</f>
        <v>942.79872514944032</v>
      </c>
      <c r="E361">
        <v>1672.038643762517</v>
      </c>
      <c r="F361">
        <v>2126.1614777675509</v>
      </c>
      <c r="G361">
        <v>1339.3321992228589</v>
      </c>
    </row>
    <row r="362" spans="1:7" x14ac:dyDescent="0.25">
      <c r="A362">
        <v>360</v>
      </c>
      <c r="B362">
        <f>[1]pred_2021_srs_handcalc!B362</f>
        <v>1036.4667351952035</v>
      </c>
      <c r="C362">
        <f>[1]pred_2021_srs_handcalc!C362</f>
        <v>1049.1484292022783</v>
      </c>
      <c r="D362">
        <f>[1]pred_2021_srs_handcalc!D362</f>
        <v>942.79872514944032</v>
      </c>
      <c r="E362">
        <v>1616.1253391238542</v>
      </c>
      <c r="F362">
        <v>1948.4133215558404</v>
      </c>
      <c r="G362">
        <v>1316.9384317262525</v>
      </c>
    </row>
    <row r="363" spans="1:7" x14ac:dyDescent="0.25">
      <c r="A363">
        <v>361</v>
      </c>
      <c r="B363">
        <f>[1]pred_2021_srs_handcalc!B363</f>
        <v>1036.4667351952035</v>
      </c>
      <c r="C363">
        <f>[1]pred_2021_srs_handcalc!C363</f>
        <v>1049.1484292022783</v>
      </c>
      <c r="D363">
        <f>[1]pred_2021_srs_handcalc!D363</f>
        <v>942.79872514944032</v>
      </c>
      <c r="E363">
        <v>1545.0524919225295</v>
      </c>
      <c r="F363">
        <v>1734.1983734085677</v>
      </c>
      <c r="G363">
        <v>1287.9807260131627</v>
      </c>
    </row>
    <row r="364" spans="1:7" x14ac:dyDescent="0.25">
      <c r="A364">
        <v>362</v>
      </c>
      <c r="B364">
        <f>[1]pred_2021_srs_handcalc!B364</f>
        <v>1034.7259208757598</v>
      </c>
      <c r="C364">
        <f>[1]pred_2021_srs_handcalc!C364</f>
        <v>1045.624201078482</v>
      </c>
      <c r="D364">
        <f>[1]pred_2021_srs_handcalc!D364</f>
        <v>934.88126159097737</v>
      </c>
      <c r="E364">
        <v>1589.97128443625</v>
      </c>
      <c r="F364">
        <v>1860.242791510896</v>
      </c>
      <c r="G364">
        <v>1306.7032416868751</v>
      </c>
    </row>
    <row r="365" spans="1:7" x14ac:dyDescent="0.25">
      <c r="A365">
        <v>363</v>
      </c>
      <c r="B365">
        <f>[1]pred_2021_srs_handcalc!B365</f>
        <v>1034.7259208757598</v>
      </c>
      <c r="C365">
        <f>[1]pred_2021_srs_handcalc!C365</f>
        <v>1045.624201078482</v>
      </c>
      <c r="D365">
        <f>[1]pred_2021_srs_handcalc!D365</f>
        <v>934.88126159097737</v>
      </c>
      <c r="E365">
        <v>1557.1286935207888</v>
      </c>
      <c r="F365">
        <v>1764.179432374995</v>
      </c>
      <c r="G365">
        <v>1293.2075514078381</v>
      </c>
    </row>
    <row r="366" spans="1:7" x14ac:dyDescent="0.25">
      <c r="A366">
        <v>364</v>
      </c>
      <c r="B366">
        <f>[1]pred_2021_srs_handcalc!B366</f>
        <v>1035.8703617977926</v>
      </c>
      <c r="C366">
        <f>[1]pred_2021_srs_handcalc!C366</f>
        <v>1047.9371906356957</v>
      </c>
      <c r="D366">
        <f>[1]pred_2021_srs_handcalc!D366</f>
        <v>940.05130880551292</v>
      </c>
      <c r="E366">
        <v>1537.3980294971689</v>
      </c>
      <c r="F366">
        <v>1708.2938273469565</v>
      </c>
      <c r="G366">
        <v>1285.0143160587602</v>
      </c>
    </row>
    <row r="367" spans="1:7" x14ac:dyDescent="0.25">
      <c r="A367">
        <v>365</v>
      </c>
      <c r="B367">
        <f>[1]pred_2021_srs_handcalc!B367</f>
        <v>1032.8556235916365</v>
      </c>
      <c r="C367">
        <f>[1]pred_2021_srs_handcalc!C367</f>
        <v>1041.8374769982127</v>
      </c>
      <c r="D367">
        <f>[1]pred_2021_srs_handcalc!D367</f>
        <v>926.37194939472477</v>
      </c>
      <c r="E367">
        <v>1537.3980294971689</v>
      </c>
      <c r="F367">
        <v>1708.2938273469565</v>
      </c>
      <c r="G367">
        <v>1285.0143160587602</v>
      </c>
    </row>
    <row r="368" spans="1:7" x14ac:dyDescent="0.25">
      <c r="A368">
        <v>366</v>
      </c>
      <c r="B368">
        <f>[1]pred_2021_srs_handcalc!B368</f>
        <v>1031.5751144061726</v>
      </c>
      <c r="C368">
        <f>[1]pred_2021_srs_handcalc!C368</f>
        <v>1039.2541876621531</v>
      </c>
      <c r="D368">
        <f>[1]pred_2021_srs_handcalc!D368</f>
        <v>920.62948276501811</v>
      </c>
      <c r="E368">
        <v>1537.3980294971689</v>
      </c>
      <c r="F368">
        <v>1708.2938273469565</v>
      </c>
      <c r="G368">
        <v>1285.0143160587602</v>
      </c>
    </row>
    <row r="369" spans="1:7" x14ac:dyDescent="0.25">
      <c r="A369">
        <v>367</v>
      </c>
      <c r="B369">
        <f>[1]pred_2021_srs_handcalc!B369</f>
        <v>1031.5751144061726</v>
      </c>
      <c r="C369">
        <f>[1]pred_2021_srs_handcalc!C369</f>
        <v>1039.2541876621531</v>
      </c>
      <c r="D369">
        <f>[1]pred_2021_srs_handcalc!D369</f>
        <v>920.62948276501811</v>
      </c>
      <c r="E369">
        <v>1557.8225743843882</v>
      </c>
      <c r="F369">
        <v>1765.0311251835801</v>
      </c>
      <c r="G369">
        <v>1293.5501122792243</v>
      </c>
    </row>
    <row r="370" spans="1:7" x14ac:dyDescent="0.25">
      <c r="A370">
        <v>368</v>
      </c>
      <c r="B370">
        <f>[1]pred_2021_srs_handcalc!B370</f>
        <v>1035.4113713658685</v>
      </c>
      <c r="C370">
        <f>[1]pred_2021_srs_handcalc!C370</f>
        <v>1046.9838159841916</v>
      </c>
      <c r="D370">
        <f>[1]pred_2021_srs_handcalc!D370</f>
        <v>937.74782543942229</v>
      </c>
      <c r="E370">
        <v>1555.0480866071905</v>
      </c>
      <c r="F370">
        <v>1757.1723077487218</v>
      </c>
      <c r="G370">
        <v>1292.3982035077361</v>
      </c>
    </row>
    <row r="371" spans="1:7" x14ac:dyDescent="0.25">
      <c r="A371">
        <v>369</v>
      </c>
      <c r="B371">
        <f>[1]pred_2021_srs_handcalc!B371</f>
        <v>1036.8346529082251</v>
      </c>
      <c r="C371">
        <f>[1]pred_2021_srs_handcalc!C371</f>
        <v>1049.8621941470092</v>
      </c>
      <c r="D371">
        <f>[1]pred_2021_srs_handcalc!D371</f>
        <v>944.19298920835161</v>
      </c>
      <c r="E371">
        <v>1660.6785272408729</v>
      </c>
      <c r="F371">
        <v>2055.5728632289201</v>
      </c>
      <c r="G371">
        <v>1336.2928563118671</v>
      </c>
    </row>
    <row r="372" spans="1:7" x14ac:dyDescent="0.25">
      <c r="A372">
        <v>370</v>
      </c>
      <c r="B372">
        <f>[1]pred_2021_srs_handcalc!B372</f>
        <v>1043.7430170073783</v>
      </c>
      <c r="C372">
        <f>[1]pred_2021_srs_handcalc!C372</f>
        <v>1063.8525257215952</v>
      </c>
      <c r="D372">
        <f>[1]pred_2021_srs_handcalc!D372</f>
        <v>975.64848180316028</v>
      </c>
      <c r="E372">
        <v>1608.165519592239</v>
      </c>
      <c r="F372">
        <v>1893.0725482696967</v>
      </c>
      <c r="G372">
        <v>1315.1651197170825</v>
      </c>
    </row>
    <row r="373" spans="1:7" x14ac:dyDescent="0.25">
      <c r="A373">
        <v>371</v>
      </c>
      <c r="B373">
        <f>[1]pred_2021_srs_handcalc!B373</f>
        <v>1051.1425536843049</v>
      </c>
      <c r="C373">
        <f>[1]pred_2021_srs_handcalc!C373</f>
        <v>1078.9367287383272</v>
      </c>
      <c r="D373">
        <f>[1]pred_2021_srs_handcalc!D373</f>
        <v>1010.2324100654517</v>
      </c>
      <c r="E373">
        <v>1573.3288856404924</v>
      </c>
      <c r="F373">
        <v>1790.5515785611601</v>
      </c>
      <c r="G373">
        <v>1300.9203404006767</v>
      </c>
    </row>
    <row r="374" spans="1:7" x14ac:dyDescent="0.25">
      <c r="A374">
        <v>372</v>
      </c>
      <c r="B374">
        <f>[1]pred_2021_srs_handcalc!B374</f>
        <v>1058.9772196616659</v>
      </c>
      <c r="C374">
        <f>[1]pred_2021_srs_handcalc!C374</f>
        <v>1095.0203871360259</v>
      </c>
      <c r="D374">
        <f>[1]pred_2021_srs_handcalc!D374</f>
        <v>1047.8811260489567</v>
      </c>
      <c r="E374">
        <v>1595.7558488289449</v>
      </c>
      <c r="F374">
        <v>1854.3599702870088</v>
      </c>
      <c r="G374">
        <v>1310.1923028147519</v>
      </c>
    </row>
    <row r="375" spans="1:7" x14ac:dyDescent="0.25">
      <c r="A375">
        <v>373</v>
      </c>
      <c r="B375">
        <f>[1]pred_2021_srs_handcalc!B375</f>
        <v>1040.2307227771691</v>
      </c>
      <c r="C375">
        <f>[1]pred_2021_srs_handcalc!C375</f>
        <v>1056.2512882455615</v>
      </c>
      <c r="D375">
        <f>[1]pred_2021_srs_handcalc!D375</f>
        <v>955.13078213185167</v>
      </c>
      <c r="E375">
        <v>1595.7558488289449</v>
      </c>
      <c r="F375">
        <v>1854.3599702870088</v>
      </c>
      <c r="G375">
        <v>1310.1923028147519</v>
      </c>
    </row>
    <row r="376" spans="1:7" x14ac:dyDescent="0.25">
      <c r="A376">
        <v>374</v>
      </c>
      <c r="B376">
        <f>[1]pred_2021_srs_handcalc!B376</f>
        <v>1051.8120602669246</v>
      </c>
      <c r="C376">
        <f>[1]pred_2021_srs_handcalc!C376</f>
        <v>1079.7706909613398</v>
      </c>
      <c r="D376">
        <f>[1]pred_2021_srs_handcalc!D376</f>
        <v>1008.3001977841357</v>
      </c>
      <c r="E376">
        <v>1700.7873395407578</v>
      </c>
      <c r="F376">
        <v>2159.4915355864373</v>
      </c>
      <c r="G376">
        <v>1353.3102555970536</v>
      </c>
    </row>
    <row r="377" spans="1:7" x14ac:dyDescent="0.25">
      <c r="A377">
        <v>375</v>
      </c>
      <c r="B377">
        <f>[1]pred_2021_srs_handcalc!B377</f>
        <v>1051.8120602669246</v>
      </c>
      <c r="C377">
        <f>[1]pred_2021_srs_handcalc!C377</f>
        <v>1079.7706909613398</v>
      </c>
      <c r="D377">
        <f>[1]pred_2021_srs_handcalc!D377</f>
        <v>1008.3001977841357</v>
      </c>
      <c r="E377">
        <v>1700.7873395407578</v>
      </c>
      <c r="F377">
        <v>2159.4915355864373</v>
      </c>
      <c r="G377">
        <v>1353.3102555970536</v>
      </c>
    </row>
    <row r="378" spans="1:7" x14ac:dyDescent="0.25">
      <c r="A378">
        <v>376</v>
      </c>
      <c r="B378">
        <f>[1]pred_2021_srs_handcalc!B378</f>
        <v>1051.4148938685582</v>
      </c>
      <c r="C378">
        <f>[1]pred_2021_srs_handcalc!C378</f>
        <v>1078.9552436916406</v>
      </c>
      <c r="D378">
        <f>[1]pred_2021_srs_handcalc!D378</f>
        <v>1006.3965166363631</v>
      </c>
      <c r="E378">
        <v>1683.9811811854302</v>
      </c>
      <c r="F378">
        <v>2106.1445417114492</v>
      </c>
      <c r="G378">
        <v>1346.6239562782939</v>
      </c>
    </row>
    <row r="379" spans="1:7" x14ac:dyDescent="0.25">
      <c r="A379">
        <v>377</v>
      </c>
      <c r="B379">
        <f>[1]pred_2021_srs_handcalc!B379</f>
        <v>1052.5281445918438</v>
      </c>
      <c r="C379">
        <f>[1]pred_2021_srs_handcalc!C379</f>
        <v>1081.2400652448393</v>
      </c>
      <c r="D379">
        <f>[1]pred_2021_srs_handcalc!D379</f>
        <v>1011.7244402590508</v>
      </c>
      <c r="E379">
        <v>1683.9811811854302</v>
      </c>
      <c r="F379">
        <v>2106.1445417114492</v>
      </c>
      <c r="G379">
        <v>1346.6239562782939</v>
      </c>
    </row>
    <row r="380" spans="1:7" x14ac:dyDescent="0.25">
      <c r="A380">
        <v>378</v>
      </c>
      <c r="B380">
        <f>[1]pred_2021_srs_handcalc!B380</f>
        <v>1037.2682718342626</v>
      </c>
      <c r="C380">
        <f>[1]pred_2021_srs_handcalc!C380</f>
        <v>1049.8877714352836</v>
      </c>
      <c r="D380">
        <f>[1]pred_2021_srs_handcalc!D380</f>
        <v>938.38299897115496</v>
      </c>
      <c r="E380">
        <v>1654.0757499875683</v>
      </c>
      <c r="F380">
        <v>2012.6382107194277</v>
      </c>
      <c r="G380">
        <v>1334.6667650329844</v>
      </c>
    </row>
    <row r="381" spans="1:7" x14ac:dyDescent="0.25">
      <c r="A381">
        <v>379</v>
      </c>
      <c r="B381">
        <f>[1]pred_2021_srs_handcalc!B381</f>
        <v>1037.2682718342626</v>
      </c>
      <c r="C381">
        <f>[1]pred_2021_srs_handcalc!C381</f>
        <v>1049.8877714352836</v>
      </c>
      <c r="D381">
        <f>[1]pred_2021_srs_handcalc!D381</f>
        <v>938.38299897115496</v>
      </c>
      <c r="E381">
        <v>1642.5156882445042</v>
      </c>
      <c r="F381">
        <v>1977.4732220806943</v>
      </c>
      <c r="G381">
        <v>1330.0028824356145</v>
      </c>
    </row>
    <row r="382" spans="1:7" x14ac:dyDescent="0.25">
      <c r="A382">
        <v>380</v>
      </c>
      <c r="B382">
        <f>[1]pred_2021_srs_handcalc!B382</f>
        <v>1060.9474664682593</v>
      </c>
      <c r="C382">
        <f>[1]pred_2021_srs_handcalc!C382</f>
        <v>1097.8223271499917</v>
      </c>
      <c r="D382">
        <f>[1]pred_2021_srs_handcalc!D382</f>
        <v>1045.4919999751978</v>
      </c>
      <c r="E382">
        <v>1636.9275806136811</v>
      </c>
      <c r="F382">
        <v>1960.6540019034612</v>
      </c>
      <c r="G382">
        <v>1327.740438518169</v>
      </c>
    </row>
    <row r="383" spans="1:7" x14ac:dyDescent="0.25">
      <c r="A383">
        <v>381</v>
      </c>
      <c r="B383">
        <f>[1]pred_2021_srs_handcalc!B383</f>
        <v>1060.9474664682593</v>
      </c>
      <c r="C383">
        <f>[1]pred_2021_srs_handcalc!C383</f>
        <v>1097.8223271499917</v>
      </c>
      <c r="D383">
        <f>[1]pred_2021_srs_handcalc!D383</f>
        <v>1045.4919999751978</v>
      </c>
      <c r="E383">
        <v>1553.5234365329682</v>
      </c>
      <c r="F383">
        <v>1710.9076618639756</v>
      </c>
      <c r="G383">
        <v>1293.9151623888356</v>
      </c>
    </row>
    <row r="384" spans="1:7" x14ac:dyDescent="0.25">
      <c r="A384">
        <v>382</v>
      </c>
      <c r="B384">
        <f>[1]pred_2021_srs_handcalc!B384</f>
        <v>1053.4071940647157</v>
      </c>
      <c r="C384">
        <f>[1]pred_2021_srs_handcalc!C384</f>
        <v>1082.2176348178464</v>
      </c>
      <c r="D384">
        <f>[1]pred_2021_srs_handcalc!D384</f>
        <v>1008.339856609509</v>
      </c>
      <c r="E384">
        <v>1498.0829492857358</v>
      </c>
      <c r="F384">
        <v>1558.2650428693623</v>
      </c>
      <c r="G384">
        <v>1270.8272303459462</v>
      </c>
    </row>
    <row r="385" spans="1:7" x14ac:dyDescent="0.25">
      <c r="A385">
        <v>383</v>
      </c>
      <c r="B385">
        <f>[1]pred_2021_srs_handcalc!B385</f>
        <v>1057.4345144225181</v>
      </c>
      <c r="C385">
        <f>[1]pred_2021_srs_handcalc!C385</f>
        <v>1090.492568076005</v>
      </c>
      <c r="D385">
        <f>[1]pred_2021_srs_handcalc!D385</f>
        <v>1027.6149652996137</v>
      </c>
      <c r="E385">
        <v>1465.4348483518581</v>
      </c>
      <c r="F385">
        <v>1473.3658815352248</v>
      </c>
      <c r="G385">
        <v>1256.9795005838405</v>
      </c>
    </row>
    <row r="386" spans="1:7" x14ac:dyDescent="0.25">
      <c r="A386">
        <v>384</v>
      </c>
      <c r="B386">
        <f>[1]pred_2021_srs_handcalc!B386</f>
        <v>1056.0098744012948</v>
      </c>
      <c r="C386">
        <f>[1]pred_2021_srs_handcalc!C386</f>
        <v>1087.5542123969756</v>
      </c>
      <c r="D386">
        <f>[1]pred_2021_srs_handcalc!D386</f>
        <v>1020.6926387346762</v>
      </c>
      <c r="E386">
        <v>1448.5913344534183</v>
      </c>
      <c r="F386">
        <v>1431.0292011788165</v>
      </c>
      <c r="G386">
        <v>1249.7557227025004</v>
      </c>
    </row>
    <row r="387" spans="1:7" x14ac:dyDescent="0.25">
      <c r="A387">
        <v>385</v>
      </c>
      <c r="B387">
        <f>[1]pred_2021_srs_handcalc!B387</f>
        <v>1056.0098744012948</v>
      </c>
      <c r="C387">
        <f>[1]pred_2021_srs_handcalc!C387</f>
        <v>1087.5542123969756</v>
      </c>
      <c r="D387">
        <f>[1]pred_2021_srs_handcalc!D387</f>
        <v>1020.6926387346762</v>
      </c>
      <c r="E387">
        <v>1448.5913344534183</v>
      </c>
      <c r="F387">
        <v>1431.0292011788165</v>
      </c>
      <c r="G387">
        <v>1249.7557227025004</v>
      </c>
    </row>
    <row r="388" spans="1:7" x14ac:dyDescent="0.25">
      <c r="A388">
        <v>386</v>
      </c>
      <c r="B388">
        <f>[1]pred_2021_srs_handcalc!B388</f>
        <v>1042.2730298639856</v>
      </c>
      <c r="C388">
        <f>[1]pred_2021_srs_handcalc!C388</f>
        <v>1059.2598498086272</v>
      </c>
      <c r="D388">
        <f>[1]pred_2021_srs_handcalc!D388</f>
        <v>954.30549388613213</v>
      </c>
      <c r="E388">
        <v>1403.3862654676129</v>
      </c>
      <c r="F388">
        <v>1319.3866484770929</v>
      </c>
      <c r="G388">
        <v>1230.2556427570794</v>
      </c>
    </row>
    <row r="389" spans="1:7" x14ac:dyDescent="0.25">
      <c r="A389">
        <v>387</v>
      </c>
      <c r="B389">
        <f>[1]pred_2021_srs_handcalc!B389</f>
        <v>1042.2730298639856</v>
      </c>
      <c r="C389">
        <f>[1]pred_2021_srs_handcalc!C389</f>
        <v>1059.2598498086272</v>
      </c>
      <c r="D389">
        <f>[1]pred_2021_srs_handcalc!D389</f>
        <v>954.30549388613213</v>
      </c>
      <c r="E389">
        <v>1453.7723902971495</v>
      </c>
      <c r="F389">
        <v>1437.812312893938</v>
      </c>
      <c r="G389">
        <v>1252.3407293485266</v>
      </c>
    </row>
    <row r="390" spans="1:7" x14ac:dyDescent="0.25">
      <c r="A390">
        <v>388</v>
      </c>
      <c r="B390">
        <f>[1]pred_2021_srs_handcalc!B390</f>
        <v>1027.59420001236</v>
      </c>
      <c r="C390">
        <f>[1]pred_2021_srs_handcalc!C390</f>
        <v>1029.4237230769813</v>
      </c>
      <c r="D390">
        <f>[1]pred_2021_srs_handcalc!D390</f>
        <v>887.10578915495444</v>
      </c>
      <c r="E390">
        <v>1373.3348789546842</v>
      </c>
      <c r="F390">
        <v>1238.9262200663275</v>
      </c>
      <c r="G390">
        <v>1217.6946003210612</v>
      </c>
    </row>
    <row r="391" spans="1:7" x14ac:dyDescent="0.25">
      <c r="A391">
        <v>389</v>
      </c>
      <c r="B391">
        <f>[1]pred_2021_srs_handcalc!B391</f>
        <v>1022.7159892533444</v>
      </c>
      <c r="C391">
        <f>[1]pred_2021_srs_handcalc!C391</f>
        <v>1019.6499312797143</v>
      </c>
      <c r="D391">
        <f>[1]pred_2021_srs_handcalc!D391</f>
        <v>866.04937892517398</v>
      </c>
      <c r="E391">
        <v>1358.6583375162816</v>
      </c>
      <c r="F391">
        <v>1205.8258592465268</v>
      </c>
      <c r="G391">
        <v>1211.187977087792</v>
      </c>
    </row>
    <row r="392" spans="1:7" x14ac:dyDescent="0.25">
      <c r="A392">
        <v>390</v>
      </c>
      <c r="B392">
        <f>[1]pred_2021_srs_handcalc!B392</f>
        <v>1015.8464034666691</v>
      </c>
      <c r="C392">
        <f>[1]pred_2021_srs_handcalc!C392</f>
        <v>1005.9519491440924</v>
      </c>
      <c r="D392">
        <f>[1]pred_2021_srs_handcalc!D392</f>
        <v>836.96310000444032</v>
      </c>
      <c r="E392">
        <v>1358.6583375162816</v>
      </c>
      <c r="F392">
        <v>1205.8258592465268</v>
      </c>
      <c r="G392">
        <v>1211.187977087792</v>
      </c>
    </row>
    <row r="393" spans="1:7" x14ac:dyDescent="0.25">
      <c r="A393">
        <v>391</v>
      </c>
      <c r="B393">
        <f>[1]pred_2021_srs_handcalc!B393</f>
        <v>1016.9595044567013</v>
      </c>
      <c r="C393">
        <f>[1]pred_2021_srs_handcalc!C393</f>
        <v>1008.1564676750354</v>
      </c>
      <c r="D393">
        <f>[1]pred_2021_srs_handcalc!D393</f>
        <v>841.54855924343576</v>
      </c>
      <c r="E393">
        <v>1358.6583375162816</v>
      </c>
      <c r="F393">
        <v>1205.8258592465268</v>
      </c>
      <c r="G393">
        <v>1211.187977087792</v>
      </c>
    </row>
    <row r="394" spans="1:7" x14ac:dyDescent="0.25">
      <c r="A394">
        <v>392</v>
      </c>
      <c r="B394">
        <f>[1]pred_2021_srs_handcalc!B394</f>
        <v>1013.0153929449232</v>
      </c>
      <c r="C394">
        <f>[1]pred_2021_srs_handcalc!C394</f>
        <v>1000.3365269352024</v>
      </c>
      <c r="D394">
        <f>[1]pred_2021_srs_handcalc!D394</f>
        <v>825.22951534008223</v>
      </c>
      <c r="E394">
        <v>1352.6928691502978</v>
      </c>
      <c r="F394">
        <v>1192.5897942631657</v>
      </c>
      <c r="G394">
        <v>1208.5289923515022</v>
      </c>
    </row>
    <row r="395" spans="1:7" x14ac:dyDescent="0.25">
      <c r="A395">
        <v>393</v>
      </c>
      <c r="B395">
        <f>[1]pred_2021_srs_handcalc!B395</f>
        <v>1014.7179238902866</v>
      </c>
      <c r="C395">
        <f>[1]pred_2021_srs_handcalc!C395</f>
        <v>1003.698971187769</v>
      </c>
      <c r="D395">
        <f>[1]pred_2021_srs_handcalc!D395</f>
        <v>832.16415225023502</v>
      </c>
      <c r="E395">
        <v>1330.604546659227</v>
      </c>
      <c r="F395">
        <v>1143.9048551760845</v>
      </c>
      <c r="G395">
        <v>1198.661867769247</v>
      </c>
    </row>
    <row r="396" spans="1:7" x14ac:dyDescent="0.25">
      <c r="A396">
        <v>394</v>
      </c>
      <c r="B396">
        <f>[1]pred_2021_srs_handcalc!B396</f>
        <v>1026.1865653218326</v>
      </c>
      <c r="C396">
        <f>[1]pred_2021_srs_handcalc!C396</f>
        <v>1026.3871751403165</v>
      </c>
      <c r="D396">
        <f>[1]pred_2021_srs_handcalc!D396</f>
        <v>879.19097640327072</v>
      </c>
      <c r="E396">
        <v>1323.4343065706262</v>
      </c>
      <c r="F396">
        <v>1128.4944305109921</v>
      </c>
      <c r="G396">
        <v>1195.4322480454398</v>
      </c>
    </row>
    <row r="397" spans="1:7" x14ac:dyDescent="0.25">
      <c r="A397">
        <v>395</v>
      </c>
      <c r="B397">
        <f>[1]pred_2021_srs_handcalc!B397</f>
        <v>1026.1865653218326</v>
      </c>
      <c r="C397">
        <f>[1]pred_2021_srs_handcalc!C397</f>
        <v>1026.3871751403165</v>
      </c>
      <c r="D397">
        <f>[1]pred_2021_srs_handcalc!D397</f>
        <v>879.19097640327072</v>
      </c>
      <c r="E397">
        <v>1370.5939137002067</v>
      </c>
      <c r="F397">
        <v>1229.027100940104</v>
      </c>
      <c r="G397">
        <v>1216.7314220535322</v>
      </c>
    </row>
    <row r="398" spans="1:7" x14ac:dyDescent="0.25">
      <c r="A398">
        <v>396</v>
      </c>
      <c r="B398">
        <f>[1]pred_2021_srs_handcalc!B398</f>
        <v>1023.0898090465789</v>
      </c>
      <c r="C398">
        <f>[1]pred_2021_srs_handcalc!C398</f>
        <v>1020.192451816378</v>
      </c>
      <c r="D398">
        <f>[1]pred_2021_srs_handcalc!D398</f>
        <v>865.92516166095152</v>
      </c>
      <c r="E398">
        <v>1370.5939137002067</v>
      </c>
      <c r="F398">
        <v>1229.027100940104</v>
      </c>
      <c r="G398">
        <v>1216.7314220535322</v>
      </c>
    </row>
    <row r="399" spans="1:7" x14ac:dyDescent="0.25">
      <c r="A399">
        <v>397</v>
      </c>
      <c r="B399">
        <f>[1]pred_2021_srs_handcalc!B399</f>
        <v>1023.0898090465789</v>
      </c>
      <c r="C399">
        <f>[1]pred_2021_srs_handcalc!C399</f>
        <v>1020.192451816378</v>
      </c>
      <c r="D399">
        <f>[1]pred_2021_srs_handcalc!D399</f>
        <v>865.92516166095152</v>
      </c>
      <c r="E399">
        <v>1290.5698067726837</v>
      </c>
      <c r="F399">
        <v>1049.6307911372007</v>
      </c>
      <c r="G399">
        <v>1181.2111105859203</v>
      </c>
    </row>
    <row r="400" spans="1:7" x14ac:dyDescent="0.25">
      <c r="A400">
        <v>398</v>
      </c>
      <c r="B400">
        <f>[1]pred_2021_srs_handcalc!B400</f>
        <v>1015.8313425368679</v>
      </c>
      <c r="C400">
        <f>[1]pred_2021_srs_handcalc!C400</f>
        <v>1005.716630281473</v>
      </c>
      <c r="D400">
        <f>[1]pred_2021_srs_handcalc!D400</f>
        <v>835.20797178057637</v>
      </c>
      <c r="E400">
        <v>1263.7294461990698</v>
      </c>
      <c r="F400">
        <v>995.05708897199054</v>
      </c>
      <c r="G400">
        <v>1168.9281128141968</v>
      </c>
    </row>
    <row r="401" spans="1:7" x14ac:dyDescent="0.25">
      <c r="A401">
        <v>399</v>
      </c>
      <c r="B401">
        <f>[1]pred_2021_srs_handcalc!B401</f>
        <v>1013.8840376683315</v>
      </c>
      <c r="C401">
        <f>[1]pred_2021_srs_handcalc!C401</f>
        <v>1001.8607994786468</v>
      </c>
      <c r="D401">
        <f>[1]pred_2021_srs_handcalc!D401</f>
        <v>827.20268349311823</v>
      </c>
      <c r="E401">
        <v>1237.5414414648103</v>
      </c>
      <c r="F401">
        <v>943.50618178368086</v>
      </c>
      <c r="G401">
        <v>1156.8163846889802</v>
      </c>
    </row>
    <row r="402" spans="1:7" x14ac:dyDescent="0.25">
      <c r="A402">
        <v>400</v>
      </c>
      <c r="B402">
        <f>[1]pred_2021_srs_handcalc!B402</f>
        <v>1008.5409411626938</v>
      </c>
      <c r="C402">
        <f>[1]pred_2021_srs_handcalc!C402</f>
        <v>991.30132968140958</v>
      </c>
      <c r="D402">
        <f>[1]pred_2021_srs_handcalc!D402</f>
        <v>805.40618801918458</v>
      </c>
      <c r="E402">
        <v>1131.5925200547988</v>
      </c>
      <c r="F402">
        <v>741.56655585620888</v>
      </c>
      <c r="G402">
        <v>1107.2974578390822</v>
      </c>
    </row>
    <row r="403" spans="1:7" x14ac:dyDescent="0.25">
      <c r="A403">
        <v>401</v>
      </c>
      <c r="B403">
        <f>[1]pred_2021_srs_handcalc!B403</f>
        <v>994.5714070204358</v>
      </c>
      <c r="C403">
        <f>[1]pred_2021_srs_handcalc!C403</f>
        <v>963.83984109913035</v>
      </c>
      <c r="D403">
        <f>[1]pred_2021_srs_handcalc!D403</f>
        <v>749.62684985493991</v>
      </c>
      <c r="E403">
        <v>1121.1661342089355</v>
      </c>
      <c r="F403">
        <v>724.48474658141276</v>
      </c>
      <c r="G403">
        <v>1102.1961911123392</v>
      </c>
    </row>
    <row r="404" spans="1:7" x14ac:dyDescent="0.25">
      <c r="A404">
        <v>402</v>
      </c>
      <c r="B404">
        <f>[1]pred_2021_srs_handcalc!B404</f>
        <v>978.01149579748278</v>
      </c>
      <c r="C404">
        <f>[1]pred_2021_srs_handcalc!C404</f>
        <v>931.74339817088753</v>
      </c>
      <c r="D404">
        <f>[1]pred_2021_srs_handcalc!D404</f>
        <v>687.21929421683228</v>
      </c>
      <c r="E404">
        <v>1125.7201038074281</v>
      </c>
      <c r="F404">
        <v>731.84155439480458</v>
      </c>
      <c r="G404">
        <v>1104.4346497103782</v>
      </c>
    </row>
    <row r="405" spans="1:7" x14ac:dyDescent="0.25">
      <c r="A405">
        <v>403</v>
      </c>
      <c r="B405">
        <f>[1]pred_2021_srs_handcalc!B405</f>
        <v>986.20332824912566</v>
      </c>
      <c r="C405">
        <f>[1]pred_2021_srs_handcalc!C405</f>
        <v>947.35197913039144</v>
      </c>
      <c r="D405">
        <f>[1]pred_2021_srs_handcalc!D405</f>
        <v>716.00006693755631</v>
      </c>
      <c r="E405">
        <v>1089.3106846006913</v>
      </c>
      <c r="F405">
        <v>672.66626327059885</v>
      </c>
      <c r="G405">
        <v>1086.5741602282478</v>
      </c>
    </row>
    <row r="406" spans="1:7" x14ac:dyDescent="0.25">
      <c r="A406">
        <v>404</v>
      </c>
      <c r="B406">
        <f>[1]pred_2021_srs_handcalc!B406</f>
        <v>986.20332824912566</v>
      </c>
      <c r="C406">
        <f>[1]pred_2021_srs_handcalc!C406</f>
        <v>947.35197913039144</v>
      </c>
      <c r="D406">
        <f>[1]pred_2021_srs_handcalc!D406</f>
        <v>716.00006693755631</v>
      </c>
      <c r="E406">
        <v>1091.8689658590872</v>
      </c>
      <c r="F406">
        <v>676.61570927991431</v>
      </c>
      <c r="G406">
        <v>1087.8500874495933</v>
      </c>
    </row>
    <row r="407" spans="1:7" x14ac:dyDescent="0.25">
      <c r="A407">
        <v>405</v>
      </c>
      <c r="B407">
        <f>[1]pred_2021_srs_handcalc!B407</f>
        <v>996.07241361078979</v>
      </c>
      <c r="C407">
        <f>[1]pred_2021_srs_handcalc!C407</f>
        <v>966.31256723990043</v>
      </c>
      <c r="D407">
        <f>[1]pred_2021_srs_handcalc!D407</f>
        <v>751.82566992000216</v>
      </c>
      <c r="E407">
        <v>1083.242410058391</v>
      </c>
      <c r="F407">
        <v>663.25132363878026</v>
      </c>
      <c r="G407">
        <v>1083.5526855746382</v>
      </c>
    </row>
    <row r="408" spans="1:7" x14ac:dyDescent="0.25">
      <c r="A408">
        <v>406</v>
      </c>
      <c r="B408">
        <f>[1]pred_2021_srs_handcalc!B408</f>
        <v>990.86288053834164</v>
      </c>
      <c r="C408">
        <f>[1]pred_2021_srs_handcalc!C408</f>
        <v>956.20479353073802</v>
      </c>
      <c r="D408">
        <f>[1]pred_2021_srs_handcalc!D408</f>
        <v>732.16514806112582</v>
      </c>
      <c r="E408">
        <v>1047.5757320012799</v>
      </c>
      <c r="F408">
        <v>608.6560381986958</v>
      </c>
      <c r="G408">
        <v>1065.7142385033933</v>
      </c>
    </row>
    <row r="409" spans="1:7" x14ac:dyDescent="0.25">
      <c r="A409">
        <v>407</v>
      </c>
      <c r="B409">
        <f>[1]pred_2021_srs_handcalc!B409</f>
        <v>999.70316471493697</v>
      </c>
      <c r="C409">
        <f>[1]pred_2021_srs_handcalc!C409</f>
        <v>973.26693658173565</v>
      </c>
      <c r="D409">
        <f>[1]pred_2021_srs_handcalc!D409</f>
        <v>764.82631692811754</v>
      </c>
      <c r="E409">
        <v>1083.3324087799049</v>
      </c>
      <c r="F409">
        <v>660.59385176767842</v>
      </c>
      <c r="G409">
        <v>1083.902135760113</v>
      </c>
    </row>
    <row r="410" spans="1:7" x14ac:dyDescent="0.25">
      <c r="A410">
        <v>408</v>
      </c>
      <c r="B410">
        <f>[1]pred_2021_srs_handcalc!B410</f>
        <v>994.08910002664732</v>
      </c>
      <c r="C410">
        <f>[1]pred_2021_srs_handcalc!C410</f>
        <v>962.33572473046286</v>
      </c>
      <c r="D410">
        <f>[1]pred_2021_srs_handcalc!D410</f>
        <v>743.35102020959027</v>
      </c>
      <c r="E410">
        <v>1054.5679161219771</v>
      </c>
      <c r="F410">
        <v>616.74385973142955</v>
      </c>
      <c r="G410">
        <v>1069.5123257750604</v>
      </c>
    </row>
    <row r="411" spans="1:7" x14ac:dyDescent="0.25">
      <c r="A411">
        <v>409</v>
      </c>
      <c r="B411">
        <f>[1]pred_2021_srs_handcalc!B411</f>
        <v>994.73563804852802</v>
      </c>
      <c r="C411">
        <f>[1]pred_2021_srs_handcalc!C411</f>
        <v>963.58749710345364</v>
      </c>
      <c r="D411">
        <f>[1]pred_2021_srs_handcalc!D411</f>
        <v>745.76833218975571</v>
      </c>
      <c r="E411">
        <v>1088.6374895062186</v>
      </c>
      <c r="F411">
        <v>666.55620435895617</v>
      </c>
      <c r="G411">
        <v>1086.7885144923973</v>
      </c>
    </row>
    <row r="412" spans="1:7" x14ac:dyDescent="0.25">
      <c r="A412">
        <v>410</v>
      </c>
      <c r="B412">
        <f>[1]pred_2021_srs_handcalc!B412</f>
        <v>998.57264592938179</v>
      </c>
      <c r="C412">
        <f>[1]pred_2021_srs_handcalc!C412</f>
        <v>971.02121653373649</v>
      </c>
      <c r="D412">
        <f>[1]pred_2021_srs_handcalc!D412</f>
        <v>760.15164599922662</v>
      </c>
      <c r="E412">
        <v>1080.2358233042423</v>
      </c>
      <c r="F412">
        <v>653.69567275899192</v>
      </c>
      <c r="G412">
        <v>1082.5948162140805</v>
      </c>
    </row>
    <row r="413" spans="1:7" x14ac:dyDescent="0.25">
      <c r="A413">
        <v>411</v>
      </c>
      <c r="B413">
        <f>[1]pred_2021_srs_handcalc!B413</f>
        <v>1011.3506692991083</v>
      </c>
      <c r="C413">
        <f>[1]pred_2021_srs_handcalc!C413</f>
        <v>995.8721512112437</v>
      </c>
      <c r="D413">
        <f>[1]pred_2021_srs_handcalc!D413</f>
        <v>808.78724370315695</v>
      </c>
      <c r="E413">
        <v>1080.2358233042423</v>
      </c>
      <c r="F413">
        <v>653.69567275899192</v>
      </c>
      <c r="G413">
        <v>1082.5948162140805</v>
      </c>
    </row>
    <row r="414" spans="1:7" x14ac:dyDescent="0.25">
      <c r="A414">
        <v>412</v>
      </c>
      <c r="B414">
        <f>[1]pred_2021_srs_handcalc!B414</f>
        <v>987.18478817999176</v>
      </c>
      <c r="C414">
        <f>[1]pred_2021_srs_handcalc!C414</f>
        <v>948.28009684954884</v>
      </c>
      <c r="D414">
        <f>[1]pred_2021_srs_handcalc!D414</f>
        <v>712.15875975933511</v>
      </c>
      <c r="E414">
        <v>1038.2919425664506</v>
      </c>
      <c r="F414">
        <v>590.2407012946469</v>
      </c>
      <c r="G414">
        <v>1061.5770778281515</v>
      </c>
    </row>
    <row r="415" spans="1:7" x14ac:dyDescent="0.25">
      <c r="A415">
        <v>413</v>
      </c>
      <c r="B415">
        <f>[1]pred_2021_srs_handcalc!B415</f>
        <v>983.35575245844359</v>
      </c>
      <c r="C415">
        <f>[1]pred_2021_srs_handcalc!C415</f>
        <v>940.92382797598907</v>
      </c>
      <c r="D415">
        <f>[1]pred_2021_srs_handcalc!D415</f>
        <v>698.34735705549417</v>
      </c>
      <c r="E415">
        <v>1012.8419074369249</v>
      </c>
      <c r="F415">
        <v>554.07157109391028</v>
      </c>
      <c r="G415">
        <v>1048.5666841152595</v>
      </c>
    </row>
    <row r="416" spans="1:7" x14ac:dyDescent="0.25">
      <c r="A416">
        <v>414</v>
      </c>
      <c r="B416">
        <f>[1]pred_2021_srs_handcalc!B416</f>
        <v>999.37705441554044</v>
      </c>
      <c r="C416">
        <f>[1]pred_2021_srs_handcalc!C416</f>
        <v>971.58378949844496</v>
      </c>
      <c r="D416">
        <f>[1]pred_2021_srs_handcalc!D416</f>
        <v>755.23640179009249</v>
      </c>
      <c r="E416">
        <v>1012.8419074369249</v>
      </c>
      <c r="F416">
        <v>554.07157109391028</v>
      </c>
      <c r="G416">
        <v>1048.5666841152595</v>
      </c>
    </row>
    <row r="417" spans="1:7" x14ac:dyDescent="0.25">
      <c r="A417">
        <v>415</v>
      </c>
      <c r="B417">
        <f>[1]pred_2021_srs_handcalc!B417</f>
        <v>999.37705441554044</v>
      </c>
      <c r="C417">
        <f>[1]pred_2021_srs_handcalc!C417</f>
        <v>971.58378949844496</v>
      </c>
      <c r="D417">
        <f>[1]pred_2021_srs_handcalc!D417</f>
        <v>755.23640179009249</v>
      </c>
      <c r="E417">
        <v>1003.2065376446258</v>
      </c>
      <c r="F417">
        <v>540.89408396662509</v>
      </c>
      <c r="G417">
        <v>1043.5790707082951</v>
      </c>
    </row>
    <row r="418" spans="1:7" x14ac:dyDescent="0.25">
      <c r="A418">
        <v>416</v>
      </c>
      <c r="B418">
        <f>[1]pred_2021_srs_handcalc!B418</f>
        <v>1011.1107789471902</v>
      </c>
      <c r="C418">
        <f>[1]pred_2021_srs_handcalc!C418</f>
        <v>994.39859497155692</v>
      </c>
      <c r="D418">
        <f>[1]pred_2021_srs_handcalc!D418</f>
        <v>799.57270036591797</v>
      </c>
      <c r="E418">
        <v>1018.2220173056791</v>
      </c>
      <c r="F418">
        <v>561.1336453426245</v>
      </c>
      <c r="G418">
        <v>1051.3889481975864</v>
      </c>
    </row>
    <row r="419" spans="1:7" x14ac:dyDescent="0.25">
      <c r="A419">
        <v>417</v>
      </c>
      <c r="B419">
        <f>[1]pred_2021_srs_handcalc!B419</f>
        <v>1010.1562384318619</v>
      </c>
      <c r="C419">
        <f>[1]pred_2021_srs_handcalc!C419</f>
        <v>992.52106826123111</v>
      </c>
      <c r="D419">
        <f>[1]pred_2021_srs_handcalc!D419</f>
        <v>795.79851185294217</v>
      </c>
      <c r="E419">
        <v>1018.2220173056791</v>
      </c>
      <c r="F419">
        <v>561.1336453426245</v>
      </c>
      <c r="G419">
        <v>1051.3889481975864</v>
      </c>
    </row>
    <row r="420" spans="1:7" x14ac:dyDescent="0.25">
      <c r="A420">
        <v>418</v>
      </c>
      <c r="B420">
        <f>[1]pred_2021_srs_handcalc!B420</f>
        <v>1001.5194709647658</v>
      </c>
      <c r="C420">
        <f>[1]pred_2021_srs_handcalc!C420</f>
        <v>975.54909234971626</v>
      </c>
      <c r="D420">
        <f>[1]pred_2021_srs_handcalc!D420</f>
        <v>761.77839478568239</v>
      </c>
      <c r="E420">
        <v>1009.0852991847164</v>
      </c>
      <c r="F420">
        <v>548.5457228204566</v>
      </c>
      <c r="G420">
        <v>1046.671782249537</v>
      </c>
    </row>
    <row r="421" spans="1:7" x14ac:dyDescent="0.25">
      <c r="A421">
        <v>419</v>
      </c>
      <c r="B421">
        <f>[1]pred_2021_srs_handcalc!B421</f>
        <v>1016.2076482241475</v>
      </c>
      <c r="C421">
        <f>[1]pred_2021_srs_handcalc!C421</f>
        <v>1004.1636892878236</v>
      </c>
      <c r="D421">
        <f>[1]pred_2021_srs_handcalc!D421</f>
        <v>817.63919639446635</v>
      </c>
      <c r="E421">
        <v>1038.4236381456458</v>
      </c>
      <c r="F421">
        <v>588.41703093652245</v>
      </c>
      <c r="G421">
        <v>1061.8873500282407</v>
      </c>
    </row>
    <row r="422" spans="1:7" x14ac:dyDescent="0.25">
      <c r="A422">
        <v>420</v>
      </c>
      <c r="B422">
        <f>[1]pred_2021_srs_handcalc!B422</f>
        <v>1017.6020974296972</v>
      </c>
      <c r="C422">
        <f>[1]pred_2021_srs_handcalc!C422</f>
        <v>1006.9195340430095</v>
      </c>
      <c r="D422">
        <f>[1]pred_2021_srs_handcalc!D422</f>
        <v>823.24905541211376</v>
      </c>
      <c r="E422">
        <v>1054.6445074652181</v>
      </c>
      <c r="F422">
        <v>611.39569641951448</v>
      </c>
      <c r="G422">
        <v>1070.181044096913</v>
      </c>
    </row>
    <row r="423" spans="1:7" x14ac:dyDescent="0.25">
      <c r="A423">
        <v>421</v>
      </c>
      <c r="B423">
        <f>[1]pred_2021_srs_handcalc!B423</f>
        <v>1021.7686750326191</v>
      </c>
      <c r="C423">
        <f>[1]pred_2021_srs_handcalc!C423</f>
        <v>1015.1652096151906</v>
      </c>
      <c r="D423">
        <f>[1]pred_2021_srs_handcalc!D423</f>
        <v>840.10304522095305</v>
      </c>
      <c r="E423">
        <v>992.41982779974978</v>
      </c>
      <c r="F423">
        <v>521.21388375832998</v>
      </c>
      <c r="G423">
        <v>1038.6103716183561</v>
      </c>
    </row>
    <row r="424" spans="1:7" x14ac:dyDescent="0.25">
      <c r="A424">
        <v>422</v>
      </c>
      <c r="B424">
        <f>[1]pred_2021_srs_handcalc!B424</f>
        <v>1016.0306963599829</v>
      </c>
      <c r="C424">
        <f>[1]pred_2021_srs_handcalc!C424</f>
        <v>1003.7634188492167</v>
      </c>
      <c r="D424">
        <f>[1]pred_2021_srs_handcalc!D424</f>
        <v>816.51407897993658</v>
      </c>
      <c r="E424">
        <v>974.913475111156</v>
      </c>
      <c r="F424">
        <v>498.22826361132348</v>
      </c>
      <c r="G424">
        <v>1029.4497931200942</v>
      </c>
    </row>
    <row r="425" spans="1:7" x14ac:dyDescent="0.25">
      <c r="A425">
        <v>423</v>
      </c>
      <c r="B425">
        <f>[1]pred_2021_srs_handcalc!B425</f>
        <v>1016.0306963599829</v>
      </c>
      <c r="C425">
        <f>[1]pred_2021_srs_handcalc!C425</f>
        <v>1003.7634188492167</v>
      </c>
      <c r="D425">
        <f>[1]pred_2021_srs_handcalc!D425</f>
        <v>816.51407897993658</v>
      </c>
      <c r="E425">
        <v>970.62328233449898</v>
      </c>
      <c r="F425">
        <v>492.74702001319815</v>
      </c>
      <c r="G425">
        <v>1027.1847007918384</v>
      </c>
    </row>
    <row r="426" spans="1:7" x14ac:dyDescent="0.25">
      <c r="A426">
        <v>424</v>
      </c>
      <c r="B426">
        <f>[1]pred_2021_srs_handcalc!B426</f>
        <v>1026.1162245464759</v>
      </c>
      <c r="C426">
        <f>[1]pred_2021_srs_handcalc!C426</f>
        <v>1023.690935389106</v>
      </c>
      <c r="D426">
        <f>[1]pred_2021_srs_handcalc!D426</f>
        <v>857.03931009609823</v>
      </c>
      <c r="E426">
        <v>988.03185407377237</v>
      </c>
      <c r="F426">
        <v>514.84112697347393</v>
      </c>
      <c r="G426">
        <v>1036.3962140939973</v>
      </c>
    </row>
    <row r="427" spans="1:7" x14ac:dyDescent="0.25">
      <c r="A427">
        <v>425</v>
      </c>
      <c r="B427">
        <f>[1]pred_2021_srs_handcalc!B427</f>
        <v>1030.4633629998727</v>
      </c>
      <c r="C427">
        <f>[1]pred_2021_srs_handcalc!C427</f>
        <v>1032.364662834729</v>
      </c>
      <c r="D427">
        <f>[1]pred_2021_srs_handcalc!D427</f>
        <v>875.19353303823243</v>
      </c>
      <c r="E427">
        <v>950.76944611263536</v>
      </c>
      <c r="F427">
        <v>466.29962492230447</v>
      </c>
      <c r="G427">
        <v>1016.853008892809</v>
      </c>
    </row>
    <row r="428" spans="1:7" x14ac:dyDescent="0.25">
      <c r="A428">
        <v>426</v>
      </c>
      <c r="B428">
        <f>[1]pred_2021_srs_handcalc!B428</f>
        <v>1033.924909436641</v>
      </c>
      <c r="C428">
        <f>[1]pred_2021_srs_handcalc!C428</f>
        <v>1039.300529452398</v>
      </c>
      <c r="D428">
        <f>[1]pred_2021_srs_handcalc!D428</f>
        <v>889.89334267994309</v>
      </c>
      <c r="E428">
        <v>901.46347578679581</v>
      </c>
      <c r="F428">
        <v>405.8450226962525</v>
      </c>
      <c r="G428">
        <v>990.48650937644265</v>
      </c>
    </row>
    <row r="429" spans="1:7" x14ac:dyDescent="0.25">
      <c r="A429">
        <v>427</v>
      </c>
      <c r="B429">
        <f>[1]pred_2021_srs_handcalc!B429</f>
        <v>1033.924909436641</v>
      </c>
      <c r="C429">
        <f>[1]pred_2021_srs_handcalc!C429</f>
        <v>1039.300529452398</v>
      </c>
      <c r="D429">
        <f>[1]pred_2021_srs_handcalc!D429</f>
        <v>889.89334267994309</v>
      </c>
      <c r="E429">
        <v>910.0392800457621</v>
      </c>
      <c r="F429">
        <v>415.49723703328112</v>
      </c>
      <c r="G429">
        <v>995.19785856235694</v>
      </c>
    </row>
    <row r="430" spans="1:7" x14ac:dyDescent="0.25">
      <c r="A430">
        <v>428</v>
      </c>
      <c r="B430">
        <f>[1]pred_2021_srs_handcalc!B430</f>
        <v>1037.7786900105486</v>
      </c>
      <c r="C430">
        <f>[1]pred_2021_srs_handcalc!C430</f>
        <v>1047.0481640326266</v>
      </c>
      <c r="D430">
        <f>[1]pred_2021_srs_handcalc!D430</f>
        <v>906.47797878634231</v>
      </c>
      <c r="E430">
        <v>850.87247755160558</v>
      </c>
      <c r="F430">
        <v>347.9626714945835</v>
      </c>
      <c r="G430">
        <v>962.84613681183782</v>
      </c>
    </row>
    <row r="431" spans="1:7" x14ac:dyDescent="0.25">
      <c r="A431">
        <v>429</v>
      </c>
      <c r="B431">
        <f>[1]pred_2021_srs_handcalc!B431</f>
        <v>1030.7882073999456</v>
      </c>
      <c r="C431">
        <f>[1]pred_2021_srs_handcalc!C431</f>
        <v>1032.9423203617387</v>
      </c>
      <c r="D431">
        <f>[1]pred_2021_srs_handcalc!D431</f>
        <v>875.94777707476135</v>
      </c>
      <c r="E431">
        <v>869.2498098613936</v>
      </c>
      <c r="F431">
        <v>366.75110869923424</v>
      </c>
      <c r="G431">
        <v>973.24401891886225</v>
      </c>
    </row>
    <row r="432" spans="1:7" x14ac:dyDescent="0.25">
      <c r="A432">
        <v>430</v>
      </c>
      <c r="B432">
        <f>[1]pred_2021_srs_handcalc!B432</f>
        <v>1030.7882073999456</v>
      </c>
      <c r="C432">
        <f>[1]pred_2021_srs_handcalc!C432</f>
        <v>1032.9423203617387</v>
      </c>
      <c r="D432">
        <f>[1]pred_2021_srs_handcalc!D432</f>
        <v>875.94777707476135</v>
      </c>
      <c r="E432">
        <v>867.75190994805644</v>
      </c>
      <c r="F432">
        <v>365.17113580851685</v>
      </c>
      <c r="G432">
        <v>972.40546703478014</v>
      </c>
    </row>
    <row r="433" spans="1:7" x14ac:dyDescent="0.25">
      <c r="A433">
        <v>431</v>
      </c>
      <c r="B433">
        <f>[1]pred_2021_srs_handcalc!B433</f>
        <v>1035.0948840630977</v>
      </c>
      <c r="C433">
        <f>[1]pred_2021_srs_handcalc!C433</f>
        <v>1041.5736736378981</v>
      </c>
      <c r="D433">
        <f>[1]pred_2021_srs_handcalc!D433</f>
        <v>894.24651110463196</v>
      </c>
      <c r="E433">
        <v>871.94851766137606</v>
      </c>
      <c r="F433">
        <v>369.58622261975609</v>
      </c>
      <c r="G433">
        <v>974.75683280917337</v>
      </c>
    </row>
    <row r="434" spans="1:7" x14ac:dyDescent="0.25">
      <c r="A434">
        <v>432</v>
      </c>
      <c r="B434">
        <f>[1]pred_2021_srs_handcalc!B434</f>
        <v>1018.5473416365119</v>
      </c>
      <c r="C434">
        <f>[1]pred_2021_srs_handcalc!C434</f>
        <v>1008.2714424699053</v>
      </c>
      <c r="D434">
        <f>[1]pred_2021_srs_handcalc!D434</f>
        <v>822.76716022500659</v>
      </c>
      <c r="E434">
        <v>848.93747372219616</v>
      </c>
      <c r="F434">
        <v>345.20242978176685</v>
      </c>
      <c r="G434">
        <v>961.8947361053755</v>
      </c>
    </row>
    <row r="435" spans="1:7" x14ac:dyDescent="0.25">
      <c r="A435">
        <v>433</v>
      </c>
      <c r="B435">
        <f>[1]pred_2021_srs_handcalc!B435</f>
        <v>1024.4343050776561</v>
      </c>
      <c r="C435">
        <f>[1]pred_2021_srs_handcalc!C435</f>
        <v>1019.9265848043462</v>
      </c>
      <c r="D435">
        <f>[1]pred_2021_srs_handcalc!D435</f>
        <v>846.54416103203994</v>
      </c>
      <c r="E435">
        <v>887.74290743593599</v>
      </c>
      <c r="F435">
        <v>384.65094755064399</v>
      </c>
      <c r="G435">
        <v>983.8791245773981</v>
      </c>
    </row>
    <row r="436" spans="1:7" x14ac:dyDescent="0.25">
      <c r="A436">
        <v>434</v>
      </c>
      <c r="B436">
        <f>[1]pred_2021_srs_handcalc!B436</f>
        <v>1014.5475785972292</v>
      </c>
      <c r="C436">
        <f>[1]pred_2021_srs_handcalc!C436</f>
        <v>1000.2401390769901</v>
      </c>
      <c r="D436">
        <f>[1]pred_2021_srs_handcalc!D436</f>
        <v>805.69454025966729</v>
      </c>
      <c r="E436">
        <v>855.14197805481285</v>
      </c>
      <c r="F436">
        <v>349.33673024616616</v>
      </c>
      <c r="G436">
        <v>965.81343596910938</v>
      </c>
    </row>
    <row r="437" spans="1:7" x14ac:dyDescent="0.25">
      <c r="A437">
        <v>435</v>
      </c>
      <c r="B437">
        <f>[1]pred_2021_srs_handcalc!B437</f>
        <v>1014.0479667948981</v>
      </c>
      <c r="C437">
        <f>[1]pred_2021_srs_handcalc!C437</f>
        <v>999.25500680879406</v>
      </c>
      <c r="D437">
        <f>[1]pred_2021_srs_handcalc!D437</f>
        <v>803.71072742585227</v>
      </c>
      <c r="E437">
        <v>878.24349203332713</v>
      </c>
      <c r="F437">
        <v>372.92990998734655</v>
      </c>
      <c r="G437">
        <v>978.85907819242163</v>
      </c>
    </row>
    <row r="438" spans="1:7" x14ac:dyDescent="0.25">
      <c r="A438">
        <v>436</v>
      </c>
      <c r="B438">
        <f>[1]pred_2021_srs_handcalc!B438</f>
        <v>1008.2893066071772</v>
      </c>
      <c r="C438">
        <f>[1]pred_2021_srs_handcalc!C438</f>
        <v>987.90570142380636</v>
      </c>
      <c r="D438">
        <f>[1]pred_2021_srs_handcalc!D438</f>
        <v>780.88982979563411</v>
      </c>
      <c r="E438">
        <v>842.14192758546142</v>
      </c>
      <c r="F438">
        <v>334.6052503056269</v>
      </c>
      <c r="G438">
        <v>958.74031590308994</v>
      </c>
    </row>
    <row r="439" spans="1:7" x14ac:dyDescent="0.25">
      <c r="A439">
        <v>437</v>
      </c>
      <c r="B439">
        <f>[1]pred_2021_srs_handcalc!B439</f>
        <v>1001.3332052261331</v>
      </c>
      <c r="C439">
        <f>[1]pred_2021_srs_handcalc!C439</f>
        <v>974.27474814683649</v>
      </c>
      <c r="D439">
        <f>[1]pred_2021_srs_handcalc!D439</f>
        <v>753.95337025029414</v>
      </c>
      <c r="E439">
        <v>825.69021401469752</v>
      </c>
      <c r="F439">
        <v>318.26349852666897</v>
      </c>
      <c r="G439">
        <v>949.37555175270234</v>
      </c>
    </row>
    <row r="440" spans="1:7" x14ac:dyDescent="0.25">
      <c r="A440">
        <v>438</v>
      </c>
      <c r="B440">
        <f>[1]pred_2021_srs_handcalc!B440</f>
        <v>998.51558297538122</v>
      </c>
      <c r="C440">
        <f>[1]pred_2021_srs_handcalc!C440</f>
        <v>968.79178164897758</v>
      </c>
      <c r="D440">
        <f>[1]pred_2021_srs_handcalc!D440</f>
        <v>743.34573344688408</v>
      </c>
      <c r="E440">
        <v>841.78429718795894</v>
      </c>
      <c r="F440">
        <v>333.77221816922184</v>
      </c>
      <c r="G440">
        <v>958.62801038260261</v>
      </c>
    </row>
    <row r="441" spans="1:7" x14ac:dyDescent="0.25">
      <c r="A441">
        <v>439</v>
      </c>
      <c r="B441">
        <f>[1]pred_2021_srs_handcalc!B441</f>
        <v>998.51558297538122</v>
      </c>
      <c r="C441">
        <f>[1]pred_2021_srs_handcalc!C441</f>
        <v>968.79178164897758</v>
      </c>
      <c r="D441">
        <f>[1]pred_2021_srs_handcalc!D441</f>
        <v>743.34573344688408</v>
      </c>
      <c r="E441">
        <v>817.41399796626558</v>
      </c>
      <c r="F441">
        <v>309.61481568545946</v>
      </c>
      <c r="G441">
        <v>944.75150334073737</v>
      </c>
    </row>
    <row r="442" spans="1:7" x14ac:dyDescent="0.25">
      <c r="A442">
        <v>440</v>
      </c>
      <c r="B442">
        <f>[1]pred_2021_srs_handcalc!B442</f>
        <v>1001.7822379954043</v>
      </c>
      <c r="C442">
        <f>[1]pred_2021_srs_handcalc!C442</f>
        <v>975.13060818476492</v>
      </c>
      <c r="D442">
        <f>[1]pred_2021_srs_handcalc!D442</f>
        <v>755.5050533071776</v>
      </c>
      <c r="E442">
        <v>817.83286344015744</v>
      </c>
      <c r="F442">
        <v>310.01145360950619</v>
      </c>
      <c r="G442">
        <v>944.99356170231511</v>
      </c>
    </row>
    <row r="443" spans="1:7" x14ac:dyDescent="0.25">
      <c r="A443">
        <v>441</v>
      </c>
      <c r="B443">
        <f>[1]pred_2021_srs_handcalc!B443</f>
        <v>992.34223345671933</v>
      </c>
      <c r="C443">
        <f>[1]pred_2021_srs_handcalc!C443</f>
        <v>956.75288692371566</v>
      </c>
      <c r="D443">
        <f>[1]pred_2021_srs_handcalc!D443</f>
        <v>719.90863892828781</v>
      </c>
      <c r="E443">
        <v>786.78733399150599</v>
      </c>
      <c r="F443">
        <v>280.59080379614306</v>
      </c>
      <c r="G443">
        <v>927.05724074964041</v>
      </c>
    </row>
    <row r="444" spans="1:7" x14ac:dyDescent="0.25">
      <c r="A444">
        <v>442</v>
      </c>
      <c r="B444">
        <f>[1]pred_2021_srs_handcalc!B444</f>
        <v>989.46363947476959</v>
      </c>
      <c r="C444">
        <f>[1]pred_2021_srs_handcalc!C444</f>
        <v>951.20217466002816</v>
      </c>
      <c r="D444">
        <f>[1]pred_2021_srs_handcalc!D444</f>
        <v>709.46705634868795</v>
      </c>
      <c r="E444">
        <v>839.17200887233525</v>
      </c>
      <c r="F444">
        <v>327.29547669943804</v>
      </c>
      <c r="G444">
        <v>957.91919674111352</v>
      </c>
    </row>
    <row r="445" spans="1:7" x14ac:dyDescent="0.25">
      <c r="A445">
        <v>443</v>
      </c>
      <c r="B445">
        <f>[1]pred_2021_srs_handcalc!B445</f>
        <v>970.16486046193484</v>
      </c>
      <c r="C445">
        <f>[1]pred_2021_srs_handcalc!C445</f>
        <v>914.09714152301251</v>
      </c>
      <c r="D445">
        <f>[1]pred_2021_srs_handcalc!D445</f>
        <v>640.27882450710331</v>
      </c>
      <c r="E445">
        <v>827.41568611900152</v>
      </c>
      <c r="F445">
        <v>315.83241781787632</v>
      </c>
      <c r="G445">
        <v>951.20924506884796</v>
      </c>
    </row>
    <row r="446" spans="1:7" x14ac:dyDescent="0.25">
      <c r="A446">
        <v>444</v>
      </c>
      <c r="B446">
        <f>[1]pred_2021_srs_handcalc!B446</f>
        <v>965.00898670090589</v>
      </c>
      <c r="C446">
        <f>[1]pred_2021_srs_handcalc!C446</f>
        <v>904.38132999636946</v>
      </c>
      <c r="D446">
        <f>[1]pred_2021_srs_handcalc!D446</f>
        <v>623.26523781913147</v>
      </c>
      <c r="E446">
        <v>824.948929139862</v>
      </c>
      <c r="F446">
        <v>313.47845645975582</v>
      </c>
      <c r="G446">
        <v>949.79133501271804</v>
      </c>
    </row>
    <row r="447" spans="1:7" x14ac:dyDescent="0.25">
      <c r="A447">
        <v>445</v>
      </c>
      <c r="B447">
        <f>[1]pred_2021_srs_handcalc!B447</f>
        <v>956.84728555848687</v>
      </c>
      <c r="C447">
        <f>[1]pred_2021_srs_handcalc!C447</f>
        <v>889.08346181910326</v>
      </c>
      <c r="D447">
        <f>[1]pred_2021_srs_handcalc!D447</f>
        <v>596.9084645991785</v>
      </c>
      <c r="E447">
        <v>822.12201889807648</v>
      </c>
      <c r="F447">
        <v>310.7929100342663</v>
      </c>
      <c r="G447">
        <v>948.1639767862481</v>
      </c>
    </row>
    <row r="448" spans="1:7" x14ac:dyDescent="0.25">
      <c r="A448">
        <v>446</v>
      </c>
      <c r="B448">
        <f>[1]pred_2021_srs_handcalc!B448</f>
        <v>956.84728555848687</v>
      </c>
      <c r="C448">
        <f>[1]pred_2021_srs_handcalc!C448</f>
        <v>889.08346181910326</v>
      </c>
      <c r="D448">
        <f>[1]pred_2021_srs_handcalc!D448</f>
        <v>596.9084645991785</v>
      </c>
      <c r="E448">
        <v>826.43510219449263</v>
      </c>
      <c r="F448">
        <v>314.86917754109595</v>
      </c>
      <c r="G448">
        <v>950.65114421184614</v>
      </c>
    </row>
    <row r="449" spans="1:7" x14ac:dyDescent="0.25">
      <c r="A449">
        <v>447</v>
      </c>
      <c r="B449">
        <f>[1]pred_2021_srs_handcalc!B449</f>
        <v>959.10094880071074</v>
      </c>
      <c r="C449">
        <f>[1]pred_2021_srs_handcalc!C449</f>
        <v>893.27157991780564</v>
      </c>
      <c r="D449">
        <f>[1]pred_2021_srs_handcalc!D449</f>
        <v>603.93795972312751</v>
      </c>
      <c r="E449">
        <v>884.40427690842444</v>
      </c>
      <c r="F449">
        <v>370.08436115455834</v>
      </c>
      <c r="G449">
        <v>983.99221486850274</v>
      </c>
    </row>
    <row r="450" spans="1:7" x14ac:dyDescent="0.25">
      <c r="A450">
        <v>448</v>
      </c>
      <c r="B450">
        <f>[1]pred_2021_srs_handcalc!B450</f>
        <v>971.80213095612862</v>
      </c>
      <c r="C450">
        <f>[1]pred_2021_srs_handcalc!C450</f>
        <v>916.93041388096844</v>
      </c>
      <c r="D450">
        <f>[1]pred_2021_srs_handcalc!D450</f>
        <v>643.92710813657959</v>
      </c>
      <c r="E450">
        <v>884.2341577561026</v>
      </c>
      <c r="F450">
        <v>369.90639266364587</v>
      </c>
      <c r="G450">
        <v>983.89757719778174</v>
      </c>
    </row>
    <row r="451" spans="1:7" x14ac:dyDescent="0.25">
      <c r="A451">
        <v>449</v>
      </c>
      <c r="B451">
        <f>[1]pred_2021_srs_handcalc!B451</f>
        <v>971.50176151001381</v>
      </c>
      <c r="C451">
        <f>[1]pred_2021_srs_handcalc!C451</f>
        <v>916.36359503632923</v>
      </c>
      <c r="D451">
        <f>[1]pred_2021_srs_handcalc!D451</f>
        <v>642.93196713694522</v>
      </c>
      <c r="E451">
        <v>884.2341577561026</v>
      </c>
      <c r="F451">
        <v>369.90639266364587</v>
      </c>
      <c r="G451">
        <v>983.89757719778174</v>
      </c>
    </row>
    <row r="452" spans="1:7" x14ac:dyDescent="0.25">
      <c r="A452">
        <v>450</v>
      </c>
      <c r="B452">
        <f>[1]pred_2021_srs_handcalc!B452</f>
        <v>956.16665731648993</v>
      </c>
      <c r="C452">
        <f>[1]pred_2021_srs_handcalc!C452</f>
        <v>887.43409276308103</v>
      </c>
      <c r="D452">
        <f>[1]pred_2021_srs_handcalc!D452</f>
        <v>592.18873075789963</v>
      </c>
      <c r="E452">
        <v>854.94044311906725</v>
      </c>
      <c r="F452">
        <v>339.26990284345487</v>
      </c>
      <c r="G452">
        <v>967.59984960736426</v>
      </c>
    </row>
    <row r="453" spans="1:7" x14ac:dyDescent="0.25">
      <c r="A453">
        <v>451</v>
      </c>
      <c r="B453">
        <f>[1]pred_2021_srs_handcalc!B453</f>
        <v>966.82432809918885</v>
      </c>
      <c r="C453">
        <f>[1]pred_2021_srs_handcalc!C453</f>
        <v>907.21721389503125</v>
      </c>
      <c r="D453">
        <f>[1]pred_2021_srs_handcalc!D453</f>
        <v>625.19214331860871</v>
      </c>
      <c r="E453">
        <v>844.53017437305709</v>
      </c>
      <c r="F453">
        <v>328.94201715720817</v>
      </c>
      <c r="G453">
        <v>961.7088109074856</v>
      </c>
    </row>
    <row r="454" spans="1:7" x14ac:dyDescent="0.25">
      <c r="A454">
        <v>452</v>
      </c>
      <c r="B454">
        <f>[1]pred_2021_srs_handcalc!B454</f>
        <v>966.82432809918885</v>
      </c>
      <c r="C454">
        <f>[1]pred_2021_srs_handcalc!C454</f>
        <v>907.21721389503125</v>
      </c>
      <c r="D454">
        <f>[1]pred_2021_srs_handcalc!D454</f>
        <v>625.19214331860871</v>
      </c>
      <c r="E454">
        <v>855.89789853096192</v>
      </c>
      <c r="F454">
        <v>340.01125490754623</v>
      </c>
      <c r="G454">
        <v>968.18130935358238</v>
      </c>
    </row>
    <row r="455" spans="1:7" x14ac:dyDescent="0.25">
      <c r="A455">
        <v>453</v>
      </c>
      <c r="B455">
        <f>[1]pred_2021_srs_handcalc!B455</f>
        <v>968.16215998376651</v>
      </c>
      <c r="C455">
        <f>[1]pred_2021_srs_handcalc!C455</f>
        <v>909.72791636643603</v>
      </c>
      <c r="D455">
        <f>[1]pred_2021_srs_handcalc!D455</f>
        <v>629.51765499125895</v>
      </c>
      <c r="E455">
        <v>823.88060629342647</v>
      </c>
      <c r="F455">
        <v>308.21353776420801</v>
      </c>
      <c r="G455">
        <v>950.07252326256707</v>
      </c>
    </row>
    <row r="456" spans="1:7" x14ac:dyDescent="0.25">
      <c r="A456">
        <v>454</v>
      </c>
      <c r="B456">
        <f>[1]pred_2021_srs_handcalc!B456</f>
        <v>973.179117085288</v>
      </c>
      <c r="C456">
        <f>[1]pred_2021_srs_handcalc!C456</f>
        <v>919.15622521615092</v>
      </c>
      <c r="D456">
        <f>[1]pred_2021_srs_handcalc!D456</f>
        <v>645.82826492975596</v>
      </c>
      <c r="E456">
        <v>861.19638638232743</v>
      </c>
      <c r="F456">
        <v>343.11309878001612</v>
      </c>
      <c r="G456">
        <v>971.58819985196521</v>
      </c>
    </row>
    <row r="457" spans="1:7" x14ac:dyDescent="0.25">
      <c r="A457">
        <v>455</v>
      </c>
      <c r="B457">
        <f>[1]pred_2021_srs_handcalc!B457</f>
        <v>989.68156506159767</v>
      </c>
      <c r="C457">
        <f>[1]pred_2021_srs_handcalc!C457</f>
        <v>950.32896109268813</v>
      </c>
      <c r="D457">
        <f>[1]pred_2021_srs_handcalc!D457</f>
        <v>700.58564287038644</v>
      </c>
      <c r="E457">
        <v>861.19638638232743</v>
      </c>
      <c r="F457">
        <v>343.11309878001612</v>
      </c>
      <c r="G457">
        <v>971.58819985196521</v>
      </c>
    </row>
    <row r="458" spans="1:7" x14ac:dyDescent="0.25">
      <c r="A458">
        <v>456</v>
      </c>
      <c r="B458">
        <f>[1]pred_2021_srs_handcalc!B458</f>
        <v>989.68156506159767</v>
      </c>
      <c r="C458">
        <f>[1]pred_2021_srs_handcalc!C458</f>
        <v>950.32896109268813</v>
      </c>
      <c r="D458">
        <f>[1]pred_2021_srs_handcalc!D458</f>
        <v>700.58564287038644</v>
      </c>
      <c r="E458">
        <v>861.19638638232743</v>
      </c>
      <c r="F458">
        <v>343.11309878001612</v>
      </c>
      <c r="G458">
        <v>971.58819985196521</v>
      </c>
    </row>
    <row r="459" spans="1:7" x14ac:dyDescent="0.25">
      <c r="A459">
        <v>457</v>
      </c>
      <c r="B459">
        <f>[1]pred_2021_srs_handcalc!B459</f>
        <v>989.68156506159767</v>
      </c>
      <c r="C459">
        <f>[1]pred_2021_srs_handcalc!C459</f>
        <v>950.32896109268813</v>
      </c>
      <c r="D459">
        <f>[1]pred_2021_srs_handcalc!D459</f>
        <v>700.58564287038644</v>
      </c>
      <c r="E459">
        <v>871.90780545204132</v>
      </c>
      <c r="F459">
        <v>353.78205956368714</v>
      </c>
      <c r="G459">
        <v>977.6304270003634</v>
      </c>
    </row>
    <row r="460" spans="1:7" x14ac:dyDescent="0.25">
      <c r="A460">
        <v>458</v>
      </c>
      <c r="B460">
        <f>[1]pred_2021_srs_handcalc!B460</f>
        <v>989.30680166082493</v>
      </c>
      <c r="C460">
        <f>[1]pred_2021_srs_handcalc!C460</f>
        <v>949.60923764651136</v>
      </c>
      <c r="D460">
        <f>[1]pred_2021_srs_handcalc!D460</f>
        <v>699.25918662767424</v>
      </c>
      <c r="E460">
        <v>871.90780545204132</v>
      </c>
      <c r="F460">
        <v>353.78205956368714</v>
      </c>
      <c r="G460">
        <v>977.6304270003634</v>
      </c>
    </row>
    <row r="461" spans="1:7" x14ac:dyDescent="0.25">
      <c r="A461">
        <v>459</v>
      </c>
      <c r="B461">
        <f>[1]pred_2021_srs_handcalc!B461</f>
        <v>991.14853588142512</v>
      </c>
      <c r="C461">
        <f>[1]pred_2021_srs_handcalc!C461</f>
        <v>953.14490085277976</v>
      </c>
      <c r="D461">
        <f>[1]pred_2021_srs_handcalc!D461</f>
        <v>705.76803489860094</v>
      </c>
      <c r="E461">
        <v>889.62914124781275</v>
      </c>
      <c r="F461">
        <v>371.75841737595982</v>
      </c>
      <c r="G461">
        <v>987.5654894993479</v>
      </c>
    </row>
    <row r="462" spans="1:7" x14ac:dyDescent="0.25">
      <c r="A462">
        <v>460</v>
      </c>
      <c r="B462">
        <f>[1]pred_2021_srs_handcalc!B462</f>
        <v>1002.7125782631693</v>
      </c>
      <c r="C462">
        <f>[1]pred_2021_srs_handcalc!C462</f>
        <v>975.38618483874234</v>
      </c>
      <c r="D462">
        <f>[1]pred_2021_srs_handcalc!D462</f>
        <v>746.94012551764081</v>
      </c>
      <c r="E462">
        <v>839.88175360594266</v>
      </c>
      <c r="F462">
        <v>319.78729468884239</v>
      </c>
      <c r="G462">
        <v>959.95353247703849</v>
      </c>
    </row>
    <row r="463" spans="1:7" x14ac:dyDescent="0.25">
      <c r="A463">
        <v>461</v>
      </c>
      <c r="B463">
        <f>[1]pred_2021_srs_handcalc!B463</f>
        <v>1008.2113524815153</v>
      </c>
      <c r="C463">
        <f>[1]pred_2021_srs_handcalc!C463</f>
        <v>986.08402292792289</v>
      </c>
      <c r="D463">
        <f>[1]pred_2021_srs_handcalc!D463</f>
        <v>767.42084548606294</v>
      </c>
      <c r="E463">
        <v>827.77515234377915</v>
      </c>
      <c r="F463">
        <v>308.26324011544034</v>
      </c>
      <c r="G463">
        <v>953.03483553070771</v>
      </c>
    </row>
    <row r="464" spans="1:7" x14ac:dyDescent="0.25">
      <c r="A464">
        <v>462</v>
      </c>
      <c r="B464">
        <f>[1]pred_2021_srs_handcalc!B464</f>
        <v>1001.4687444742088</v>
      </c>
      <c r="C464">
        <f>[1]pred_2021_srs_handcalc!C464</f>
        <v>972.89476848736115</v>
      </c>
      <c r="D464">
        <f>[1]pred_2021_srs_handcalc!D464</f>
        <v>741.75947039336836</v>
      </c>
      <c r="E464">
        <v>864.29492538475995</v>
      </c>
      <c r="F464">
        <v>342.26312382183676</v>
      </c>
      <c r="G464">
        <v>974.05782456050849</v>
      </c>
    </row>
    <row r="465" spans="1:7" x14ac:dyDescent="0.25">
      <c r="A465">
        <v>463</v>
      </c>
      <c r="B465">
        <f>[1]pred_2021_srs_handcalc!B465</f>
        <v>1004.6656436954646</v>
      </c>
      <c r="C465">
        <f>[1]pred_2021_srs_handcalc!C465</f>
        <v>979.10613862727291</v>
      </c>
      <c r="D465">
        <f>[1]pred_2021_srs_handcalc!D465</f>
        <v>753.59873290826897</v>
      </c>
      <c r="E465">
        <v>848.59639960482423</v>
      </c>
      <c r="F465">
        <v>326.72147734495127</v>
      </c>
      <c r="G465">
        <v>965.21172849948857</v>
      </c>
    </row>
    <row r="466" spans="1:7" x14ac:dyDescent="0.25">
      <c r="A466">
        <v>464</v>
      </c>
      <c r="B466">
        <f>[1]pred_2021_srs_handcalc!B466</f>
        <v>996.05736827821852</v>
      </c>
      <c r="C466">
        <f>[1]pred_2021_srs_handcalc!C466</f>
        <v>962.32759074537728</v>
      </c>
      <c r="D466">
        <f>[1]pred_2021_srs_handcalc!D466</f>
        <v>721.31343735909377</v>
      </c>
      <c r="E466">
        <v>829.59983039794258</v>
      </c>
      <c r="F466">
        <v>308.43661554655017</v>
      </c>
      <c r="G466">
        <v>954.40817606380006</v>
      </c>
    </row>
    <row r="467" spans="1:7" x14ac:dyDescent="0.25">
      <c r="A467">
        <v>465</v>
      </c>
      <c r="B467">
        <f>[1]pred_2021_srs_handcalc!B467</f>
        <v>992.68645195471186</v>
      </c>
      <c r="C467">
        <f>[1]pred_2021_srs_handcalc!C467</f>
        <v>955.81405871898028</v>
      </c>
      <c r="D467">
        <f>[1]pred_2021_srs_handcalc!D467</f>
        <v>709.10787913626996</v>
      </c>
      <c r="E467">
        <v>827.26723669920852</v>
      </c>
      <c r="F467">
        <v>306.26853016513911</v>
      </c>
      <c r="G467">
        <v>953.06641681076428</v>
      </c>
    </row>
    <row r="468" spans="1:7" x14ac:dyDescent="0.25">
      <c r="A468">
        <v>466</v>
      </c>
      <c r="B468">
        <f>[1]pred_2021_srs_handcalc!B468</f>
        <v>981.82676154441026</v>
      </c>
      <c r="C468">
        <f>[1]pred_2021_srs_handcalc!C468</f>
        <v>934.90142362244433</v>
      </c>
      <c r="D468">
        <f>[1]pred_2021_srs_handcalc!D468</f>
        <v>670.32074741022541</v>
      </c>
      <c r="E468">
        <v>815.34108389261701</v>
      </c>
      <c r="F468">
        <v>295.23036399415207</v>
      </c>
      <c r="G468">
        <v>946.19655951587868</v>
      </c>
    </row>
    <row r="469" spans="1:7" x14ac:dyDescent="0.25">
      <c r="A469">
        <v>467</v>
      </c>
      <c r="B469">
        <f>[1]pred_2021_srs_handcalc!B469</f>
        <v>971.18964712958814</v>
      </c>
      <c r="C469">
        <f>[1]pred_2021_srs_handcalc!C469</f>
        <v>914.64397332844521</v>
      </c>
      <c r="D469">
        <f>[1]pred_2021_srs_handcalc!D469</f>
        <v>634.0094613254189</v>
      </c>
      <c r="E469">
        <v>815.34108389261701</v>
      </c>
      <c r="F469">
        <v>295.23036399415207</v>
      </c>
      <c r="G469">
        <v>946.19655951587868</v>
      </c>
    </row>
    <row r="470" spans="1:7" x14ac:dyDescent="0.25">
      <c r="A470">
        <v>468</v>
      </c>
      <c r="B470">
        <f>[1]pred_2021_srs_handcalc!B470</f>
        <v>976.26820334346735</v>
      </c>
      <c r="C470">
        <f>[1]pred_2021_srs_handcalc!C470</f>
        <v>924.20970716418606</v>
      </c>
      <c r="D470">
        <f>[1]pred_2021_srs_handcalc!D470</f>
        <v>650.58630962167558</v>
      </c>
      <c r="E470">
        <v>843.77143186871285</v>
      </c>
      <c r="F470">
        <v>320.96653179950403</v>
      </c>
      <c r="G470">
        <v>962.69315092544639</v>
      </c>
    </row>
    <row r="471" spans="1:7" x14ac:dyDescent="0.25">
      <c r="A471">
        <v>469</v>
      </c>
      <c r="B471">
        <f>[1]pred_2021_srs_handcalc!B471</f>
        <v>969.49947190271325</v>
      </c>
      <c r="C471">
        <f>[1]pred_2021_srs_handcalc!C471</f>
        <v>911.39411554436663</v>
      </c>
      <c r="D471">
        <f>[1]pred_2021_srs_handcalc!D471</f>
        <v>628.03285559244955</v>
      </c>
      <c r="E471">
        <v>821.19070686906934</v>
      </c>
      <c r="F471">
        <v>299.49253802905116</v>
      </c>
      <c r="G471">
        <v>949.81151706167384</v>
      </c>
    </row>
    <row r="472" spans="1:7" x14ac:dyDescent="0.25">
      <c r="A472">
        <v>470</v>
      </c>
      <c r="B472">
        <f>[1]pred_2021_srs_handcalc!B472</f>
        <v>946.72783462376231</v>
      </c>
      <c r="C472">
        <f>[1]pred_2021_srs_handcalc!C472</f>
        <v>868.58040224421279</v>
      </c>
      <c r="D472">
        <f>[1]pred_2021_srs_handcalc!D472</f>
        <v>554.27656793430538</v>
      </c>
      <c r="E472">
        <v>809.45892245255573</v>
      </c>
      <c r="F472">
        <v>288.79593046542118</v>
      </c>
      <c r="G472">
        <v>943.02686651626402</v>
      </c>
    </row>
    <row r="473" spans="1:7" x14ac:dyDescent="0.25">
      <c r="A473">
        <v>471</v>
      </c>
      <c r="B473">
        <f>[1]pred_2021_srs_handcalc!B473</f>
        <v>958.30307249619091</v>
      </c>
      <c r="C473">
        <f>[1]pred_2021_srs_handcalc!C473</f>
        <v>889.81992726842861</v>
      </c>
      <c r="D473">
        <f>[1]pred_2021_srs_handcalc!D473</f>
        <v>588.16108514353402</v>
      </c>
      <c r="E473">
        <v>826.6045516647589</v>
      </c>
      <c r="F473">
        <v>304.08882490517436</v>
      </c>
      <c r="G473">
        <v>953.01427201761078</v>
      </c>
    </row>
    <row r="474" spans="1:7" x14ac:dyDescent="0.25">
      <c r="A474">
        <v>472</v>
      </c>
      <c r="B474">
        <f>[1]pred_2021_srs_handcalc!B474</f>
        <v>958.56213824560029</v>
      </c>
      <c r="C474">
        <f>[1]pred_2021_srs_handcalc!C474</f>
        <v>890.30103157230337</v>
      </c>
      <c r="D474">
        <f>[1]pred_2021_srs_handcalc!D474</f>
        <v>588.95609664182359</v>
      </c>
      <c r="E474">
        <v>826.83752252152249</v>
      </c>
      <c r="F474">
        <v>304.30308647053749</v>
      </c>
      <c r="G474">
        <v>953.14857115195059</v>
      </c>
    </row>
    <row r="475" spans="1:7" x14ac:dyDescent="0.25">
      <c r="A475">
        <v>473</v>
      </c>
      <c r="B475">
        <f>[1]pred_2021_srs_handcalc!B475</f>
        <v>946.09959742360024</v>
      </c>
      <c r="C475">
        <f>[1]pred_2021_srs_handcalc!C475</f>
        <v>867.15091431408189</v>
      </c>
      <c r="D475">
        <f>[1]pred_2021_srs_handcalc!D475</f>
        <v>550.67016240808516</v>
      </c>
      <c r="E475">
        <v>798.78521481854864</v>
      </c>
      <c r="F475">
        <v>278.49268362801899</v>
      </c>
      <c r="G475">
        <v>936.97972523222006</v>
      </c>
    </row>
    <row r="476" spans="1:7" x14ac:dyDescent="0.25">
      <c r="A476">
        <v>474</v>
      </c>
      <c r="B476">
        <f>[1]pred_2021_srs_handcalc!B476</f>
        <v>946.09959742360024</v>
      </c>
      <c r="C476">
        <f>[1]pred_2021_srs_handcalc!C476</f>
        <v>867.15091431408189</v>
      </c>
      <c r="D476">
        <f>[1]pred_2021_srs_handcalc!D476</f>
        <v>550.67016240808516</v>
      </c>
      <c r="E476">
        <v>776.27060626834395</v>
      </c>
      <c r="F476">
        <v>258.8686544157195</v>
      </c>
      <c r="G476">
        <v>923.77484152773525</v>
      </c>
    </row>
    <row r="477" spans="1:7" x14ac:dyDescent="0.25">
      <c r="A477">
        <v>475</v>
      </c>
      <c r="B477">
        <f>[1]pred_2021_srs_handcalc!B477</f>
        <v>946.09959742360024</v>
      </c>
      <c r="C477">
        <f>[1]pred_2021_srs_handcalc!C477</f>
        <v>867.15091431408189</v>
      </c>
      <c r="D477">
        <f>[1]pred_2021_srs_handcalc!D477</f>
        <v>550.67016240808516</v>
      </c>
      <c r="E477">
        <v>776.27060626834395</v>
      </c>
      <c r="F477">
        <v>258.8686544157195</v>
      </c>
      <c r="G477">
        <v>923.77484152773525</v>
      </c>
    </row>
    <row r="478" spans="1:7" x14ac:dyDescent="0.25">
      <c r="A478">
        <v>476</v>
      </c>
      <c r="B478">
        <f>[1]pred_2021_srs_handcalc!B478</f>
        <v>950.57703113893797</v>
      </c>
      <c r="C478">
        <f>[1]pred_2021_srs_handcalc!C478</f>
        <v>875.35852956010638</v>
      </c>
      <c r="D478">
        <f>[1]pred_2021_srs_handcalc!D478</f>
        <v>563.70044567800028</v>
      </c>
      <c r="E478">
        <v>809.64892424562902</v>
      </c>
      <c r="F478">
        <v>286.69593588067323</v>
      </c>
      <c r="G478">
        <v>943.63521634480651</v>
      </c>
    </row>
    <row r="479" spans="1:7" x14ac:dyDescent="0.25">
      <c r="A479">
        <v>477</v>
      </c>
      <c r="B479">
        <f>[1]pred_2021_srs_handcalc!B479</f>
        <v>950.57703113893797</v>
      </c>
      <c r="C479">
        <f>[1]pred_2021_srs_handcalc!C479</f>
        <v>875.35852956010638</v>
      </c>
      <c r="D479">
        <f>[1]pred_2021_srs_handcalc!D479</f>
        <v>563.70044567800028</v>
      </c>
      <c r="E479">
        <v>832.10854416018594</v>
      </c>
      <c r="F479">
        <v>306.57826252282734</v>
      </c>
      <c r="G479">
        <v>956.7234127608283</v>
      </c>
    </row>
    <row r="480" spans="1:7" x14ac:dyDescent="0.25">
      <c r="A480">
        <v>478</v>
      </c>
      <c r="B480">
        <f>[1]pred_2021_srs_handcalc!B480</f>
        <v>950.86351166548945</v>
      </c>
      <c r="C480">
        <f>[1]pred_2021_srs_handcalc!C480</f>
        <v>875.88615260222696</v>
      </c>
      <c r="D480">
        <f>[1]pred_2021_srs_handcalc!D480</f>
        <v>564.54987289539099</v>
      </c>
      <c r="E480">
        <v>806.06810314604638</v>
      </c>
      <c r="F480">
        <v>282.59271034495487</v>
      </c>
      <c r="G480">
        <v>941.75331074007045</v>
      </c>
    </row>
    <row r="481" spans="1:7" x14ac:dyDescent="0.25">
      <c r="A481">
        <v>479</v>
      </c>
      <c r="B481">
        <f>[1]pred_2021_srs_handcalc!B481</f>
        <v>959.9497085245772</v>
      </c>
      <c r="C481">
        <f>[1]pred_2021_srs_handcalc!C481</f>
        <v>892.62561922610257</v>
      </c>
      <c r="D481">
        <f>[1]pred_2021_srs_handcalc!D481</f>
        <v>591.5233092454497</v>
      </c>
      <c r="E481">
        <v>795.26190854114145</v>
      </c>
      <c r="F481">
        <v>273.1215756790487</v>
      </c>
      <c r="G481">
        <v>935.44071165200876</v>
      </c>
    </row>
    <row r="482" spans="1:7" x14ac:dyDescent="0.25">
      <c r="A482">
        <v>480</v>
      </c>
      <c r="B482">
        <f>[1]pred_2021_srs_handcalc!B482</f>
        <v>959.9497085245772</v>
      </c>
      <c r="C482">
        <f>[1]pred_2021_srs_handcalc!C482</f>
        <v>892.62561922610257</v>
      </c>
      <c r="D482">
        <f>[1]pred_2021_srs_handcalc!D482</f>
        <v>591.5233092454497</v>
      </c>
      <c r="E482">
        <v>784.50745353696129</v>
      </c>
      <c r="F482">
        <v>263.8879079251783</v>
      </c>
      <c r="G482">
        <v>929.11565387261976</v>
      </c>
    </row>
    <row r="483" spans="1:7" x14ac:dyDescent="0.25">
      <c r="A483">
        <v>481</v>
      </c>
      <c r="B483">
        <f>[1]pred_2021_srs_handcalc!B483</f>
        <v>961.84349886941493</v>
      </c>
      <c r="C483">
        <f>[1]pred_2021_srs_handcalc!C483</f>
        <v>896.14756577024673</v>
      </c>
      <c r="D483">
        <f>[1]pred_2021_srs_handcalc!D483</f>
        <v>597.35809997379545</v>
      </c>
      <c r="E483">
        <v>812.77872489194135</v>
      </c>
      <c r="F483">
        <v>287.66220929929267</v>
      </c>
      <c r="G483">
        <v>945.85691021911225</v>
      </c>
    </row>
    <row r="484" spans="1:7" x14ac:dyDescent="0.25">
      <c r="A484">
        <v>482</v>
      </c>
      <c r="B484">
        <f>[1]pred_2021_srs_handcalc!B484</f>
        <v>944.52129470790032</v>
      </c>
      <c r="C484">
        <f>[1]pred_2021_srs_handcalc!C484</f>
        <v>863.86944337016155</v>
      </c>
      <c r="D484">
        <f>[1]pred_2021_srs_handcalc!D484</f>
        <v>543.56785770754607</v>
      </c>
      <c r="E484">
        <v>780.49544266860823</v>
      </c>
      <c r="F484">
        <v>259.09760738678796</v>
      </c>
      <c r="G484">
        <v>927.07235998402018</v>
      </c>
    </row>
    <row r="485" spans="1:7" x14ac:dyDescent="0.25">
      <c r="A485">
        <v>483</v>
      </c>
      <c r="B485">
        <f>[1]pred_2021_srs_handcalc!B485</f>
        <v>939.98098928526599</v>
      </c>
      <c r="C485">
        <f>[1]pred_2021_srs_handcalc!C485</f>
        <v>855.56421798211011</v>
      </c>
      <c r="D485">
        <f>[1]pred_2021_srs_handcalc!D485</f>
        <v>530.50322853641376</v>
      </c>
      <c r="E485">
        <v>768.38109132424256</v>
      </c>
      <c r="F485">
        <v>249.04373879007926</v>
      </c>
      <c r="G485">
        <v>919.87764770479339</v>
      </c>
    </row>
    <row r="486" spans="1:7" x14ac:dyDescent="0.25">
      <c r="A486">
        <v>484</v>
      </c>
      <c r="B486">
        <f>[1]pred_2021_srs_handcalc!B486</f>
        <v>940.10828047556708</v>
      </c>
      <c r="C486">
        <f>[1]pred_2021_srs_handcalc!C486</f>
        <v>855.79593711032101</v>
      </c>
      <c r="D486">
        <f>[1]pred_2021_srs_handcalc!D486</f>
        <v>530.86242935105111</v>
      </c>
      <c r="E486">
        <v>749.27042239199864</v>
      </c>
      <c r="F486">
        <v>233.55860876995146</v>
      </c>
      <c r="G486">
        <v>908.43835190356492</v>
      </c>
    </row>
    <row r="487" spans="1:7" x14ac:dyDescent="0.25">
      <c r="A487">
        <v>485</v>
      </c>
      <c r="B487">
        <f>[1]pred_2021_srs_handcalc!B487</f>
        <v>940.10828047556708</v>
      </c>
      <c r="C487">
        <f>[1]pred_2021_srs_handcalc!C487</f>
        <v>855.79593711032101</v>
      </c>
      <c r="D487">
        <f>[1]pred_2021_srs_handcalc!D487</f>
        <v>530.86242935105111</v>
      </c>
      <c r="E487">
        <v>749.27042239199864</v>
      </c>
      <c r="F487">
        <v>233.55860876995146</v>
      </c>
      <c r="G487">
        <v>908.43835190356492</v>
      </c>
    </row>
    <row r="488" spans="1:7" x14ac:dyDescent="0.25">
      <c r="A488">
        <v>486</v>
      </c>
      <c r="B488">
        <f>[1]pred_2021_srs_handcalc!B488</f>
        <v>940.10828047556708</v>
      </c>
      <c r="C488">
        <f>[1]pred_2021_srs_handcalc!C488</f>
        <v>855.79593711032101</v>
      </c>
      <c r="D488">
        <f>[1]pred_2021_srs_handcalc!D488</f>
        <v>530.86242935105111</v>
      </c>
      <c r="E488">
        <v>775.58793671271144</v>
      </c>
      <c r="F488">
        <v>254.06749930978509</v>
      </c>
      <c r="G488">
        <v>924.39243111263238</v>
      </c>
    </row>
    <row r="489" spans="1:7" x14ac:dyDescent="0.25">
      <c r="A489">
        <v>487</v>
      </c>
      <c r="B489">
        <f>[1]pred_2021_srs_handcalc!B489</f>
        <v>940.10828047556708</v>
      </c>
      <c r="C489">
        <f>[1]pred_2021_srs_handcalc!C489</f>
        <v>855.79593711032101</v>
      </c>
      <c r="D489">
        <f>[1]pred_2021_srs_handcalc!D489</f>
        <v>530.86242935105111</v>
      </c>
      <c r="E489">
        <v>770.04742394307141</v>
      </c>
      <c r="F489">
        <v>249.53008917985613</v>
      </c>
      <c r="G489">
        <v>921.0906726489527</v>
      </c>
    </row>
    <row r="490" spans="1:7" x14ac:dyDescent="0.25">
      <c r="A490">
        <v>488</v>
      </c>
      <c r="B490">
        <f>[1]pred_2021_srs_handcalc!B490</f>
        <v>928.18141126378157</v>
      </c>
      <c r="C490">
        <f>[1]pred_2021_srs_handcalc!C490</f>
        <v>834.08148904965947</v>
      </c>
      <c r="D490">
        <f>[1]pred_2021_srs_handcalc!D490</f>
        <v>497.18797452592264</v>
      </c>
      <c r="E490">
        <v>812.79573550630505</v>
      </c>
      <c r="F490">
        <v>284.16104068035281</v>
      </c>
      <c r="G490">
        <v>946.6573259667208</v>
      </c>
    </row>
    <row r="491" spans="1:7" x14ac:dyDescent="0.25">
      <c r="A491">
        <v>489</v>
      </c>
      <c r="B491">
        <f>[1]pred_2021_srs_handcalc!B491</f>
        <v>933.0495549069318</v>
      </c>
      <c r="C491">
        <f>[1]pred_2021_srs_handcalc!C491</f>
        <v>842.83070218733224</v>
      </c>
      <c r="D491">
        <f>[1]pred_2021_srs_handcalc!D491</f>
        <v>510.22627958281657</v>
      </c>
      <c r="E491">
        <v>771.3015050695634</v>
      </c>
      <c r="F491">
        <v>247.89410672618405</v>
      </c>
      <c r="G491">
        <v>922.49331063522789</v>
      </c>
    </row>
    <row r="492" spans="1:7" x14ac:dyDescent="0.25">
      <c r="A492">
        <v>490</v>
      </c>
      <c r="B492">
        <f>[1]pred_2021_srs_handcalc!B492</f>
        <v>915.28442492542877</v>
      </c>
      <c r="C492">
        <f>[1]pred_2021_srs_handcalc!C492</f>
        <v>810.73595031050843</v>
      </c>
      <c r="D492">
        <f>[1]pred_2021_srs_handcalc!D492</f>
        <v>461.65310290051502</v>
      </c>
      <c r="E492">
        <v>760.19510286197988</v>
      </c>
      <c r="F492">
        <v>238.97019164208757</v>
      </c>
      <c r="G492">
        <v>915.85156180265164</v>
      </c>
    </row>
    <row r="493" spans="1:7" x14ac:dyDescent="0.25">
      <c r="A493">
        <v>491</v>
      </c>
      <c r="B493">
        <f>[1]pred_2021_srs_handcalc!B493</f>
        <v>924.09083125405323</v>
      </c>
      <c r="C493">
        <f>[1]pred_2021_srs_handcalc!C493</f>
        <v>826.33693730258915</v>
      </c>
      <c r="D493">
        <f>[1]pred_2021_srs_handcalc!D493</f>
        <v>483.8620725732124</v>
      </c>
      <c r="E493">
        <v>744.98115057437053</v>
      </c>
      <c r="F493">
        <v>227.01378374062915</v>
      </c>
      <c r="G493">
        <v>906.68699213406228</v>
      </c>
    </row>
    <row r="494" spans="1:7" x14ac:dyDescent="0.25">
      <c r="A494">
        <v>492</v>
      </c>
      <c r="B494">
        <f>[1]pred_2021_srs_handcalc!B494</f>
        <v>919.4100900307343</v>
      </c>
      <c r="C494">
        <f>[1]pred_2021_srs_handcalc!C494</f>
        <v>817.96574859263444</v>
      </c>
      <c r="D494">
        <f>[1]pred_2021_srs_handcalc!D494</f>
        <v>471.60768657080814</v>
      </c>
      <c r="E494">
        <v>735.92511921830726</v>
      </c>
      <c r="F494">
        <v>220.11480400728735</v>
      </c>
      <c r="G494">
        <v>901.17612395667936</v>
      </c>
    </row>
    <row r="495" spans="1:7" x14ac:dyDescent="0.25">
      <c r="A495">
        <v>493</v>
      </c>
      <c r="B495">
        <f>[1]pred_2021_srs_handcalc!B495</f>
        <v>919.4100900307343</v>
      </c>
      <c r="C495">
        <f>[1]pred_2021_srs_handcalc!C495</f>
        <v>817.96574859263444</v>
      </c>
      <c r="D495">
        <f>[1]pred_2021_srs_handcalc!D495</f>
        <v>471.60768657080814</v>
      </c>
      <c r="E495">
        <v>724.15405691064609</v>
      </c>
      <c r="F495">
        <v>211.31300812769933</v>
      </c>
      <c r="G495">
        <v>893.96900462602105</v>
      </c>
    </row>
    <row r="496" spans="1:7" x14ac:dyDescent="0.25">
      <c r="A496">
        <v>494</v>
      </c>
      <c r="B496">
        <f>[1]pred_2021_srs_handcalc!B496</f>
        <v>925.38968919729734</v>
      </c>
      <c r="C496">
        <f>[1]pred_2021_srs_handcalc!C496</f>
        <v>828.60541278948517</v>
      </c>
      <c r="D496">
        <f>[1]pred_2021_srs_handcalc!D496</f>
        <v>486.9437425927149</v>
      </c>
      <c r="E496">
        <v>736.55756449969078</v>
      </c>
      <c r="F496">
        <v>220.36157477923985</v>
      </c>
      <c r="G496">
        <v>901.62507671968172</v>
      </c>
    </row>
    <row r="497" spans="1:7" x14ac:dyDescent="0.25">
      <c r="A497">
        <v>495</v>
      </c>
      <c r="B497">
        <f>[1]pred_2021_srs_handcalc!B497</f>
        <v>928.38632437506726</v>
      </c>
      <c r="C497">
        <f>[1]pred_2021_srs_handcalc!C497</f>
        <v>833.97186144877253</v>
      </c>
      <c r="D497">
        <f>[1]pred_2021_srs_handcalc!D497</f>
        <v>494.82794946081839</v>
      </c>
      <c r="E497">
        <v>747.75023497426685</v>
      </c>
      <c r="F497">
        <v>228.73306741823683</v>
      </c>
      <c r="G497">
        <v>908.47558838484429</v>
      </c>
    </row>
    <row r="498" spans="1:7" x14ac:dyDescent="0.25">
      <c r="A498">
        <v>496</v>
      </c>
      <c r="B498">
        <f>[1]pred_2021_srs_handcalc!B498</f>
        <v>928.38632437506726</v>
      </c>
      <c r="C498">
        <f>[1]pred_2021_srs_handcalc!C498</f>
        <v>833.97186144877253</v>
      </c>
      <c r="D498">
        <f>[1]pred_2021_srs_handcalc!D498</f>
        <v>494.82794946081839</v>
      </c>
      <c r="E498">
        <v>743.67385441980048</v>
      </c>
      <c r="F498">
        <v>225.61570621734325</v>
      </c>
      <c r="G498">
        <v>905.99929881013975</v>
      </c>
    </row>
    <row r="499" spans="1:7" x14ac:dyDescent="0.25">
      <c r="A499">
        <v>497</v>
      </c>
      <c r="B499">
        <f>[1]pred_2021_srs_handcalc!B499</f>
        <v>937.99369079932546</v>
      </c>
      <c r="C499">
        <f>[1]pred_2021_srs_handcalc!C499</f>
        <v>851.23250618274665</v>
      </c>
      <c r="D499">
        <f>[1]pred_2021_srs_handcalc!D499</f>
        <v>520.431479492535</v>
      </c>
      <c r="E499">
        <v>753.10649221941139</v>
      </c>
      <c r="F499">
        <v>232.76988820856025</v>
      </c>
      <c r="G499">
        <v>911.74507243226401</v>
      </c>
    </row>
    <row r="500" spans="1:7" x14ac:dyDescent="0.25">
      <c r="A500">
        <v>498</v>
      </c>
      <c r="B500">
        <f>[1]pred_2021_srs_handcalc!B500</f>
        <v>937.99369079932546</v>
      </c>
      <c r="C500">
        <f>[1]pred_2021_srs_handcalc!C500</f>
        <v>851.23250618274665</v>
      </c>
      <c r="D500">
        <f>[1]pred_2021_srs_handcalc!D500</f>
        <v>520.431479492535</v>
      </c>
      <c r="E500">
        <v>720.33797655577666</v>
      </c>
      <c r="F500">
        <v>207.4496851344029</v>
      </c>
      <c r="G500">
        <v>891.90954253317091</v>
      </c>
    </row>
    <row r="501" spans="1:7" x14ac:dyDescent="0.25">
      <c r="A501">
        <v>499</v>
      </c>
      <c r="B501">
        <f>[1]pred_2021_srs_handcalc!B501</f>
        <v>928.23286212321386</v>
      </c>
      <c r="C501">
        <f>[1]pred_2021_srs_handcalc!C501</f>
        <v>833.51653487529245</v>
      </c>
      <c r="D501">
        <f>[1]pred_2021_srs_handcalc!D501</f>
        <v>493.35324560455928</v>
      </c>
      <c r="E501">
        <v>716.3482400490816</v>
      </c>
      <c r="F501">
        <v>204.57718080650207</v>
      </c>
      <c r="G501">
        <v>889.43953249737581</v>
      </c>
    </row>
    <row r="502" spans="1:7" x14ac:dyDescent="0.25">
      <c r="A502">
        <v>500</v>
      </c>
      <c r="B502">
        <f>[1]pred_2021_srs_handcalc!B502</f>
        <v>927.1683470336817</v>
      </c>
      <c r="C502">
        <f>[1]pred_2021_srs_handcalc!C502</f>
        <v>831.60474966501727</v>
      </c>
      <c r="D502">
        <f>[1]pred_2021_srs_handcalc!D502</f>
        <v>490.52431120756745</v>
      </c>
      <c r="E502">
        <v>738.05991438515616</v>
      </c>
      <c r="F502">
        <v>220.07841637161872</v>
      </c>
      <c r="G502">
        <v>902.91846661878185</v>
      </c>
    </row>
    <row r="503" spans="1:7" x14ac:dyDescent="0.25">
      <c r="A503">
        <v>501</v>
      </c>
      <c r="B503">
        <f>[1]pred_2021_srs_handcalc!B503</f>
        <v>927.1683470336817</v>
      </c>
      <c r="C503">
        <f>[1]pred_2021_srs_handcalc!C503</f>
        <v>831.60474966501727</v>
      </c>
      <c r="D503">
        <f>[1]pred_2021_srs_handcalc!D503</f>
        <v>490.52431120756745</v>
      </c>
      <c r="E503">
        <v>738.05991438515616</v>
      </c>
      <c r="F503">
        <v>220.07841637161872</v>
      </c>
      <c r="G503">
        <v>902.91846661878185</v>
      </c>
    </row>
    <row r="504" spans="1:7" x14ac:dyDescent="0.25">
      <c r="A504">
        <v>502</v>
      </c>
      <c r="B504">
        <f>[1]pred_2021_srs_handcalc!B504</f>
        <v>932.88245688758366</v>
      </c>
      <c r="C504">
        <f>[1]pred_2021_srs_handcalc!C504</f>
        <v>841.85505838147719</v>
      </c>
      <c r="D504">
        <f>[1]pred_2021_srs_handcalc!D504</f>
        <v>505.63974202019745</v>
      </c>
      <c r="E504">
        <v>715.87895618365462</v>
      </c>
      <c r="F504">
        <v>203.54334225552159</v>
      </c>
      <c r="G504">
        <v>889.35073561409831</v>
      </c>
    </row>
    <row r="505" spans="1:7" x14ac:dyDescent="0.25">
      <c r="A505">
        <v>503</v>
      </c>
      <c r="B505">
        <f>[1]pred_2021_srs_handcalc!B505</f>
        <v>943.88308761199289</v>
      </c>
      <c r="C505">
        <f>[1]pred_2021_srs_handcalc!C505</f>
        <v>861.70951389697336</v>
      </c>
      <c r="D505">
        <f>[1]pred_2021_srs_handcalc!D505</f>
        <v>535.45248016572816</v>
      </c>
      <c r="E505">
        <v>701.35987383130725</v>
      </c>
      <c r="F505">
        <v>193.22294338448049</v>
      </c>
      <c r="G505">
        <v>880.33206251373326</v>
      </c>
    </row>
    <row r="506" spans="1:7" x14ac:dyDescent="0.25">
      <c r="A506">
        <v>504</v>
      </c>
      <c r="B506">
        <f>[1]pred_2021_srs_handcalc!B506</f>
        <v>947.94808258168541</v>
      </c>
      <c r="C506">
        <f>[1]pred_2021_srs_handcalc!C506</f>
        <v>869.13171455995905</v>
      </c>
      <c r="D506">
        <f>[1]pred_2021_srs_handcalc!D506</f>
        <v>546.98257148185633</v>
      </c>
      <c r="E506">
        <v>701.69594917954248</v>
      </c>
      <c r="F506">
        <v>193.45441324185282</v>
      </c>
      <c r="G506">
        <v>880.54297984413006</v>
      </c>
    </row>
    <row r="507" spans="1:7" x14ac:dyDescent="0.25">
      <c r="A507">
        <v>505</v>
      </c>
      <c r="B507">
        <f>[1]pred_2021_srs_handcalc!B507</f>
        <v>952.94667737551788</v>
      </c>
      <c r="C507">
        <f>[1]pred_2021_srs_handcalc!C507</f>
        <v>878.29769599582482</v>
      </c>
      <c r="D507">
        <f>[1]pred_2021_srs_handcalc!D507</f>
        <v>561.40395322398729</v>
      </c>
      <c r="E507">
        <v>723.95669162563217</v>
      </c>
      <c r="F507">
        <v>208.79737935584984</v>
      </c>
      <c r="G507">
        <v>894.51024052871969</v>
      </c>
    </row>
    <row r="508" spans="1:7" x14ac:dyDescent="0.25">
      <c r="A508">
        <v>506</v>
      </c>
      <c r="B508">
        <f>[1]pred_2021_srs_handcalc!B508</f>
        <v>962.50187218212545</v>
      </c>
      <c r="C508">
        <f>[1]pred_2021_srs_handcalc!C508</f>
        <v>895.91107517575472</v>
      </c>
      <c r="D508">
        <f>[1]pred_2021_srs_handcalc!D508</f>
        <v>589.54993591962204</v>
      </c>
      <c r="E508">
        <v>723.95669162563217</v>
      </c>
      <c r="F508">
        <v>208.79737935584984</v>
      </c>
      <c r="G508">
        <v>894.51024052871969</v>
      </c>
    </row>
    <row r="509" spans="1:7" x14ac:dyDescent="0.25">
      <c r="A509">
        <v>507</v>
      </c>
      <c r="B509">
        <f>[1]pred_2021_srs_handcalc!B509</f>
        <v>960.07837899179515</v>
      </c>
      <c r="C509">
        <f>[1]pred_2021_srs_handcalc!C509</f>
        <v>891.39942807649788</v>
      </c>
      <c r="D509">
        <f>[1]pred_2021_srs_handcalc!D509</f>
        <v>582.12776721348939</v>
      </c>
      <c r="E509">
        <v>726.53867320691757</v>
      </c>
      <c r="F509">
        <v>210.65906180852144</v>
      </c>
      <c r="G509">
        <v>896.10536976230003</v>
      </c>
    </row>
    <row r="510" spans="1:7" x14ac:dyDescent="0.25">
      <c r="A510">
        <v>508</v>
      </c>
      <c r="B510">
        <f>[1]pred_2021_srs_handcalc!B510</f>
        <v>961.30937314037283</v>
      </c>
      <c r="C510">
        <f>[1]pred_2021_srs_handcalc!C510</f>
        <v>893.68529869710278</v>
      </c>
      <c r="D510">
        <f>[1]pred_2021_srs_handcalc!D510</f>
        <v>585.85973270112447</v>
      </c>
      <c r="E510">
        <v>733.55850825350331</v>
      </c>
      <c r="F510">
        <v>215.7475447740496</v>
      </c>
      <c r="G510">
        <v>900.43446614221125</v>
      </c>
    </row>
    <row r="511" spans="1:7" x14ac:dyDescent="0.25">
      <c r="A511">
        <v>509</v>
      </c>
      <c r="B511">
        <f>[1]pred_2021_srs_handcalc!B511</f>
        <v>961.30937314037283</v>
      </c>
      <c r="C511">
        <f>[1]pred_2021_srs_handcalc!C511</f>
        <v>893.68529869710278</v>
      </c>
      <c r="D511">
        <f>[1]pred_2021_srs_handcalc!D511</f>
        <v>585.85973270112447</v>
      </c>
      <c r="E511">
        <v>732.937855853825</v>
      </c>
      <c r="F511">
        <v>215.2911932019455</v>
      </c>
      <c r="G511">
        <v>900.05354437123026</v>
      </c>
    </row>
    <row r="512" spans="1:7" x14ac:dyDescent="0.25">
      <c r="A512">
        <v>510</v>
      </c>
      <c r="B512">
        <f>[1]pred_2021_srs_handcalc!B512</f>
        <v>966.65997798844921</v>
      </c>
      <c r="C512">
        <f>[1]pred_2021_srs_handcalc!C512</f>
        <v>903.63372326357182</v>
      </c>
      <c r="D512">
        <f>[1]pred_2021_srs_handcalc!D512</f>
        <v>602.1640776584768</v>
      </c>
      <c r="E512">
        <v>722.89284148899867</v>
      </c>
      <c r="F512">
        <v>207.91470448921945</v>
      </c>
      <c r="G512">
        <v>893.88586541310792</v>
      </c>
    </row>
    <row r="513" spans="1:7" x14ac:dyDescent="0.25">
      <c r="A513">
        <v>511</v>
      </c>
      <c r="B513">
        <f>[1]pred_2021_srs_handcalc!B513</f>
        <v>956.55697437989318</v>
      </c>
      <c r="C513">
        <f>[1]pred_2021_srs_handcalc!C513</f>
        <v>884.74514822203037</v>
      </c>
      <c r="D513">
        <f>[1]pred_2021_srs_handcalc!D513</f>
        <v>570.69662277229179</v>
      </c>
      <c r="E513">
        <v>715.58932130917572</v>
      </c>
      <c r="F513">
        <v>202.66320263179634</v>
      </c>
      <c r="G513">
        <v>889.37031823805512</v>
      </c>
    </row>
    <row r="514" spans="1:7" x14ac:dyDescent="0.25">
      <c r="A514">
        <v>512</v>
      </c>
      <c r="B514">
        <f>[1]pred_2021_srs_handcalc!B514</f>
        <v>954.92183126652503</v>
      </c>
      <c r="C514">
        <f>[1]pred_2021_srs_handcalc!C514</f>
        <v>881.72037296044402</v>
      </c>
      <c r="D514">
        <f>[1]pred_2021_srs_handcalc!D514</f>
        <v>565.81886495157494</v>
      </c>
      <c r="E514">
        <v>681.55491587672202</v>
      </c>
      <c r="F514">
        <v>178.56585587433284</v>
      </c>
      <c r="G514">
        <v>868.22048474478368</v>
      </c>
    </row>
    <row r="515" spans="1:7" x14ac:dyDescent="0.25">
      <c r="A515">
        <v>513</v>
      </c>
      <c r="B515">
        <f>[1]pred_2021_srs_handcalc!B515</f>
        <v>956.95145731912271</v>
      </c>
      <c r="C515">
        <f>[1]pred_2021_srs_handcalc!C515</f>
        <v>885.46845491117949</v>
      </c>
      <c r="D515">
        <f>[1]pred_2021_srs_handcalc!D515</f>
        <v>571.83192629207144</v>
      </c>
      <c r="E515">
        <v>692.37535835075084</v>
      </c>
      <c r="F515">
        <v>185.65318488592277</v>
      </c>
      <c r="G515">
        <v>875.11246776119958</v>
      </c>
    </row>
    <row r="516" spans="1:7" x14ac:dyDescent="0.25">
      <c r="A516">
        <v>514</v>
      </c>
      <c r="B516">
        <f>[1]pred_2021_srs_handcalc!B516</f>
        <v>951.04374905223847</v>
      </c>
      <c r="C516">
        <f>[1]pred_2021_srs_handcalc!C516</f>
        <v>874.53563429392739</v>
      </c>
      <c r="D516">
        <f>[1]pred_2021_srs_handcalc!D516</f>
        <v>554.18099858625021</v>
      </c>
      <c r="E516">
        <v>702.97370368961117</v>
      </c>
      <c r="F516">
        <v>192.75777253100878</v>
      </c>
      <c r="G516">
        <v>881.81023944805463</v>
      </c>
    </row>
    <row r="517" spans="1:7" x14ac:dyDescent="0.25">
      <c r="A517">
        <v>515</v>
      </c>
      <c r="B517">
        <f>[1]pred_2021_srs_handcalc!B517</f>
        <v>953.23808486991607</v>
      </c>
      <c r="C517">
        <f>[1]pred_2021_srs_handcalc!C517</f>
        <v>878.57125277747014</v>
      </c>
      <c r="D517">
        <f>[1]pred_2021_srs_handcalc!D517</f>
        <v>560.57428604482391</v>
      </c>
      <c r="E517">
        <v>729.15506661417692</v>
      </c>
      <c r="F517">
        <v>210.70531869339527</v>
      </c>
      <c r="G517">
        <v>898.23119074994111</v>
      </c>
    </row>
    <row r="518" spans="1:7" x14ac:dyDescent="0.25">
      <c r="A518">
        <v>516</v>
      </c>
      <c r="B518">
        <f>[1]pred_2021_srs_handcalc!B518</f>
        <v>943.79026309678545</v>
      </c>
      <c r="C518">
        <f>[1]pred_2021_srs_handcalc!C518</f>
        <v>861.15569890276231</v>
      </c>
      <c r="D518">
        <f>[1]pred_2021_srs_handcalc!D518</f>
        <v>532.79420660184724</v>
      </c>
      <c r="E518">
        <v>712.0168708919017</v>
      </c>
      <c r="F518">
        <v>198.32417661253473</v>
      </c>
      <c r="G518">
        <v>887.67509462185205</v>
      </c>
    </row>
    <row r="519" spans="1:7" x14ac:dyDescent="0.25">
      <c r="A519">
        <v>517</v>
      </c>
      <c r="B519">
        <f>[1]pred_2021_srs_handcalc!B519</f>
        <v>934.94595298583863</v>
      </c>
      <c r="C519">
        <f>[1]pred_2021_srs_handcalc!C519</f>
        <v>845.01582471098095</v>
      </c>
      <c r="D519">
        <f>[1]pred_2021_srs_handcalc!D519</f>
        <v>507.82998852949277</v>
      </c>
      <c r="E519">
        <v>762.95705136542301</v>
      </c>
      <c r="F519">
        <v>233.79619196046463</v>
      </c>
      <c r="G519">
        <v>919.42878710475975</v>
      </c>
    </row>
    <row r="520" spans="1:7" x14ac:dyDescent="0.25">
      <c r="A520">
        <v>518</v>
      </c>
      <c r="B520">
        <f>[1]pred_2021_srs_handcalc!B520</f>
        <v>934.94595298583863</v>
      </c>
      <c r="C520">
        <f>[1]pred_2021_srs_handcalc!C520</f>
        <v>845.01582471098095</v>
      </c>
      <c r="D520">
        <f>[1]pred_2021_srs_handcalc!D520</f>
        <v>507.82998852949277</v>
      </c>
      <c r="E520">
        <v>750.45963310763432</v>
      </c>
      <c r="F520">
        <v>224.22209865868862</v>
      </c>
      <c r="G520">
        <v>911.89855582232019</v>
      </c>
    </row>
    <row r="521" spans="1:7" x14ac:dyDescent="0.25">
      <c r="A521">
        <v>519</v>
      </c>
      <c r="B521">
        <f>[1]pred_2021_srs_handcalc!B521</f>
        <v>940.01200948526537</v>
      </c>
      <c r="C521">
        <f>[1]pred_2021_srs_handcalc!C521</f>
        <v>854.1733549344641</v>
      </c>
      <c r="D521">
        <f>[1]pred_2021_srs_handcalc!D521</f>
        <v>521.58851331789106</v>
      </c>
      <c r="E521">
        <v>774.49287756918068</v>
      </c>
      <c r="F521">
        <v>242.17371215330931</v>
      </c>
      <c r="G521">
        <v>926.50019457100007</v>
      </c>
    </row>
    <row r="522" spans="1:7" x14ac:dyDescent="0.25">
      <c r="A522">
        <v>520</v>
      </c>
      <c r="B522">
        <f>[1]pred_2021_srs_handcalc!B522</f>
        <v>936.39665095938267</v>
      </c>
      <c r="C522">
        <f>[1]pred_2021_srs_handcalc!C522</f>
        <v>847.60292202470771</v>
      </c>
      <c r="D522">
        <f>[1]pred_2021_srs_handcalc!D522</f>
        <v>511.55816551595763</v>
      </c>
      <c r="E522">
        <v>779.59615901233076</v>
      </c>
      <c r="F522">
        <v>246.16303422147888</v>
      </c>
      <c r="G522">
        <v>929.55263790971026</v>
      </c>
    </row>
    <row r="523" spans="1:7" x14ac:dyDescent="0.25">
      <c r="A523">
        <v>521</v>
      </c>
      <c r="B523">
        <f>[1]pred_2021_srs_handcalc!B523</f>
        <v>906.57320631659525</v>
      </c>
      <c r="C523">
        <f>[1]pred_2021_srs_handcalc!C523</f>
        <v>793.61204369730274</v>
      </c>
      <c r="D523">
        <f>[1]pred_2021_srs_handcalc!D523</f>
        <v>430.09468198469909</v>
      </c>
      <c r="E523">
        <v>724.22326672151178</v>
      </c>
      <c r="F523">
        <v>202.45207239094623</v>
      </c>
      <c r="G523">
        <v>896.54066273346587</v>
      </c>
    </row>
    <row r="524" spans="1:7" x14ac:dyDescent="0.25">
      <c r="A524">
        <v>522</v>
      </c>
      <c r="B524">
        <f>[1]pred_2021_srs_handcalc!B524</f>
        <v>904.91280322603313</v>
      </c>
      <c r="C524">
        <f>[1]pred_2021_srs_handcalc!C524</f>
        <v>790.70501780930806</v>
      </c>
      <c r="D524">
        <f>[1]pred_2021_srs_handcalc!D524</f>
        <v>426.15605610084339</v>
      </c>
      <c r="E524">
        <v>723.61583348583497</v>
      </c>
      <c r="F524">
        <v>202.0275620118521</v>
      </c>
      <c r="G524">
        <v>896.1646815818624</v>
      </c>
    </row>
    <row r="525" spans="1:7" x14ac:dyDescent="0.25">
      <c r="A525">
        <v>523</v>
      </c>
      <c r="B525">
        <f>[1]pred_2021_srs_handcalc!B525</f>
        <v>906.94916227449482</v>
      </c>
      <c r="C525">
        <f>[1]pred_2021_srs_handcalc!C525</f>
        <v>794.26372382372142</v>
      </c>
      <c r="D525">
        <f>[1]pred_2021_srs_handcalc!D525</f>
        <v>430.95103047740184</v>
      </c>
      <c r="E525">
        <v>719.08480217172757</v>
      </c>
      <c r="F525">
        <v>198.8649957459275</v>
      </c>
      <c r="G525">
        <v>893.3589454115496</v>
      </c>
    </row>
    <row r="526" spans="1:7" x14ac:dyDescent="0.25">
      <c r="A526">
        <v>524</v>
      </c>
      <c r="B526">
        <f>[1]pred_2021_srs_handcalc!B526</f>
        <v>921.15714688414835</v>
      </c>
      <c r="C526">
        <f>[1]pred_2021_srs_handcalc!C526</f>
        <v>819.14910270381802</v>
      </c>
      <c r="D526">
        <f>[1]pred_2021_srs_handcalc!D526</f>
        <v>464.70675716654603</v>
      </c>
      <c r="E526">
        <v>686.51949950843789</v>
      </c>
      <c r="F526">
        <v>176.34992257221663</v>
      </c>
      <c r="G526">
        <v>873.13010428153177</v>
      </c>
    </row>
    <row r="527" spans="1:7" x14ac:dyDescent="0.25">
      <c r="A527">
        <v>525</v>
      </c>
      <c r="B527">
        <f>[1]pred_2021_srs_handcalc!B527</f>
        <v>920.14524000293284</v>
      </c>
      <c r="C527">
        <f>[1]pred_2021_srs_handcalc!C527</f>
        <v>817.34940410391823</v>
      </c>
      <c r="D527">
        <f>[1]pred_2021_srs_handcalc!D527</f>
        <v>462.1543155613607</v>
      </c>
      <c r="E527">
        <v>690.18656649639547</v>
      </c>
      <c r="F527">
        <v>178.70487017332809</v>
      </c>
      <c r="G527">
        <v>875.46203118520702</v>
      </c>
    </row>
    <row r="528" spans="1:7" x14ac:dyDescent="0.25">
      <c r="A528">
        <v>526</v>
      </c>
      <c r="B528">
        <f>[1]pred_2021_srs_handcalc!B528</f>
        <v>920.14524000293284</v>
      </c>
      <c r="C528">
        <f>[1]pred_2021_srs_handcalc!C528</f>
        <v>817.34940410391823</v>
      </c>
      <c r="D528">
        <f>[1]pred_2021_srs_handcalc!D528</f>
        <v>462.1543155613607</v>
      </c>
      <c r="E528">
        <v>728.21227126958013</v>
      </c>
      <c r="F528">
        <v>203.31915189296782</v>
      </c>
      <c r="G528">
        <v>899.57874277738711</v>
      </c>
    </row>
    <row r="529" spans="1:7" x14ac:dyDescent="0.25">
      <c r="A529">
        <v>527</v>
      </c>
      <c r="B529">
        <f>[1]pred_2021_srs_handcalc!B529</f>
        <v>925.75850078362669</v>
      </c>
      <c r="C529">
        <f>[1]pred_2021_srs_handcalc!C529</f>
        <v>827.32173272057298</v>
      </c>
      <c r="D529">
        <f>[1]pred_2021_srs_handcalc!D529</f>
        <v>476.25096346751462</v>
      </c>
      <c r="E529">
        <v>754.78546284990659</v>
      </c>
      <c r="F529">
        <v>221.86744813968551</v>
      </c>
      <c r="G529">
        <v>915.99200523981222</v>
      </c>
    </row>
    <row r="530" spans="1:7" x14ac:dyDescent="0.25">
      <c r="A530">
        <v>528</v>
      </c>
      <c r="B530">
        <f>[1]pred_2021_srs_handcalc!B530</f>
        <v>920.58603241173296</v>
      </c>
      <c r="C530">
        <f>[1]pred_2021_srs_handcalc!C530</f>
        <v>818.07678278545461</v>
      </c>
      <c r="D530">
        <f>[1]pred_2021_srs_handcalc!D530</f>
        <v>462.94623527147627</v>
      </c>
      <c r="E530">
        <v>747.70132361894264</v>
      </c>
      <c r="F530">
        <v>216.66153211851028</v>
      </c>
      <c r="G530">
        <v>911.69342291479791</v>
      </c>
    </row>
    <row r="531" spans="1:7" x14ac:dyDescent="0.25">
      <c r="A531">
        <v>529</v>
      </c>
      <c r="B531">
        <f>[1]pred_2021_srs_handcalc!B531</f>
        <v>935.94987630549122</v>
      </c>
      <c r="C531">
        <f>[1]pred_2021_srs_handcalc!C531</f>
        <v>845.38287595068812</v>
      </c>
      <c r="D531">
        <f>[1]pred_2021_srs_handcalc!D531</f>
        <v>501.57724551655087</v>
      </c>
      <c r="E531">
        <v>768.95673997802805</v>
      </c>
      <c r="F531">
        <v>232.05949561243111</v>
      </c>
      <c r="G531">
        <v>924.65208881771514</v>
      </c>
    </row>
    <row r="532" spans="1:7" x14ac:dyDescent="0.25">
      <c r="A532">
        <v>530</v>
      </c>
      <c r="B532">
        <f>[1]pred_2021_srs_handcalc!B532</f>
        <v>935.61174297862533</v>
      </c>
      <c r="C532">
        <f>[1]pred_2021_srs_handcalc!C532</f>
        <v>844.77204810283581</v>
      </c>
      <c r="D532">
        <f>[1]pred_2021_srs_handcalc!D532</f>
        <v>500.67121418410278</v>
      </c>
      <c r="E532">
        <v>768.95673997802805</v>
      </c>
      <c r="F532">
        <v>232.05949561243111</v>
      </c>
      <c r="G532">
        <v>924.65208881771514</v>
      </c>
    </row>
    <row r="533" spans="1:7" x14ac:dyDescent="0.25">
      <c r="A533">
        <v>531</v>
      </c>
      <c r="B533">
        <f>[1]pred_2021_srs_handcalc!B533</f>
        <v>921.78387392270838</v>
      </c>
      <c r="C533">
        <f>[1]pred_2021_srs_handcalc!C533</f>
        <v>819.80143961928729</v>
      </c>
      <c r="D533">
        <f>[1]pred_2021_srs_handcalc!D533</f>
        <v>463.67287570791012</v>
      </c>
      <c r="E533">
        <v>783.1793651444176</v>
      </c>
      <c r="F533">
        <v>242.78992767318442</v>
      </c>
      <c r="G533">
        <v>933.20327211896904</v>
      </c>
    </row>
    <row r="534" spans="1:7" x14ac:dyDescent="0.25">
      <c r="A534">
        <v>532</v>
      </c>
      <c r="B534">
        <f>[1]pred_2021_srs_handcalc!B534</f>
        <v>931.37319337759368</v>
      </c>
      <c r="C534">
        <f>[1]pred_2021_srs_handcalc!C534</f>
        <v>836.85823159945028</v>
      </c>
      <c r="D534">
        <f>[1]pred_2021_srs_handcalc!D534</f>
        <v>487.79082490139598</v>
      </c>
      <c r="E534">
        <v>750.14112358440366</v>
      </c>
      <c r="F534">
        <v>217.18483439635298</v>
      </c>
      <c r="G534">
        <v>913.51978931731435</v>
      </c>
    </row>
    <row r="535" spans="1:7" x14ac:dyDescent="0.25">
      <c r="A535">
        <v>533</v>
      </c>
      <c r="B535">
        <f>[1]pred_2021_srs_handcalc!B535</f>
        <v>927.49134399617913</v>
      </c>
      <c r="C535">
        <f>[1]pred_2021_srs_handcalc!C535</f>
        <v>829.88238640277837</v>
      </c>
      <c r="D535">
        <f>[1]pred_2021_srs_handcalc!D535</f>
        <v>477.62556287019902</v>
      </c>
      <c r="E535">
        <v>743.60227054831046</v>
      </c>
      <c r="F535">
        <v>212.45192591707868</v>
      </c>
      <c r="G535">
        <v>909.53829072984445</v>
      </c>
    </row>
    <row r="536" spans="1:7" x14ac:dyDescent="0.25">
      <c r="A536">
        <v>534</v>
      </c>
      <c r="B536">
        <f>[1]pred_2021_srs_handcalc!B536</f>
        <v>924.46441742630702</v>
      </c>
      <c r="C536">
        <f>[1]pred_2021_srs_handcalc!C536</f>
        <v>824.46563925676548</v>
      </c>
      <c r="D536">
        <f>[1]pred_2021_srs_handcalc!D536</f>
        <v>469.83175694381237</v>
      </c>
      <c r="E536">
        <v>755.67235697515264</v>
      </c>
      <c r="F536">
        <v>221.07317819444651</v>
      </c>
      <c r="G536">
        <v>916.92006336048507</v>
      </c>
    </row>
    <row r="537" spans="1:7" x14ac:dyDescent="0.25">
      <c r="A537">
        <v>535</v>
      </c>
      <c r="B537">
        <f>[1]pred_2021_srs_handcalc!B537</f>
        <v>932.5339215569868</v>
      </c>
      <c r="C537">
        <f>[1]pred_2021_srs_handcalc!C537</f>
        <v>838.85890038434445</v>
      </c>
      <c r="D537">
        <f>[1]pred_2021_srs_handcalc!D537</f>
        <v>490.33719356157627</v>
      </c>
      <c r="E537">
        <v>768.29317194909595</v>
      </c>
      <c r="F537">
        <v>230.3037781096736</v>
      </c>
      <c r="G537">
        <v>924.57700512813904</v>
      </c>
    </row>
    <row r="538" spans="1:7" x14ac:dyDescent="0.25">
      <c r="A538">
        <v>536</v>
      </c>
      <c r="B538">
        <f>[1]pred_2021_srs_handcalc!B538</f>
        <v>938.22717506839376</v>
      </c>
      <c r="C538">
        <f>[1]pred_2021_srs_handcalc!C538</f>
        <v>849.10160849348063</v>
      </c>
      <c r="D538">
        <f>[1]pred_2021_srs_handcalc!D538</f>
        <v>505.30508847931236</v>
      </c>
      <c r="E538">
        <v>756.19336001365684</v>
      </c>
      <c r="F538">
        <v>221.23617050592941</v>
      </c>
      <c r="G538">
        <v>917.29644590261512</v>
      </c>
    </row>
    <row r="539" spans="1:7" x14ac:dyDescent="0.25">
      <c r="A539">
        <v>537</v>
      </c>
      <c r="B539">
        <f>[1]pred_2021_srs_handcalc!B539</f>
        <v>951.75544643189426</v>
      </c>
      <c r="C539">
        <f>[1]pred_2021_srs_handcalc!C539</f>
        <v>873.5879531232813</v>
      </c>
      <c r="D539">
        <f>[1]pred_2021_srs_handcalc!D539</f>
        <v>541.73498808122611</v>
      </c>
      <c r="E539">
        <v>756.36727845642929</v>
      </c>
      <c r="F539">
        <v>221.36337689352132</v>
      </c>
      <c r="G539">
        <v>917.40193133654509</v>
      </c>
    </row>
    <row r="540" spans="1:7" x14ac:dyDescent="0.25">
      <c r="A540">
        <v>538</v>
      </c>
      <c r="B540">
        <f>[1]pred_2021_srs_handcalc!B540</f>
        <v>951.75544643189426</v>
      </c>
      <c r="C540">
        <f>[1]pred_2021_srs_handcalc!C540</f>
        <v>873.5879531232813</v>
      </c>
      <c r="D540">
        <f>[1]pred_2021_srs_handcalc!D540</f>
        <v>541.73498808122611</v>
      </c>
      <c r="E540">
        <v>756.36727845642929</v>
      </c>
      <c r="F540">
        <v>221.36337689352132</v>
      </c>
      <c r="G540">
        <v>917.40193133654509</v>
      </c>
    </row>
    <row r="541" spans="1:7" x14ac:dyDescent="0.25">
      <c r="A541">
        <v>539</v>
      </c>
      <c r="B541">
        <f>[1]pred_2021_srs_handcalc!B541</f>
        <v>976.01933835489251</v>
      </c>
      <c r="C541">
        <f>[1]pred_2021_srs_handcalc!C541</f>
        <v>918.13015933661529</v>
      </c>
      <c r="D541">
        <f>[1]pred_2021_srs_handcalc!D541</f>
        <v>610.78948759046659</v>
      </c>
      <c r="E541">
        <v>783.01950961132513</v>
      </c>
      <c r="F541">
        <v>240.8639160437429</v>
      </c>
      <c r="G541">
        <v>933.56524843946625</v>
      </c>
    </row>
    <row r="542" spans="1:7" x14ac:dyDescent="0.25">
      <c r="A542">
        <v>540</v>
      </c>
      <c r="B542">
        <f>[1]pred_2021_srs_handcalc!B542</f>
        <v>964.53468738422805</v>
      </c>
      <c r="C542">
        <f>[1]pred_2021_srs_handcalc!C542</f>
        <v>896.52320133638875</v>
      </c>
      <c r="D542">
        <f>[1]pred_2021_srs_handcalc!D542</f>
        <v>574.85421558371036</v>
      </c>
      <c r="E542">
        <v>791.56733577258603</v>
      </c>
      <c r="F542">
        <v>247.43738853577707</v>
      </c>
      <c r="G542">
        <v>938.66087719194525</v>
      </c>
    </row>
    <row r="543" spans="1:7" x14ac:dyDescent="0.25">
      <c r="A543">
        <v>541</v>
      </c>
      <c r="B543">
        <f>[1]pred_2021_srs_handcalc!B543</f>
        <v>956.00511970909622</v>
      </c>
      <c r="C543">
        <f>[1]pred_2021_srs_handcalc!C543</f>
        <v>880.6669435612273</v>
      </c>
      <c r="D543">
        <f>[1]pred_2021_srs_handcalc!D543</f>
        <v>549.43647789480735</v>
      </c>
      <c r="E543">
        <v>810.79953326232248</v>
      </c>
      <c r="F543">
        <v>262.46695237578842</v>
      </c>
      <c r="G543">
        <v>950.06389406127141</v>
      </c>
    </row>
    <row r="544" spans="1:7" x14ac:dyDescent="0.25">
      <c r="A544">
        <v>542</v>
      </c>
      <c r="B544">
        <f>[1]pred_2021_srs_handcalc!B544</f>
        <v>948.24459800244381</v>
      </c>
      <c r="C544">
        <f>[1]pred_2021_srs_handcalc!C544</f>
        <v>866.36903910247759</v>
      </c>
      <c r="D544">
        <f>[1]pred_2021_srs_handcalc!D544</f>
        <v>527.13579338368902</v>
      </c>
      <c r="E544">
        <v>806.13457660934989</v>
      </c>
      <c r="F544">
        <v>258.69167591890522</v>
      </c>
      <c r="G544">
        <v>947.33078513512442</v>
      </c>
    </row>
    <row r="545" spans="1:7" x14ac:dyDescent="0.25">
      <c r="A545">
        <v>543</v>
      </c>
      <c r="B545">
        <f>[1]pred_2021_srs_handcalc!B545</f>
        <v>953.92249943539503</v>
      </c>
      <c r="C545">
        <f>[1]pred_2021_srs_handcalc!C545</f>
        <v>876.7443326057512</v>
      </c>
      <c r="D545">
        <f>[1]pred_2021_srs_handcalc!D545</f>
        <v>542.91771865338308</v>
      </c>
      <c r="E545">
        <v>826.32950836786711</v>
      </c>
      <c r="F545">
        <v>274.89325346335289</v>
      </c>
      <c r="G545">
        <v>959.19684392583758</v>
      </c>
    </row>
    <row r="546" spans="1:7" x14ac:dyDescent="0.25">
      <c r="A546">
        <v>544</v>
      </c>
      <c r="B546">
        <f>[1]pred_2021_srs_handcalc!B546</f>
        <v>936.39304276921007</v>
      </c>
      <c r="C546">
        <f>[1]pred_2021_srs_handcalc!C546</f>
        <v>844.52189987178758</v>
      </c>
      <c r="D546">
        <f>[1]pred_2021_srs_handcalc!D546</f>
        <v>493.0339354945238</v>
      </c>
      <c r="E546">
        <v>818.86354141185404</v>
      </c>
      <c r="F546">
        <v>268.68403569367035</v>
      </c>
      <c r="G546">
        <v>954.86362583998755</v>
      </c>
    </row>
    <row r="547" spans="1:7" x14ac:dyDescent="0.25">
      <c r="A547">
        <v>545</v>
      </c>
      <c r="B547">
        <f>[1]pred_2021_srs_handcalc!B547</f>
        <v>947.40258277721011</v>
      </c>
      <c r="C547">
        <f>[1]pred_2021_srs_handcalc!C547</f>
        <v>864.38064981886998</v>
      </c>
      <c r="D547">
        <f>[1]pred_2021_srs_handcalc!D547</f>
        <v>522.01790157609651</v>
      </c>
      <c r="E547">
        <v>865.19367413392592</v>
      </c>
      <c r="F547">
        <v>306.68843570800908</v>
      </c>
      <c r="G547">
        <v>981.87603772510477</v>
      </c>
    </row>
    <row r="548" spans="1:7" x14ac:dyDescent="0.25">
      <c r="A548">
        <v>546</v>
      </c>
      <c r="B548">
        <f>[1]pred_2021_srs_handcalc!B548</f>
        <v>947.40258277721011</v>
      </c>
      <c r="C548">
        <f>[1]pred_2021_srs_handcalc!C548</f>
        <v>864.38064981886998</v>
      </c>
      <c r="D548">
        <f>[1]pred_2021_srs_handcalc!D548</f>
        <v>522.01790157609651</v>
      </c>
      <c r="E548">
        <v>874.28253858129119</v>
      </c>
      <c r="F548">
        <v>314.74284509361536</v>
      </c>
      <c r="G548">
        <v>987.03334439400339</v>
      </c>
    </row>
    <row r="549" spans="1:7" x14ac:dyDescent="0.25">
      <c r="A549">
        <v>547</v>
      </c>
      <c r="B549">
        <f>[1]pred_2021_srs_handcalc!B549</f>
        <v>947.40258277721011</v>
      </c>
      <c r="C549">
        <f>[1]pred_2021_srs_handcalc!C549</f>
        <v>864.38064981886998</v>
      </c>
      <c r="D549">
        <f>[1]pred_2021_srs_handcalc!D549</f>
        <v>522.01790157609651</v>
      </c>
      <c r="E549">
        <v>874.28253858129119</v>
      </c>
      <c r="F549">
        <v>314.74284509361536</v>
      </c>
      <c r="G549">
        <v>987.03334439400339</v>
      </c>
    </row>
    <row r="550" spans="1:7" x14ac:dyDescent="0.25">
      <c r="A550">
        <v>548</v>
      </c>
      <c r="B550">
        <f>[1]pred_2021_srs_handcalc!B550</f>
        <v>955.92648111581889</v>
      </c>
      <c r="C550">
        <f>[1]pred_2021_srs_handcalc!C550</f>
        <v>879.93452927593967</v>
      </c>
      <c r="D550">
        <f>[1]pred_2021_srs_handcalc!D550</f>
        <v>545.50120004317944</v>
      </c>
      <c r="E550">
        <v>881.70492167950533</v>
      </c>
      <c r="F550">
        <v>321.42301389092881</v>
      </c>
      <c r="G550">
        <v>991.22314533906865</v>
      </c>
    </row>
    <row r="551" spans="1:7" x14ac:dyDescent="0.25">
      <c r="A551">
        <v>549</v>
      </c>
      <c r="B551">
        <f>[1]pred_2021_srs_handcalc!B551</f>
        <v>936.39237342721367</v>
      </c>
      <c r="C551">
        <f>[1]pred_2021_srs_handcalc!C551</f>
        <v>843.97206523009675</v>
      </c>
      <c r="D551">
        <f>[1]pred_2021_srs_handcalc!D551</f>
        <v>489.76532810944747</v>
      </c>
      <c r="E551">
        <v>881.70492167950533</v>
      </c>
      <c r="F551">
        <v>321.42301389092881</v>
      </c>
      <c r="G551">
        <v>991.22314533906865</v>
      </c>
    </row>
    <row r="552" spans="1:7" x14ac:dyDescent="0.25">
      <c r="A552">
        <v>550</v>
      </c>
      <c r="B552">
        <f>[1]pred_2021_srs_handcalc!B552</f>
        <v>946.12982179049084</v>
      </c>
      <c r="C552">
        <f>[1]pred_2021_srs_handcalc!C552</f>
        <v>861.5248233226215</v>
      </c>
      <c r="D552">
        <f>[1]pred_2021_srs_handcalc!D552</f>
        <v>515.23042547634714</v>
      </c>
      <c r="E552">
        <v>886.84891601946231</v>
      </c>
      <c r="F552">
        <v>326.11108504583797</v>
      </c>
      <c r="G552">
        <v>994.11461510627043</v>
      </c>
    </row>
    <row r="553" spans="1:7" x14ac:dyDescent="0.25">
      <c r="A553">
        <v>551</v>
      </c>
      <c r="B553">
        <f>[1]pred_2021_srs_handcalc!B553</f>
        <v>973.38419955225061</v>
      </c>
      <c r="C553">
        <f>[1]pred_2021_srs_handcalc!C553</f>
        <v>911.1592866810073</v>
      </c>
      <c r="D553">
        <f>[1]pred_2021_srs_handcalc!D553</f>
        <v>589.43950507025784</v>
      </c>
      <c r="E553">
        <v>846.17763330105504</v>
      </c>
      <c r="F553">
        <v>288.72208930506076</v>
      </c>
      <c r="G553">
        <v>971.31934759499995</v>
      </c>
    </row>
    <row r="554" spans="1:7" x14ac:dyDescent="0.25">
      <c r="A554">
        <v>552</v>
      </c>
      <c r="B554">
        <f>[1]pred_2021_srs_handcalc!B554</f>
        <v>973.38419955225061</v>
      </c>
      <c r="C554">
        <f>[1]pred_2021_srs_handcalc!C554</f>
        <v>911.1592866810073</v>
      </c>
      <c r="D554">
        <f>[1]pred_2021_srs_handcalc!D554</f>
        <v>589.43950507025784</v>
      </c>
      <c r="E554">
        <v>837.86266208818029</v>
      </c>
      <c r="F554">
        <v>281.62926456409264</v>
      </c>
      <c r="G554">
        <v>966.54700896543045</v>
      </c>
    </row>
    <row r="555" spans="1:7" x14ac:dyDescent="0.25">
      <c r="A555">
        <v>553</v>
      </c>
      <c r="B555">
        <f>[1]pred_2021_srs_handcalc!B555</f>
        <v>988.10012302878556</v>
      </c>
      <c r="C555">
        <f>[1]pred_2021_srs_handcalc!C555</f>
        <v>938.70966266594667</v>
      </c>
      <c r="D555">
        <f>[1]pred_2021_srs_handcalc!D555</f>
        <v>633.99614906884847</v>
      </c>
      <c r="E555">
        <v>868.65594868430526</v>
      </c>
      <c r="F555">
        <v>307.50549419570171</v>
      </c>
      <c r="G555">
        <v>984.30836795803793</v>
      </c>
    </row>
    <row r="556" spans="1:7" x14ac:dyDescent="0.25">
      <c r="A556">
        <v>554</v>
      </c>
      <c r="B556">
        <f>[1]pred_2021_srs_handcalc!B556</f>
        <v>988.10012302878556</v>
      </c>
      <c r="C556">
        <f>[1]pred_2021_srs_handcalc!C556</f>
        <v>938.70966266594667</v>
      </c>
      <c r="D556">
        <f>[1]pred_2021_srs_handcalc!D556</f>
        <v>633.99614906884847</v>
      </c>
      <c r="E556">
        <v>861.55651543740737</v>
      </c>
      <c r="F556">
        <v>301.222469448092</v>
      </c>
      <c r="G556">
        <v>980.28604383577442</v>
      </c>
    </row>
    <row r="557" spans="1:7" x14ac:dyDescent="0.25">
      <c r="A557">
        <v>555</v>
      </c>
      <c r="B557">
        <f>[1]pred_2021_srs_handcalc!B557</f>
        <v>983.91831928368038</v>
      </c>
      <c r="C557">
        <f>[1]pred_2021_srs_handcalc!C557</f>
        <v>930.76411242986296</v>
      </c>
      <c r="D557">
        <f>[1]pred_2021_srs_handcalc!D557</f>
        <v>620.5802643383031</v>
      </c>
      <c r="E557">
        <v>832.5265478792353</v>
      </c>
      <c r="F557">
        <v>275.84839833613751</v>
      </c>
      <c r="G557">
        <v>963.77077667664116</v>
      </c>
    </row>
    <row r="558" spans="1:7" x14ac:dyDescent="0.25">
      <c r="A558">
        <v>556</v>
      </c>
      <c r="B558">
        <f>[1]pred_2021_srs_handcalc!B558</f>
        <v>959.80062689049032</v>
      </c>
      <c r="C558">
        <f>[1]pred_2021_srs_handcalc!C558</f>
        <v>885.13454722256665</v>
      </c>
      <c r="D558">
        <f>[1]pred_2021_srs_handcalc!D558</f>
        <v>544.52230491595924</v>
      </c>
      <c r="E558">
        <v>801.90967174060609</v>
      </c>
      <c r="F558">
        <v>250.48699614899107</v>
      </c>
      <c r="G558">
        <v>946.0490292016168</v>
      </c>
    </row>
    <row r="559" spans="1:7" x14ac:dyDescent="0.25">
      <c r="A559">
        <v>557</v>
      </c>
      <c r="B559">
        <f>[1]pred_2021_srs_handcalc!B559</f>
        <v>963.47763295196432</v>
      </c>
      <c r="C559">
        <f>[1]pred_2021_srs_handcalc!C559</f>
        <v>891.91646630903711</v>
      </c>
      <c r="D559">
        <f>[1]pred_2021_srs_handcalc!D559</f>
        <v>554.95265763551538</v>
      </c>
      <c r="E559">
        <v>787.91068760437304</v>
      </c>
      <c r="F559">
        <v>239.55508071950402</v>
      </c>
      <c r="G559">
        <v>937.7914125281917</v>
      </c>
    </row>
    <row r="560" spans="1:7" x14ac:dyDescent="0.25">
      <c r="A560">
        <v>558</v>
      </c>
      <c r="B560">
        <f>[1]pred_2021_srs_handcalc!B560</f>
        <v>963.84307315663273</v>
      </c>
      <c r="C560">
        <f>[1]pred_2021_srs_handcalc!C560</f>
        <v>892.59306143661979</v>
      </c>
      <c r="D560">
        <f>[1]pred_2021_srs_handcalc!D560</f>
        <v>556.00510558994404</v>
      </c>
      <c r="E560">
        <v>809.43898999004898</v>
      </c>
      <c r="F560">
        <v>255.91865560460585</v>
      </c>
      <c r="G560">
        <v>950.60318004271892</v>
      </c>
    </row>
    <row r="561" spans="1:7" x14ac:dyDescent="0.25">
      <c r="A561">
        <v>559</v>
      </c>
      <c r="B561">
        <f>[1]pred_2021_srs_handcalc!B561</f>
        <v>962.15753593850093</v>
      </c>
      <c r="C561">
        <f>[1]pred_2021_srs_handcalc!C561</f>
        <v>889.47118637708274</v>
      </c>
      <c r="D561">
        <f>[1]pred_2021_srs_handcalc!D561</f>
        <v>551.1434879415757</v>
      </c>
      <c r="E561">
        <v>807.75302657244276</v>
      </c>
      <c r="F561">
        <v>254.58603666553788</v>
      </c>
      <c r="G561">
        <v>949.61318437532964</v>
      </c>
    </row>
    <row r="562" spans="1:7" x14ac:dyDescent="0.25">
      <c r="A562">
        <v>560</v>
      </c>
      <c r="B562">
        <f>[1]pred_2021_srs_handcalc!B562</f>
        <v>947.41570723667007</v>
      </c>
      <c r="C562">
        <f>[1]pred_2021_srs_handcalc!C562</f>
        <v>862.21487672921376</v>
      </c>
      <c r="D562">
        <f>[1]pred_2021_srs_handcalc!D562</f>
        <v>508.92138508479565</v>
      </c>
      <c r="E562">
        <v>853.50864959160651</v>
      </c>
      <c r="F562">
        <v>290.63895858723191</v>
      </c>
      <c r="G562">
        <v>976.5088699679161</v>
      </c>
    </row>
    <row r="563" spans="1:7" x14ac:dyDescent="0.25">
      <c r="A563">
        <v>561</v>
      </c>
      <c r="B563">
        <f>[1]pred_2021_srs_handcalc!B563</f>
        <v>949.93055592542157</v>
      </c>
      <c r="C563">
        <f>[1]pred_2021_srs_handcalc!C563</f>
        <v>866.79225482333231</v>
      </c>
      <c r="D563">
        <f>[1]pred_2021_srs_handcalc!D563</f>
        <v>515.67586608074123</v>
      </c>
      <c r="E563">
        <v>853.50864959160651</v>
      </c>
      <c r="F563">
        <v>290.63895858723191</v>
      </c>
      <c r="G563">
        <v>976.5088699679161</v>
      </c>
    </row>
    <row r="564" spans="1:7" x14ac:dyDescent="0.25">
      <c r="A564">
        <v>562</v>
      </c>
      <c r="B564">
        <f>[1]pred_2021_srs_handcalc!B564</f>
        <v>959.82999547209852</v>
      </c>
      <c r="C564">
        <f>[1]pred_2021_srs_handcalc!C564</f>
        <v>884.85832812232627</v>
      </c>
      <c r="D564">
        <f>[1]pred_2021_srs_handcalc!D564</f>
        <v>542.54573583123772</v>
      </c>
      <c r="E564">
        <v>828.17664134647362</v>
      </c>
      <c r="F564">
        <v>269.07365723143585</v>
      </c>
      <c r="G564">
        <v>962.017551832295</v>
      </c>
    </row>
    <row r="565" spans="1:7" x14ac:dyDescent="0.25">
      <c r="A565">
        <v>563</v>
      </c>
      <c r="B565">
        <f>[1]pred_2021_srs_handcalc!B565</f>
        <v>949.02917255018372</v>
      </c>
      <c r="C565">
        <f>[1]pred_2021_srs_handcalc!C565</f>
        <v>864.94397212571027</v>
      </c>
      <c r="D565">
        <f>[1]pred_2021_srs_handcalc!D565</f>
        <v>512.01980703448794</v>
      </c>
      <c r="E565">
        <v>812.65192668781867</v>
      </c>
      <c r="F565">
        <v>256.46375149958862</v>
      </c>
      <c r="G565">
        <v>953.00072665081427</v>
      </c>
    </row>
    <row r="566" spans="1:7" x14ac:dyDescent="0.25">
      <c r="A566">
        <v>564</v>
      </c>
      <c r="B566">
        <f>[1]pred_2021_srs_handcalc!B566</f>
        <v>948.69258176353947</v>
      </c>
      <c r="C566">
        <f>[1]pred_2021_srs_handcalc!C566</f>
        <v>864.3304353021822</v>
      </c>
      <c r="D566">
        <f>[1]pred_2021_srs_handcalc!D566</f>
        <v>511.11182045930161</v>
      </c>
      <c r="E566">
        <v>819.04100919559642</v>
      </c>
      <c r="F566">
        <v>261.50455683940834</v>
      </c>
      <c r="G566">
        <v>956.74698016513298</v>
      </c>
    </row>
    <row r="567" spans="1:7" x14ac:dyDescent="0.25">
      <c r="A567">
        <v>565</v>
      </c>
      <c r="B567">
        <f>[1]pred_2021_srs_handcalc!B567</f>
        <v>948.69258176353947</v>
      </c>
      <c r="C567">
        <f>[1]pred_2021_srs_handcalc!C567</f>
        <v>864.3304353021822</v>
      </c>
      <c r="D567">
        <f>[1]pred_2021_srs_handcalc!D567</f>
        <v>511.11182045930161</v>
      </c>
      <c r="E567">
        <v>822.75924124012795</v>
      </c>
      <c r="F567">
        <v>264.47246263446209</v>
      </c>
      <c r="G567">
        <v>958.91867073997525</v>
      </c>
    </row>
    <row r="568" spans="1:7" x14ac:dyDescent="0.25">
      <c r="A568">
        <v>566</v>
      </c>
      <c r="B568">
        <f>[1]pred_2021_srs_handcalc!B568</f>
        <v>935.84304221658454</v>
      </c>
      <c r="C568">
        <f>[1]pred_2021_srs_handcalc!C568</f>
        <v>840.91663756929256</v>
      </c>
      <c r="D568">
        <f>[1]pred_2021_srs_handcalc!D568</f>
        <v>476.49812327143377</v>
      </c>
      <c r="E568">
        <v>849.04049464618265</v>
      </c>
      <c r="F568">
        <v>285.59245576557242</v>
      </c>
      <c r="G568">
        <v>974.23395577009455</v>
      </c>
    </row>
    <row r="569" spans="1:7" x14ac:dyDescent="0.25">
      <c r="A569">
        <v>567</v>
      </c>
      <c r="B569">
        <f>[1]pred_2021_srs_handcalc!B569</f>
        <v>935.84304221658454</v>
      </c>
      <c r="C569">
        <f>[1]pred_2021_srs_handcalc!C569</f>
        <v>840.91663756929256</v>
      </c>
      <c r="D569">
        <f>[1]pred_2021_srs_handcalc!D569</f>
        <v>476.49812327143377</v>
      </c>
      <c r="E569">
        <v>828.14086134773561</v>
      </c>
      <c r="F569">
        <v>268.01738827485531</v>
      </c>
      <c r="G569">
        <v>962.24328362260439</v>
      </c>
    </row>
    <row r="570" spans="1:7" x14ac:dyDescent="0.25">
      <c r="A570">
        <v>568</v>
      </c>
      <c r="B570">
        <f>[1]pred_2021_srs_handcalc!B570</f>
        <v>912.00494107808129</v>
      </c>
      <c r="C570">
        <f>[1]pred_2021_srs_handcalc!C570</f>
        <v>798.07642836509217</v>
      </c>
      <c r="D570">
        <f>[1]pred_2021_srs_handcalc!D570</f>
        <v>415.81054029839805</v>
      </c>
      <c r="E570">
        <v>806.63835329204085</v>
      </c>
      <c r="F570">
        <v>250.61984662636257</v>
      </c>
      <c r="G570">
        <v>949.75105861395014</v>
      </c>
    </row>
    <row r="571" spans="1:7" x14ac:dyDescent="0.25">
      <c r="A571">
        <v>569</v>
      </c>
      <c r="B571">
        <f>[1]pred_2021_srs_handcalc!B571</f>
        <v>912.00494107808129</v>
      </c>
      <c r="C571">
        <f>[1]pred_2021_srs_handcalc!C571</f>
        <v>798.07642836509217</v>
      </c>
      <c r="D571">
        <f>[1]pred_2021_srs_handcalc!D571</f>
        <v>415.81054029839805</v>
      </c>
      <c r="E571">
        <v>823.4027242895404</v>
      </c>
      <c r="F571">
        <v>263.64143204637679</v>
      </c>
      <c r="G571">
        <v>959.62040033127096</v>
      </c>
    </row>
    <row r="572" spans="1:7" x14ac:dyDescent="0.25">
      <c r="A572">
        <v>570</v>
      </c>
      <c r="B572">
        <f>[1]pred_2021_srs_handcalc!B572</f>
        <v>912.00494107808129</v>
      </c>
      <c r="C572">
        <f>[1]pred_2021_srs_handcalc!C572</f>
        <v>798.07642836509217</v>
      </c>
      <c r="D572">
        <f>[1]pred_2021_srs_handcalc!D572</f>
        <v>415.81054029839805</v>
      </c>
      <c r="E572">
        <v>802.21395053603976</v>
      </c>
      <c r="F572">
        <v>246.68059838961554</v>
      </c>
      <c r="G572">
        <v>947.2733561983971</v>
      </c>
    </row>
    <row r="573" spans="1:7" x14ac:dyDescent="0.25">
      <c r="A573">
        <v>571</v>
      </c>
      <c r="B573">
        <f>[1]pred_2021_srs_handcalc!B573</f>
        <v>905.7489649621325</v>
      </c>
      <c r="C573">
        <f>[1]pred_2021_srs_handcalc!C573</f>
        <v>787.12748094239123</v>
      </c>
      <c r="D573">
        <f>[1]pred_2021_srs_handcalc!D573</f>
        <v>401.54909997225508</v>
      </c>
      <c r="E573">
        <v>802.21395053603976</v>
      </c>
      <c r="F573">
        <v>246.68059838961554</v>
      </c>
      <c r="G573">
        <v>947.2733561983971</v>
      </c>
    </row>
    <row r="574" spans="1:7" x14ac:dyDescent="0.25">
      <c r="A574">
        <v>572</v>
      </c>
      <c r="B574">
        <f>[1]pred_2021_srs_handcalc!B574</f>
        <v>895.54158702598727</v>
      </c>
      <c r="C574">
        <f>[1]pred_2021_srs_handcalc!C574</f>
        <v>769.38634516921172</v>
      </c>
      <c r="D574">
        <f>[1]pred_2021_srs_handcalc!D574</f>
        <v>378.92272344911351</v>
      </c>
      <c r="E574">
        <v>786.93873240353912</v>
      </c>
      <c r="F574">
        <v>234.93778356154095</v>
      </c>
      <c r="G574">
        <v>938.25468534546087</v>
      </c>
    </row>
    <row r="575" spans="1:7" x14ac:dyDescent="0.25">
      <c r="A575">
        <v>573</v>
      </c>
      <c r="B575">
        <f>[1]pred_2021_srs_handcalc!B575</f>
        <v>895.54158702598727</v>
      </c>
      <c r="C575">
        <f>[1]pred_2021_srs_handcalc!C575</f>
        <v>769.38634516921172</v>
      </c>
      <c r="D575">
        <f>[1]pred_2021_srs_handcalc!D575</f>
        <v>378.92272344911351</v>
      </c>
      <c r="E575">
        <v>816.36188358822812</v>
      </c>
      <c r="F575">
        <v>256.89822863842079</v>
      </c>
      <c r="G575">
        <v>955.79506575877735</v>
      </c>
    </row>
    <row r="576" spans="1:7" x14ac:dyDescent="0.25">
      <c r="A576">
        <v>574</v>
      </c>
      <c r="B576">
        <f>[1]pred_2021_srs_handcalc!B576</f>
        <v>899.24625560916559</v>
      </c>
      <c r="C576">
        <f>[1]pred_2021_srs_handcalc!C576</f>
        <v>775.75192653934198</v>
      </c>
      <c r="D576">
        <f>[1]pred_2021_srs_handcalc!D576</f>
        <v>386.76034444489619</v>
      </c>
      <c r="E576">
        <v>786.07910659625952</v>
      </c>
      <c r="F576">
        <v>233.07426060449347</v>
      </c>
      <c r="G576">
        <v>938.0675545849482</v>
      </c>
    </row>
    <row r="577" spans="1:7" x14ac:dyDescent="0.25">
      <c r="A577">
        <v>575</v>
      </c>
      <c r="B577">
        <f>[1]pred_2021_srs_handcalc!B577</f>
        <v>899.24625560916559</v>
      </c>
      <c r="C577">
        <f>[1]pred_2021_srs_handcalc!C577</f>
        <v>775.75192653934198</v>
      </c>
      <c r="D577">
        <f>[1]pred_2021_srs_handcalc!D577</f>
        <v>386.76034444489619</v>
      </c>
      <c r="E577">
        <v>804.65932397142865</v>
      </c>
      <c r="F577">
        <v>246.84695342334908</v>
      </c>
      <c r="G577">
        <v>949.15390641043541</v>
      </c>
    </row>
    <row r="578" spans="1:7" x14ac:dyDescent="0.25">
      <c r="A578">
        <v>576</v>
      </c>
      <c r="B578">
        <f>[1]pred_2021_srs_handcalc!B578</f>
        <v>907.40301138945881</v>
      </c>
      <c r="C578">
        <f>[1]pred_2021_srs_handcalc!C578</f>
        <v>789.82508830432914</v>
      </c>
      <c r="D578">
        <f>[1]pred_2021_srs_handcalc!D578</f>
        <v>404.30119966370415</v>
      </c>
      <c r="E578">
        <v>804.65932397142865</v>
      </c>
      <c r="F578">
        <v>246.84695342334908</v>
      </c>
      <c r="G578">
        <v>949.15390641043541</v>
      </c>
    </row>
    <row r="579" spans="1:7" x14ac:dyDescent="0.25">
      <c r="A579">
        <v>577</v>
      </c>
      <c r="B579">
        <f>[1]pred_2021_srs_handcalc!B579</f>
        <v>910.61921563166993</v>
      </c>
      <c r="C579">
        <f>[1]pred_2021_srs_handcalc!C579</f>
        <v>795.42400910958281</v>
      </c>
      <c r="D579">
        <f>[1]pred_2021_srs_handcalc!D579</f>
        <v>411.46623668236219</v>
      </c>
      <c r="E579">
        <v>810.97533986828671</v>
      </c>
      <c r="F579">
        <v>251.69089555968665</v>
      </c>
      <c r="G579">
        <v>952.87900533296158</v>
      </c>
    </row>
    <row r="580" spans="1:7" x14ac:dyDescent="0.25">
      <c r="A580">
        <v>578</v>
      </c>
      <c r="B580">
        <f>[1]pred_2021_srs_handcalc!B580</f>
        <v>913.27404913263445</v>
      </c>
      <c r="C580">
        <f>[1]pred_2021_srs_handcalc!C580</f>
        <v>800.06199229861716</v>
      </c>
      <c r="D580">
        <f>[1]pred_2021_srs_handcalc!D580</f>
        <v>417.46421218578041</v>
      </c>
      <c r="E580">
        <v>853.54315931038343</v>
      </c>
      <c r="F580">
        <v>284.7188190694954</v>
      </c>
      <c r="G580">
        <v>977.8871525941139</v>
      </c>
    </row>
    <row r="581" spans="1:7" x14ac:dyDescent="0.25">
      <c r="A581">
        <v>579</v>
      </c>
      <c r="B581">
        <f>[1]pred_2021_srs_handcalc!B581</f>
        <v>913.541388752844</v>
      </c>
      <c r="C581">
        <f>[1]pred_2021_srs_handcalc!C581</f>
        <v>800.53039117487629</v>
      </c>
      <c r="D581">
        <f>[1]pred_2021_srs_handcalc!D581</f>
        <v>418.07522661262635</v>
      </c>
      <c r="E581">
        <v>868.77471518281391</v>
      </c>
      <c r="F581">
        <v>297.42090259416824</v>
      </c>
      <c r="G581">
        <v>986.61239550608536</v>
      </c>
    </row>
    <row r="582" spans="1:7" x14ac:dyDescent="0.25">
      <c r="A582">
        <v>580</v>
      </c>
      <c r="B582">
        <f>[1]pred_2021_srs_handcalc!B582</f>
        <v>935.18432758413496</v>
      </c>
      <c r="C582">
        <f>[1]pred_2021_srs_handcalc!C582</f>
        <v>838.46152489710482</v>
      </c>
      <c r="D582">
        <f>[1]pred_2021_srs_handcalc!D582</f>
        <v>467.59885338999607</v>
      </c>
      <c r="E582">
        <v>910.62854075228768</v>
      </c>
      <c r="F582">
        <v>333.24204920543997</v>
      </c>
      <c r="G582">
        <v>1010.3777643551909</v>
      </c>
    </row>
    <row r="583" spans="1:7" x14ac:dyDescent="0.25">
      <c r="A583">
        <v>581</v>
      </c>
      <c r="B583">
        <f>[1]pred_2021_srs_handcalc!B583</f>
        <v>935.18432758413496</v>
      </c>
      <c r="C583">
        <f>[1]pred_2021_srs_handcalc!C583</f>
        <v>838.46152489710482</v>
      </c>
      <c r="D583">
        <f>[1]pred_2021_srs_handcalc!D583</f>
        <v>467.59885338999607</v>
      </c>
      <c r="E583">
        <v>926.73837049302233</v>
      </c>
      <c r="F583">
        <v>347.98042065687218</v>
      </c>
      <c r="G583">
        <v>1019.3150055183877</v>
      </c>
    </row>
    <row r="584" spans="1:7" x14ac:dyDescent="0.25">
      <c r="A584">
        <v>582</v>
      </c>
      <c r="B584">
        <f>[1]pred_2021_srs_handcalc!B584</f>
        <v>927.39399470000103</v>
      </c>
      <c r="C584">
        <f>[1]pred_2021_srs_handcalc!C584</f>
        <v>824.4923122043283</v>
      </c>
      <c r="D584">
        <f>[1]pred_2021_srs_handcalc!D584</f>
        <v>448.12274254905765</v>
      </c>
      <c r="E584">
        <v>928.93394141621968</v>
      </c>
      <c r="F584">
        <v>350.04145459525802</v>
      </c>
      <c r="G584">
        <v>1020.5224543836507</v>
      </c>
    </row>
    <row r="585" spans="1:7" x14ac:dyDescent="0.25">
      <c r="A585">
        <v>583</v>
      </c>
      <c r="B585">
        <f>[1]pred_2021_srs_handcalc!B585</f>
        <v>927.39399470000103</v>
      </c>
      <c r="C585">
        <f>[1]pred_2021_srs_handcalc!C585</f>
        <v>824.4923122043283</v>
      </c>
      <c r="D585">
        <f>[1]pred_2021_srs_handcalc!D585</f>
        <v>448.12274254905765</v>
      </c>
      <c r="E585">
        <v>901.67593431393448</v>
      </c>
      <c r="F585">
        <v>324.36300742573906</v>
      </c>
      <c r="G585">
        <v>1005.5496952511652</v>
      </c>
    </row>
    <row r="586" spans="1:7" x14ac:dyDescent="0.25">
      <c r="A586">
        <v>584</v>
      </c>
      <c r="B586">
        <f>[1]pred_2021_srs_handcalc!B586</f>
        <v>927.39399470000103</v>
      </c>
      <c r="C586">
        <f>[1]pred_2021_srs_handcalc!C586</f>
        <v>824.4923122043283</v>
      </c>
      <c r="D586">
        <f>[1]pred_2021_srs_handcalc!D586</f>
        <v>448.12274254905765</v>
      </c>
      <c r="E586">
        <v>892.00318531401365</v>
      </c>
      <c r="F586">
        <v>315.66397866083173</v>
      </c>
      <c r="G586">
        <v>1000.1561666900907</v>
      </c>
    </row>
    <row r="587" spans="1:7" x14ac:dyDescent="0.25">
      <c r="A587">
        <v>585</v>
      </c>
      <c r="B587">
        <f>[1]pred_2021_srs_handcalc!B587</f>
        <v>927.39399470000103</v>
      </c>
      <c r="C587">
        <f>[1]pred_2021_srs_handcalc!C587</f>
        <v>824.4923122043283</v>
      </c>
      <c r="D587">
        <f>[1]pred_2021_srs_handcalc!D587</f>
        <v>448.12274254905765</v>
      </c>
      <c r="E587">
        <v>879.99912795098078</v>
      </c>
      <c r="F587">
        <v>305.04392547695812</v>
      </c>
      <c r="G587">
        <v>993.42640821242765</v>
      </c>
    </row>
    <row r="588" spans="1:7" x14ac:dyDescent="0.25">
      <c r="A588">
        <v>586</v>
      </c>
      <c r="B588">
        <f>[1]pred_2021_srs_handcalc!B588</f>
        <v>927.17028619201358</v>
      </c>
      <c r="C588">
        <f>[1]pred_2021_srs_handcalc!C588</f>
        <v>824.09453963718965</v>
      </c>
      <c r="D588">
        <f>[1]pred_2021_srs_handcalc!D588</f>
        <v>447.58225560012431</v>
      </c>
      <c r="E588">
        <v>926.79348365034264</v>
      </c>
      <c r="F588">
        <v>345.59605075557977</v>
      </c>
      <c r="G588">
        <v>1019.8393597884553</v>
      </c>
    </row>
    <row r="589" spans="1:7" x14ac:dyDescent="0.25">
      <c r="A589">
        <v>587</v>
      </c>
      <c r="B589">
        <f>[1]pred_2021_srs_handcalc!B589</f>
        <v>913.42501154561455</v>
      </c>
      <c r="C589">
        <f>[1]pred_2021_srs_handcalc!C589</f>
        <v>799.6601807052748</v>
      </c>
      <c r="D589">
        <f>[1]pred_2021_srs_handcalc!D589</f>
        <v>414.40528087552462</v>
      </c>
      <c r="E589">
        <v>905.45547714595887</v>
      </c>
      <c r="F589">
        <v>325.70399575896181</v>
      </c>
      <c r="G589">
        <v>1008.0992368395532</v>
      </c>
    </row>
    <row r="590" spans="1:7" x14ac:dyDescent="0.25">
      <c r="A590">
        <v>588</v>
      </c>
      <c r="B590">
        <f>[1]pred_2021_srs_handcalc!B590</f>
        <v>911.24425870039704</v>
      </c>
      <c r="C590">
        <f>[1]pred_2021_srs_handcalc!C590</f>
        <v>795.84188978431689</v>
      </c>
      <c r="D590">
        <f>[1]pred_2021_srs_handcalc!D590</f>
        <v>409.45842982634383</v>
      </c>
      <c r="E590">
        <v>912.20320327949537</v>
      </c>
      <c r="F590">
        <v>331.77210573082772</v>
      </c>
      <c r="G590">
        <v>1011.8555659674424</v>
      </c>
    </row>
    <row r="591" spans="1:7" x14ac:dyDescent="0.25">
      <c r="A591">
        <v>589</v>
      </c>
      <c r="B591">
        <f>[1]pred_2021_srs_handcalc!B591</f>
        <v>886.94822809182347</v>
      </c>
      <c r="C591">
        <f>[1]pred_2021_srs_handcalc!C591</f>
        <v>753.403654966001</v>
      </c>
      <c r="D591">
        <f>[1]pred_2021_srs_handcalc!D591</f>
        <v>354.87254657377156</v>
      </c>
      <c r="E591">
        <v>924.73117187146727</v>
      </c>
      <c r="F591">
        <v>343.16329166764876</v>
      </c>
      <c r="G591">
        <v>1018.803850463966</v>
      </c>
    </row>
    <row r="592" spans="1:7" x14ac:dyDescent="0.25">
      <c r="A592">
        <v>590</v>
      </c>
      <c r="B592">
        <f>[1]pred_2021_srs_handcalc!B592</f>
        <v>883.53054922695674</v>
      </c>
      <c r="C592">
        <f>[1]pred_2021_srs_handcalc!C592</f>
        <v>747.59747222221165</v>
      </c>
      <c r="D592">
        <f>[1]pred_2021_srs_handcalc!D592</f>
        <v>348.03539213942594</v>
      </c>
      <c r="E592">
        <v>941.76499247155368</v>
      </c>
      <c r="F592">
        <v>358.96621397795656</v>
      </c>
      <c r="G592">
        <v>1028.1871839901621</v>
      </c>
    </row>
    <row r="593" spans="1:7" x14ac:dyDescent="0.25">
      <c r="A593">
        <v>591</v>
      </c>
      <c r="B593">
        <f>[1]pred_2021_srs_handcalc!B593</f>
        <v>882.75321686742927</v>
      </c>
      <c r="C593">
        <f>[1]pred_2021_srs_handcalc!C593</f>
        <v>746.28199601696281</v>
      </c>
      <c r="D593">
        <f>[1]pred_2021_srs_handcalc!D593</f>
        <v>346.50438015117317</v>
      </c>
      <c r="E593">
        <v>967.32633682920084</v>
      </c>
      <c r="F593">
        <v>383.32382729338394</v>
      </c>
      <c r="G593">
        <v>1042.1406898457569</v>
      </c>
    </row>
    <row r="594" spans="1:7" x14ac:dyDescent="0.25">
      <c r="A594">
        <v>592</v>
      </c>
      <c r="B594">
        <f>[1]pred_2021_srs_handcalc!B594</f>
        <v>876.50373168750502</v>
      </c>
      <c r="C594">
        <f>[1]pred_2021_srs_handcalc!C594</f>
        <v>735.71533211807002</v>
      </c>
      <c r="D594">
        <f>[1]pred_2021_srs_handcalc!D594</f>
        <v>334.23892505479824</v>
      </c>
      <c r="E594">
        <v>976.01767627072047</v>
      </c>
      <c r="F594">
        <v>391.93415188650391</v>
      </c>
      <c r="G594">
        <v>1046.8224596562218</v>
      </c>
    </row>
    <row r="595" spans="1:7" x14ac:dyDescent="0.25">
      <c r="A595">
        <v>593</v>
      </c>
      <c r="B595">
        <f>[1]pred_2021_srs_handcalc!B595</f>
        <v>872.95085215589677</v>
      </c>
      <c r="C595">
        <f>[1]pred_2021_srs_handcalc!C595</f>
        <v>729.7509355044009</v>
      </c>
      <c r="D595">
        <f>[1]pred_2021_srs_handcalc!D595</f>
        <v>327.46479168512246</v>
      </c>
      <c r="E595">
        <v>959.47493886491588</v>
      </c>
      <c r="F595">
        <v>375.32670738867807</v>
      </c>
      <c r="G595">
        <v>1037.9510480611166</v>
      </c>
    </row>
    <row r="596" spans="1:7" x14ac:dyDescent="0.25">
      <c r="A596">
        <v>594</v>
      </c>
      <c r="B596">
        <f>[1]pred_2021_srs_handcalc!B596</f>
        <v>873.11796577151938</v>
      </c>
      <c r="C596">
        <f>[1]pred_2021_srs_handcalc!C596</f>
        <v>730.03033569522484</v>
      </c>
      <c r="D596">
        <f>[1]pred_2021_srs_handcalc!D596</f>
        <v>327.77823330209588</v>
      </c>
      <c r="E596">
        <v>934.1862143114264</v>
      </c>
      <c r="F596">
        <v>350.59564528311341</v>
      </c>
      <c r="G596">
        <v>1024.272494775777</v>
      </c>
    </row>
    <row r="597" spans="1:7" x14ac:dyDescent="0.25">
      <c r="A597">
        <v>595</v>
      </c>
      <c r="B597">
        <f>[1]pred_2021_srs_handcalc!B597</f>
        <v>885.36677951790352</v>
      </c>
      <c r="C597">
        <f>[1]pred_2021_srs_handcalc!C597</f>
        <v>750.51326231382814</v>
      </c>
      <c r="D597">
        <f>[1]pred_2021_srs_handcalc!D597</f>
        <v>350.76994053542785</v>
      </c>
      <c r="E597">
        <v>929.15535717005127</v>
      </c>
      <c r="F597">
        <v>345.8755033596222</v>
      </c>
      <c r="G597">
        <v>1021.5144961476046</v>
      </c>
    </row>
    <row r="598" spans="1:7" x14ac:dyDescent="0.25">
      <c r="A598">
        <v>596</v>
      </c>
      <c r="B598">
        <f>[1]pred_2021_srs_handcalc!B598</f>
        <v>860.31942742121817</v>
      </c>
      <c r="C598">
        <f>[1]pred_2021_srs_handcalc!C598</f>
        <v>708.04866940320994</v>
      </c>
      <c r="D598">
        <f>[1]pred_2021_srs_handcalc!D598</f>
        <v>301.15288685340306</v>
      </c>
      <c r="E598">
        <v>894.07103356607365</v>
      </c>
      <c r="F598">
        <v>313.22539809757842</v>
      </c>
      <c r="G598">
        <v>1002.2286227613968</v>
      </c>
    </row>
    <row r="599" spans="1:7" x14ac:dyDescent="0.25">
      <c r="A599">
        <v>597</v>
      </c>
      <c r="B599">
        <f>[1]pred_2021_srs_handcalc!B599</f>
        <v>860.60739762807759</v>
      </c>
      <c r="C599">
        <f>[1]pred_2021_srs_handcalc!C599</f>
        <v>708.52267223354409</v>
      </c>
      <c r="D599">
        <f>[1]pred_2021_srs_handcalc!D599</f>
        <v>301.65690348001488</v>
      </c>
      <c r="E599">
        <v>912.52994363267533</v>
      </c>
      <c r="F599">
        <v>329.39245652188936</v>
      </c>
      <c r="G599">
        <v>1012.5745837192961</v>
      </c>
    </row>
    <row r="600" spans="1:7" x14ac:dyDescent="0.25">
      <c r="A600">
        <v>598</v>
      </c>
      <c r="B600">
        <f>[1]pred_2021_srs_handcalc!B600</f>
        <v>848.14031846155683</v>
      </c>
      <c r="C600">
        <f>[1]pred_2021_srs_handcalc!C600</f>
        <v>687.99482580704193</v>
      </c>
      <c r="D600">
        <f>[1]pred_2021_srs_handcalc!D600</f>
        <v>279.80733242602463</v>
      </c>
      <c r="E600">
        <v>964.81603022522825</v>
      </c>
      <c r="F600">
        <v>376.57623011970657</v>
      </c>
      <c r="G600">
        <v>1041.5838029428337</v>
      </c>
    </row>
    <row r="601" spans="1:7" x14ac:dyDescent="0.25">
      <c r="A601">
        <v>599</v>
      </c>
      <c r="B601">
        <f>[1]pred_2021_srs_handcalc!B601</f>
        <v>848.14031846155683</v>
      </c>
      <c r="C601">
        <f>[1]pred_2021_srs_handcalc!C601</f>
        <v>687.99482580704193</v>
      </c>
      <c r="D601">
        <f>[1]pred_2021_srs_handcalc!D601</f>
        <v>279.80733242602463</v>
      </c>
      <c r="E601">
        <v>933.95700972699876</v>
      </c>
      <c r="F601">
        <v>346.46485852045663</v>
      </c>
      <c r="G601">
        <v>1024.9266087634765</v>
      </c>
    </row>
    <row r="602" spans="1:7" x14ac:dyDescent="0.25">
      <c r="A602">
        <v>600</v>
      </c>
      <c r="B602">
        <f>[1]pred_2021_srs_handcalc!B602</f>
        <v>843.34116311166406</v>
      </c>
      <c r="C602">
        <f>[1]pred_2021_srs_handcalc!C602</f>
        <v>680.2088640337364</v>
      </c>
      <c r="D602">
        <f>[1]pred_2021_srs_handcalc!D602</f>
        <v>271.8909604111476</v>
      </c>
      <c r="E602">
        <v>943.82599941967965</v>
      </c>
      <c r="F602">
        <v>355.61746962033476</v>
      </c>
      <c r="G602">
        <v>1030.341734958952</v>
      </c>
    </row>
    <row r="603" spans="1:7" x14ac:dyDescent="0.25">
      <c r="A603">
        <v>601</v>
      </c>
      <c r="B603">
        <f>[1]pred_2021_srs_handcalc!B603</f>
        <v>843.34116311166406</v>
      </c>
      <c r="C603">
        <f>[1]pred_2021_srs_handcalc!C603</f>
        <v>680.2088640337364</v>
      </c>
      <c r="D603">
        <f>[1]pred_2021_srs_handcalc!D603</f>
        <v>271.8909604111476</v>
      </c>
      <c r="E603">
        <v>969.62248140398503</v>
      </c>
      <c r="F603">
        <v>379.91665096839506</v>
      </c>
      <c r="G603">
        <v>1044.4222921908406</v>
      </c>
    </row>
    <row r="604" spans="1:7" x14ac:dyDescent="0.25">
      <c r="A604">
        <v>602</v>
      </c>
      <c r="B604">
        <f>[1]pred_2021_srs_handcalc!B604</f>
        <v>843.34116311166406</v>
      </c>
      <c r="C604">
        <f>[1]pred_2021_srs_handcalc!C604</f>
        <v>680.2088640337364</v>
      </c>
      <c r="D604">
        <f>[1]pred_2021_srs_handcalc!D604</f>
        <v>271.8909604111476</v>
      </c>
      <c r="E604">
        <v>969.50600130056512</v>
      </c>
      <c r="F604">
        <v>379.80255313226701</v>
      </c>
      <c r="G604">
        <v>1044.3595593133848</v>
      </c>
    </row>
    <row r="605" spans="1:7" x14ac:dyDescent="0.25">
      <c r="A605">
        <v>603</v>
      </c>
      <c r="B605">
        <f>[1]pred_2021_srs_handcalc!B605</f>
        <v>866.6744324356132</v>
      </c>
      <c r="C605">
        <f>[1]pred_2021_srs_handcalc!C605</f>
        <v>717.84842751116901</v>
      </c>
      <c r="D605">
        <f>[1]pred_2021_srs_handcalc!D605</f>
        <v>309.50388198735016</v>
      </c>
      <c r="E605">
        <v>953.27929244260838</v>
      </c>
      <c r="F605">
        <v>363.91057968156503</v>
      </c>
      <c r="G605">
        <v>1035.6197895289436</v>
      </c>
    </row>
    <row r="606" spans="1:7" x14ac:dyDescent="0.25">
      <c r="A606">
        <v>604</v>
      </c>
      <c r="B606">
        <f>[1]pred_2021_srs_handcalc!B606</f>
        <v>871.62109289329817</v>
      </c>
      <c r="C606">
        <f>[1]pred_2021_srs_handcalc!C606</f>
        <v>726.04285969489354</v>
      </c>
      <c r="D606">
        <f>[1]pred_2021_srs_handcalc!D606</f>
        <v>318.33655638749491</v>
      </c>
      <c r="E606">
        <v>1013.3691933315915</v>
      </c>
      <c r="F606">
        <v>421.25828155361148</v>
      </c>
      <c r="G606">
        <v>1068.259904028866</v>
      </c>
    </row>
    <row r="607" spans="1:7" x14ac:dyDescent="0.25">
      <c r="A607">
        <v>605</v>
      </c>
      <c r="B607">
        <f>[1]pred_2021_srs_handcalc!B607</f>
        <v>883.80979407437246</v>
      </c>
      <c r="C607">
        <f>[1]pred_2021_srs_handcalc!C607</f>
        <v>746.348746125655</v>
      </c>
      <c r="D607">
        <f>[1]pred_2021_srs_handcalc!D607</f>
        <v>340.59456042420078</v>
      </c>
      <c r="E607">
        <v>1038.6052681792357</v>
      </c>
      <c r="F607">
        <v>447.48491641046553</v>
      </c>
      <c r="G607">
        <v>1081.5614169780506</v>
      </c>
    </row>
    <row r="608" spans="1:7" x14ac:dyDescent="0.25">
      <c r="A608">
        <v>606</v>
      </c>
      <c r="B608">
        <f>[1]pred_2021_srs_handcalc!B608</f>
        <v>886.60611946240726</v>
      </c>
      <c r="C608">
        <f>[1]pred_2021_srs_handcalc!C608</f>
        <v>751.07155857039584</v>
      </c>
      <c r="D608">
        <f>[1]pred_2021_srs_handcalc!D608</f>
        <v>345.98267233881376</v>
      </c>
      <c r="E608">
        <v>1014.0857734649838</v>
      </c>
      <c r="F608">
        <v>421.07424726888468</v>
      </c>
      <c r="G608">
        <v>1068.7946131406202</v>
      </c>
    </row>
    <row r="609" spans="1:7" x14ac:dyDescent="0.25">
      <c r="A609">
        <v>607</v>
      </c>
      <c r="B609">
        <f>[1]pred_2021_srs_handcalc!B609</f>
        <v>882.47810944361811</v>
      </c>
      <c r="C609">
        <f>[1]pred_2021_srs_handcalc!C609</f>
        <v>744.0776277807322</v>
      </c>
      <c r="D609">
        <f>[1]pred_2021_srs_handcalc!D609</f>
        <v>337.92825050260944</v>
      </c>
      <c r="E609">
        <v>1028.466715840271</v>
      </c>
      <c r="F609">
        <v>436.00258135102217</v>
      </c>
      <c r="G609">
        <v>1076.3730025356683</v>
      </c>
    </row>
    <row r="610" spans="1:7" x14ac:dyDescent="0.25">
      <c r="A610">
        <v>608</v>
      </c>
      <c r="B610">
        <f>[1]pred_2021_srs_handcalc!B610</f>
        <v>881.6389790931994</v>
      </c>
      <c r="C610">
        <f>[1]pred_2021_srs_handcalc!C610</f>
        <v>742.66257144368137</v>
      </c>
      <c r="D610">
        <f>[1]pred_2021_srs_handcalc!D610</f>
        <v>336.32160525993351</v>
      </c>
      <c r="E610">
        <v>1028.466715840271</v>
      </c>
      <c r="F610">
        <v>436.00258135102217</v>
      </c>
      <c r="G610">
        <v>1076.3730025356683</v>
      </c>
    </row>
    <row r="611" spans="1:7" x14ac:dyDescent="0.25">
      <c r="A611">
        <v>609</v>
      </c>
      <c r="B611">
        <f>[1]pred_2021_srs_handcalc!B611</f>
        <v>881.6389790931994</v>
      </c>
      <c r="C611">
        <f>[1]pred_2021_srs_handcalc!C611</f>
        <v>742.66257144368137</v>
      </c>
      <c r="D611">
        <f>[1]pred_2021_srs_handcalc!D611</f>
        <v>336.32160525993351</v>
      </c>
      <c r="E611">
        <v>995.47441695045131</v>
      </c>
      <c r="F611">
        <v>401.0361423328344</v>
      </c>
      <c r="G611">
        <v>1059.1084575243231</v>
      </c>
    </row>
    <row r="612" spans="1:7" x14ac:dyDescent="0.25">
      <c r="A612">
        <v>610</v>
      </c>
      <c r="B612">
        <f>[1]pred_2021_srs_handcalc!B612</f>
        <v>894.41072957889014</v>
      </c>
      <c r="C612">
        <f>[1]pred_2021_srs_handcalc!C612</f>
        <v>764.17954445069608</v>
      </c>
      <c r="D612">
        <f>[1]pred_2021_srs_handcalc!D612</f>
        <v>360.68200519225536</v>
      </c>
      <c r="E612">
        <v>938.43578284476973</v>
      </c>
      <c r="F612">
        <v>343.58977958312465</v>
      </c>
      <c r="G612">
        <v>1028.7660907299942</v>
      </c>
    </row>
    <row r="613" spans="1:7" x14ac:dyDescent="0.25">
      <c r="A613">
        <v>611</v>
      </c>
      <c r="B613">
        <f>[1]pred_2021_srs_handcalc!B613</f>
        <v>898.03726907645682</v>
      </c>
      <c r="C613">
        <f>[1]pred_2021_srs_handcalc!C613</f>
        <v>770.37653473610499</v>
      </c>
      <c r="D613">
        <f>[1]pred_2021_srs_handcalc!D613</f>
        <v>367.99423599759859</v>
      </c>
      <c r="E613">
        <v>961.76503907985546</v>
      </c>
      <c r="F613">
        <v>364.94364884670011</v>
      </c>
      <c r="G613">
        <v>1041.5535121899118</v>
      </c>
    </row>
    <row r="614" spans="1:7" x14ac:dyDescent="0.25">
      <c r="A614">
        <v>612</v>
      </c>
      <c r="B614">
        <f>[1]pred_2021_srs_handcalc!B614</f>
        <v>895.56923630618439</v>
      </c>
      <c r="C614">
        <f>[1]pred_2021_srs_handcalc!C614</f>
        <v>766.14215694656627</v>
      </c>
      <c r="D614">
        <f>[1]pred_2021_srs_handcalc!D614</f>
        <v>362.93753142091953</v>
      </c>
      <c r="E614">
        <v>944.79982656030847</v>
      </c>
      <c r="F614">
        <v>348.84994012168085</v>
      </c>
      <c r="G614">
        <v>1032.3671849858745</v>
      </c>
    </row>
    <row r="615" spans="1:7" x14ac:dyDescent="0.25">
      <c r="A615">
        <v>613</v>
      </c>
      <c r="B615">
        <f>[1]pred_2021_srs_handcalc!B615</f>
        <v>875.84852331436809</v>
      </c>
      <c r="C615">
        <f>[1]pred_2021_srs_handcalc!C615</f>
        <v>732.40078000871722</v>
      </c>
      <c r="D615">
        <f>[1]pred_2021_srs_handcalc!D615</f>
        <v>322.97754507396098</v>
      </c>
      <c r="E615">
        <v>947.0979125021048</v>
      </c>
      <c r="F615">
        <v>350.9712549247032</v>
      </c>
      <c r="G615">
        <v>1033.6227252854665</v>
      </c>
    </row>
    <row r="616" spans="1:7" x14ac:dyDescent="0.25">
      <c r="A616">
        <v>614</v>
      </c>
      <c r="B616">
        <f>[1]pred_2021_srs_handcalc!B616</f>
        <v>875.49535949779863</v>
      </c>
      <c r="C616">
        <f>[1]pred_2021_srs_handcalc!C616</f>
        <v>731.81013574126439</v>
      </c>
      <c r="D616">
        <f>[1]pred_2021_srs_handcalc!D616</f>
        <v>322.32638234748339</v>
      </c>
      <c r="E616">
        <v>892.58159761383524</v>
      </c>
      <c r="F616">
        <v>300.46523226951194</v>
      </c>
      <c r="G616">
        <v>1003.8743216497396</v>
      </c>
    </row>
    <row r="617" spans="1:7" x14ac:dyDescent="0.25">
      <c r="A617">
        <v>615</v>
      </c>
      <c r="B617">
        <f>[1]pred_2021_srs_handcalc!B617</f>
        <v>875.49535949779863</v>
      </c>
      <c r="C617">
        <f>[1]pred_2021_srs_handcalc!C617</f>
        <v>731.81013574126439</v>
      </c>
      <c r="D617">
        <f>[1]pred_2021_srs_handcalc!D617</f>
        <v>322.32638234748339</v>
      </c>
      <c r="E617">
        <v>917.62548119348105</v>
      </c>
      <c r="F617">
        <v>321.54122217565941</v>
      </c>
      <c r="G617">
        <v>1017.9575784114754</v>
      </c>
    </row>
    <row r="618" spans="1:7" x14ac:dyDescent="0.25">
      <c r="A618">
        <v>616</v>
      </c>
      <c r="B618">
        <f>[1]pred_2021_srs_handcalc!B618</f>
        <v>872.67733618491513</v>
      </c>
      <c r="C618">
        <f>[1]pred_2021_srs_handcalc!C618</f>
        <v>727.09907016964041</v>
      </c>
      <c r="D618">
        <f>[1]pred_2021_srs_handcalc!D618</f>
        <v>317.13890048388089</v>
      </c>
      <c r="E618">
        <v>933.22664640765231</v>
      </c>
      <c r="F618">
        <v>335.20806620173352</v>
      </c>
      <c r="G618">
        <v>1026.6110676003107</v>
      </c>
    </row>
    <row r="619" spans="1:7" x14ac:dyDescent="0.25">
      <c r="A619">
        <v>617</v>
      </c>
      <c r="B619">
        <f>[1]pred_2021_srs_handcalc!B619</f>
        <v>882.2475492871622</v>
      </c>
      <c r="C619">
        <f>[1]pred_2021_srs_handcalc!C619</f>
        <v>743.04652923484218</v>
      </c>
      <c r="D619">
        <f>[1]pred_2021_srs_handcalc!D619</f>
        <v>334.52841396610069</v>
      </c>
      <c r="E619">
        <v>1003.6857561234616</v>
      </c>
      <c r="F619">
        <v>398.47903581305127</v>
      </c>
      <c r="G619">
        <v>1065.3659092703144</v>
      </c>
    </row>
    <row r="620" spans="1:7" x14ac:dyDescent="0.25">
      <c r="A620">
        <v>618</v>
      </c>
      <c r="B620">
        <f>[1]pred_2021_srs_handcalc!B620</f>
        <v>879.40518464094202</v>
      </c>
      <c r="C620">
        <f>[1]pred_2021_srs_handcalc!C620</f>
        <v>738.25873654128316</v>
      </c>
      <c r="D620">
        <f>[1]pred_2021_srs_handcalc!D620</f>
        <v>329.13961046201825</v>
      </c>
      <c r="E620">
        <v>1001.7004242394604</v>
      </c>
      <c r="F620">
        <v>396.50851583187404</v>
      </c>
      <c r="G620">
        <v>1064.3122403829668</v>
      </c>
    </row>
    <row r="621" spans="1:7" x14ac:dyDescent="0.25">
      <c r="A621">
        <v>619</v>
      </c>
      <c r="B621">
        <f>[1]pred_2021_srs_handcalc!B621</f>
        <v>883.50394972726417</v>
      </c>
      <c r="C621">
        <f>[1]pred_2021_srs_handcalc!C621</f>
        <v>745.14054526121515</v>
      </c>
      <c r="D621">
        <f>[1]pred_2021_srs_handcalc!D621</f>
        <v>336.80994245146519</v>
      </c>
      <c r="E621">
        <v>1028.6016225306589</v>
      </c>
      <c r="F621">
        <v>423.12963415834537</v>
      </c>
      <c r="G621">
        <v>1078.6035763600032</v>
      </c>
    </row>
    <row r="622" spans="1:7" x14ac:dyDescent="0.25">
      <c r="A622">
        <v>620</v>
      </c>
      <c r="B622">
        <f>[1]pred_2021_srs_handcalc!B622</f>
        <v>886.29292877272974</v>
      </c>
      <c r="C622">
        <f>[1]pred_2021_srs_handcalc!C622</f>
        <v>749.84495290376583</v>
      </c>
      <c r="D622">
        <f>[1]pred_2021_srs_handcalc!D622</f>
        <v>342.12602435518261</v>
      </c>
      <c r="E622">
        <v>1028.6016225306589</v>
      </c>
      <c r="F622">
        <v>423.12963415834537</v>
      </c>
      <c r="G622">
        <v>1078.6035763600032</v>
      </c>
    </row>
    <row r="623" spans="1:7" x14ac:dyDescent="0.25">
      <c r="A623">
        <v>621</v>
      </c>
      <c r="B623">
        <f>[1]pred_2021_srs_handcalc!B623</f>
        <v>887.08255648277964</v>
      </c>
      <c r="C623">
        <f>[1]pred_2021_srs_handcalc!C623</f>
        <v>751.18107628652547</v>
      </c>
      <c r="D623">
        <f>[1]pred_2021_srs_handcalc!D623</f>
        <v>343.65008135930515</v>
      </c>
      <c r="E623">
        <v>1059.0996883027749</v>
      </c>
      <c r="F623">
        <v>454.49414674034824</v>
      </c>
      <c r="G623">
        <v>1094.5938888839787</v>
      </c>
    </row>
    <row r="624" spans="1:7" x14ac:dyDescent="0.25">
      <c r="A624">
        <v>622</v>
      </c>
      <c r="B624">
        <f>[1]pred_2021_srs_handcalc!B624</f>
        <v>881.24363855569516</v>
      </c>
      <c r="C624">
        <f>[1]pred_2021_srs_handcalc!C624</f>
        <v>741.29229057934947</v>
      </c>
      <c r="D624">
        <f>[1]pred_2021_srs_handcalc!D624</f>
        <v>332.34028495969665</v>
      </c>
      <c r="E624">
        <v>1063.1223904664216</v>
      </c>
      <c r="F624">
        <v>458.80982780335341</v>
      </c>
      <c r="G624">
        <v>1096.6726475002636</v>
      </c>
    </row>
    <row r="625" spans="1:7" x14ac:dyDescent="0.25">
      <c r="A625">
        <v>623</v>
      </c>
      <c r="B625">
        <f>[1]pred_2021_srs_handcalc!B625</f>
        <v>898.02330537681507</v>
      </c>
      <c r="C625">
        <f>[1]pred_2021_srs_handcalc!C625</f>
        <v>769.52202662231821</v>
      </c>
      <c r="D625">
        <f>[1]pred_2021_srs_handcalc!D625</f>
        <v>363.98056585862832</v>
      </c>
      <c r="E625">
        <v>1088.6083325002439</v>
      </c>
      <c r="F625">
        <v>486.30713380688445</v>
      </c>
      <c r="G625">
        <v>1109.8177640808708</v>
      </c>
    </row>
    <row r="626" spans="1:7" x14ac:dyDescent="0.25">
      <c r="A626">
        <v>624</v>
      </c>
      <c r="B626">
        <f>[1]pred_2021_srs_handcalc!B626</f>
        <v>881.31444696278413</v>
      </c>
      <c r="C626">
        <f>[1]pred_2021_srs_handcalc!C626</f>
        <v>740.88616714667751</v>
      </c>
      <c r="D626">
        <f>[1]pred_2021_srs_handcalc!D626</f>
        <v>330.11897393792219</v>
      </c>
      <c r="E626">
        <v>1053.9377552198539</v>
      </c>
      <c r="F626">
        <v>447.5867130612238</v>
      </c>
      <c r="G626">
        <v>1092.1447308107956</v>
      </c>
    </row>
    <row r="627" spans="1:7" x14ac:dyDescent="0.25">
      <c r="A627">
        <v>625</v>
      </c>
      <c r="B627">
        <f>[1]pred_2021_srs_handcalc!B627</f>
        <v>879.6691567387229</v>
      </c>
      <c r="C627">
        <f>[1]pred_2021_srs_handcalc!C627</f>
        <v>738.11990642747685</v>
      </c>
      <c r="D627">
        <f>[1]pred_2021_srs_handcalc!D627</f>
        <v>327.03754526925019</v>
      </c>
      <c r="E627">
        <v>1082.1420470943108</v>
      </c>
      <c r="F627">
        <v>477.53123832323553</v>
      </c>
      <c r="G627">
        <v>1106.7581027126837</v>
      </c>
    </row>
    <row r="628" spans="1:7" x14ac:dyDescent="0.25">
      <c r="A628">
        <v>626</v>
      </c>
      <c r="B628">
        <f>[1]pred_2021_srs_handcalc!B628</f>
        <v>878.92289283423838</v>
      </c>
      <c r="C628">
        <f>[1]pred_2021_srs_handcalc!C628</f>
        <v>736.86754412938183</v>
      </c>
      <c r="D628">
        <f>[1]pred_2021_srs_handcalc!D628</f>
        <v>325.65034012754398</v>
      </c>
      <c r="E628">
        <v>1089.6141481984184</v>
      </c>
      <c r="F628">
        <v>485.77452233271907</v>
      </c>
      <c r="G628">
        <v>1110.57913917618</v>
      </c>
    </row>
    <row r="629" spans="1:7" x14ac:dyDescent="0.25">
      <c r="A629">
        <v>627</v>
      </c>
      <c r="B629">
        <f>[1]pred_2021_srs_handcalc!B629</f>
        <v>881.07036574913457</v>
      </c>
      <c r="C629">
        <f>[1]pred_2021_srs_handcalc!C629</f>
        <v>740.46832209474167</v>
      </c>
      <c r="D629">
        <f>[1]pred_2021_srs_handcalc!D629</f>
        <v>329.62864863931537</v>
      </c>
      <c r="E629">
        <v>1089.6141481984184</v>
      </c>
      <c r="F629">
        <v>485.77452233271907</v>
      </c>
      <c r="G629">
        <v>1110.57913917618</v>
      </c>
    </row>
    <row r="630" spans="1:7" x14ac:dyDescent="0.25">
      <c r="A630">
        <v>628</v>
      </c>
      <c r="B630">
        <f>[1]pred_2021_srs_handcalc!B630</f>
        <v>872.50602747935454</v>
      </c>
      <c r="C630">
        <f>[1]pred_2021_srs_handcalc!C630</f>
        <v>726.0730559843355</v>
      </c>
      <c r="D630">
        <f>[1]pred_2021_srs_handcalc!D630</f>
        <v>313.60807094143047</v>
      </c>
      <c r="E630">
        <v>1073.7341611204545</v>
      </c>
      <c r="F630">
        <v>468.075382801991</v>
      </c>
      <c r="G630">
        <v>1102.4863742243235</v>
      </c>
    </row>
    <row r="631" spans="1:7" x14ac:dyDescent="0.25">
      <c r="A631">
        <v>629</v>
      </c>
      <c r="B631">
        <f>[1]pred_2021_srs_handcalc!B631</f>
        <v>856.85474767099379</v>
      </c>
      <c r="C631">
        <f>[1]pred_2021_srs_handcalc!C631</f>
        <v>700.02401516944815</v>
      </c>
      <c r="D631">
        <f>[1]pred_2021_srs_handcalc!D631</f>
        <v>285.48008377643214</v>
      </c>
      <c r="E631">
        <v>1059.0462167224064</v>
      </c>
      <c r="F631">
        <v>452.06801001449287</v>
      </c>
      <c r="G631">
        <v>1094.9457467810676</v>
      </c>
    </row>
    <row r="632" spans="1:7" x14ac:dyDescent="0.25">
      <c r="A632">
        <v>630</v>
      </c>
      <c r="B632">
        <f>[1]pred_2021_srs_handcalc!B632</f>
        <v>865.31349142343356</v>
      </c>
      <c r="C632">
        <f>[1]pred_2021_srs_handcalc!C632</f>
        <v>713.84508293143938</v>
      </c>
      <c r="D632">
        <f>[1]pred_2021_srs_handcalc!D632</f>
        <v>299.57117028586396</v>
      </c>
      <c r="E632">
        <v>1066.8656845889755</v>
      </c>
      <c r="F632">
        <v>460.41262052816865</v>
      </c>
      <c r="G632">
        <v>1098.9880128065715</v>
      </c>
    </row>
    <row r="633" spans="1:7" x14ac:dyDescent="0.25">
      <c r="A633">
        <v>631</v>
      </c>
      <c r="B633">
        <f>[1]pred_2021_srs_handcalc!B633</f>
        <v>874.78195091708665</v>
      </c>
      <c r="C633">
        <f>[1]pred_2021_srs_handcalc!C633</f>
        <v>729.46719750487853</v>
      </c>
      <c r="D633">
        <f>[1]pred_2021_srs_handcalc!D633</f>
        <v>315.96105394902037</v>
      </c>
      <c r="E633">
        <v>1066.8656845889755</v>
      </c>
      <c r="F633">
        <v>460.41262052816865</v>
      </c>
      <c r="G633">
        <v>1098.9880128065715</v>
      </c>
    </row>
    <row r="634" spans="1:7" x14ac:dyDescent="0.25">
      <c r="A634">
        <v>632</v>
      </c>
      <c r="B634">
        <f>[1]pred_2021_srs_handcalc!B634</f>
        <v>871.0107400956191</v>
      </c>
      <c r="C634">
        <f>[1]pred_2021_srs_handcalc!C634</f>
        <v>723.17768824773839</v>
      </c>
      <c r="D634">
        <f>[1]pred_2021_srs_handcalc!D634</f>
        <v>309.15046678175156</v>
      </c>
      <c r="E634">
        <v>1129.9155497562981</v>
      </c>
      <c r="F634">
        <v>528.43653877992722</v>
      </c>
      <c r="G634">
        <v>1131.4621316337477</v>
      </c>
    </row>
    <row r="635" spans="1:7" x14ac:dyDescent="0.25">
      <c r="A635">
        <v>633</v>
      </c>
      <c r="B635">
        <f>[1]pred_2021_srs_handcalc!B635</f>
        <v>871.0107400956191</v>
      </c>
      <c r="C635">
        <f>[1]pred_2021_srs_handcalc!C635</f>
        <v>723.17768824773839</v>
      </c>
      <c r="D635">
        <f>[1]pred_2021_srs_handcalc!D635</f>
        <v>309.15046678175156</v>
      </c>
      <c r="E635">
        <v>1088.8021766355664</v>
      </c>
      <c r="F635">
        <v>480.36699810900501</v>
      </c>
      <c r="G635">
        <v>1110.8773079272903</v>
      </c>
    </row>
    <row r="636" spans="1:7" x14ac:dyDescent="0.25">
      <c r="A636">
        <v>634</v>
      </c>
      <c r="B636">
        <f>[1]pred_2021_srs_handcalc!B636</f>
        <v>871.0107400956191</v>
      </c>
      <c r="C636">
        <f>[1]pred_2021_srs_handcalc!C636</f>
        <v>723.17768824773839</v>
      </c>
      <c r="D636">
        <f>[1]pred_2021_srs_handcalc!D636</f>
        <v>309.15046678175156</v>
      </c>
      <c r="E636">
        <v>1130.4815607598584</v>
      </c>
      <c r="F636">
        <v>526.33816042033754</v>
      </c>
      <c r="G636">
        <v>1132.1395183754414</v>
      </c>
    </row>
    <row r="637" spans="1:7" x14ac:dyDescent="0.25">
      <c r="A637">
        <v>635</v>
      </c>
      <c r="B637">
        <f>[1]pred_2021_srs_handcalc!B637</f>
        <v>847.64123000447944</v>
      </c>
      <c r="C637">
        <f>[1]pred_2021_srs_handcalc!C637</f>
        <v>684.37148872524506</v>
      </c>
      <c r="D637">
        <f>[1]pred_2021_srs_handcalc!D637</f>
        <v>267.67741357724361</v>
      </c>
      <c r="E637">
        <v>1072.1569546878363</v>
      </c>
      <c r="F637">
        <v>458.45013169708523</v>
      </c>
      <c r="G637">
        <v>1102.9344460771224</v>
      </c>
    </row>
    <row r="638" spans="1:7" x14ac:dyDescent="0.25">
      <c r="A638">
        <v>636</v>
      </c>
      <c r="B638">
        <f>[1]pred_2021_srs_handcalc!B638</f>
        <v>829.3958486754608</v>
      </c>
      <c r="C638">
        <f>[1]pred_2021_srs_handcalc!C638</f>
        <v>654.90945139033568</v>
      </c>
      <c r="D638">
        <f>[1]pred_2021_srs_handcalc!D638</f>
        <v>238.86878375247434</v>
      </c>
      <c r="E638">
        <v>1073.2615115043645</v>
      </c>
      <c r="F638">
        <v>459.6308921626827</v>
      </c>
      <c r="G638">
        <v>1103.5025782686228</v>
      </c>
    </row>
    <row r="639" spans="1:7" x14ac:dyDescent="0.25">
      <c r="A639">
        <v>637</v>
      </c>
      <c r="B639">
        <f>[1]pred_2021_srs_handcalc!B639</f>
        <v>830.57936924399007</v>
      </c>
      <c r="C639">
        <f>[1]pred_2021_srs_handcalc!C639</f>
        <v>656.77851983933385</v>
      </c>
      <c r="D639">
        <f>[1]pred_2021_srs_handcalc!D639</f>
        <v>240.57307320124667</v>
      </c>
      <c r="E639">
        <v>1129.7018293237941</v>
      </c>
      <c r="F639">
        <v>520.05818167977316</v>
      </c>
      <c r="G639">
        <v>1132.5178907364768</v>
      </c>
    </row>
    <row r="640" spans="1:7" x14ac:dyDescent="0.25">
      <c r="A640">
        <v>638</v>
      </c>
      <c r="B640">
        <f>[1]pred_2021_srs_handcalc!B640</f>
        <v>830.57936924399007</v>
      </c>
      <c r="C640">
        <f>[1]pred_2021_srs_handcalc!C640</f>
        <v>656.77851983933385</v>
      </c>
      <c r="D640">
        <f>[1]pred_2021_srs_handcalc!D640</f>
        <v>240.57307320124667</v>
      </c>
      <c r="E640">
        <v>1214.5222588057461</v>
      </c>
      <c r="F640">
        <v>617.67588305165918</v>
      </c>
      <c r="G640">
        <v>1175.0338234342939</v>
      </c>
    </row>
    <row r="641" spans="1:7" x14ac:dyDescent="0.25">
      <c r="A641">
        <v>639</v>
      </c>
      <c r="B641">
        <f>[1]pred_2021_srs_handcalc!B641</f>
        <v>837.7678512987676</v>
      </c>
      <c r="C641">
        <f>[1]pred_2021_srs_handcalc!C641</f>
        <v>668.14706757517706</v>
      </c>
      <c r="D641">
        <f>[1]pred_2021_srs_handcalc!D641</f>
        <v>250.98360880812038</v>
      </c>
      <c r="E641">
        <v>1254.7237182672231</v>
      </c>
      <c r="F641">
        <v>668.78954480794994</v>
      </c>
      <c r="G641">
        <v>1194.4810069981045</v>
      </c>
    </row>
    <row r="642" spans="1:7" x14ac:dyDescent="0.25">
      <c r="A642">
        <v>640</v>
      </c>
      <c r="B642">
        <f>[1]pred_2021_srs_handcalc!B642</f>
        <v>835.86027231837443</v>
      </c>
      <c r="C642">
        <f>[1]pred_2021_srs_handcalc!C642</f>
        <v>665.10435520577335</v>
      </c>
      <c r="D642">
        <f>[1]pred_2021_srs_handcalc!D642</f>
        <v>248.12618800924764</v>
      </c>
      <c r="E642">
        <v>1260.7242648606143</v>
      </c>
      <c r="F642">
        <v>676.78553381805466</v>
      </c>
      <c r="G642">
        <v>1197.3372289826984</v>
      </c>
    </row>
    <row r="643" spans="1:7" x14ac:dyDescent="0.25">
      <c r="A643">
        <v>641</v>
      </c>
      <c r="B643">
        <f>[1]pred_2021_srs_handcalc!B643</f>
        <v>834.9917064674537</v>
      </c>
      <c r="C643">
        <f>[1]pred_2021_srs_handcalc!C643</f>
        <v>663.72209802867826</v>
      </c>
      <c r="D643">
        <f>[1]pred_2021_srs_handcalc!D643</f>
        <v>246.8370136055749</v>
      </c>
      <c r="E643">
        <v>1157.7154213181641</v>
      </c>
      <c r="F643">
        <v>538.5417934777247</v>
      </c>
      <c r="G643">
        <v>1148.4223604719914</v>
      </c>
    </row>
    <row r="644" spans="1:7" x14ac:dyDescent="0.25">
      <c r="A644">
        <v>642</v>
      </c>
      <c r="B644">
        <f>[1]pred_2021_srs_handcalc!B644</f>
        <v>837.39288298311578</v>
      </c>
      <c r="C644">
        <f>[1]pred_2021_srs_handcalc!C644</f>
        <v>667.53941478133174</v>
      </c>
      <c r="D644">
        <f>[1]pred_2021_srs_handcalc!D644</f>
        <v>250.38614610398838</v>
      </c>
      <c r="E644">
        <v>1101.1893076382657</v>
      </c>
      <c r="F644">
        <v>472.80527032413823</v>
      </c>
      <c r="G644">
        <v>1120.3861731217942</v>
      </c>
    </row>
    <row r="645" spans="1:7" x14ac:dyDescent="0.25">
      <c r="A645">
        <v>643</v>
      </c>
      <c r="B645">
        <f>[1]pred_2021_srs_handcalc!B645</f>
        <v>845.69960381374165</v>
      </c>
      <c r="C645">
        <f>[1]pred_2021_srs_handcalc!C645</f>
        <v>680.783051489287</v>
      </c>
      <c r="D645">
        <f>[1]pred_2021_srs_handcalc!D645</f>
        <v>262.80497517340177</v>
      </c>
      <c r="E645">
        <v>1048.8199944343937</v>
      </c>
      <c r="F645">
        <v>416.59221250951441</v>
      </c>
      <c r="G645">
        <v>1093.7450433893682</v>
      </c>
    </row>
    <row r="646" spans="1:7" x14ac:dyDescent="0.25">
      <c r="A646">
        <v>644</v>
      </c>
      <c r="B646">
        <f>[1]pred_2021_srs_handcalc!B646</f>
        <v>845.69960381374165</v>
      </c>
      <c r="C646">
        <f>[1]pred_2021_srs_handcalc!C646</f>
        <v>680.783051489287</v>
      </c>
      <c r="D646">
        <f>[1]pred_2021_srs_handcalc!D646</f>
        <v>262.80497517340177</v>
      </c>
      <c r="E646">
        <v>1079.5057660793609</v>
      </c>
      <c r="F646">
        <v>447.06325036628334</v>
      </c>
      <c r="G646">
        <v>1109.7451248224841</v>
      </c>
    </row>
    <row r="647" spans="1:7" x14ac:dyDescent="0.25">
      <c r="A647">
        <v>645</v>
      </c>
      <c r="B647">
        <f>[1]pred_2021_srs_handcalc!B647</f>
        <v>839.71200231740204</v>
      </c>
      <c r="C647">
        <f>[1]pred_2021_srs_handcalc!C647</f>
        <v>671.14308571562992</v>
      </c>
      <c r="D647">
        <f>[1]pred_2021_srs_handcalc!D647</f>
        <v>253.5016040029671</v>
      </c>
      <c r="E647">
        <v>1090.7136964154954</v>
      </c>
      <c r="F647">
        <v>458.66729622550383</v>
      </c>
      <c r="G647">
        <v>1115.5060695254699</v>
      </c>
    </row>
    <row r="648" spans="1:7" x14ac:dyDescent="0.25">
      <c r="A648">
        <v>646</v>
      </c>
      <c r="B648">
        <f>[1]pred_2021_srs_handcalc!B648</f>
        <v>854.59587098782697</v>
      </c>
      <c r="C648">
        <f>[1]pred_2021_srs_handcalc!C648</f>
        <v>694.93506563085646</v>
      </c>
      <c r="D648">
        <f>[1]pred_2021_srs_handcalc!D648</f>
        <v>275.96814355051094</v>
      </c>
      <c r="E648">
        <v>1161.423439000396</v>
      </c>
      <c r="F648">
        <v>533.00450899454336</v>
      </c>
      <c r="G648">
        <v>1151.6645716545165</v>
      </c>
    </row>
    <row r="649" spans="1:7" x14ac:dyDescent="0.25">
      <c r="A649">
        <v>647</v>
      </c>
      <c r="B649">
        <f>[1]pred_2021_srs_handcalc!B649</f>
        <v>854.59587098782697</v>
      </c>
      <c r="C649">
        <f>[1]pred_2021_srs_handcalc!C649</f>
        <v>694.93506563085646</v>
      </c>
      <c r="D649">
        <f>[1]pred_2021_srs_handcalc!D649</f>
        <v>275.96814355051094</v>
      </c>
      <c r="E649">
        <v>1173.0197122312534</v>
      </c>
      <c r="F649">
        <v>546.30901472438154</v>
      </c>
      <c r="G649">
        <v>1157.413989392589</v>
      </c>
    </row>
    <row r="650" spans="1:7" x14ac:dyDescent="0.25">
      <c r="A650">
        <v>648</v>
      </c>
      <c r="B650">
        <f>[1]pred_2021_srs_handcalc!B650</f>
        <v>862.42449877611932</v>
      </c>
      <c r="C650">
        <f>[1]pred_2021_srs_handcalc!C650</f>
        <v>707.66713736335385</v>
      </c>
      <c r="D650">
        <f>[1]pred_2021_srs_handcalc!D650</f>
        <v>288.60833963983754</v>
      </c>
      <c r="E650">
        <v>1171.4349369751033</v>
      </c>
      <c r="F650">
        <v>544.4638261914879</v>
      </c>
      <c r="G650">
        <v>1156.632143600747</v>
      </c>
    </row>
    <row r="651" spans="1:7" x14ac:dyDescent="0.25">
      <c r="A651">
        <v>649</v>
      </c>
      <c r="B651">
        <f>[1]pred_2021_srs_handcalc!B651</f>
        <v>862.42449877611932</v>
      </c>
      <c r="C651">
        <f>[1]pred_2021_srs_handcalc!C651</f>
        <v>707.66713736335385</v>
      </c>
      <c r="D651">
        <f>[1]pred_2021_srs_handcalc!D651</f>
        <v>288.60833963983754</v>
      </c>
      <c r="E651">
        <v>1144.5339280415474</v>
      </c>
      <c r="F651">
        <v>513.20595221558449</v>
      </c>
      <c r="G651">
        <v>1143.3516059260785</v>
      </c>
    </row>
    <row r="652" spans="1:7" x14ac:dyDescent="0.25">
      <c r="A652">
        <v>650</v>
      </c>
      <c r="B652">
        <f>[1]pred_2021_srs_handcalc!B652</f>
        <v>840.61476541514185</v>
      </c>
      <c r="C652">
        <f>[1]pred_2021_srs_handcalc!C652</f>
        <v>671.87494547612516</v>
      </c>
      <c r="D652">
        <f>[1]pred_2021_srs_handcalc!D652</f>
        <v>252.11545856890405</v>
      </c>
      <c r="E652">
        <v>1063.9081422505417</v>
      </c>
      <c r="F652">
        <v>422.82498543899112</v>
      </c>
      <c r="G652">
        <v>1103.0803569029338</v>
      </c>
    </row>
    <row r="653" spans="1:7" x14ac:dyDescent="0.25">
      <c r="A653">
        <v>651</v>
      </c>
      <c r="B653">
        <f>[1]pred_2021_srs_handcalc!B653</f>
        <v>836.27757921125738</v>
      </c>
      <c r="C653">
        <f>[1]pred_2021_srs_handcalc!C653</f>
        <v>664.94181304936944</v>
      </c>
      <c r="D653">
        <f>[1]pred_2021_srs_handcalc!D653</f>
        <v>245.61145855796536</v>
      </c>
      <c r="E653">
        <v>1052.6629935639182</v>
      </c>
      <c r="F653">
        <v>411.65219325689799</v>
      </c>
      <c r="G653">
        <v>1097.2507640395745</v>
      </c>
    </row>
    <row r="654" spans="1:7" x14ac:dyDescent="0.25">
      <c r="A654">
        <v>652</v>
      </c>
      <c r="B654">
        <f>[1]pred_2021_srs_handcalc!B654</f>
        <v>819.29768901639068</v>
      </c>
      <c r="C654">
        <f>[1]pred_2021_srs_handcalc!C654</f>
        <v>637.93968061816702</v>
      </c>
      <c r="D654">
        <f>[1]pred_2021_srs_handcalc!D654</f>
        <v>220.67682141960813</v>
      </c>
      <c r="E654">
        <v>1052.6629935639182</v>
      </c>
      <c r="F654">
        <v>411.65219325689799</v>
      </c>
      <c r="G654">
        <v>1097.2507640395745</v>
      </c>
    </row>
    <row r="655" spans="1:7" x14ac:dyDescent="0.25">
      <c r="A655">
        <v>653</v>
      </c>
      <c r="B655">
        <f>[1]pred_2021_srs_handcalc!B655</f>
        <v>824.49190023626147</v>
      </c>
      <c r="C655">
        <f>[1]pred_2021_srs_handcalc!C655</f>
        <v>646.02854377765141</v>
      </c>
      <c r="D655">
        <f>[1]pred_2021_srs_handcalc!D655</f>
        <v>227.67209332840167</v>
      </c>
      <c r="E655">
        <v>1045.1550789677838</v>
      </c>
      <c r="F655">
        <v>404.31211972628847</v>
      </c>
      <c r="G655">
        <v>1093.3377999298257</v>
      </c>
    </row>
    <row r="656" spans="1:7" x14ac:dyDescent="0.25">
      <c r="A656">
        <v>654</v>
      </c>
      <c r="B656">
        <f>[1]pred_2021_srs_handcalc!B656</f>
        <v>810.41828198484598</v>
      </c>
      <c r="C656">
        <f>[1]pred_2021_srs_handcalc!C656</f>
        <v>623.97384778357502</v>
      </c>
      <c r="D656">
        <f>[1]pred_2021_srs_handcalc!D656</f>
        <v>208.24091318529537</v>
      </c>
      <c r="E656">
        <v>1045.1550789677838</v>
      </c>
      <c r="F656">
        <v>404.31211972628847</v>
      </c>
      <c r="G656">
        <v>1093.3377999298257</v>
      </c>
    </row>
    <row r="657" spans="1:7" x14ac:dyDescent="0.25">
      <c r="A657">
        <v>655</v>
      </c>
      <c r="B657">
        <f>[1]pred_2021_srs_handcalc!B657</f>
        <v>823.78101130794255</v>
      </c>
      <c r="C657">
        <f>[1]pred_2021_srs_handcalc!C657</f>
        <v>644.5508604644881</v>
      </c>
      <c r="D657">
        <f>[1]pred_2021_srs_handcalc!D657</f>
        <v>225.40900414984242</v>
      </c>
      <c r="E657">
        <v>1067.5989275686625</v>
      </c>
      <c r="F657">
        <v>426.01779811135447</v>
      </c>
      <c r="G657">
        <v>1105.0770664487607</v>
      </c>
    </row>
    <row r="658" spans="1:7" x14ac:dyDescent="0.25">
      <c r="A658">
        <v>656</v>
      </c>
      <c r="B658">
        <f>[1]pred_2021_srs_handcalc!B658</f>
        <v>835.03827738432494</v>
      </c>
      <c r="C658">
        <f>[1]pred_2021_srs_handcalc!C658</f>
        <v>662.16690268058517</v>
      </c>
      <c r="D658">
        <f>[1]pred_2021_srs_handcalc!D658</f>
        <v>240.81048282497176</v>
      </c>
      <c r="E658">
        <v>1077.8039243666283</v>
      </c>
      <c r="F658">
        <v>436.19837752497335</v>
      </c>
      <c r="G658">
        <v>1110.3586884293568</v>
      </c>
    </row>
    <row r="659" spans="1:7" x14ac:dyDescent="0.25">
      <c r="A659">
        <v>657</v>
      </c>
      <c r="B659">
        <f>[1]pred_2021_srs_handcalc!B659</f>
        <v>831.43536617981397</v>
      </c>
      <c r="C659">
        <f>[1]pred_2021_srs_handcalc!C659</f>
        <v>656.45284473249387</v>
      </c>
      <c r="D659">
        <f>[1]pred_2021_srs_handcalc!D659</f>
        <v>235.61539889749295</v>
      </c>
      <c r="E659">
        <v>1127.9354284026497</v>
      </c>
      <c r="F659">
        <v>486.92022087011031</v>
      </c>
      <c r="G659">
        <v>1136.181544429412</v>
      </c>
    </row>
    <row r="660" spans="1:7" x14ac:dyDescent="0.25">
      <c r="A660">
        <v>658</v>
      </c>
      <c r="B660">
        <f>[1]pred_2021_srs_handcalc!B660</f>
        <v>844.15406956160734</v>
      </c>
      <c r="C660">
        <f>[1]pred_2021_srs_handcalc!C660</f>
        <v>676.53673665219685</v>
      </c>
      <c r="D660">
        <f>[1]pred_2021_srs_handcalc!D660</f>
        <v>253.63677790455355</v>
      </c>
      <c r="E660">
        <v>1214.1248248680549</v>
      </c>
      <c r="F660">
        <v>579.93831150458414</v>
      </c>
      <c r="G660">
        <v>1179.5912995996102</v>
      </c>
    </row>
    <row r="661" spans="1:7" x14ac:dyDescent="0.25">
      <c r="A661">
        <v>659</v>
      </c>
      <c r="B661">
        <f>[1]pred_2021_srs_handcalc!B661</f>
        <v>845.78614798382478</v>
      </c>
      <c r="C661">
        <f>[1]pred_2021_srs_handcalc!C661</f>
        <v>679.15275439005086</v>
      </c>
      <c r="D661">
        <f>[1]pred_2021_srs_handcalc!D661</f>
        <v>256.08867103179836</v>
      </c>
      <c r="E661">
        <v>1241.8669881339424</v>
      </c>
      <c r="F661">
        <v>613.06658421668317</v>
      </c>
      <c r="G661">
        <v>1193.0678440826164</v>
      </c>
    </row>
    <row r="662" spans="1:7" x14ac:dyDescent="0.25">
      <c r="A662">
        <v>660</v>
      </c>
      <c r="B662">
        <f>[1]pred_2021_srs_handcalc!B662</f>
        <v>833.53493220320433</v>
      </c>
      <c r="C662">
        <f>[1]pred_2021_srs_handcalc!C662</f>
        <v>659.47769359159872</v>
      </c>
      <c r="D662">
        <f>[1]pred_2021_srs_handcalc!D662</f>
        <v>237.54144384404071</v>
      </c>
      <c r="E662">
        <v>1180.5692011166782</v>
      </c>
      <c r="F662">
        <v>537.41511496556814</v>
      </c>
      <c r="G662">
        <v>1163.6232983693862</v>
      </c>
    </row>
    <row r="663" spans="1:7" x14ac:dyDescent="0.25">
      <c r="A663">
        <v>661</v>
      </c>
      <c r="B663">
        <f>[1]pred_2021_srs_handcalc!B663</f>
        <v>820.74146653050923</v>
      </c>
      <c r="C663">
        <f>[1]pred_2021_srs_handcalc!C663</f>
        <v>639.2337784084126</v>
      </c>
      <c r="D663">
        <f>[1]pred_2021_srs_handcalc!D663</f>
        <v>219.31198404426658</v>
      </c>
      <c r="E663">
        <v>1156.556213777073</v>
      </c>
      <c r="F663">
        <v>510.08731762091838</v>
      </c>
      <c r="G663">
        <v>1151.7891460361795</v>
      </c>
    </row>
    <row r="664" spans="1:7" x14ac:dyDescent="0.25">
      <c r="A664">
        <v>662</v>
      </c>
      <c r="B664">
        <f>[1]pred_2021_srs_handcalc!B664</f>
        <v>808.69471873177804</v>
      </c>
      <c r="C664">
        <f>[1]pred_2021_srs_handcalc!C664</f>
        <v>620.46858028708709</v>
      </c>
      <c r="D664">
        <f>[1]pred_2021_srs_handcalc!D664</f>
        <v>203.21680505819046</v>
      </c>
      <c r="E664">
        <v>1146.8603274297307</v>
      </c>
      <c r="F664">
        <v>499.39663825756662</v>
      </c>
      <c r="G664">
        <v>1146.961185007118</v>
      </c>
    </row>
    <row r="665" spans="1:7" x14ac:dyDescent="0.25">
      <c r="A665">
        <v>663</v>
      </c>
      <c r="B665">
        <f>[1]pred_2021_srs_handcalc!B665</f>
        <v>805.26361168179903</v>
      </c>
      <c r="C665">
        <f>[1]pred_2021_srs_handcalc!C665</f>
        <v>615.20356724619057</v>
      </c>
      <c r="D665">
        <f>[1]pred_2021_srs_handcalc!D665</f>
        <v>198.90579253171555</v>
      </c>
      <c r="E665">
        <v>1150.3081125283925</v>
      </c>
      <c r="F665">
        <v>503.14995556771601</v>
      </c>
      <c r="G665">
        <v>1148.6852291595885</v>
      </c>
    </row>
    <row r="666" spans="1:7" x14ac:dyDescent="0.25">
      <c r="A666">
        <v>664</v>
      </c>
      <c r="B666">
        <f>[1]pred_2021_srs_handcalc!B666</f>
        <v>815.90625872779572</v>
      </c>
      <c r="C666">
        <f>[1]pred_2021_srs_handcalc!C666</f>
        <v>631.46506058242869</v>
      </c>
      <c r="D666">
        <f>[1]pred_2021_srs_handcalc!D666</f>
        <v>212.04983700740081</v>
      </c>
      <c r="E666">
        <v>1071.4644780402921</v>
      </c>
      <c r="F666">
        <v>416.9335524201075</v>
      </c>
      <c r="G666">
        <v>1109.3190291983137</v>
      </c>
    </row>
    <row r="667" spans="1:7" x14ac:dyDescent="0.25">
      <c r="A667">
        <v>665</v>
      </c>
      <c r="B667">
        <f>[1]pred_2021_srs_handcalc!B667</f>
        <v>825.89506550414001</v>
      </c>
      <c r="C667">
        <f>[1]pred_2021_srs_handcalc!C667</f>
        <v>646.92659775951938</v>
      </c>
      <c r="D667">
        <f>[1]pred_2021_srs_handcalc!D667</f>
        <v>225.03003434112955</v>
      </c>
      <c r="E667">
        <v>1109.2662306984741</v>
      </c>
      <c r="F667">
        <v>453.70756440674052</v>
      </c>
      <c r="G667">
        <v>1128.8876683927119</v>
      </c>
    </row>
    <row r="668" spans="1:7" x14ac:dyDescent="0.25">
      <c r="A668">
        <v>666</v>
      </c>
      <c r="B668">
        <f>[1]pred_2021_srs_handcalc!B668</f>
        <v>808.81555525408874</v>
      </c>
      <c r="C668">
        <f>[1]pred_2021_srs_handcalc!C668</f>
        <v>620.16971321336973</v>
      </c>
      <c r="D668">
        <f>[1]pred_2021_srs_handcalc!D668</f>
        <v>201.76192838778653</v>
      </c>
      <c r="E668">
        <v>1064.2109237245668</v>
      </c>
      <c r="F668">
        <v>407.63671814592493</v>
      </c>
      <c r="G668">
        <v>1105.9615308114455</v>
      </c>
    </row>
    <row r="669" spans="1:7" x14ac:dyDescent="0.25">
      <c r="A669">
        <v>667</v>
      </c>
      <c r="B669">
        <f>[1]pred_2021_srs_handcalc!B669</f>
        <v>808.12708205956233</v>
      </c>
      <c r="C669">
        <f>[1]pred_2021_srs_handcalc!C669</f>
        <v>619.11392188781747</v>
      </c>
      <c r="D669">
        <f>[1]pred_2021_srs_handcalc!D669</f>
        <v>200.90321790386596</v>
      </c>
      <c r="E669">
        <v>1044.4610246991183</v>
      </c>
      <c r="F669">
        <v>388.72415146630766</v>
      </c>
      <c r="G669">
        <v>1095.6991720662868</v>
      </c>
    </row>
    <row r="670" spans="1:7" x14ac:dyDescent="0.25">
      <c r="A670">
        <v>668</v>
      </c>
      <c r="B670">
        <f>[1]pred_2021_srs_handcalc!B670</f>
        <v>822.9901177942894</v>
      </c>
      <c r="C670">
        <f>[1]pred_2021_srs_handcalc!C670</f>
        <v>641.88735084266455</v>
      </c>
      <c r="D670">
        <f>[1]pred_2021_srs_handcalc!D670</f>
        <v>219.37823113641801</v>
      </c>
      <c r="E670">
        <v>1088.640342670155</v>
      </c>
      <c r="F670">
        <v>429.83044333487851</v>
      </c>
      <c r="G670">
        <v>1118.8724839365229</v>
      </c>
    </row>
    <row r="671" spans="1:7" x14ac:dyDescent="0.25">
      <c r="A671">
        <v>669</v>
      </c>
      <c r="B671">
        <f>[1]pred_2021_srs_handcalc!B671</f>
        <v>832.55006002733842</v>
      </c>
      <c r="C671">
        <f>[1]pred_2021_srs_handcalc!C671</f>
        <v>656.79981664632953</v>
      </c>
      <c r="D671">
        <f>[1]pred_2021_srs_handcalc!D671</f>
        <v>232.11983745408253</v>
      </c>
      <c r="E671">
        <v>1088.640342670155</v>
      </c>
      <c r="F671">
        <v>429.83044333487851</v>
      </c>
      <c r="G671">
        <v>1118.8724839365229</v>
      </c>
    </row>
    <row r="672" spans="1:7" x14ac:dyDescent="0.25">
      <c r="A672">
        <v>670</v>
      </c>
      <c r="B672">
        <f>[1]pred_2021_srs_handcalc!B672</f>
        <v>826.62177178207128</v>
      </c>
      <c r="C672">
        <f>[1]pred_2021_srs_handcalc!C672</f>
        <v>647.44614815367413</v>
      </c>
      <c r="D672">
        <f>[1]pred_2021_srs_handcalc!D672</f>
        <v>223.8556298710144</v>
      </c>
      <c r="E672">
        <v>1060.6900742646505</v>
      </c>
      <c r="F672">
        <v>402.24126675108624</v>
      </c>
      <c r="G672">
        <v>1104.5092525680918</v>
      </c>
    </row>
    <row r="673" spans="1:7" x14ac:dyDescent="0.25">
      <c r="A673">
        <v>671</v>
      </c>
      <c r="B673">
        <f>[1]pred_2021_srs_handcalc!B673</f>
        <v>825.11184438559496</v>
      </c>
      <c r="C673">
        <f>[1]pred_2021_srs_handcalc!C673</f>
        <v>645.08086644875902</v>
      </c>
      <c r="D673">
        <f>[1]pred_2021_srs_handcalc!D673</f>
        <v>221.81112923035849</v>
      </c>
      <c r="E673">
        <v>1024.5945847910034</v>
      </c>
      <c r="F673">
        <v>368.02039544721833</v>
      </c>
      <c r="G673">
        <v>1085.7159202522141</v>
      </c>
    </row>
    <row r="674" spans="1:7" x14ac:dyDescent="0.25">
      <c r="A674">
        <v>672</v>
      </c>
      <c r="B674">
        <f>[1]pred_2021_srs_handcalc!B674</f>
        <v>826.77243762114585</v>
      </c>
      <c r="C674">
        <f>[1]pred_2021_srs_handcalc!C674</f>
        <v>647.67740394969815</v>
      </c>
      <c r="D674">
        <f>[1]pred_2021_srs_handcalc!D674</f>
        <v>224.04317851722891</v>
      </c>
      <c r="E674">
        <v>987.86975495729735</v>
      </c>
      <c r="F674">
        <v>335.04275092626574</v>
      </c>
      <c r="G674">
        <v>1066.2581107874387</v>
      </c>
    </row>
    <row r="675" spans="1:7" x14ac:dyDescent="0.25">
      <c r="A675">
        <v>673</v>
      </c>
      <c r="B675">
        <f>[1]pred_2021_srs_handcalc!B675</f>
        <v>837.69935287388319</v>
      </c>
      <c r="C675">
        <f>[1]pred_2021_srs_handcalc!C675</f>
        <v>664.79726857516653</v>
      </c>
      <c r="D675">
        <f>[1]pred_2021_srs_handcalc!D675</f>
        <v>238.84834565400195</v>
      </c>
      <c r="E675">
        <v>920.1598596402024</v>
      </c>
      <c r="F675">
        <v>277.6320713348311</v>
      </c>
      <c r="G675">
        <v>1029.7167425047637</v>
      </c>
    </row>
    <row r="676" spans="1:7" x14ac:dyDescent="0.25">
      <c r="A676">
        <v>674</v>
      </c>
      <c r="B676">
        <f>[1]pred_2021_srs_handcalc!B676</f>
        <v>844.41057163171661</v>
      </c>
      <c r="C676">
        <f>[1]pred_2021_srs_handcalc!C676</f>
        <v>675.44929996020164</v>
      </c>
      <c r="D676">
        <f>[1]pred_2021_srs_handcalc!D676</f>
        <v>248.41599956307664</v>
      </c>
      <c r="E676">
        <v>930.44756378849058</v>
      </c>
      <c r="F676">
        <v>285.39212678075654</v>
      </c>
      <c r="G676">
        <v>1035.4730364206764</v>
      </c>
    </row>
    <row r="677" spans="1:7" x14ac:dyDescent="0.25">
      <c r="A677">
        <v>675</v>
      </c>
      <c r="B677">
        <f>[1]pred_2021_srs_handcalc!B677</f>
        <v>847.81439465663664</v>
      </c>
      <c r="C677">
        <f>[1]pred_2021_srs_handcalc!C677</f>
        <v>680.89477863280501</v>
      </c>
      <c r="D677">
        <f>[1]pred_2021_srs_handcalc!D677</f>
        <v>253.42282993374209</v>
      </c>
      <c r="E677">
        <v>867.32172615075342</v>
      </c>
      <c r="F677">
        <v>236.98634401719977</v>
      </c>
      <c r="G677">
        <v>1000.347412302107</v>
      </c>
    </row>
    <row r="678" spans="1:7" x14ac:dyDescent="0.25">
      <c r="A678">
        <v>676</v>
      </c>
      <c r="B678">
        <f>[1]pred_2021_srs_handcalc!B678</f>
        <v>848.72283216176208</v>
      </c>
      <c r="C678">
        <f>[1]pred_2021_srs_handcalc!C678</f>
        <v>682.35394318073577</v>
      </c>
      <c r="D678">
        <f>[1]pred_2021_srs_handcalc!D678</f>
        <v>254.78054929317858</v>
      </c>
      <c r="E678">
        <v>903.40527561736735</v>
      </c>
      <c r="F678">
        <v>261.63494963096679</v>
      </c>
      <c r="G678">
        <v>1021.1563487366869</v>
      </c>
    </row>
    <row r="679" spans="1:7" x14ac:dyDescent="0.25">
      <c r="A679">
        <v>677</v>
      </c>
      <c r="B679">
        <f>[1]pred_2021_srs_handcalc!B679</f>
        <v>853.50674247157008</v>
      </c>
      <c r="C679">
        <f>[1]pred_2021_srs_handcalc!C679</f>
        <v>690.04625435706168</v>
      </c>
      <c r="D679">
        <f>[1]pred_2021_srs_handcalc!D679</f>
        <v>261.96102830419852</v>
      </c>
      <c r="E679">
        <v>942.57600772582441</v>
      </c>
      <c r="F679">
        <v>289.99551160355628</v>
      </c>
      <c r="G679">
        <v>1043.2944980572563</v>
      </c>
    </row>
    <row r="680" spans="1:7" x14ac:dyDescent="0.25">
      <c r="A680">
        <v>678</v>
      </c>
      <c r="B680">
        <f>[1]pred_2021_srs_handcalc!B680</f>
        <v>853.50674247157008</v>
      </c>
      <c r="C680">
        <f>[1]pred_2021_srs_handcalc!C680</f>
        <v>690.04625435706168</v>
      </c>
      <c r="D680">
        <f>[1]pred_2021_srs_handcalc!D680</f>
        <v>261.96102830419852</v>
      </c>
      <c r="E680">
        <v>946.41711157640827</v>
      </c>
      <c r="F680">
        <v>292.94992288482791</v>
      </c>
      <c r="G680">
        <v>1045.420269602964</v>
      </c>
    </row>
    <row r="681" spans="1:7" x14ac:dyDescent="0.25">
      <c r="A681">
        <v>679</v>
      </c>
      <c r="B681">
        <f>[1]pred_2021_srs_handcalc!B681</f>
        <v>853.50674247157008</v>
      </c>
      <c r="C681">
        <f>[1]pred_2021_srs_handcalc!C681</f>
        <v>690.04625435706168</v>
      </c>
      <c r="D681">
        <f>[1]pred_2021_srs_handcalc!D681</f>
        <v>261.96102830419852</v>
      </c>
      <c r="E681">
        <v>933.7285510060716</v>
      </c>
      <c r="F681">
        <v>283.13101535681375</v>
      </c>
      <c r="G681">
        <v>1038.4123244538002</v>
      </c>
    </row>
    <row r="682" spans="1:7" x14ac:dyDescent="0.25">
      <c r="A682">
        <v>680</v>
      </c>
      <c r="B682">
        <f>[1]pred_2021_srs_handcalc!B682</f>
        <v>853.1783318802062</v>
      </c>
      <c r="C682">
        <f>[1]pred_2021_srs_handcalc!C682</f>
        <v>689.51522516377008</v>
      </c>
      <c r="D682">
        <f>[1]pred_2021_srs_handcalc!D682</f>
        <v>261.45704414134042</v>
      </c>
      <c r="E682">
        <v>916.44892203911763</v>
      </c>
      <c r="F682">
        <v>270.03192223941028</v>
      </c>
      <c r="G682">
        <v>1028.8038683013456</v>
      </c>
    </row>
    <row r="683" spans="1:7" x14ac:dyDescent="0.25">
      <c r="A683">
        <v>681</v>
      </c>
      <c r="B683">
        <f>[1]pred_2021_srs_handcalc!B683</f>
        <v>858.74873497994872</v>
      </c>
      <c r="C683">
        <f>[1]pred_2021_srs_handcalc!C683</f>
        <v>698.51891783633835</v>
      </c>
      <c r="D683">
        <f>[1]pred_2021_srs_handcalc!D683</f>
        <v>269.99231206079656</v>
      </c>
      <c r="E683">
        <v>942.9296450974042</v>
      </c>
      <c r="F683">
        <v>289.53830273088454</v>
      </c>
      <c r="G683">
        <v>1043.6674737149265</v>
      </c>
    </row>
    <row r="684" spans="1:7" x14ac:dyDescent="0.25">
      <c r="A684">
        <v>682</v>
      </c>
      <c r="B684">
        <f>[1]pred_2021_srs_handcalc!B684</f>
        <v>874.07062483823859</v>
      </c>
      <c r="C684">
        <f>[1]pred_2021_srs_handcalc!C684</f>
        <v>723.44502133335277</v>
      </c>
      <c r="D684">
        <f>[1]pred_2021_srs_handcalc!D684</f>
        <v>294.07847544872362</v>
      </c>
      <c r="E684">
        <v>940.37141779111028</v>
      </c>
      <c r="F684">
        <v>287.57446376337697</v>
      </c>
      <c r="G684">
        <v>1042.2517060360597</v>
      </c>
    </row>
    <row r="685" spans="1:7" x14ac:dyDescent="0.25">
      <c r="A685">
        <v>683</v>
      </c>
      <c r="B685">
        <f>[1]pred_2021_srs_handcalc!B685</f>
        <v>872.08049136372097</v>
      </c>
      <c r="C685">
        <f>[1]pred_2021_srs_handcalc!C685</f>
        <v>720.15066018445805</v>
      </c>
      <c r="D685">
        <f>[1]pred_2021_srs_handcalc!D685</f>
        <v>290.73060285413823</v>
      </c>
      <c r="E685">
        <v>998.46545010814748</v>
      </c>
      <c r="F685">
        <v>331.98872358495566</v>
      </c>
      <c r="G685">
        <v>1074.4456897894004</v>
      </c>
    </row>
    <row r="686" spans="1:7" x14ac:dyDescent="0.25">
      <c r="A686">
        <v>684</v>
      </c>
      <c r="B686">
        <f>[1]pred_2021_srs_handcalc!B686</f>
        <v>886.95698856933836</v>
      </c>
      <c r="C686">
        <f>[1]pred_2021_srs_handcalc!C686</f>
        <v>744.72022547103973</v>
      </c>
      <c r="D686">
        <f>[1]pred_2021_srs_handcalc!D686</f>
        <v>315.52792972808146</v>
      </c>
      <c r="E686">
        <v>1063.9015971448698</v>
      </c>
      <c r="F686">
        <v>386.38235064707851</v>
      </c>
      <c r="G686">
        <v>1109.6535110176744</v>
      </c>
    </row>
    <row r="687" spans="1:7" x14ac:dyDescent="0.25">
      <c r="A687">
        <v>685</v>
      </c>
      <c r="B687">
        <f>[1]pred_2021_srs_handcalc!B687</f>
        <v>886.95698856933836</v>
      </c>
      <c r="C687">
        <f>[1]pred_2021_srs_handcalc!C687</f>
        <v>744.72022547103973</v>
      </c>
      <c r="D687">
        <f>[1]pred_2021_srs_handcalc!D687</f>
        <v>315.52792972808146</v>
      </c>
      <c r="E687">
        <v>1096.7442607055054</v>
      </c>
      <c r="F687">
        <v>416.20142785808298</v>
      </c>
      <c r="G687">
        <v>1126.7810240456811</v>
      </c>
    </row>
    <row r="688" spans="1:7" x14ac:dyDescent="0.25">
      <c r="A688">
        <v>686</v>
      </c>
      <c r="B688">
        <f>[1]pred_2021_srs_handcalc!B688</f>
        <v>877.41513760552675</v>
      </c>
      <c r="C688">
        <f>[1]pred_2021_srs_handcalc!C688</f>
        <v>728.69687937250387</v>
      </c>
      <c r="D688">
        <f>[1]pred_2021_srs_handcalc!D688</f>
        <v>298.55573987453704</v>
      </c>
      <c r="E688">
        <v>1039.447454229515</v>
      </c>
      <c r="F688">
        <v>361.84278309144582</v>
      </c>
      <c r="G688">
        <v>1097.3480210254359</v>
      </c>
    </row>
    <row r="689" spans="1:7" x14ac:dyDescent="0.25">
      <c r="A689">
        <v>687</v>
      </c>
      <c r="B689">
        <f>[1]pred_2021_srs_handcalc!B689</f>
        <v>885.3187964164814</v>
      </c>
      <c r="C689">
        <f>[1]pred_2021_srs_handcalc!C689</f>
        <v>741.82492165106555</v>
      </c>
      <c r="D689">
        <f>[1]pred_2021_srs_handcalc!D689</f>
        <v>312.00252579653556</v>
      </c>
      <c r="E689">
        <v>1038.9736391527329</v>
      </c>
      <c r="F689">
        <v>361.43043284383134</v>
      </c>
      <c r="G689">
        <v>1097.0979169750949</v>
      </c>
    </row>
    <row r="690" spans="1:7" x14ac:dyDescent="0.25">
      <c r="A690">
        <v>688</v>
      </c>
      <c r="B690">
        <f>[1]pred_2021_srs_handcalc!B690</f>
        <v>896.15000149901994</v>
      </c>
      <c r="C690">
        <f>[1]pred_2021_srs_handcalc!C690</f>
        <v>759.97625401690618</v>
      </c>
      <c r="D690">
        <f>[1]pred_2021_srs_handcalc!D690</f>
        <v>331.08809902084192</v>
      </c>
      <c r="E690">
        <v>1091.6148244125527</v>
      </c>
      <c r="F690">
        <v>407.21149421268507</v>
      </c>
      <c r="G690">
        <v>1124.8909872317881</v>
      </c>
    </row>
    <row r="691" spans="1:7" x14ac:dyDescent="0.25">
      <c r="A691">
        <v>689</v>
      </c>
      <c r="B691">
        <f>[1]pred_2021_srs_handcalc!B691</f>
        <v>877.09860088062328</v>
      </c>
      <c r="C691">
        <f>[1]pred_2021_srs_handcalc!C691</f>
        <v>727.66333307392665</v>
      </c>
      <c r="D691">
        <f>[1]pred_2021_srs_handcalc!D691</f>
        <v>295.89481662460054</v>
      </c>
      <c r="E691">
        <v>1066.2537781296016</v>
      </c>
      <c r="F691">
        <v>383.5600438092996</v>
      </c>
      <c r="G691">
        <v>1111.8239182654922</v>
      </c>
    </row>
    <row r="692" spans="1:7" x14ac:dyDescent="0.25">
      <c r="A692">
        <v>690</v>
      </c>
      <c r="B692">
        <f>[1]pred_2021_srs_handcalc!B692</f>
        <v>873.1028380151198</v>
      </c>
      <c r="C692">
        <f>[1]pred_2021_srs_handcalc!C692</f>
        <v>721.03335983724367</v>
      </c>
      <c r="D692">
        <f>[1]pred_2021_srs_handcalc!D692</f>
        <v>289.15483597033619</v>
      </c>
      <c r="E692">
        <v>1018.5648129789658</v>
      </c>
      <c r="F692">
        <v>340.67254850193308</v>
      </c>
      <c r="G692">
        <v>1086.9603570855188</v>
      </c>
    </row>
    <row r="693" spans="1:7" x14ac:dyDescent="0.25">
      <c r="A693">
        <v>691</v>
      </c>
      <c r="B693">
        <f>[1]pred_2021_srs_handcalc!B693</f>
        <v>884.70015717194838</v>
      </c>
      <c r="C693">
        <f>[1]pred_2021_srs_handcalc!C693</f>
        <v>740.18815726239677</v>
      </c>
      <c r="D693">
        <f>[1]pred_2021_srs_handcalc!D693</f>
        <v>308.35887913959198</v>
      </c>
      <c r="E693">
        <v>1018.5648129789658</v>
      </c>
      <c r="F693">
        <v>340.67254850193308</v>
      </c>
      <c r="G693">
        <v>1086.9603570855188</v>
      </c>
    </row>
    <row r="694" spans="1:7" x14ac:dyDescent="0.25">
      <c r="A694">
        <v>692</v>
      </c>
      <c r="B694">
        <f>[1]pred_2021_srs_handcalc!B694</f>
        <v>889.62785250820934</v>
      </c>
      <c r="C694">
        <f>[1]pred_2021_srs_handcalc!C694</f>
        <v>748.43371187415801</v>
      </c>
      <c r="D694">
        <f>[1]pred_2021_srs_handcalc!D694</f>
        <v>316.94652659456756</v>
      </c>
      <c r="E694">
        <v>967.14884229610084</v>
      </c>
      <c r="F694">
        <v>297.68066044769193</v>
      </c>
      <c r="G694">
        <v>1059.5261078648462</v>
      </c>
    </row>
    <row r="695" spans="1:7" x14ac:dyDescent="0.25">
      <c r="A695">
        <v>693</v>
      </c>
      <c r="B695">
        <f>[1]pred_2021_srs_handcalc!B695</f>
        <v>895.94717893023505</v>
      </c>
      <c r="C695">
        <f>[1]pred_2021_srs_handcalc!C695</f>
        <v>759.06646559751903</v>
      </c>
      <c r="D695">
        <f>[1]pred_2021_srs_handcalc!D695</f>
        <v>328.20341650775657</v>
      </c>
      <c r="E695">
        <v>967.14884229610084</v>
      </c>
      <c r="F695">
        <v>297.68066044769193</v>
      </c>
      <c r="G695">
        <v>1059.5261078648462</v>
      </c>
    </row>
    <row r="696" spans="1:7" x14ac:dyDescent="0.25">
      <c r="A696">
        <v>694</v>
      </c>
      <c r="B696">
        <f>[1]pred_2021_srs_handcalc!B696</f>
        <v>891.02748619608576</v>
      </c>
      <c r="C696">
        <f>[1]pred_2021_srs_handcalc!C696</f>
        <v>750.73031841528143</v>
      </c>
      <c r="D696">
        <f>[1]pred_2021_srs_handcalc!D696</f>
        <v>319.19250603508732</v>
      </c>
      <c r="E696">
        <v>964.03824786076723</v>
      </c>
      <c r="F696">
        <v>295.28712037040486</v>
      </c>
      <c r="G696">
        <v>1057.8222563628424</v>
      </c>
    </row>
    <row r="697" spans="1:7" x14ac:dyDescent="0.25">
      <c r="A697">
        <v>695</v>
      </c>
      <c r="B697">
        <f>[1]pred_2021_srs_handcalc!B697</f>
        <v>891.46201122707555</v>
      </c>
      <c r="C697">
        <f>[1]pred_2021_srs_handcalc!C697</f>
        <v>751.4625317755382</v>
      </c>
      <c r="D697">
        <f>[1]pred_2021_srs_handcalc!D697</f>
        <v>319.97080488515275</v>
      </c>
      <c r="E697">
        <v>964.03824786076723</v>
      </c>
      <c r="F697">
        <v>295.28712037040486</v>
      </c>
      <c r="G697">
        <v>1057.8222563628424</v>
      </c>
    </row>
    <row r="698" spans="1:7" x14ac:dyDescent="0.25">
      <c r="A698">
        <v>696</v>
      </c>
      <c r="B698">
        <f>[1]pred_2021_srs_handcalc!B698</f>
        <v>896.50386006201086</v>
      </c>
      <c r="C698">
        <f>[1]pred_2021_srs_handcalc!C698</f>
        <v>759.96263709155699</v>
      </c>
      <c r="D698">
        <f>[1]pred_2021_srs_handcalc!D698</f>
        <v>329.0191121013118</v>
      </c>
      <c r="E698">
        <v>957.11349646760414</v>
      </c>
      <c r="F698">
        <v>289.98445239352338</v>
      </c>
      <c r="G698">
        <v>1054.0230522546433</v>
      </c>
    </row>
    <row r="699" spans="1:7" x14ac:dyDescent="0.25">
      <c r="A699">
        <v>697</v>
      </c>
      <c r="B699">
        <f>[1]pred_2021_srs_handcalc!B699</f>
        <v>915.50645240126187</v>
      </c>
      <c r="C699">
        <f>[1]pred_2021_srs_handcalc!C699</f>
        <v>792.17947592304643</v>
      </c>
      <c r="D699">
        <f>[1]pred_2021_srs_handcalc!D699</f>
        <v>363.88910172216572</v>
      </c>
      <c r="E699">
        <v>930.46008159972894</v>
      </c>
      <c r="F699">
        <v>269.79594825215531</v>
      </c>
      <c r="G699">
        <v>1039.3469904313954</v>
      </c>
    </row>
    <row r="700" spans="1:7" x14ac:dyDescent="0.25">
      <c r="A700">
        <v>698</v>
      </c>
      <c r="B700">
        <f>[1]pred_2021_srs_handcalc!B700</f>
        <v>918.16879585658751</v>
      </c>
      <c r="C700">
        <f>[1]pred_2021_srs_handcalc!C700</f>
        <v>796.78687948123059</v>
      </c>
      <c r="D700">
        <f>[1]pred_2021_srs_handcalc!D700</f>
        <v>369.18015000420297</v>
      </c>
      <c r="E700">
        <v>990.72315244717402</v>
      </c>
      <c r="F700">
        <v>313.48060669531986</v>
      </c>
      <c r="G700">
        <v>1073.004662887241</v>
      </c>
    </row>
    <row r="701" spans="1:7" x14ac:dyDescent="0.25">
      <c r="A701">
        <v>699</v>
      </c>
      <c r="B701">
        <f>[1]pred_2021_srs_handcalc!B701</f>
        <v>911.11352619733429</v>
      </c>
      <c r="C701">
        <f>[1]pred_2021_srs_handcalc!C701</f>
        <v>784.54175348465287</v>
      </c>
      <c r="D701">
        <f>[1]pred_2021_srs_handcalc!D701</f>
        <v>354.99612674574951</v>
      </c>
      <c r="E701">
        <v>1041.7044023526419</v>
      </c>
      <c r="F701">
        <v>353.80880814840924</v>
      </c>
      <c r="G701">
        <v>1100.6123344821085</v>
      </c>
    </row>
    <row r="702" spans="1:7" x14ac:dyDescent="0.25">
      <c r="A702">
        <v>700</v>
      </c>
      <c r="B702">
        <f>[1]pred_2021_srs_handcalc!B702</f>
        <v>894.49150892251373</v>
      </c>
      <c r="C702">
        <f>[1]pred_2021_srs_handcalc!C702</f>
        <v>755.91597589650291</v>
      </c>
      <c r="D702">
        <f>[1]pred_2021_srs_handcalc!D702</f>
        <v>322.61403833636155</v>
      </c>
      <c r="E702">
        <v>1039.4784537248584</v>
      </c>
      <c r="F702">
        <v>351.91873206440459</v>
      </c>
      <c r="G702">
        <v>1099.4364219535021</v>
      </c>
    </row>
    <row r="703" spans="1:7" x14ac:dyDescent="0.25">
      <c r="A703">
        <v>701</v>
      </c>
      <c r="B703">
        <f>[1]pred_2021_srs_handcalc!B703</f>
        <v>891.51767421730722</v>
      </c>
      <c r="C703">
        <f>[1]pred_2021_srs_handcalc!C703</f>
        <v>750.88972547172477</v>
      </c>
      <c r="D703">
        <f>[1]pred_2021_srs_handcalc!D703</f>
        <v>317.25121032725514</v>
      </c>
      <c r="E703">
        <v>981.35572207968255</v>
      </c>
      <c r="F703">
        <v>302.72464354964626</v>
      </c>
      <c r="G703">
        <v>1068.6987727578171</v>
      </c>
    </row>
    <row r="704" spans="1:7" x14ac:dyDescent="0.25">
      <c r="A704">
        <v>702</v>
      </c>
      <c r="B704">
        <f>[1]pred_2021_srs_handcalc!B704</f>
        <v>886.00410253134203</v>
      </c>
      <c r="C704">
        <f>[1]pred_2021_srs_handcalc!C704</f>
        <v>741.60200308690992</v>
      </c>
      <c r="D704">
        <f>[1]pred_2021_srs_handcalc!D704</f>
        <v>307.44104424090011</v>
      </c>
      <c r="E704">
        <v>981.35572207968255</v>
      </c>
      <c r="F704">
        <v>302.72464354964626</v>
      </c>
      <c r="G704">
        <v>1068.6987727578171</v>
      </c>
    </row>
    <row r="705" spans="1:7" x14ac:dyDescent="0.25">
      <c r="A705">
        <v>703</v>
      </c>
      <c r="B705">
        <f>[1]pred_2021_srs_handcalc!B705</f>
        <v>870.66680271872201</v>
      </c>
      <c r="C705">
        <f>[1]pred_2021_srs_handcalc!C705</f>
        <v>715.92678955124552</v>
      </c>
      <c r="D705">
        <f>[1]pred_2021_srs_handcalc!D705</f>
        <v>280.83103500530041</v>
      </c>
      <c r="E705">
        <v>977.81509926566923</v>
      </c>
      <c r="F705">
        <v>299.99415104015003</v>
      </c>
      <c r="G705">
        <v>1066.7708993216099</v>
      </c>
    </row>
    <row r="706" spans="1:7" x14ac:dyDescent="0.25">
      <c r="A706">
        <v>704</v>
      </c>
      <c r="B706">
        <f>[1]pred_2021_srs_handcalc!B706</f>
        <v>874.40382937369975</v>
      </c>
      <c r="C706">
        <f>[1]pred_2021_srs_handcalc!C706</f>
        <v>722.07251024993616</v>
      </c>
      <c r="D706">
        <f>[1]pred_2021_srs_handcalc!D706</f>
        <v>286.85787018543323</v>
      </c>
      <c r="E706">
        <v>977.81509926566923</v>
      </c>
      <c r="F706">
        <v>299.99415104015003</v>
      </c>
      <c r="G706">
        <v>1066.7708993216099</v>
      </c>
    </row>
    <row r="707" spans="1:7" x14ac:dyDescent="0.25">
      <c r="A707">
        <v>705</v>
      </c>
      <c r="B707">
        <f>[1]pred_2021_srs_handcalc!B707</f>
        <v>876.4223765086665</v>
      </c>
      <c r="C707">
        <f>[1]pred_2021_srs_handcalc!C707</f>
        <v>725.40629573403498</v>
      </c>
      <c r="D707">
        <f>[1]pred_2021_srs_handcalc!D707</f>
        <v>290.16890401530679</v>
      </c>
      <c r="E707">
        <v>1041.8995119340807</v>
      </c>
      <c r="F707">
        <v>349.14697397110211</v>
      </c>
      <c r="G707">
        <v>1101.7281149476105</v>
      </c>
    </row>
    <row r="708" spans="1:7" x14ac:dyDescent="0.25">
      <c r="A708">
        <v>706</v>
      </c>
      <c r="B708">
        <f>[1]pred_2021_srs_handcalc!B708</f>
        <v>874.40772077268116</v>
      </c>
      <c r="C708">
        <f>[1]pred_2021_srs_handcalc!C708</f>
        <v>722.07127373141952</v>
      </c>
      <c r="D708">
        <f>[1]pred_2021_srs_handcalc!D708</f>
        <v>286.83380861753864</v>
      </c>
      <c r="E708">
        <v>1044.2716351616177</v>
      </c>
      <c r="F708">
        <v>351.13425690312818</v>
      </c>
      <c r="G708">
        <v>1102.9822833304358</v>
      </c>
    </row>
    <row r="709" spans="1:7" x14ac:dyDescent="0.25">
      <c r="A709">
        <v>707</v>
      </c>
      <c r="B709">
        <f>[1]pred_2021_srs_handcalc!B709</f>
        <v>861.50569382293463</v>
      </c>
      <c r="C709">
        <f>[1]pred_2021_srs_handcalc!C709</f>
        <v>700.76271752359412</v>
      </c>
      <c r="D709">
        <f>[1]pred_2021_srs_handcalc!D709</f>
        <v>265.67241307535534</v>
      </c>
      <c r="E709">
        <v>1044.2716351616177</v>
      </c>
      <c r="F709">
        <v>351.13425690312818</v>
      </c>
      <c r="G709">
        <v>1102.9822833304358</v>
      </c>
    </row>
    <row r="710" spans="1:7" x14ac:dyDescent="0.25">
      <c r="A710">
        <v>708</v>
      </c>
      <c r="B710">
        <f>[1]pred_2021_srs_handcalc!B710</f>
        <v>861.50569382293463</v>
      </c>
      <c r="C710">
        <f>[1]pred_2021_srs_handcalc!C710</f>
        <v>700.76271752359412</v>
      </c>
      <c r="D710">
        <f>[1]pred_2021_srs_handcalc!D710</f>
        <v>265.67241307535534</v>
      </c>
      <c r="E710">
        <v>1027.0797605580201</v>
      </c>
      <c r="F710">
        <v>336.68242293951636</v>
      </c>
      <c r="G710">
        <v>1093.9030684659663</v>
      </c>
    </row>
    <row r="711" spans="1:7" x14ac:dyDescent="0.25">
      <c r="A711">
        <v>709</v>
      </c>
      <c r="B711">
        <f>[1]pred_2021_srs_handcalc!B711</f>
        <v>846.0575186782869</v>
      </c>
      <c r="C711">
        <f>[1]pred_2021_srs_handcalc!C711</f>
        <v>675.63112460955176</v>
      </c>
      <c r="D711">
        <f>[1]pred_2021_srs_handcalc!D711</f>
        <v>241.85275641077141</v>
      </c>
      <c r="E711">
        <v>1012.9613053480297</v>
      </c>
      <c r="F711">
        <v>325.11215378709909</v>
      </c>
      <c r="G711">
        <v>1086.3845572123628</v>
      </c>
    </row>
    <row r="712" spans="1:7" x14ac:dyDescent="0.25">
      <c r="A712">
        <v>710</v>
      </c>
      <c r="B712">
        <f>[1]pred_2021_srs_handcalc!B712</f>
        <v>853.24053852638326</v>
      </c>
      <c r="C712">
        <f>[1]pred_2021_srs_handcalc!C712</f>
        <v>687.10332755301954</v>
      </c>
      <c r="D712">
        <f>[1]pred_2021_srs_handcalc!D712</f>
        <v>252.11939379217122</v>
      </c>
      <c r="E712">
        <v>1034.8985646886013</v>
      </c>
      <c r="F712">
        <v>342.71418259793546</v>
      </c>
      <c r="G712">
        <v>1098.1482344867732</v>
      </c>
    </row>
    <row r="713" spans="1:7" x14ac:dyDescent="0.25">
      <c r="A713">
        <v>711</v>
      </c>
      <c r="B713">
        <f>[1]pred_2021_srs_handcalc!B713</f>
        <v>857.37251372556216</v>
      </c>
      <c r="C713">
        <f>[1]pred_2021_srs_handcalc!C713</f>
        <v>693.75817757602874</v>
      </c>
      <c r="D713">
        <f>[1]pred_2021_srs_handcalc!D713</f>
        <v>258.22406788665609</v>
      </c>
      <c r="E713">
        <v>1050.8463941193584</v>
      </c>
      <c r="F713">
        <v>355.91728170846949</v>
      </c>
      <c r="G713">
        <v>1106.6094892081726</v>
      </c>
    </row>
    <row r="714" spans="1:7" x14ac:dyDescent="0.25">
      <c r="A714">
        <v>712</v>
      </c>
      <c r="B714">
        <f>[1]pred_2021_srs_handcalc!B714</f>
        <v>843.15140065224762</v>
      </c>
      <c r="C714">
        <f>[1]pred_2021_srs_handcalc!C714</f>
        <v>670.7436457805685</v>
      </c>
      <c r="D714">
        <f>[1]pred_2021_srs_handcalc!D714</f>
        <v>236.80844277109034</v>
      </c>
      <c r="E714">
        <v>1047.4663647855266</v>
      </c>
      <c r="F714">
        <v>353.05527718686551</v>
      </c>
      <c r="G714">
        <v>1104.8297940236282</v>
      </c>
    </row>
    <row r="715" spans="1:7" x14ac:dyDescent="0.25">
      <c r="A715">
        <v>713</v>
      </c>
      <c r="B715">
        <f>[1]pred_2021_srs_handcalc!B715</f>
        <v>853.42864384244194</v>
      </c>
      <c r="C715">
        <f>[1]pred_2021_srs_handcalc!C715</f>
        <v>687.09514697153338</v>
      </c>
      <c r="D715">
        <f>[1]pred_2021_srs_handcalc!D715</f>
        <v>251.24083269517172</v>
      </c>
      <c r="E715">
        <v>1041.6817281639726</v>
      </c>
      <c r="F715">
        <v>348.18090471413643</v>
      </c>
      <c r="G715">
        <v>1101.7790808446891</v>
      </c>
    </row>
    <row r="716" spans="1:7" x14ac:dyDescent="0.25">
      <c r="A716">
        <v>714</v>
      </c>
      <c r="B716">
        <f>[1]pred_2021_srs_handcalc!B716</f>
        <v>864.47916943295809</v>
      </c>
      <c r="C716">
        <f>[1]pred_2021_srs_handcalc!C716</f>
        <v>704.8886966947839</v>
      </c>
      <c r="D716">
        <f>[1]pred_2021_srs_handcalc!D716</f>
        <v>267.50665217001659</v>
      </c>
      <c r="E716">
        <v>1063.3680173098046</v>
      </c>
      <c r="F716">
        <v>366.30244695333079</v>
      </c>
      <c r="G716">
        <v>1113.2477948846968</v>
      </c>
    </row>
    <row r="717" spans="1:7" x14ac:dyDescent="0.25">
      <c r="A717">
        <v>715</v>
      </c>
      <c r="B717">
        <f>[1]pred_2021_srs_handcalc!B717</f>
        <v>867.46393474046317</v>
      </c>
      <c r="C717">
        <f>[1]pred_2021_srs_handcalc!C717</f>
        <v>709.75619935289217</v>
      </c>
      <c r="D717">
        <f>[1]pred_2021_srs_handcalc!D717</f>
        <v>272.12471934361673</v>
      </c>
      <c r="E717">
        <v>1060.9140559350601</v>
      </c>
      <c r="F717">
        <v>364.18913330822983</v>
      </c>
      <c r="G717">
        <v>1111.9632597826924</v>
      </c>
    </row>
    <row r="718" spans="1:7" x14ac:dyDescent="0.25">
      <c r="A718">
        <v>716</v>
      </c>
      <c r="B718">
        <f>[1]pred_2021_srs_handcalc!B718</f>
        <v>881.1108410868261</v>
      </c>
      <c r="C718">
        <f>[1]pred_2021_srs_handcalc!C718</f>
        <v>732.08790904919761</v>
      </c>
      <c r="D718">
        <f>[1]pred_2021_srs_handcalc!D718</f>
        <v>293.52999286962063</v>
      </c>
      <c r="E718">
        <v>1086.2486131697617</v>
      </c>
      <c r="F718">
        <v>385.93116413164478</v>
      </c>
      <c r="G718">
        <v>1125.2400641997197</v>
      </c>
    </row>
    <row r="719" spans="1:7" x14ac:dyDescent="0.25">
      <c r="A719">
        <v>717</v>
      </c>
      <c r="B719">
        <f>[1]pred_2021_srs_handcalc!B719</f>
        <v>885.72567285541925</v>
      </c>
      <c r="C719">
        <f>[1]pred_2021_srs_handcalc!C719</f>
        <v>739.75655272611777</v>
      </c>
      <c r="D719">
        <f>[1]pred_2021_srs_handcalc!D719</f>
        <v>301.21683244169293</v>
      </c>
      <c r="E719">
        <v>1091.9475694695293</v>
      </c>
      <c r="F719">
        <v>390.99309197311425</v>
      </c>
      <c r="G719">
        <v>1128.1918258290898</v>
      </c>
    </row>
    <row r="720" spans="1:7" x14ac:dyDescent="0.25">
      <c r="A720">
        <v>718</v>
      </c>
      <c r="B720">
        <f>[1]pred_2021_srs_handcalc!B720</f>
        <v>902.78254007405542</v>
      </c>
      <c r="C720">
        <f>[1]pred_2021_srs_handcalc!C720</f>
        <v>768.24828482932639</v>
      </c>
      <c r="D720">
        <f>[1]pred_2021_srs_handcalc!D720</f>
        <v>330.22025682258931</v>
      </c>
      <c r="E720">
        <v>1001.0755409739963</v>
      </c>
      <c r="F720">
        <v>309.64684333271919</v>
      </c>
      <c r="G720">
        <v>1081.2476855554989</v>
      </c>
    </row>
    <row r="721" spans="1:7" x14ac:dyDescent="0.25">
      <c r="A721">
        <v>719</v>
      </c>
      <c r="B721">
        <f>[1]pred_2021_srs_handcalc!B721</f>
        <v>910.40554084082441</v>
      </c>
      <c r="C721">
        <f>[1]pred_2021_srs_handcalc!C721</f>
        <v>781.22230017491006</v>
      </c>
      <c r="D721">
        <f>[1]pred_2021_srs_handcalc!D721</f>
        <v>344.16198231694119</v>
      </c>
      <c r="E721">
        <v>989.63531754424594</v>
      </c>
      <c r="F721">
        <v>300.80028548805188</v>
      </c>
      <c r="G721">
        <v>1075.0694729235031</v>
      </c>
    </row>
    <row r="722" spans="1:7" x14ac:dyDescent="0.25">
      <c r="A722">
        <v>720</v>
      </c>
      <c r="B722">
        <f>[1]pred_2021_srs_handcalc!B722</f>
        <v>910.40554084082441</v>
      </c>
      <c r="C722">
        <f>[1]pred_2021_srs_handcalc!C722</f>
        <v>781.22230017491006</v>
      </c>
      <c r="D722">
        <f>[1]pred_2021_srs_handcalc!D722</f>
        <v>344.16198231694119</v>
      </c>
      <c r="E722">
        <v>1028.4033692897538</v>
      </c>
      <c r="F722">
        <v>330.25922057790365</v>
      </c>
      <c r="G722">
        <v>1096.1269009565576</v>
      </c>
    </row>
    <row r="723" spans="1:7" x14ac:dyDescent="0.25">
      <c r="A723">
        <v>721</v>
      </c>
      <c r="B723">
        <f>[1]pred_2021_srs_handcalc!B723</f>
        <v>939.40119051763111</v>
      </c>
      <c r="C723">
        <f>[1]pred_2021_srs_handcalc!C723</f>
        <v>830.9848447100851</v>
      </c>
      <c r="D723">
        <f>[1]pred_2021_srs_handcalc!D723</f>
        <v>398.96832863004067</v>
      </c>
      <c r="E723">
        <v>1094.5641197329162</v>
      </c>
      <c r="F723">
        <v>383.3760192162103</v>
      </c>
      <c r="G723">
        <v>1131.385720848556</v>
      </c>
    </row>
    <row r="724" spans="1:7" x14ac:dyDescent="0.25">
      <c r="A724">
        <v>722</v>
      </c>
      <c r="B724">
        <f>[1]pred_2021_srs_handcalc!B724</f>
        <v>938.10525638216916</v>
      </c>
      <c r="C724">
        <f>[1]pred_2021_srs_handcalc!C724</f>
        <v>828.69210410642904</v>
      </c>
      <c r="D724">
        <f>[1]pred_2021_srs_handcalc!D724</f>
        <v>396.21638046742999</v>
      </c>
      <c r="E724">
        <v>1129.9748899660001</v>
      </c>
      <c r="F724">
        <v>414.38297414145524</v>
      </c>
      <c r="G724">
        <v>1149.6867226280297</v>
      </c>
    </row>
    <row r="725" spans="1:7" x14ac:dyDescent="0.25">
      <c r="A725">
        <v>723</v>
      </c>
      <c r="B725">
        <f>[1]pred_2021_srs_handcalc!B725</f>
        <v>938.10525638216916</v>
      </c>
      <c r="C725">
        <f>[1]pred_2021_srs_handcalc!C725</f>
        <v>828.69210410642904</v>
      </c>
      <c r="D725">
        <f>[1]pred_2021_srs_handcalc!D725</f>
        <v>396.21638046742999</v>
      </c>
      <c r="E725">
        <v>1138.7780736739207</v>
      </c>
      <c r="F725">
        <v>422.45370535680007</v>
      </c>
      <c r="G725">
        <v>1154.1650979953604</v>
      </c>
    </row>
    <row r="726" spans="1:7" x14ac:dyDescent="0.25">
      <c r="A726">
        <v>724</v>
      </c>
      <c r="B726">
        <f>[1]pred_2021_srs_handcalc!B726</f>
        <v>948.32257269636909</v>
      </c>
      <c r="C726">
        <f>[1]pred_2021_srs_handcalc!C726</f>
        <v>846.74340335484942</v>
      </c>
      <c r="D726">
        <f>[1]pred_2021_srs_handcalc!D726</f>
        <v>417.79321345371665</v>
      </c>
      <c r="E726">
        <v>1119.5373577462051</v>
      </c>
      <c r="F726">
        <v>404.60933355756629</v>
      </c>
      <c r="G726">
        <v>1144.4147509797347</v>
      </c>
    </row>
    <row r="727" spans="1:7" x14ac:dyDescent="0.25">
      <c r="A727">
        <v>725</v>
      </c>
      <c r="B727">
        <f>[1]pred_2021_srs_handcalc!B727</f>
        <v>955.83221432701907</v>
      </c>
      <c r="C727">
        <f>[1]pred_2021_srs_handcalc!C727</f>
        <v>860.15390247274354</v>
      </c>
      <c r="D727">
        <f>[1]pred_2021_srs_handcalc!D727</f>
        <v>434.33546078119656</v>
      </c>
      <c r="E727">
        <v>1129.411060139598</v>
      </c>
      <c r="F727">
        <v>413.53041179916016</v>
      </c>
      <c r="G727">
        <v>1149.4613046242378</v>
      </c>
    </row>
    <row r="728" spans="1:7" x14ac:dyDescent="0.25">
      <c r="A728">
        <v>726</v>
      </c>
      <c r="B728">
        <f>[1]pred_2021_srs_handcalc!B728</f>
        <v>979.84966923430795</v>
      </c>
      <c r="C728">
        <f>[1]pred_2021_srs_handcalc!C728</f>
        <v>903.38054258031309</v>
      </c>
      <c r="D728">
        <f>[1]pred_2021_srs_handcalc!D728</f>
        <v>488.90378452875734</v>
      </c>
      <c r="E728">
        <v>1169.8334544574225</v>
      </c>
      <c r="F728">
        <v>450.53175249368968</v>
      </c>
      <c r="G728">
        <v>1170.0313077650158</v>
      </c>
    </row>
    <row r="729" spans="1:7" x14ac:dyDescent="0.25">
      <c r="A729">
        <v>727</v>
      </c>
      <c r="B729">
        <f>[1]pred_2021_srs_handcalc!B729</f>
        <v>1005.6130798924117</v>
      </c>
      <c r="C729">
        <f>[1]pred_2021_srs_handcalc!C729</f>
        <v>950.88612354810505</v>
      </c>
      <c r="D729">
        <f>[1]pred_2021_srs_handcalc!D729</f>
        <v>553.17807766067392</v>
      </c>
      <c r="E729">
        <v>1243.9749957061895</v>
      </c>
      <c r="F729">
        <v>521.91609866731403</v>
      </c>
      <c r="G729">
        <v>1207.1083481490434</v>
      </c>
    </row>
    <row r="730" spans="1:7" x14ac:dyDescent="0.25">
      <c r="A730">
        <v>728</v>
      </c>
      <c r="B730">
        <f>[1]pred_2021_srs_handcalc!B730</f>
        <v>1014.6280238004155</v>
      </c>
      <c r="C730">
        <f>[1]pred_2021_srs_handcalc!C730</f>
        <v>967.93479810910492</v>
      </c>
      <c r="D730">
        <f>[1]pred_2021_srs_handcalc!D730</f>
        <v>577.97324709990698</v>
      </c>
      <c r="E730">
        <v>1296.4313478123036</v>
      </c>
      <c r="F730">
        <v>576.93692853938069</v>
      </c>
      <c r="G730">
        <v>1232.5592216631005</v>
      </c>
    </row>
    <row r="731" spans="1:7" x14ac:dyDescent="0.25">
      <c r="A731">
        <v>729</v>
      </c>
      <c r="B731">
        <f>[1]pred_2021_srs_handcalc!B731</f>
        <v>1018.8689773506728</v>
      </c>
      <c r="C731">
        <f>[1]pred_2021_srs_handcalc!C731</f>
        <v>976.02636747672943</v>
      </c>
      <c r="D731">
        <f>[1]pred_2021_srs_handcalc!D731</f>
        <v>590.05234227934523</v>
      </c>
      <c r="E731">
        <v>1346.0725888058789</v>
      </c>
      <c r="F731">
        <v>632.16520027942613</v>
      </c>
      <c r="G731">
        <v>1256.1569885115655</v>
      </c>
    </row>
    <row r="732" spans="1:7" x14ac:dyDescent="0.25">
      <c r="A732">
        <v>730</v>
      </c>
      <c r="B732">
        <f>[1]pred_2021_srs_handcalc!B732</f>
        <v>1006.7896525517535</v>
      </c>
      <c r="C732">
        <f>[1]pred_2021_srs_handcalc!C732</f>
        <v>952.88356939936091</v>
      </c>
      <c r="D732">
        <f>[1]pred_2021_srs_handcalc!D732</f>
        <v>555.07515655086945</v>
      </c>
      <c r="E732">
        <v>1347.6181148548071</v>
      </c>
      <c r="F732">
        <v>633.97978998354552</v>
      </c>
      <c r="G732">
        <v>1256.8781321420922</v>
      </c>
    </row>
    <row r="733" spans="1:7" x14ac:dyDescent="0.25">
      <c r="A733">
        <v>731</v>
      </c>
      <c r="B733">
        <f>[1]pred_2021_srs_handcalc!B733</f>
        <v>979.91704762869813</v>
      </c>
      <c r="C733">
        <f>[1]pred_2021_srs_handcalc!C733</f>
        <v>902.01601502345102</v>
      </c>
      <c r="D733">
        <f>[1]pred_2021_srs_handcalc!D733</f>
        <v>480.9965476438918</v>
      </c>
      <c r="E733">
        <v>1263.287840224159</v>
      </c>
      <c r="F733">
        <v>534.79796463877187</v>
      </c>
      <c r="G733">
        <v>1217.5521254297905</v>
      </c>
    </row>
    <row r="734" spans="1:7" x14ac:dyDescent="0.25">
      <c r="A734">
        <v>732</v>
      </c>
      <c r="B734">
        <f>[1]pred_2021_srs_handcalc!B734</f>
        <v>980.0608593922974</v>
      </c>
      <c r="C734">
        <f>[1]pred_2021_srs_handcalc!C734</f>
        <v>902.28077317666259</v>
      </c>
      <c r="D734">
        <f>[1]pred_2021_srs_handcalc!D734</f>
        <v>481.34950079420821</v>
      </c>
      <c r="E734">
        <v>1181.3411055351917</v>
      </c>
      <c r="F734">
        <v>448.07001253429172</v>
      </c>
      <c r="G734">
        <v>1178.0621462596912</v>
      </c>
    </row>
    <row r="735" spans="1:7" x14ac:dyDescent="0.25">
      <c r="A735">
        <v>733</v>
      </c>
      <c r="B735">
        <f>[1]pred_2021_srs_handcalc!B735</f>
        <v>984.12560977225803</v>
      </c>
      <c r="C735">
        <f>[1]pred_2021_srs_handcalc!C735</f>
        <v>909.76509638058099</v>
      </c>
      <c r="D735">
        <f>[1]pred_2021_srs_handcalc!D735</f>
        <v>491.33135828548842</v>
      </c>
      <c r="E735">
        <v>1228.878240403483</v>
      </c>
      <c r="F735">
        <v>493.14582619318816</v>
      </c>
      <c r="G735">
        <v>1201.7647410765392</v>
      </c>
    </row>
    <row r="736" spans="1:7" x14ac:dyDescent="0.25">
      <c r="A736">
        <v>734</v>
      </c>
      <c r="B736">
        <f>[1]pred_2021_srs_handcalc!B736</f>
        <v>984.12560977225803</v>
      </c>
      <c r="C736">
        <f>[1]pred_2021_srs_handcalc!C736</f>
        <v>909.76509638058099</v>
      </c>
      <c r="D736">
        <f>[1]pred_2021_srs_handcalc!D736</f>
        <v>491.33135828548842</v>
      </c>
      <c r="E736">
        <v>1166.8629482708632</v>
      </c>
      <c r="F736">
        <v>430.92936432201157</v>
      </c>
      <c r="G736">
        <v>1171.4412358494981</v>
      </c>
    </row>
    <row r="737" spans="1:7" x14ac:dyDescent="0.25">
      <c r="A737">
        <v>735</v>
      </c>
      <c r="B737">
        <f>[1]pred_2021_srs_handcalc!B737</f>
        <v>975.24704474662212</v>
      </c>
      <c r="C737">
        <f>[1]pred_2021_srs_handcalc!C737</f>
        <v>893.34969475692401</v>
      </c>
      <c r="D737">
        <f>[1]pred_2021_srs_handcalc!D737</f>
        <v>469.16794047400981</v>
      </c>
      <c r="E737">
        <v>1249.2587696712585</v>
      </c>
      <c r="F737">
        <v>507.00252053859788</v>
      </c>
      <c r="G737">
        <v>1212.8007901112674</v>
      </c>
    </row>
    <row r="738" spans="1:7" x14ac:dyDescent="0.25">
      <c r="A738">
        <v>736</v>
      </c>
      <c r="B738">
        <f>[1]pred_2021_srs_handcalc!B738</f>
        <v>990.13055172908162</v>
      </c>
      <c r="C738">
        <f>[1]pred_2021_srs_handcalc!C738</f>
        <v>920.61699383014945</v>
      </c>
      <c r="D738">
        <f>[1]pred_2021_srs_handcalc!D738</f>
        <v>504.9684299787242</v>
      </c>
      <c r="E738">
        <v>1249.2587696712585</v>
      </c>
      <c r="F738">
        <v>507.00252053859788</v>
      </c>
      <c r="G738">
        <v>1212.8007901112674</v>
      </c>
    </row>
    <row r="739" spans="1:7" x14ac:dyDescent="0.25">
      <c r="A739">
        <v>737</v>
      </c>
      <c r="B739">
        <f>[1]pred_2021_srs_handcalc!B739</f>
        <v>987.92760751522383</v>
      </c>
      <c r="C739">
        <f>[1]pred_2021_srs_handcalc!C739</f>
        <v>916.52042721841201</v>
      </c>
      <c r="D739">
        <f>[1]pred_2021_srs_handcalc!D739</f>
        <v>499.35090166864512</v>
      </c>
      <c r="E739">
        <v>1278.9848506452342</v>
      </c>
      <c r="F739">
        <v>537.16280106940053</v>
      </c>
      <c r="G739">
        <v>1227.230072245359</v>
      </c>
    </row>
    <row r="740" spans="1:7" x14ac:dyDescent="0.25">
      <c r="A740">
        <v>738</v>
      </c>
      <c r="B740">
        <f>[1]pred_2021_srs_handcalc!B740</f>
        <v>987.92760751522383</v>
      </c>
      <c r="C740">
        <f>[1]pred_2021_srs_handcalc!C740</f>
        <v>916.52042721841201</v>
      </c>
      <c r="D740">
        <f>[1]pred_2021_srs_handcalc!D740</f>
        <v>499.35090166864512</v>
      </c>
      <c r="E740">
        <v>1276.0035454615911</v>
      </c>
      <c r="F740">
        <v>534.03249377435986</v>
      </c>
      <c r="G740">
        <v>1225.7997396757191</v>
      </c>
    </row>
    <row r="741" spans="1:7" x14ac:dyDescent="0.25">
      <c r="A741">
        <v>739</v>
      </c>
      <c r="B741">
        <f>[1]pred_2021_srs_handcalc!B741</f>
        <v>971.50110122732951</v>
      </c>
      <c r="C741">
        <f>[1]pred_2021_srs_handcalc!C741</f>
        <v>886.04202283703671</v>
      </c>
      <c r="D741">
        <f>[1]pred_2021_srs_handcalc!D741</f>
        <v>457.83677318530238</v>
      </c>
      <c r="E741">
        <v>1213.0939357323143</v>
      </c>
      <c r="F741">
        <v>468.21023198365259</v>
      </c>
      <c r="G741">
        <v>1195.5825104589489</v>
      </c>
    </row>
    <row r="742" spans="1:7" x14ac:dyDescent="0.25">
      <c r="A742">
        <v>740</v>
      </c>
      <c r="B742">
        <f>[1]pred_2021_srs_handcalc!B742</f>
        <v>964.15224090735205</v>
      </c>
      <c r="C742">
        <f>[1]pred_2021_srs_handcalc!C742</f>
        <v>872.63720208030554</v>
      </c>
      <c r="D742">
        <f>[1]pred_2021_srs_handcalc!D742</f>
        <v>440.52038264679766</v>
      </c>
      <c r="E742">
        <v>1182.5716196209391</v>
      </c>
      <c r="F742">
        <v>438.75896632680491</v>
      </c>
      <c r="G742">
        <v>1180.5416524319776</v>
      </c>
    </row>
    <row r="743" spans="1:7" x14ac:dyDescent="0.25">
      <c r="A743">
        <v>741</v>
      </c>
      <c r="B743">
        <f>[1]pred_2021_srs_handcalc!B743</f>
        <v>950.20251280090815</v>
      </c>
      <c r="C743">
        <f>[1]pred_2021_srs_handcalc!C743</f>
        <v>847.38589593153335</v>
      </c>
      <c r="D743">
        <f>[1]pred_2021_srs_handcalc!D743</f>
        <v>408.65228494115775</v>
      </c>
      <c r="E743">
        <v>1149.2703524302228</v>
      </c>
      <c r="F743">
        <v>407.87028836526434</v>
      </c>
      <c r="G743">
        <v>1163.9196008178822</v>
      </c>
    </row>
    <row r="744" spans="1:7" x14ac:dyDescent="0.25">
      <c r="A744">
        <v>742</v>
      </c>
      <c r="B744">
        <f>[1]pred_2021_srs_handcalc!B744</f>
        <v>937.3283879314215</v>
      </c>
      <c r="C744">
        <f>[1]pred_2021_srs_handcalc!C744</f>
        <v>824.42373430830844</v>
      </c>
      <c r="D744">
        <f>[1]pred_2021_srs_handcalc!D744</f>
        <v>380.96849925516972</v>
      </c>
      <c r="E744">
        <v>1132.4662555178129</v>
      </c>
      <c r="F744">
        <v>392.96106391931608</v>
      </c>
      <c r="G744">
        <v>1155.4104551112</v>
      </c>
    </row>
    <row r="745" spans="1:7" x14ac:dyDescent="0.25">
      <c r="A745">
        <v>743</v>
      </c>
      <c r="B745">
        <f>[1]pred_2021_srs_handcalc!B745</f>
        <v>914.4082538466954</v>
      </c>
      <c r="C745">
        <f>[1]pred_2021_srs_handcalc!C745</f>
        <v>784.10509512854742</v>
      </c>
      <c r="D745">
        <f>[1]pred_2021_srs_handcalc!D745</f>
        <v>334.39011116081383</v>
      </c>
      <c r="E745">
        <v>1139.4569116789501</v>
      </c>
      <c r="F745">
        <v>399.02538519421034</v>
      </c>
      <c r="G745">
        <v>1158.9765998759162</v>
      </c>
    </row>
    <row r="746" spans="1:7" x14ac:dyDescent="0.25">
      <c r="A746">
        <v>744</v>
      </c>
      <c r="B746">
        <f>[1]pred_2021_srs_handcalc!B746</f>
        <v>921.2864507895921</v>
      </c>
      <c r="C746">
        <f>[1]pred_2021_srs_handcalc!C746</f>
        <v>795.90120314820911</v>
      </c>
      <c r="D746">
        <f>[1]pred_2021_srs_handcalc!D746</f>
        <v>346.96655625875366</v>
      </c>
      <c r="E746">
        <v>1145.1464812356012</v>
      </c>
      <c r="F746">
        <v>404.00644823543308</v>
      </c>
      <c r="G746">
        <v>1161.8701177930654</v>
      </c>
    </row>
    <row r="747" spans="1:7" x14ac:dyDescent="0.25">
      <c r="A747">
        <v>745</v>
      </c>
      <c r="B747">
        <f>[1]pred_2021_srs_handcalc!B747</f>
        <v>924.42115215383922</v>
      </c>
      <c r="C747">
        <f>[1]pred_2021_srs_handcalc!C747</f>
        <v>801.31735267515887</v>
      </c>
      <c r="D747">
        <f>[1]pred_2021_srs_handcalc!D747</f>
        <v>352.86937039609546</v>
      </c>
      <c r="E747">
        <v>1160.5333708041251</v>
      </c>
      <c r="F747">
        <v>417.57764350571574</v>
      </c>
      <c r="G747">
        <v>1169.6759170896585</v>
      </c>
    </row>
    <row r="748" spans="1:7" x14ac:dyDescent="0.25">
      <c r="A748">
        <v>746</v>
      </c>
      <c r="B748">
        <f>[1]pred_2021_srs_handcalc!B748</f>
        <v>914.37753581345794</v>
      </c>
      <c r="C748">
        <f>[1]pred_2021_srs_handcalc!C748</f>
        <v>783.90510710200704</v>
      </c>
      <c r="D748">
        <f>[1]pred_2021_srs_handcalc!D748</f>
        <v>333.70016074380226</v>
      </c>
      <c r="E748">
        <v>1132.3140076979039</v>
      </c>
      <c r="F748">
        <v>392.19324818461632</v>
      </c>
      <c r="G748">
        <v>1155.455081114005</v>
      </c>
    </row>
    <row r="749" spans="1:7" x14ac:dyDescent="0.25">
      <c r="A749">
        <v>747</v>
      </c>
      <c r="B749">
        <f>[1]pred_2021_srs_handcalc!B749</f>
        <v>914.37753581345794</v>
      </c>
      <c r="C749">
        <f>[1]pred_2021_srs_handcalc!C749</f>
        <v>783.90510710200704</v>
      </c>
      <c r="D749">
        <f>[1]pred_2021_srs_handcalc!D749</f>
        <v>333.70016074380226</v>
      </c>
      <c r="E749">
        <v>1129.4729897992879</v>
      </c>
      <c r="F749">
        <v>389.7331796209628</v>
      </c>
      <c r="G749">
        <v>1154.0055412583754</v>
      </c>
    </row>
    <row r="750" spans="1:7" x14ac:dyDescent="0.25">
      <c r="A750">
        <v>748</v>
      </c>
      <c r="B750">
        <f>[1]pred_2021_srs_handcalc!B750</f>
        <v>916.92595540611853</v>
      </c>
      <c r="C750">
        <f>[1]pred_2021_srs_handcalc!C750</f>
        <v>788.27467887183013</v>
      </c>
      <c r="D750">
        <f>[1]pred_2021_srs_handcalc!D750</f>
        <v>338.35036262653415</v>
      </c>
      <c r="E750">
        <v>1174.2394308434077</v>
      </c>
      <c r="F750">
        <v>428.35067549295252</v>
      </c>
      <c r="G750">
        <v>1176.8749332198913</v>
      </c>
    </row>
    <row r="751" spans="1:7" x14ac:dyDescent="0.25">
      <c r="A751">
        <v>749</v>
      </c>
      <c r="B751">
        <f>[1]pred_2021_srs_handcalc!B751</f>
        <v>921.65020286781078</v>
      </c>
      <c r="C751">
        <f>[1]pred_2021_srs_handcalc!C751</f>
        <v>796.39748230829093</v>
      </c>
      <c r="D751">
        <f>[1]pred_2021_srs_handcalc!D751</f>
        <v>347.0667198873179</v>
      </c>
      <c r="E751">
        <v>1174.2394308434077</v>
      </c>
      <c r="F751">
        <v>428.35067549295252</v>
      </c>
      <c r="G751">
        <v>1176.8749332198913</v>
      </c>
    </row>
    <row r="752" spans="1:7" x14ac:dyDescent="0.25">
      <c r="A752">
        <v>750</v>
      </c>
      <c r="B752">
        <f>[1]pred_2021_srs_handcalc!B752</f>
        <v>927.14704608158866</v>
      </c>
      <c r="C752">
        <f>[1]pred_2021_srs_handcalc!C752</f>
        <v>805.89712128731912</v>
      </c>
      <c r="D752">
        <f>[1]pred_2021_srs_handcalc!D752</f>
        <v>357.41647806023713</v>
      </c>
      <c r="E752">
        <v>1180.4034697428112</v>
      </c>
      <c r="F752">
        <v>433.97212320832142</v>
      </c>
      <c r="G752">
        <v>1179.9638700574535</v>
      </c>
    </row>
    <row r="753" spans="1:7" x14ac:dyDescent="0.25">
      <c r="A753">
        <v>751</v>
      </c>
      <c r="B753">
        <f>[1]pred_2021_srs_handcalc!B753</f>
        <v>927.14704608158866</v>
      </c>
      <c r="C753">
        <f>[1]pred_2021_srs_handcalc!C753</f>
        <v>805.89712128731912</v>
      </c>
      <c r="D753">
        <f>[1]pred_2021_srs_handcalc!D753</f>
        <v>357.41647806023713</v>
      </c>
      <c r="E753">
        <v>1098.2280187059766</v>
      </c>
      <c r="F753">
        <v>358.44317087089178</v>
      </c>
      <c r="G753">
        <v>1138.8914462148387</v>
      </c>
    </row>
    <row r="754" spans="1:7" x14ac:dyDescent="0.25">
      <c r="A754">
        <v>752</v>
      </c>
      <c r="B754">
        <f>[1]pred_2021_srs_handcalc!B754</f>
        <v>927.14704608158866</v>
      </c>
      <c r="C754">
        <f>[1]pred_2021_srs_handcalc!C754</f>
        <v>805.89712128731912</v>
      </c>
      <c r="D754">
        <f>[1]pred_2021_srs_handcalc!D754</f>
        <v>357.41647806023713</v>
      </c>
      <c r="E754">
        <v>1104.1456170769238</v>
      </c>
      <c r="F754">
        <v>363.27168254582148</v>
      </c>
      <c r="G754">
        <v>1141.9597990759992</v>
      </c>
    </row>
    <row r="755" spans="1:7" x14ac:dyDescent="0.25">
      <c r="A755">
        <v>753</v>
      </c>
      <c r="B755">
        <f>[1]pred_2021_srs_handcalc!B755</f>
        <v>921.4253688003372</v>
      </c>
      <c r="C755">
        <f>[1]pred_2021_srs_handcalc!C755</f>
        <v>795.95029943336726</v>
      </c>
      <c r="D755">
        <f>[1]pred_2021_srs_handcalc!D755</f>
        <v>346.38790524050438</v>
      </c>
      <c r="E755">
        <v>1150.6565022438308</v>
      </c>
      <c r="F755">
        <v>401.52770432854595</v>
      </c>
      <c r="G755">
        <v>1166.011681481084</v>
      </c>
    </row>
    <row r="756" spans="1:7" x14ac:dyDescent="0.25">
      <c r="A756">
        <v>754</v>
      </c>
      <c r="B756">
        <f>[1]pred_2021_srs_handcalc!B756</f>
        <v>903.79757282230298</v>
      </c>
      <c r="C756">
        <f>[1]pred_2021_srs_handcalc!C756</f>
        <v>765.495636555278</v>
      </c>
      <c r="D756">
        <f>[1]pred_2021_srs_handcalc!D756</f>
        <v>313.25415654207137</v>
      </c>
      <c r="E756">
        <v>1126.9363767476846</v>
      </c>
      <c r="F756">
        <v>380.83454455784158</v>
      </c>
      <c r="G756">
        <v>1153.9933496154188</v>
      </c>
    </row>
    <row r="757" spans="1:7" x14ac:dyDescent="0.25">
      <c r="A757">
        <v>755</v>
      </c>
      <c r="B757">
        <f>[1]pred_2021_srs_handcalc!B757</f>
        <v>917.1686173269012</v>
      </c>
      <c r="C757">
        <f>[1]pred_2021_srs_handcalc!C757</f>
        <v>788.14556731907476</v>
      </c>
      <c r="D757">
        <f>[1]pred_2021_srs_handcalc!D757</f>
        <v>336.42602264531172</v>
      </c>
      <c r="E757">
        <v>1054.4726152467681</v>
      </c>
      <c r="F757">
        <v>319.61391094986215</v>
      </c>
      <c r="G757">
        <v>1116.8915661493863</v>
      </c>
    </row>
    <row r="758" spans="1:7" x14ac:dyDescent="0.25">
      <c r="A758">
        <v>756</v>
      </c>
      <c r="B758">
        <f>[1]pred_2021_srs_handcalc!B758</f>
        <v>932.89391266486723</v>
      </c>
      <c r="C758">
        <f>[1]pred_2021_srs_handcalc!C758</f>
        <v>815.17183398642567</v>
      </c>
      <c r="D758">
        <f>[1]pred_2021_srs_handcalc!D758</f>
        <v>365.26694930552435</v>
      </c>
      <c r="E758">
        <v>1049.9885143481727</v>
      </c>
      <c r="F758">
        <v>316.21604882292945</v>
      </c>
      <c r="G758">
        <v>1114.5167987049838</v>
      </c>
    </row>
    <row r="759" spans="1:7" x14ac:dyDescent="0.25">
      <c r="A759">
        <v>757</v>
      </c>
      <c r="B759">
        <f>[1]pred_2021_srs_handcalc!B759</f>
        <v>925.72789415128466</v>
      </c>
      <c r="C759">
        <f>[1]pred_2021_srs_handcalc!C759</f>
        <v>802.64835972039452</v>
      </c>
      <c r="D759">
        <f>[1]pred_2021_srs_handcalc!D759</f>
        <v>351.23797084619372</v>
      </c>
      <c r="E759">
        <v>1082.930057235882</v>
      </c>
      <c r="F759">
        <v>341.0178547277996</v>
      </c>
      <c r="G759">
        <v>1131.9998008625857</v>
      </c>
    </row>
    <row r="760" spans="1:7" x14ac:dyDescent="0.25">
      <c r="A760">
        <v>758</v>
      </c>
      <c r="B760">
        <f>[1]pred_2021_srs_handcalc!B760</f>
        <v>923.478068732265</v>
      </c>
      <c r="C760">
        <f>[1]pred_2021_srs_handcalc!C760</f>
        <v>798.7469569569206</v>
      </c>
      <c r="D760">
        <f>[1]pred_2021_srs_handcalc!D760</f>
        <v>346.96984778364344</v>
      </c>
      <c r="E760">
        <v>1109.3515207152452</v>
      </c>
      <c r="F760">
        <v>361.81834579898515</v>
      </c>
      <c r="G760">
        <v>1145.8091374846936</v>
      </c>
    </row>
    <row r="761" spans="1:7" x14ac:dyDescent="0.25">
      <c r="A761">
        <v>759</v>
      </c>
      <c r="B761">
        <f>[1]pred_2021_srs_handcalc!B761</f>
        <v>923.03687158452078</v>
      </c>
      <c r="C761">
        <f>[1]pred_2021_srs_handcalc!C761</f>
        <v>797.98374472457704</v>
      </c>
      <c r="D761">
        <f>[1]pred_2021_srs_handcalc!D761</f>
        <v>346.14101322666517</v>
      </c>
      <c r="E761">
        <v>1080.7212831726397</v>
      </c>
      <c r="F761">
        <v>338.47374989303944</v>
      </c>
      <c r="G761">
        <v>1131.0235680902765</v>
      </c>
    </row>
    <row r="762" spans="1:7" x14ac:dyDescent="0.25">
      <c r="A762">
        <v>760</v>
      </c>
      <c r="B762">
        <f>[1]pred_2021_srs_handcalc!B762</f>
        <v>926.0997039444818</v>
      </c>
      <c r="C762">
        <f>[1]pred_2021_srs_handcalc!C762</f>
        <v>803.27950378102662</v>
      </c>
      <c r="D762">
        <f>[1]pred_2021_srs_handcalc!D762</f>
        <v>351.88386017599879</v>
      </c>
      <c r="E762">
        <v>1046.4624309045516</v>
      </c>
      <c r="F762">
        <v>311.64971492962542</v>
      </c>
      <c r="G762">
        <v>1113.096851029065</v>
      </c>
    </row>
    <row r="763" spans="1:7" x14ac:dyDescent="0.25">
      <c r="A763">
        <v>761</v>
      </c>
      <c r="B763">
        <f>[1]pred_2021_srs_handcalc!B763</f>
        <v>902.98444845483471</v>
      </c>
      <c r="C763">
        <f>[1]pred_2021_srs_handcalc!C763</f>
        <v>763.18012597017162</v>
      </c>
      <c r="D763">
        <f>[1]pred_2021_srs_handcalc!D763</f>
        <v>307.96912132008896</v>
      </c>
      <c r="E763">
        <v>1004.7395151557267</v>
      </c>
      <c r="F763">
        <v>280.58568813051124</v>
      </c>
      <c r="G763">
        <v>1090.9070213876778</v>
      </c>
    </row>
    <row r="764" spans="1:7" x14ac:dyDescent="0.25">
      <c r="A764">
        <v>762</v>
      </c>
      <c r="B764">
        <f>[1]pred_2021_srs_handcalc!B764</f>
        <v>907.61830949184218</v>
      </c>
      <c r="C764">
        <f>[1]pred_2021_srs_handcalc!C764</f>
        <v>771.01297548602565</v>
      </c>
      <c r="D764">
        <f>[1]pred_2021_srs_handcalc!D764</f>
        <v>315.87117386555951</v>
      </c>
      <c r="E764">
        <v>1002.2870842570393</v>
      </c>
      <c r="F764">
        <v>278.87351049411637</v>
      </c>
      <c r="G764">
        <v>1089.5756444255446</v>
      </c>
    </row>
    <row r="765" spans="1:7" x14ac:dyDescent="0.25">
      <c r="A765">
        <v>763</v>
      </c>
      <c r="B765">
        <f>[1]pred_2021_srs_handcalc!B765</f>
        <v>903.29063653904166</v>
      </c>
      <c r="C765">
        <f>[1]pred_2021_srs_handcalc!C765</f>
        <v>763.66034285317971</v>
      </c>
      <c r="D765">
        <f>[1]pred_2021_srs_handcalc!D765</f>
        <v>308.3405460597329</v>
      </c>
      <c r="E765">
        <v>999.109155280648</v>
      </c>
      <c r="F765">
        <v>276.66296567201044</v>
      </c>
      <c r="G765">
        <v>1087.8482980061517</v>
      </c>
    </row>
    <row r="766" spans="1:7" x14ac:dyDescent="0.25">
      <c r="A766">
        <v>764</v>
      </c>
      <c r="B766">
        <f>[1]pred_2021_srs_handcalc!B766</f>
        <v>903.29063653904166</v>
      </c>
      <c r="C766">
        <f>[1]pred_2021_srs_handcalc!C766</f>
        <v>763.66034285317971</v>
      </c>
      <c r="D766">
        <f>[1]pred_2021_srs_handcalc!D766</f>
        <v>308.3405460597329</v>
      </c>
      <c r="E766">
        <v>1001.1462880735185</v>
      </c>
      <c r="F766">
        <v>278.07321998948021</v>
      </c>
      <c r="G766">
        <v>1088.9573317037332</v>
      </c>
    </row>
    <row r="767" spans="1:7" x14ac:dyDescent="0.25">
      <c r="A767">
        <v>765</v>
      </c>
      <c r="B767">
        <f>[1]pred_2021_srs_handcalc!B767</f>
        <v>918.74147183815853</v>
      </c>
      <c r="C767">
        <f>[1]pred_2021_srs_handcalc!C767</f>
        <v>789.78524596764169</v>
      </c>
      <c r="D767">
        <f>[1]pred_2021_srs_handcalc!D767</f>
        <v>334.71145482649706</v>
      </c>
      <c r="E767">
        <v>999.64666827108215</v>
      </c>
      <c r="F767">
        <v>277.0319033702429</v>
      </c>
      <c r="G767">
        <v>1088.1417555995788</v>
      </c>
    </row>
    <row r="768" spans="1:7" x14ac:dyDescent="0.25">
      <c r="A768">
        <v>766</v>
      </c>
      <c r="B768">
        <f>[1]pred_2021_srs_handcalc!B768</f>
        <v>916.60431038916988</v>
      </c>
      <c r="C768">
        <f>[1]pred_2021_srs_handcalc!C768</f>
        <v>786.11087481449226</v>
      </c>
      <c r="D768">
        <f>[1]pred_2021_srs_handcalc!D768</f>
        <v>330.81845315128749</v>
      </c>
      <c r="E768">
        <v>999.64666827108215</v>
      </c>
      <c r="F768">
        <v>277.0319033702429</v>
      </c>
      <c r="G768">
        <v>1088.1417555995788</v>
      </c>
    </row>
    <row r="769" spans="1:7" x14ac:dyDescent="0.25">
      <c r="A769">
        <v>767</v>
      </c>
      <c r="B769">
        <f>[1]pred_2021_srs_handcalc!B769</f>
        <v>939.95235623593089</v>
      </c>
      <c r="C769">
        <f>[1]pred_2021_srs_handcalc!C769</f>
        <v>826.15902326365972</v>
      </c>
      <c r="D769">
        <f>[1]pred_2021_srs_handcalc!D769</f>
        <v>372.95203425921056</v>
      </c>
      <c r="E769">
        <v>1052.2746392160379</v>
      </c>
      <c r="F769">
        <v>313.49385393776402</v>
      </c>
      <c r="G769">
        <v>1116.7852225941381</v>
      </c>
    </row>
    <row r="770" spans="1:7" x14ac:dyDescent="0.25">
      <c r="A770">
        <v>768</v>
      </c>
      <c r="B770">
        <f>[1]pred_2021_srs_handcalc!B770</f>
        <v>939.54279530160147</v>
      </c>
      <c r="C770">
        <f>[1]pred_2021_srs_handcalc!C770</f>
        <v>825.4390666419697</v>
      </c>
      <c r="D770">
        <f>[1]pred_2021_srs_handcalc!D770</f>
        <v>372.13951124887973</v>
      </c>
      <c r="E770">
        <v>1084.2572355452053</v>
      </c>
      <c r="F770">
        <v>337.31450638082828</v>
      </c>
      <c r="G770">
        <v>1133.7568807665796</v>
      </c>
    </row>
    <row r="771" spans="1:7" x14ac:dyDescent="0.25">
      <c r="A771">
        <v>769</v>
      </c>
      <c r="B771">
        <f>[1]pred_2021_srs_handcalc!B771</f>
        <v>927.29173728558931</v>
      </c>
      <c r="C771">
        <f>[1]pred_2021_srs_handcalc!C771</f>
        <v>803.91263496757745</v>
      </c>
      <c r="D771">
        <f>[1]pred_2021_srs_handcalc!D771</f>
        <v>347.87716383288512</v>
      </c>
      <c r="E771">
        <v>1084.2572355452053</v>
      </c>
      <c r="F771">
        <v>337.31450638082828</v>
      </c>
      <c r="G771">
        <v>1133.7568807665796</v>
      </c>
    </row>
    <row r="772" spans="1:7" x14ac:dyDescent="0.25">
      <c r="A772">
        <v>770</v>
      </c>
      <c r="B772">
        <f>[1]pred_2021_srs_handcalc!B772</f>
        <v>929.05119561527351</v>
      </c>
      <c r="C772">
        <f>[1]pred_2021_srs_handcalc!C772</f>
        <v>806.96334862123842</v>
      </c>
      <c r="D772">
        <f>[1]pred_2021_srs_handcalc!D772</f>
        <v>351.17750259900197</v>
      </c>
      <c r="E772">
        <v>1053.7489117113519</v>
      </c>
      <c r="F772">
        <v>313.58651117554825</v>
      </c>
      <c r="G772">
        <v>1117.806319897187</v>
      </c>
    </row>
    <row r="773" spans="1:7" x14ac:dyDescent="0.25">
      <c r="A773">
        <v>771</v>
      </c>
      <c r="B773">
        <f>[1]pred_2021_srs_handcalc!B773</f>
        <v>931.17544038004542</v>
      </c>
      <c r="C773">
        <f>[1]pred_2021_srs_handcalc!C773</f>
        <v>810.6535385198398</v>
      </c>
      <c r="D773">
        <f>[1]pred_2021_srs_handcalc!D773</f>
        <v>355.19228119743849</v>
      </c>
      <c r="E773">
        <v>1041.4868835179743</v>
      </c>
      <c r="F773">
        <v>304.46382882123714</v>
      </c>
      <c r="G773">
        <v>1111.3026013846552</v>
      </c>
    </row>
    <row r="774" spans="1:7" x14ac:dyDescent="0.25">
      <c r="A774">
        <v>772</v>
      </c>
      <c r="B774">
        <f>[1]pred_2021_srs_handcalc!B774</f>
        <v>940.01706290035213</v>
      </c>
      <c r="C774">
        <f>[1]pred_2021_srs_handcalc!C774</f>
        <v>826.04804372590058</v>
      </c>
      <c r="D774">
        <f>[1]pred_2021_srs_handcalc!D774</f>
        <v>372.05524781086541</v>
      </c>
      <c r="E774">
        <v>1077.7687160384485</v>
      </c>
      <c r="F774">
        <v>330.98001884880898</v>
      </c>
      <c r="G774">
        <v>1130.6595877764619</v>
      </c>
    </row>
    <row r="775" spans="1:7" x14ac:dyDescent="0.25">
      <c r="A775">
        <v>773</v>
      </c>
      <c r="B775">
        <f>[1]pred_2021_srs_handcalc!B775</f>
        <v>945.10494639705985</v>
      </c>
      <c r="C775">
        <f>[1]pred_2021_srs_handcalc!C775</f>
        <v>834.99008611009549</v>
      </c>
      <c r="D775">
        <f>[1]pred_2021_srs_handcalc!D775</f>
        <v>382.12407437747987</v>
      </c>
      <c r="E775">
        <v>1069.0795465248207</v>
      </c>
      <c r="F775">
        <v>324.30896445976504</v>
      </c>
      <c r="G775">
        <v>1126.1017950542393</v>
      </c>
    </row>
    <row r="776" spans="1:7" x14ac:dyDescent="0.25">
      <c r="A776">
        <v>774</v>
      </c>
      <c r="B776">
        <f>[1]pred_2021_srs_handcalc!B776</f>
        <v>945.10494639705985</v>
      </c>
      <c r="C776">
        <f>[1]pred_2021_srs_handcalc!C776</f>
        <v>834.99008611009549</v>
      </c>
      <c r="D776">
        <f>[1]pred_2021_srs_handcalc!D776</f>
        <v>382.12407437747987</v>
      </c>
      <c r="E776">
        <v>1044.4042613193585</v>
      </c>
      <c r="F776">
        <v>305.5956324660288</v>
      </c>
      <c r="G776">
        <v>1113.1060909208702</v>
      </c>
    </row>
    <row r="777" spans="1:7" x14ac:dyDescent="0.25">
      <c r="A777">
        <v>775</v>
      </c>
      <c r="B777">
        <f>[1]pred_2021_srs_handcalc!B777</f>
        <v>938.41140208253239</v>
      </c>
      <c r="C777">
        <f>[1]pred_2021_srs_handcalc!C777</f>
        <v>823.16273685142176</v>
      </c>
      <c r="D777">
        <f>[1]pred_2021_srs_handcalc!D777</f>
        <v>368.5924320173155</v>
      </c>
      <c r="E777">
        <v>1108.1839445855521</v>
      </c>
      <c r="F777">
        <v>352.25092048063675</v>
      </c>
      <c r="G777">
        <v>1147.0936743451855</v>
      </c>
    </row>
    <row r="778" spans="1:7" x14ac:dyDescent="0.25">
      <c r="A778">
        <v>776</v>
      </c>
      <c r="B778">
        <f>[1]pred_2021_srs_handcalc!B778</f>
        <v>955.52555362536214</v>
      </c>
      <c r="C778">
        <f>[1]pred_2021_srs_handcalc!C778</f>
        <v>853.18737592043158</v>
      </c>
      <c r="D778">
        <f>[1]pred_2021_srs_handcalc!D778</f>
        <v>402.20320616757311</v>
      </c>
      <c r="E778">
        <v>1097.4398917217482</v>
      </c>
      <c r="F778">
        <v>343.71307229789892</v>
      </c>
      <c r="G778">
        <v>1141.5330293200002</v>
      </c>
    </row>
    <row r="779" spans="1:7" x14ac:dyDescent="0.25">
      <c r="A779">
        <v>777</v>
      </c>
      <c r="B779">
        <f>[1]pred_2021_srs_handcalc!B779</f>
        <v>985.29912586199418</v>
      </c>
      <c r="C779">
        <f>[1]pred_2021_srs_handcalc!C779</f>
        <v>906.35693454075317</v>
      </c>
      <c r="D779">
        <f>[1]pred_2021_srs_handcalc!D779</f>
        <v>464.86519446919812</v>
      </c>
      <c r="E779">
        <v>1035.2192306521997</v>
      </c>
      <c r="F779">
        <v>294.99501781049395</v>
      </c>
      <c r="G779">
        <v>1109.1727423226039</v>
      </c>
    </row>
    <row r="780" spans="1:7" x14ac:dyDescent="0.25">
      <c r="A780">
        <v>778</v>
      </c>
      <c r="B780">
        <f>[1]pred_2021_srs_handcalc!B780</f>
        <v>998.28371436290706</v>
      </c>
      <c r="C780">
        <f>[1]pred_2021_srs_handcalc!C780</f>
        <v>930.2454604128626</v>
      </c>
      <c r="D780">
        <f>[1]pred_2021_srs_handcalc!D780</f>
        <v>495.49590904178376</v>
      </c>
      <c r="E780">
        <v>1018.945060692884</v>
      </c>
      <c r="F780">
        <v>283.40134056114744</v>
      </c>
      <c r="G780">
        <v>1100.45436403696</v>
      </c>
    </row>
    <row r="781" spans="1:7" x14ac:dyDescent="0.25">
      <c r="A781">
        <v>779</v>
      </c>
      <c r="B781">
        <f>[1]pred_2021_srs_handcalc!B781</f>
        <v>997.93118824969599</v>
      </c>
      <c r="C781">
        <f>[1]pred_2021_srs_handcalc!C781</f>
        <v>929.58846118153519</v>
      </c>
      <c r="D781">
        <f>[1]pred_2021_srs_handcalc!D781</f>
        <v>494.6210312669923</v>
      </c>
      <c r="E781">
        <v>1035.0758708256278</v>
      </c>
      <c r="F781">
        <v>294.61758124062112</v>
      </c>
      <c r="G781">
        <v>1109.164951629366</v>
      </c>
    </row>
    <row r="782" spans="1:7" x14ac:dyDescent="0.25">
      <c r="A782">
        <v>780</v>
      </c>
      <c r="B782">
        <f>[1]pred_2021_srs_handcalc!B782</f>
        <v>1017.0980983736782</v>
      </c>
      <c r="C782">
        <f>[1]pred_2021_srs_handcalc!C782</f>
        <v>965.29701242745386</v>
      </c>
      <c r="D782">
        <f>[1]pred_2021_srs_handcalc!D782</f>
        <v>542.12108419325534</v>
      </c>
      <c r="E782">
        <v>1023.5265358016572</v>
      </c>
      <c r="F782">
        <v>286.39925337305698</v>
      </c>
      <c r="G782">
        <v>1102.9769426223568</v>
      </c>
    </row>
    <row r="783" spans="1:7" x14ac:dyDescent="0.25">
      <c r="A783">
        <v>781</v>
      </c>
      <c r="B783">
        <f>[1]pred_2021_srs_handcalc!B783</f>
        <v>1034.5046346058814</v>
      </c>
      <c r="C783">
        <f>[1]pred_2021_srs_handcalc!C783</f>
        <v>998.33704553443317</v>
      </c>
      <c r="D783">
        <f>[1]pred_2021_srs_handcalc!D783</f>
        <v>588.51017050331689</v>
      </c>
      <c r="E783">
        <v>944.96769447411327</v>
      </c>
      <c r="F783">
        <v>231.44417230024681</v>
      </c>
      <c r="G783">
        <v>1060.6484891858547</v>
      </c>
    </row>
    <row r="784" spans="1:7" x14ac:dyDescent="0.25">
      <c r="A784">
        <v>782</v>
      </c>
      <c r="B784">
        <f>[1]pred_2021_srs_handcalc!B784</f>
        <v>1041.4060915644072</v>
      </c>
      <c r="C784">
        <f>[1]pred_2021_srs_handcalc!C784</f>
        <v>1011.6573921416434</v>
      </c>
      <c r="D784">
        <f>[1]pred_2021_srs_handcalc!D784</f>
        <v>608.14071383544388</v>
      </c>
      <c r="E784">
        <v>946.75720923604274</v>
      </c>
      <c r="F784">
        <v>232.53990489860917</v>
      </c>
      <c r="G784">
        <v>1061.6527807292141</v>
      </c>
    </row>
    <row r="785" spans="1:7" x14ac:dyDescent="0.25">
      <c r="A785">
        <v>783</v>
      </c>
      <c r="B785">
        <f>[1]pred_2021_srs_handcalc!B785</f>
        <v>1060.9241844758117</v>
      </c>
      <c r="C785">
        <f>[1]pred_2021_srs_handcalc!C785</f>
        <v>1049.578474290621</v>
      </c>
      <c r="D785">
        <f>[1]pred_2021_srs_handcalc!D785</f>
        <v>665.12975515177232</v>
      </c>
      <c r="E785">
        <v>992.58758059310946</v>
      </c>
      <c r="F785">
        <v>260.6817296792197</v>
      </c>
      <c r="G785">
        <v>1087.3488835517867</v>
      </c>
    </row>
    <row r="786" spans="1:7" x14ac:dyDescent="0.25">
      <c r="A786">
        <v>784</v>
      </c>
      <c r="B786">
        <f>[1]pred_2021_srs_handcalc!B786</f>
        <v>1060.9241844758117</v>
      </c>
      <c r="C786">
        <f>[1]pred_2021_srs_handcalc!C786</f>
        <v>1049.578474290621</v>
      </c>
      <c r="D786">
        <f>[1]pred_2021_srs_handcalc!D786</f>
        <v>665.12975515177232</v>
      </c>
      <c r="E786">
        <v>994.34494592405997</v>
      </c>
      <c r="F786">
        <v>261.83556497574017</v>
      </c>
      <c r="G786">
        <v>1088.3114531365582</v>
      </c>
    </row>
    <row r="787" spans="1:7" x14ac:dyDescent="0.25">
      <c r="A787">
        <v>785</v>
      </c>
      <c r="B787">
        <f>[1]pred_2021_srs_handcalc!B787</f>
        <v>1043.2694221924132</v>
      </c>
      <c r="C787">
        <f>[1]pred_2021_srs_handcalc!C787</f>
        <v>1014.6465560017975</v>
      </c>
      <c r="D787">
        <f>[1]pred_2021_srs_handcalc!D787</f>
        <v>609.78787546495278</v>
      </c>
      <c r="E787">
        <v>973.27724242617319</v>
      </c>
      <c r="F787">
        <v>247.96644925608362</v>
      </c>
      <c r="G787">
        <v>1076.7821427588965</v>
      </c>
    </row>
    <row r="788" spans="1:7" x14ac:dyDescent="0.25">
      <c r="A788">
        <v>786</v>
      </c>
      <c r="B788">
        <f>[1]pred_2021_srs_handcalc!B788</f>
        <v>1043.2694221924132</v>
      </c>
      <c r="C788">
        <f>[1]pred_2021_srs_handcalc!C788</f>
        <v>1014.6465560017975</v>
      </c>
      <c r="D788">
        <f>[1]pred_2021_srs_handcalc!D788</f>
        <v>609.78787546495278</v>
      </c>
      <c r="E788">
        <v>973.27724242617319</v>
      </c>
      <c r="F788">
        <v>247.96644925608362</v>
      </c>
      <c r="G788">
        <v>1076.7821427588965</v>
      </c>
    </row>
    <row r="789" spans="1:7" x14ac:dyDescent="0.25">
      <c r="A789">
        <v>787</v>
      </c>
      <c r="B789">
        <f>[1]pred_2021_srs_handcalc!B789</f>
        <v>1046.2247125029476</v>
      </c>
      <c r="C789">
        <f>[1]pred_2021_srs_handcalc!C789</f>
        <v>1020.3949754834451</v>
      </c>
      <c r="D789">
        <f>[1]pred_2021_srs_handcalc!D789</f>
        <v>618.42466746474008</v>
      </c>
      <c r="E789">
        <v>1022.4641562450474</v>
      </c>
      <c r="F789">
        <v>279.29540630414795</v>
      </c>
      <c r="G789">
        <v>1103.9910346084366</v>
      </c>
    </row>
    <row r="790" spans="1:7" x14ac:dyDescent="0.25">
      <c r="A790">
        <v>788</v>
      </c>
      <c r="B790">
        <f>[1]pred_2021_srs_handcalc!B790</f>
        <v>1015.5936580019318</v>
      </c>
      <c r="C790">
        <f>[1]pred_2021_srs_handcalc!C790</f>
        <v>960.64533712550383</v>
      </c>
      <c r="D790">
        <f>[1]pred_2021_srs_handcalc!D790</f>
        <v>527.89440437925759</v>
      </c>
      <c r="E790">
        <v>1014.7874043295711</v>
      </c>
      <c r="F790">
        <v>274.05296936336765</v>
      </c>
      <c r="G790">
        <v>1099.8466031201372</v>
      </c>
    </row>
    <row r="791" spans="1:7" x14ac:dyDescent="0.25">
      <c r="A791">
        <v>789</v>
      </c>
      <c r="B791">
        <f>[1]pred_2021_srs_handcalc!B791</f>
        <v>1004.5907129180748</v>
      </c>
      <c r="C791">
        <f>[1]pred_2021_srs_handcalc!C791</f>
        <v>939.83006754170128</v>
      </c>
      <c r="D791">
        <f>[1]pred_2021_srs_handcalc!D791</f>
        <v>499.29835567564652</v>
      </c>
      <c r="E791">
        <v>1032.0960592244728</v>
      </c>
      <c r="F791">
        <v>285.73888566809217</v>
      </c>
      <c r="G791">
        <v>1109.226333894049</v>
      </c>
    </row>
    <row r="792" spans="1:7" x14ac:dyDescent="0.25">
      <c r="A792">
        <v>790</v>
      </c>
      <c r="B792">
        <f>[1]pred_2021_srs_handcalc!B792</f>
        <v>1004.5907129180748</v>
      </c>
      <c r="C792">
        <f>[1]pred_2021_srs_handcalc!C792</f>
        <v>939.83006754170128</v>
      </c>
      <c r="D792">
        <f>[1]pred_2021_srs_handcalc!D792</f>
        <v>499.29835567564652</v>
      </c>
      <c r="E792">
        <v>1044.7388934680614</v>
      </c>
      <c r="F792">
        <v>294.48940199881997</v>
      </c>
      <c r="G792">
        <v>1116.0201611510699</v>
      </c>
    </row>
    <row r="793" spans="1:7" x14ac:dyDescent="0.25">
      <c r="A793">
        <v>791</v>
      </c>
      <c r="B793">
        <f>[1]pred_2021_srs_handcalc!B793</f>
        <v>1018.566275711878</v>
      </c>
      <c r="C793">
        <f>[1]pred_2021_srs_handcalc!C793</f>
        <v>965.97933202430943</v>
      </c>
      <c r="D793">
        <f>[1]pred_2021_srs_handcalc!D793</f>
        <v>534.02879580841693</v>
      </c>
      <c r="E793">
        <v>1066.0859874396417</v>
      </c>
      <c r="F793">
        <v>309.53261752713962</v>
      </c>
      <c r="G793">
        <v>1127.4219513032417</v>
      </c>
    </row>
    <row r="794" spans="1:7" x14ac:dyDescent="0.25">
      <c r="A794">
        <v>792</v>
      </c>
      <c r="B794">
        <f>[1]pred_2021_srs_handcalc!B794</f>
        <v>1025.8629191918292</v>
      </c>
      <c r="C794">
        <f>[1]pred_2021_srs_handcalc!C794</f>
        <v>979.81919097675041</v>
      </c>
      <c r="D794">
        <f>[1]pred_2021_srs_handcalc!D794</f>
        <v>553.15674959973148</v>
      </c>
      <c r="E794">
        <v>1075.1313430155494</v>
      </c>
      <c r="F794">
        <v>316.09829942536669</v>
      </c>
      <c r="G794">
        <v>1132.2048358706081</v>
      </c>
    </row>
    <row r="795" spans="1:7" x14ac:dyDescent="0.25">
      <c r="A795">
        <v>793</v>
      </c>
      <c r="B795">
        <f>[1]pred_2021_srs_handcalc!B795</f>
        <v>1024.2805259690435</v>
      </c>
      <c r="C795">
        <f>[1]pred_2021_srs_handcalc!C795</f>
        <v>976.79644940309367</v>
      </c>
      <c r="D795">
        <f>[1]pred_2021_srs_handcalc!D795</f>
        <v>548.89052905832443</v>
      </c>
      <c r="E795">
        <v>1045.626840579182</v>
      </c>
      <c r="F795">
        <v>294.41182570726102</v>
      </c>
      <c r="G795">
        <v>1116.6694593998989</v>
      </c>
    </row>
    <row r="796" spans="1:7" x14ac:dyDescent="0.25">
      <c r="A796">
        <v>794</v>
      </c>
      <c r="B796">
        <f>[1]pred_2021_srs_handcalc!B796</f>
        <v>985.80196012885756</v>
      </c>
      <c r="C796">
        <f>[1]pred_2021_srs_handcalc!C796</f>
        <v>903.40693249265939</v>
      </c>
      <c r="D796">
        <f>[1]pred_2021_srs_handcalc!D796</f>
        <v>445.79123240107464</v>
      </c>
      <c r="E796">
        <v>1045.626840579182</v>
      </c>
      <c r="F796">
        <v>294.41182570726102</v>
      </c>
      <c r="G796">
        <v>1116.6694593998989</v>
      </c>
    </row>
    <row r="797" spans="1:7" x14ac:dyDescent="0.25">
      <c r="A797">
        <v>795</v>
      </c>
      <c r="B797">
        <f>[1]pred_2021_srs_handcalc!B797</f>
        <v>1002.2022185371618</v>
      </c>
      <c r="C797">
        <f>[1]pred_2021_srs_handcalc!C797</f>
        <v>933.46592555612699</v>
      </c>
      <c r="D797">
        <f>[1]pred_2021_srs_handcalc!D797</f>
        <v>482.87318041514817</v>
      </c>
      <c r="E797">
        <v>1084.6038006491715</v>
      </c>
      <c r="F797">
        <v>321.84818619789343</v>
      </c>
      <c r="G797">
        <v>1137.4820376741416</v>
      </c>
    </row>
    <row r="798" spans="1:7" x14ac:dyDescent="0.25">
      <c r="A798">
        <v>796</v>
      </c>
      <c r="B798">
        <f>[1]pred_2021_srs_handcalc!B798</f>
        <v>995.53572803049644</v>
      </c>
      <c r="C798">
        <f>[1]pred_2021_srs_handcalc!C798</f>
        <v>921.0473904223719</v>
      </c>
      <c r="D798">
        <f>[1]pred_2021_srs_handcalc!D798</f>
        <v>466.81320063452296</v>
      </c>
      <c r="E798">
        <v>1115.1578717945522</v>
      </c>
      <c r="F798">
        <v>344.5149249028849</v>
      </c>
      <c r="G798">
        <v>1153.5038822799258</v>
      </c>
    </row>
    <row r="799" spans="1:7" x14ac:dyDescent="0.25">
      <c r="A799">
        <v>797</v>
      </c>
      <c r="B799">
        <f>[1]pred_2021_srs_handcalc!B799</f>
        <v>973.94972558001928</v>
      </c>
      <c r="C799">
        <f>[1]pred_2021_srs_handcalc!C799</f>
        <v>881.10561702967675</v>
      </c>
      <c r="D799">
        <f>[1]pred_2021_srs_handcalc!D799</f>
        <v>416.20411344110357</v>
      </c>
      <c r="E799">
        <v>1165.1475349215962</v>
      </c>
      <c r="F799">
        <v>383.1242229084209</v>
      </c>
      <c r="G799">
        <v>1179.3581904229143</v>
      </c>
    </row>
    <row r="800" spans="1:7" x14ac:dyDescent="0.25">
      <c r="A800">
        <v>798</v>
      </c>
      <c r="B800">
        <f>[1]pred_2021_srs_handcalc!B800</f>
        <v>980.82633802703776</v>
      </c>
      <c r="C800">
        <f>[1]pred_2021_srs_handcalc!C800</f>
        <v>893.54778256259647</v>
      </c>
      <c r="D800">
        <f>[1]pred_2021_srs_handcalc!D800</f>
        <v>430.89724549822756</v>
      </c>
      <c r="E800">
        <v>1129.3539803399099</v>
      </c>
      <c r="F800">
        <v>353.70009983983141</v>
      </c>
      <c r="G800">
        <v>1161.243136107882</v>
      </c>
    </row>
    <row r="801" spans="1:7" x14ac:dyDescent="0.25">
      <c r="A801">
        <v>799</v>
      </c>
      <c r="B801">
        <f>[1]pred_2021_srs_handcalc!B801</f>
        <v>980.82633802703776</v>
      </c>
      <c r="C801">
        <f>[1]pred_2021_srs_handcalc!C801</f>
        <v>893.54778256259647</v>
      </c>
      <c r="D801">
        <f>[1]pred_2021_srs_handcalc!D801</f>
        <v>430.89724549822756</v>
      </c>
      <c r="E801">
        <v>1132.3288796859208</v>
      </c>
      <c r="F801">
        <v>356.02935668492808</v>
      </c>
      <c r="G801">
        <v>1162.7725863539101</v>
      </c>
    </row>
    <row r="802" spans="1:7" x14ac:dyDescent="0.25">
      <c r="A802">
        <v>800</v>
      </c>
      <c r="B802">
        <f>[1]pred_2021_srs_handcalc!B802</f>
        <v>980.82633802703776</v>
      </c>
      <c r="C802">
        <f>[1]pred_2021_srs_handcalc!C802</f>
        <v>893.54778256259647</v>
      </c>
      <c r="D802">
        <f>[1]pred_2021_srs_handcalc!D802</f>
        <v>430.89724549822756</v>
      </c>
      <c r="E802">
        <v>1040.0872558200952</v>
      </c>
      <c r="F802">
        <v>283.52231700394736</v>
      </c>
      <c r="G802">
        <v>1115.4117738390423</v>
      </c>
    </row>
    <row r="803" spans="1:7" x14ac:dyDescent="0.25">
      <c r="A803">
        <v>801</v>
      </c>
      <c r="B803">
        <f>[1]pred_2021_srs_handcalc!B803</f>
        <v>1005.9164250226418</v>
      </c>
      <c r="C803">
        <f>[1]pred_2021_srs_handcalc!C803</f>
        <v>939.26268790317181</v>
      </c>
      <c r="D803">
        <f>[1]pred_2021_srs_handcalc!D803</f>
        <v>486.01020972318821</v>
      </c>
      <c r="E803">
        <v>1040.4842955872759</v>
      </c>
      <c r="F803">
        <v>283.79289438604656</v>
      </c>
      <c r="G803">
        <v>1115.6246707996183</v>
      </c>
    </row>
    <row r="804" spans="1:7" x14ac:dyDescent="0.25">
      <c r="A804">
        <v>802</v>
      </c>
      <c r="B804">
        <f>[1]pred_2021_srs_handcalc!B804</f>
        <v>1006.2788205180086</v>
      </c>
      <c r="C804">
        <f>[1]pred_2021_srs_handcalc!C804</f>
        <v>939.9394530072999</v>
      </c>
      <c r="D804">
        <f>[1]pred_2021_srs_handcalc!D804</f>
        <v>486.88566968350267</v>
      </c>
      <c r="E804">
        <v>1076.9810095563362</v>
      </c>
      <c r="F804">
        <v>308.67916161945351</v>
      </c>
      <c r="G804">
        <v>1135.1908644844634</v>
      </c>
    </row>
    <row r="805" spans="1:7" x14ac:dyDescent="0.25">
      <c r="A805">
        <v>803</v>
      </c>
      <c r="B805">
        <f>[1]pred_2021_srs_handcalc!B805</f>
        <v>1008.8618417877755</v>
      </c>
      <c r="C805">
        <f>[1]pred_2021_srs_handcalc!C805</f>
        <v>944.76492195269839</v>
      </c>
      <c r="D805">
        <f>[1]pred_2021_srs_handcalc!D805</f>
        <v>493.13461388810083</v>
      </c>
      <c r="E805">
        <v>1150.3184660076433</v>
      </c>
      <c r="F805">
        <v>361.22824180708449</v>
      </c>
      <c r="G805">
        <v>1173.8415044908024</v>
      </c>
    </row>
    <row r="806" spans="1:7" x14ac:dyDescent="0.25">
      <c r="A806">
        <v>804</v>
      </c>
      <c r="B806">
        <f>[1]pred_2021_srs_handcalc!B806</f>
        <v>1035.3481505225918</v>
      </c>
      <c r="C806">
        <f>[1]pred_2021_srs_handcalc!C806</f>
        <v>994.37198283691362</v>
      </c>
      <c r="D806">
        <f>[1]pred_2021_srs_handcalc!D806</f>
        <v>557.8675391027125</v>
      </c>
      <c r="E806">
        <v>1155.904306185613</v>
      </c>
      <c r="F806">
        <v>365.6134692161217</v>
      </c>
      <c r="G806">
        <v>1176.6915374304238</v>
      </c>
    </row>
    <row r="807" spans="1:7" x14ac:dyDescent="0.25">
      <c r="A807">
        <v>805</v>
      </c>
      <c r="B807">
        <f>[1]pred_2021_srs_handcalc!B807</f>
        <v>1053.8725794336033</v>
      </c>
      <c r="C807">
        <f>[1]pred_2021_srs_handcalc!C807</f>
        <v>1029.954551073243</v>
      </c>
      <c r="D807">
        <f>[1]pred_2021_srs_handcalc!D807</f>
        <v>607.77431473491356</v>
      </c>
      <c r="E807">
        <v>1102.2366570401214</v>
      </c>
      <c r="F807">
        <v>323.17566687436363</v>
      </c>
      <c r="G807">
        <v>1149.3751461663078</v>
      </c>
    </row>
    <row r="808" spans="1:7" x14ac:dyDescent="0.25">
      <c r="A808">
        <v>806</v>
      </c>
      <c r="B808">
        <f>[1]pred_2021_srs_handcalc!B808</f>
        <v>1040.4700210234787</v>
      </c>
      <c r="C808">
        <f>[1]pred_2021_srs_handcalc!C808</f>
        <v>1003.7577863031571</v>
      </c>
      <c r="D808">
        <f>[1]pred_2021_srs_handcalc!D808</f>
        <v>569.12765615221247</v>
      </c>
      <c r="E808">
        <v>1093.2316058882516</v>
      </c>
      <c r="F808">
        <v>316.57496685079013</v>
      </c>
      <c r="G808">
        <v>1144.68006461653</v>
      </c>
    </row>
    <row r="809" spans="1:7" x14ac:dyDescent="0.25">
      <c r="A809">
        <v>807</v>
      </c>
      <c r="B809">
        <f>[1]pred_2021_srs_handcalc!B809</f>
        <v>1046.4697421561132</v>
      </c>
      <c r="C809">
        <f>[1]pred_2021_srs_handcalc!C809</f>
        <v>1015.3338368973023</v>
      </c>
      <c r="D809">
        <f>[1]pred_2021_srs_handcalc!D809</f>
        <v>585.53662112375662</v>
      </c>
      <c r="E809">
        <v>1094.9088707511082</v>
      </c>
      <c r="F809">
        <v>317.78921108206504</v>
      </c>
      <c r="G809">
        <v>1145.5581638414576</v>
      </c>
    </row>
    <row r="810" spans="1:7" x14ac:dyDescent="0.25">
      <c r="A810">
        <v>808</v>
      </c>
      <c r="B810">
        <f>[1]pred_2021_srs_handcalc!B810</f>
        <v>1046.4697421561132</v>
      </c>
      <c r="C810">
        <f>[1]pred_2021_srs_handcalc!C810</f>
        <v>1015.3338368973023</v>
      </c>
      <c r="D810">
        <f>[1]pred_2021_srs_handcalc!D810</f>
        <v>585.53662112375662</v>
      </c>
      <c r="E810">
        <v>1105.900170712436</v>
      </c>
      <c r="F810">
        <v>325.76457012057682</v>
      </c>
      <c r="G810">
        <v>1151.3080366109109</v>
      </c>
    </row>
    <row r="811" spans="1:7" x14ac:dyDescent="0.25">
      <c r="A811">
        <v>809</v>
      </c>
      <c r="B811">
        <f>[1]pred_2021_srs_handcalc!B811</f>
        <v>1027.0962386214858</v>
      </c>
      <c r="C811">
        <f>[1]pred_2021_srs_handcalc!C811</f>
        <v>977.73968030481808</v>
      </c>
      <c r="D811">
        <f>[1]pred_2021_srs_handcalc!D811</f>
        <v>531.33583852099207</v>
      </c>
      <c r="E811">
        <v>1140.3210286975379</v>
      </c>
      <c r="F811">
        <v>351.11291597867205</v>
      </c>
      <c r="G811">
        <v>1169.2251196690322</v>
      </c>
    </row>
    <row r="812" spans="1:7" x14ac:dyDescent="0.25">
      <c r="A812">
        <v>810</v>
      </c>
      <c r="B812">
        <f>[1]pred_2021_srs_handcalc!B812</f>
        <v>1021.0663222502358</v>
      </c>
      <c r="C812">
        <f>[1]pred_2021_srs_handcalc!C812</f>
        <v>966.25937635004243</v>
      </c>
      <c r="D812">
        <f>[1]pred_2021_srs_handcalc!D812</f>
        <v>515.73890343908738</v>
      </c>
      <c r="E812">
        <v>1164.4191047273277</v>
      </c>
      <c r="F812">
        <v>369.66283642072392</v>
      </c>
      <c r="G812">
        <v>1181.5795686007978</v>
      </c>
    </row>
    <row r="813" spans="1:7" x14ac:dyDescent="0.25">
      <c r="A813">
        <v>811</v>
      </c>
      <c r="B813">
        <f>[1]pred_2021_srs_handcalc!B813</f>
        <v>994.29575147513867</v>
      </c>
      <c r="C813">
        <f>[1]pred_2021_srs_handcalc!C813</f>
        <v>915.59211907595397</v>
      </c>
      <c r="D813">
        <f>[1]pred_2021_srs_handcalc!D813</f>
        <v>448.13004926808753</v>
      </c>
      <c r="E813">
        <v>1122.9114743005775</v>
      </c>
      <c r="F813">
        <v>336.71973987077354</v>
      </c>
      <c r="G813">
        <v>1160.5198969352571</v>
      </c>
    </row>
    <row r="814" spans="1:7" x14ac:dyDescent="0.25">
      <c r="A814">
        <v>812</v>
      </c>
      <c r="B814">
        <f>[1]pred_2021_srs_handcalc!B814</f>
        <v>1019.6655011396966</v>
      </c>
      <c r="C814">
        <f>[1]pred_2021_srs_handcalc!C814</f>
        <v>962.31532556926834</v>
      </c>
      <c r="D814">
        <f>[1]pred_2021_srs_handcalc!D814</f>
        <v>505.30090185510903</v>
      </c>
      <c r="E814">
        <v>1208.8431831345056</v>
      </c>
      <c r="F814">
        <v>401.13911599130404</v>
      </c>
      <c r="G814">
        <v>1204.924758833002</v>
      </c>
    </row>
    <row r="815" spans="1:7" x14ac:dyDescent="0.25">
      <c r="A815">
        <v>813</v>
      </c>
      <c r="B815">
        <f>[1]pred_2021_srs_handcalc!B815</f>
        <v>1035.619372194592</v>
      </c>
      <c r="C815">
        <f>[1]pred_2021_srs_handcalc!C815</f>
        <v>992.42844521707775</v>
      </c>
      <c r="D815">
        <f>[1]pred_2021_srs_handcalc!D815</f>
        <v>544.83104886463423</v>
      </c>
      <c r="E815">
        <v>1230.8481353485413</v>
      </c>
      <c r="F815">
        <v>419.39426935139664</v>
      </c>
      <c r="G815">
        <v>1215.8915707857641</v>
      </c>
    </row>
    <row r="816" spans="1:7" x14ac:dyDescent="0.25">
      <c r="A816">
        <v>814</v>
      </c>
      <c r="B816">
        <f>[1]pred_2021_srs_handcalc!B816</f>
        <v>1035.619372194592</v>
      </c>
      <c r="C816">
        <f>[1]pred_2021_srs_handcalc!C816</f>
        <v>992.42844521707775</v>
      </c>
      <c r="D816">
        <f>[1]pred_2021_srs_handcalc!D816</f>
        <v>544.83104886463423</v>
      </c>
      <c r="E816">
        <v>1270.5161773227817</v>
      </c>
      <c r="F816">
        <v>453.18509415464518</v>
      </c>
      <c r="G816">
        <v>1235.4845800615985</v>
      </c>
    </row>
    <row r="817" spans="1:7" x14ac:dyDescent="0.25">
      <c r="A817">
        <v>815</v>
      </c>
      <c r="B817">
        <f>[1]pred_2021_srs_handcalc!B817</f>
        <v>1040.2029075570881</v>
      </c>
      <c r="C817">
        <f>[1]pred_2021_srs_handcalc!C817</f>
        <v>1001.2131995303541</v>
      </c>
      <c r="D817">
        <f>[1]pred_2021_srs_handcalc!D817</f>
        <v>556.88785489832662</v>
      </c>
      <c r="E817">
        <v>1327.0582258426086</v>
      </c>
      <c r="F817">
        <v>503.60557293231193</v>
      </c>
      <c r="G817">
        <v>1262.9760950529867</v>
      </c>
    </row>
    <row r="818" spans="1:7" x14ac:dyDescent="0.25">
      <c r="A818">
        <v>816</v>
      </c>
      <c r="B818">
        <f>[1]pred_2021_srs_handcalc!B818</f>
        <v>1035.8798755348425</v>
      </c>
      <c r="C818">
        <f>[1]pred_2021_srs_handcalc!C818</f>
        <v>992.89121409612824</v>
      </c>
      <c r="D818">
        <f>[1]pred_2021_srs_handcalc!D818</f>
        <v>545.31586249167674</v>
      </c>
      <c r="E818">
        <v>1396.0050163985195</v>
      </c>
      <c r="F818">
        <v>569.0171488594101</v>
      </c>
      <c r="G818">
        <v>1295.784809323022</v>
      </c>
    </row>
    <row r="819" spans="1:7" x14ac:dyDescent="0.25">
      <c r="A819">
        <v>817</v>
      </c>
      <c r="B819">
        <f>[1]pred_2021_srs_handcalc!B819</f>
        <v>1027.4590350922692</v>
      </c>
      <c r="C819">
        <f>[1]pred_2021_srs_handcalc!C819</f>
        <v>976.74845722208534</v>
      </c>
      <c r="D819">
        <f>[1]pred_2021_srs_handcalc!D819</f>
        <v>523.15104407353863</v>
      </c>
      <c r="E819">
        <v>1376.8950002925533</v>
      </c>
      <c r="F819">
        <v>549.54385407976929</v>
      </c>
      <c r="G819">
        <v>1286.9157621902573</v>
      </c>
    </row>
    <row r="820" spans="1:7" x14ac:dyDescent="0.25">
      <c r="A820">
        <v>818</v>
      </c>
      <c r="B820">
        <f>[1]pred_2021_srs_handcalc!B820</f>
        <v>1035.1516561087919</v>
      </c>
      <c r="C820">
        <f>[1]pred_2021_srs_handcalc!C820</f>
        <v>991.37435558543575</v>
      </c>
      <c r="D820">
        <f>[1]pred_2021_srs_handcalc!D820</f>
        <v>542.73529307522517</v>
      </c>
      <c r="E820">
        <v>1381.145177124713</v>
      </c>
      <c r="F820">
        <v>553.78466139690192</v>
      </c>
      <c r="G820">
        <v>1288.9019773904868</v>
      </c>
    </row>
    <row r="821" spans="1:7" x14ac:dyDescent="0.25">
      <c r="A821">
        <v>819</v>
      </c>
      <c r="B821">
        <f>[1]pred_2021_srs_handcalc!B821</f>
        <v>1035.1516561087919</v>
      </c>
      <c r="C821">
        <f>[1]pred_2021_srs_handcalc!C821</f>
        <v>991.37435558543575</v>
      </c>
      <c r="D821">
        <f>[1]pred_2021_srs_handcalc!D821</f>
        <v>542.73529307522517</v>
      </c>
      <c r="E821">
        <v>1430.9656679652428</v>
      </c>
      <c r="F821">
        <v>603.72478374556601</v>
      </c>
      <c r="G821">
        <v>1312.1485304040534</v>
      </c>
    </row>
    <row r="822" spans="1:7" x14ac:dyDescent="0.25">
      <c r="A822">
        <v>820</v>
      </c>
      <c r="B822">
        <f>[1]pred_2021_srs_handcalc!B822</f>
        <v>1038.0268295312962</v>
      </c>
      <c r="C822">
        <f>[1]pred_2021_srs_handcalc!C822</f>
        <v>996.8815161683525</v>
      </c>
      <c r="D822">
        <f>[1]pred_2021_srs_handcalc!D822</f>
        <v>550.27263352624118</v>
      </c>
      <c r="E822">
        <v>1402.2500157705351</v>
      </c>
      <c r="F822">
        <v>573.43693110963557</v>
      </c>
      <c r="G822">
        <v>1298.9828753256693</v>
      </c>
    </row>
    <row r="823" spans="1:7" x14ac:dyDescent="0.25">
      <c r="A823">
        <v>821</v>
      </c>
      <c r="B823">
        <f>[1]pred_2021_srs_handcalc!B823</f>
        <v>1038.0268295312962</v>
      </c>
      <c r="C823">
        <f>[1]pred_2021_srs_handcalc!C823</f>
        <v>996.8815161683525</v>
      </c>
      <c r="D823">
        <f>[1]pred_2021_srs_handcalc!D823</f>
        <v>550.27263352624118</v>
      </c>
      <c r="E823">
        <v>1397.9260859483359</v>
      </c>
      <c r="F823">
        <v>569.01635521430762</v>
      </c>
      <c r="G823">
        <v>1296.9801259122344</v>
      </c>
    </row>
    <row r="824" spans="1:7" x14ac:dyDescent="0.25">
      <c r="A824">
        <v>822</v>
      </c>
      <c r="B824">
        <f>[1]pred_2021_srs_handcalc!B824</f>
        <v>1035.6217045940714</v>
      </c>
      <c r="C824">
        <f>[1]pred_2021_srs_handcalc!C824</f>
        <v>992.26193500573902</v>
      </c>
      <c r="D824">
        <f>[1]pred_2021_srs_handcalc!D824</f>
        <v>543.8976806082901</v>
      </c>
      <c r="E824">
        <v>1467.7039248588158</v>
      </c>
      <c r="F824">
        <v>640.02284828049358</v>
      </c>
      <c r="G824">
        <v>1329.3496736321354</v>
      </c>
    </row>
    <row r="825" spans="1:7" x14ac:dyDescent="0.25">
      <c r="A825">
        <v>823</v>
      </c>
      <c r="B825">
        <f>[1]pred_2021_srs_handcalc!B825</f>
        <v>1055.2561137704508</v>
      </c>
      <c r="C825">
        <f>[1]pred_2021_srs_handcalc!C825</f>
        <v>1029.8866328188947</v>
      </c>
      <c r="D825">
        <f>[1]pred_2021_srs_handcalc!D825</f>
        <v>595.45661165315801</v>
      </c>
      <c r="E825">
        <v>1467.7039248588158</v>
      </c>
      <c r="F825">
        <v>640.02284828049358</v>
      </c>
      <c r="G825">
        <v>1329.3496736321354</v>
      </c>
    </row>
    <row r="826" spans="1:7" x14ac:dyDescent="0.25">
      <c r="A826">
        <v>824</v>
      </c>
      <c r="B826">
        <f>[1]pred_2021_srs_handcalc!B826</f>
        <v>1073.3309907232724</v>
      </c>
      <c r="C826">
        <f>[1]pred_2021_srs_handcalc!C826</f>
        <v>1065.1673081367474</v>
      </c>
      <c r="D826">
        <f>[1]pred_2021_srs_handcalc!D826</f>
        <v>646.45278616438225</v>
      </c>
      <c r="E826">
        <v>1504.2222828458143</v>
      </c>
      <c r="F826">
        <v>679.83432370394087</v>
      </c>
      <c r="G826">
        <v>1345.8876369261518</v>
      </c>
    </row>
    <row r="827" spans="1:7" x14ac:dyDescent="0.25">
      <c r="A827">
        <v>825</v>
      </c>
      <c r="B827">
        <f>[1]pred_2021_srs_handcalc!B827</f>
        <v>1096.5843456658952</v>
      </c>
      <c r="C827">
        <f>[1]pred_2021_srs_handcalc!C827</f>
        <v>1111.3202911465664</v>
      </c>
      <c r="D827">
        <f>[1]pred_2021_srs_handcalc!D827</f>
        <v>716.47869718460811</v>
      </c>
      <c r="E827">
        <v>1438.9884640851521</v>
      </c>
      <c r="F827">
        <v>606.12814748662254</v>
      </c>
      <c r="G827">
        <v>1316.7039879466427</v>
      </c>
    </row>
    <row r="828" spans="1:7" x14ac:dyDescent="0.25">
      <c r="A828">
        <v>826</v>
      </c>
      <c r="B828">
        <f>[1]pred_2021_srs_handcalc!B828</f>
        <v>1085.9761202519087</v>
      </c>
      <c r="C828">
        <f>[1]pred_2021_srs_handcalc!C828</f>
        <v>1089.8187327808739</v>
      </c>
      <c r="D828">
        <f>[1]pred_2021_srs_handcalc!D828</f>
        <v>681.82305234481998</v>
      </c>
      <c r="E828">
        <v>1350.4412504710865</v>
      </c>
      <c r="F828">
        <v>512.88390006467125</v>
      </c>
      <c r="G828">
        <v>1276.1927287541214</v>
      </c>
    </row>
    <row r="829" spans="1:7" x14ac:dyDescent="0.25">
      <c r="A829">
        <v>827</v>
      </c>
      <c r="B829">
        <f>[1]pred_2021_srs_handcalc!B829</f>
        <v>1104.8914096544634</v>
      </c>
      <c r="C829">
        <f>[1]pred_2021_srs_handcalc!C829</f>
        <v>1127.7831711187882</v>
      </c>
      <c r="D829">
        <f>[1]pred_2021_srs_handcalc!D829</f>
        <v>741.20226021102883</v>
      </c>
      <c r="E829">
        <v>1365.5560338740604</v>
      </c>
      <c r="F829">
        <v>527.23500393099221</v>
      </c>
      <c r="G829">
        <v>1283.3346079987164</v>
      </c>
    </row>
    <row r="830" spans="1:7" x14ac:dyDescent="0.25">
      <c r="A830">
        <v>828</v>
      </c>
      <c r="B830">
        <f>[1]pred_2021_srs_handcalc!B830</f>
        <v>1100.6913047918595</v>
      </c>
      <c r="C830">
        <f>[1]pred_2021_srs_handcalc!C830</f>
        <v>1119.2089211253699</v>
      </c>
      <c r="D830">
        <f>[1]pred_2021_srs_handcalc!D830</f>
        <v>727.11432726991313</v>
      </c>
      <c r="E830">
        <v>1286.5584493819024</v>
      </c>
      <c r="F830">
        <v>450.98347939248487</v>
      </c>
      <c r="G830">
        <v>1246.2140755517705</v>
      </c>
    </row>
    <row r="831" spans="1:7" x14ac:dyDescent="0.25">
      <c r="A831">
        <v>829</v>
      </c>
      <c r="B831">
        <f>[1]pred_2021_srs_handcalc!B831</f>
        <v>1103.9729654185505</v>
      </c>
      <c r="C831">
        <f>[1]pred_2021_srs_handcalc!C831</f>
        <v>1125.8826612258117</v>
      </c>
      <c r="D831">
        <f>[1]pred_2021_srs_handcalc!D831</f>
        <v>737.95361730753098</v>
      </c>
      <c r="E831">
        <v>1353.87646975555</v>
      </c>
      <c r="F831">
        <v>509.97674757339649</v>
      </c>
      <c r="G831">
        <v>1278.8175940970123</v>
      </c>
    </row>
    <row r="832" spans="1:7" x14ac:dyDescent="0.25">
      <c r="A832">
        <v>830</v>
      </c>
      <c r="B832">
        <f>[1]pred_2021_srs_handcalc!B832</f>
        <v>1094.1100583207208</v>
      </c>
      <c r="C832">
        <f>[1]pred_2021_srs_handcalc!C832</f>
        <v>1105.7653640843596</v>
      </c>
      <c r="D832">
        <f>[1]pred_2021_srs_handcalc!D832</f>
        <v>704.98918702706612</v>
      </c>
      <c r="E832">
        <v>1358.8700677720051</v>
      </c>
      <c r="F832">
        <v>514.67920553763838</v>
      </c>
      <c r="G832">
        <v>1281.1759706342909</v>
      </c>
    </row>
    <row r="833" spans="1:7" x14ac:dyDescent="0.25">
      <c r="A833">
        <v>831</v>
      </c>
      <c r="B833">
        <f>[1]pred_2021_srs_handcalc!B833</f>
        <v>1095.139965937288</v>
      </c>
      <c r="C833">
        <f>[1]pred_2021_srs_handcalc!C833</f>
        <v>1107.8471220609833</v>
      </c>
      <c r="D833">
        <f>[1]pred_2021_srs_handcalc!D833</f>
        <v>708.30728893004618</v>
      </c>
      <c r="E833">
        <v>1443.4393600986944</v>
      </c>
      <c r="F833">
        <v>594.75686936267527</v>
      </c>
      <c r="G833">
        <v>1321.0429703394755</v>
      </c>
    </row>
    <row r="834" spans="1:7" x14ac:dyDescent="0.25">
      <c r="A834">
        <v>832</v>
      </c>
      <c r="B834">
        <f>[1]pred_2021_srs_handcalc!B834</f>
        <v>1095.139965937288</v>
      </c>
      <c r="C834">
        <f>[1]pred_2021_srs_handcalc!C834</f>
        <v>1107.8471220609833</v>
      </c>
      <c r="D834">
        <f>[1]pred_2021_srs_handcalc!D834</f>
        <v>708.30728893004618</v>
      </c>
      <c r="E834">
        <v>1427.4689500047175</v>
      </c>
      <c r="F834">
        <v>578.3056914114203</v>
      </c>
      <c r="G834">
        <v>1313.7348704735261</v>
      </c>
    </row>
    <row r="835" spans="1:7" x14ac:dyDescent="0.25">
      <c r="A835">
        <v>833</v>
      </c>
      <c r="B835">
        <f>[1]pred_2021_srs_handcalc!B835</f>
        <v>1089.999803703271</v>
      </c>
      <c r="C835">
        <f>[1]pred_2021_srs_handcalc!C835</f>
        <v>1097.4475126685736</v>
      </c>
      <c r="D835">
        <f>[1]pred_2021_srs_handcalc!D835</f>
        <v>691.68469049569353</v>
      </c>
      <c r="E835">
        <v>1483.7057388808109</v>
      </c>
      <c r="F835">
        <v>635.26324392708079</v>
      </c>
      <c r="G835">
        <v>1339.6129221641559</v>
      </c>
    </row>
    <row r="836" spans="1:7" x14ac:dyDescent="0.25">
      <c r="A836">
        <v>834</v>
      </c>
      <c r="B836">
        <f>[1]pred_2021_srs_handcalc!B836</f>
        <v>1102.7903965856406</v>
      </c>
      <c r="C836">
        <f>[1]pred_2021_srs_handcalc!C836</f>
        <v>1123.2034885809035</v>
      </c>
      <c r="D836">
        <f>[1]pred_2021_srs_handcalc!D836</f>
        <v>732.26752935970228</v>
      </c>
      <c r="E836">
        <v>1564.2052527466053</v>
      </c>
      <c r="F836">
        <v>721.42989573148827</v>
      </c>
      <c r="G836">
        <v>1375.9537497880672</v>
      </c>
    </row>
    <row r="837" spans="1:7" x14ac:dyDescent="0.25">
      <c r="A837">
        <v>835</v>
      </c>
      <c r="B837">
        <f>[1]pred_2021_srs_handcalc!B837</f>
        <v>1120.0158344410825</v>
      </c>
      <c r="C837">
        <f>[1]pred_2021_srs_handcalc!C837</f>
        <v>1158.2920638014862</v>
      </c>
      <c r="D837">
        <f>[1]pred_2021_srs_handcalc!D837</f>
        <v>789.45713157058765</v>
      </c>
      <c r="E837">
        <v>1533.3869732007895</v>
      </c>
      <c r="F837">
        <v>685.89551148056876</v>
      </c>
      <c r="G837">
        <v>1362.3990940839569</v>
      </c>
    </row>
    <row r="838" spans="1:7" x14ac:dyDescent="0.25">
      <c r="A838">
        <v>836</v>
      </c>
      <c r="B838">
        <f>[1]pred_2021_srs_handcalc!B838</f>
        <v>1086.4521429126928</v>
      </c>
      <c r="C838">
        <f>[1]pred_2021_srs_handcalc!C838</f>
        <v>1088.8706211151598</v>
      </c>
      <c r="D838">
        <f>[1]pred_2021_srs_handcalc!D838</f>
        <v>671.16819839606137</v>
      </c>
      <c r="E838">
        <v>1472.9936041334595</v>
      </c>
      <c r="F838">
        <v>618.35949237639647</v>
      </c>
      <c r="G838">
        <v>1335.569639828761</v>
      </c>
    </row>
    <row r="839" spans="1:7" x14ac:dyDescent="0.25">
      <c r="A839">
        <v>837</v>
      </c>
      <c r="B839">
        <f>[1]pred_2021_srs_handcalc!B839</f>
        <v>1086.4521429126928</v>
      </c>
      <c r="C839">
        <f>[1]pred_2021_srs_handcalc!C839</f>
        <v>1088.8706211151598</v>
      </c>
      <c r="D839">
        <f>[1]pred_2021_srs_handcalc!D839</f>
        <v>671.16819839606137</v>
      </c>
      <c r="E839">
        <v>1417.2987755334952</v>
      </c>
      <c r="F839">
        <v>559.90807438581305</v>
      </c>
      <c r="G839">
        <v>1310.3202694428867</v>
      </c>
    </row>
    <row r="840" spans="1:7" x14ac:dyDescent="0.25">
      <c r="A840">
        <v>838</v>
      </c>
      <c r="B840">
        <f>[1]pred_2021_srs_handcalc!B840</f>
        <v>1083.8787477801984</v>
      </c>
      <c r="C840">
        <f>[1]pred_2021_srs_handcalc!C840</f>
        <v>1083.7123739257681</v>
      </c>
      <c r="D840">
        <f>[1]pred_2021_srs_handcalc!D840</f>
        <v>663.21947747860293</v>
      </c>
      <c r="E840">
        <v>1417.2987755334952</v>
      </c>
      <c r="F840">
        <v>559.90807438581305</v>
      </c>
      <c r="G840">
        <v>1310.3202694428867</v>
      </c>
    </row>
    <row r="841" spans="1:7" x14ac:dyDescent="0.25">
      <c r="A841">
        <v>839</v>
      </c>
      <c r="B841">
        <f>[1]pred_2021_srs_handcalc!B841</f>
        <v>1083.8787477801984</v>
      </c>
      <c r="C841">
        <f>[1]pred_2021_srs_handcalc!C841</f>
        <v>1083.7123739257681</v>
      </c>
      <c r="D841">
        <f>[1]pred_2021_srs_handcalc!D841</f>
        <v>663.21947747860293</v>
      </c>
      <c r="E841">
        <v>1324.7661318204703</v>
      </c>
      <c r="F841">
        <v>468.51983773880431</v>
      </c>
      <c r="G841">
        <v>1267.5461554962087</v>
      </c>
    </row>
    <row r="842" spans="1:7" x14ac:dyDescent="0.25">
      <c r="A842">
        <v>840</v>
      </c>
      <c r="B842">
        <f>[1]pred_2021_srs_handcalc!B842</f>
        <v>1083.8787477801984</v>
      </c>
      <c r="C842">
        <f>[1]pred_2021_srs_handcalc!C842</f>
        <v>1083.7123739257681</v>
      </c>
      <c r="D842">
        <f>[1]pred_2021_srs_handcalc!D842</f>
        <v>663.21947747860293</v>
      </c>
      <c r="E842">
        <v>1281.3545033136845</v>
      </c>
      <c r="F842">
        <v>430.13719672875152</v>
      </c>
      <c r="G842">
        <v>1246.7778698736022</v>
      </c>
    </row>
    <row r="843" spans="1:7" x14ac:dyDescent="0.25">
      <c r="A843">
        <v>841</v>
      </c>
      <c r="B843">
        <f>[1]pred_2021_srs_handcalc!B843</f>
        <v>1072.6026361703107</v>
      </c>
      <c r="C843">
        <f>[1]pred_2021_srs_handcalc!C843</f>
        <v>1061.1636124403526</v>
      </c>
      <c r="D843">
        <f>[1]pred_2021_srs_handcalc!D843</f>
        <v>628.72052238230526</v>
      </c>
      <c r="E843">
        <v>1284.7652013126924</v>
      </c>
      <c r="F843">
        <v>432.99953512220094</v>
      </c>
      <c r="G843">
        <v>1248.4372009857138</v>
      </c>
    </row>
    <row r="844" spans="1:7" x14ac:dyDescent="0.25">
      <c r="A844">
        <v>842</v>
      </c>
      <c r="B844">
        <f>[1]pred_2021_srs_handcalc!B844</f>
        <v>1055.6903590219342</v>
      </c>
      <c r="C844">
        <f>[1]pred_2021_srs_handcalc!C844</f>
        <v>1027.6997880786271</v>
      </c>
      <c r="D844">
        <f>[1]pred_2021_srs_handcalc!D844</f>
        <v>579.15372399475586</v>
      </c>
      <c r="E844">
        <v>1280.3292984168945</v>
      </c>
      <c r="F844">
        <v>429.26199636849486</v>
      </c>
      <c r="G844">
        <v>1246.2819642975564</v>
      </c>
    </row>
    <row r="845" spans="1:7" x14ac:dyDescent="0.25">
      <c r="A845">
        <v>843</v>
      </c>
      <c r="B845">
        <f>[1]pred_2021_srs_handcalc!B845</f>
        <v>1026.5523629349441</v>
      </c>
      <c r="C845">
        <f>[1]pred_2021_srs_handcalc!C845</f>
        <v>970.96892538252564</v>
      </c>
      <c r="D845">
        <f>[1]pred_2021_srs_handcalc!D845</f>
        <v>499.22792568037346</v>
      </c>
      <c r="E845">
        <v>1298.3764174829296</v>
      </c>
      <c r="F845">
        <v>444.38885156224296</v>
      </c>
      <c r="G845">
        <v>1255.0655635744538</v>
      </c>
    </row>
    <row r="846" spans="1:7" x14ac:dyDescent="0.25">
      <c r="A846">
        <v>844</v>
      </c>
      <c r="B846">
        <f>[1]pred_2021_srs_handcalc!B846</f>
        <v>1037.1256488748327</v>
      </c>
      <c r="C846">
        <f>[1]pred_2021_srs_handcalc!C846</f>
        <v>990.97050047503024</v>
      </c>
      <c r="D846">
        <f>[1]pred_2021_srs_handcalc!D846</f>
        <v>524.93766927447837</v>
      </c>
      <c r="E846">
        <v>1321.7409289445827</v>
      </c>
      <c r="F846">
        <v>464.3809899666926</v>
      </c>
      <c r="G846">
        <v>1266.3581260973122</v>
      </c>
    </row>
    <row r="847" spans="1:7" x14ac:dyDescent="0.25">
      <c r="A847">
        <v>845</v>
      </c>
      <c r="B847">
        <f>[1]pred_2021_srs_handcalc!B847</f>
        <v>1033.0200381655093</v>
      </c>
      <c r="C847">
        <f>[1]pred_2021_srs_handcalc!C847</f>
        <v>983.12470261285648</v>
      </c>
      <c r="D847">
        <f>[1]pred_2021_srs_handcalc!D847</f>
        <v>514.54746381075893</v>
      </c>
      <c r="E847">
        <v>1303.5372019909576</v>
      </c>
      <c r="F847">
        <v>448.39172807980003</v>
      </c>
      <c r="G847">
        <v>1257.6376434943456</v>
      </c>
    </row>
    <row r="848" spans="1:7" x14ac:dyDescent="0.25">
      <c r="A848">
        <v>846</v>
      </c>
      <c r="B848">
        <f>[1]pred_2021_srs_handcalc!B848</f>
        <v>1034.9105601166425</v>
      </c>
      <c r="C848">
        <f>[1]pred_2021_srs_handcalc!C848</f>
        <v>986.72312038274117</v>
      </c>
      <c r="D848">
        <f>[1]pred_2021_srs_handcalc!D848</f>
        <v>519.25581040276506</v>
      </c>
      <c r="E848">
        <v>1307.6123707267711</v>
      </c>
      <c r="F848">
        <v>451.89617726022493</v>
      </c>
      <c r="G848">
        <v>1259.6034813691383</v>
      </c>
    </row>
    <row r="849" spans="1:7" x14ac:dyDescent="0.25">
      <c r="A849">
        <v>847</v>
      </c>
      <c r="B849">
        <f>[1]pred_2021_srs_handcalc!B849</f>
        <v>1037.3815587825472</v>
      </c>
      <c r="C849">
        <f>[1]pred_2021_srs_handcalc!C849</f>
        <v>991.43500874883978</v>
      </c>
      <c r="D849">
        <f>[1]pred_2021_srs_handcalc!D849</f>
        <v>525.45480220078048</v>
      </c>
      <c r="E849">
        <v>1322.700545257773</v>
      </c>
      <c r="F849">
        <v>464.93193721675777</v>
      </c>
      <c r="G849">
        <v>1266.8705880408929</v>
      </c>
    </row>
    <row r="850" spans="1:7" x14ac:dyDescent="0.25">
      <c r="A850">
        <v>848</v>
      </c>
      <c r="B850">
        <f>[1]pred_2021_srs_handcalc!B850</f>
        <v>1036.9009409817641</v>
      </c>
      <c r="C850">
        <f>[1]pred_2021_srs_handcalc!C850</f>
        <v>990.51634712527368</v>
      </c>
      <c r="D850">
        <f>[1]pred_2021_srs_handcalc!D850</f>
        <v>524.2375888750438</v>
      </c>
      <c r="E850">
        <v>1309.5453134367488</v>
      </c>
      <c r="F850">
        <v>453.37171023073893</v>
      </c>
      <c r="G850">
        <v>1260.570607167419</v>
      </c>
    </row>
    <row r="851" spans="1:7" x14ac:dyDescent="0.25">
      <c r="A851">
        <v>849</v>
      </c>
      <c r="B851">
        <f>[1]pred_2021_srs_handcalc!B851</f>
        <v>1036.9009409817641</v>
      </c>
      <c r="C851">
        <f>[1]pred_2021_srs_handcalc!C851</f>
        <v>990.51634712527368</v>
      </c>
      <c r="D851">
        <f>[1]pred_2021_srs_handcalc!D851</f>
        <v>524.2375888750438</v>
      </c>
      <c r="E851">
        <v>1246.5710116449909</v>
      </c>
      <c r="F851">
        <v>398.86659572464413</v>
      </c>
      <c r="G851">
        <v>1230.2610206907023</v>
      </c>
    </row>
    <row r="852" spans="1:7" x14ac:dyDescent="0.25">
      <c r="A852">
        <v>850</v>
      </c>
      <c r="B852">
        <f>[1]pred_2021_srs_handcalc!B852</f>
        <v>1037.2909986236359</v>
      </c>
      <c r="C852">
        <f>[1]pred_2021_srs_handcalc!C852</f>
        <v>991.26156483185503</v>
      </c>
      <c r="D852">
        <f>[1]pred_2021_srs_handcalc!D852</f>
        <v>525.22361786593069</v>
      </c>
      <c r="E852">
        <v>1219.7200918240214</v>
      </c>
      <c r="F852">
        <v>377.38780534483959</v>
      </c>
      <c r="G852">
        <v>1217.0112179450734</v>
      </c>
    </row>
    <row r="853" spans="1:7" x14ac:dyDescent="0.25">
      <c r="A853">
        <v>851</v>
      </c>
      <c r="B853">
        <f>[1]pred_2021_srs_handcalc!B853</f>
        <v>1021.783097280942</v>
      </c>
      <c r="C853">
        <f>[1]pred_2021_srs_handcalc!C853</f>
        <v>961.62207779762048</v>
      </c>
      <c r="D853">
        <f>[1]pred_2021_srs_handcalc!D853</f>
        <v>485.96213743505251</v>
      </c>
      <c r="E853">
        <v>1165.9350481513427</v>
      </c>
      <c r="F853">
        <v>335.78436753958391</v>
      </c>
      <c r="G853">
        <v>1190.1784216559558</v>
      </c>
    </row>
    <row r="854" spans="1:7" x14ac:dyDescent="0.25">
      <c r="A854">
        <v>852</v>
      </c>
      <c r="B854">
        <f>[1]pred_2021_srs_handcalc!B854</f>
        <v>1023.7235231738042</v>
      </c>
      <c r="C854">
        <f>[1]pred_2021_srs_handcalc!C854</f>
        <v>965.274430990528</v>
      </c>
      <c r="D854">
        <f>[1]pred_2021_srs_handcalc!D854</f>
        <v>490.57649011390868</v>
      </c>
      <c r="E854">
        <v>1197.7040010862959</v>
      </c>
      <c r="F854">
        <v>358.65767807598996</v>
      </c>
      <c r="G854">
        <v>1206.3931852149276</v>
      </c>
    </row>
    <row r="855" spans="1:7" x14ac:dyDescent="0.25">
      <c r="A855">
        <v>853</v>
      </c>
      <c r="B855">
        <f>[1]pred_2021_srs_handcalc!B855</f>
        <v>1036.2250425510661</v>
      </c>
      <c r="C855">
        <f>[1]pred_2021_srs_handcalc!C855</f>
        <v>988.84993107475293</v>
      </c>
      <c r="D855">
        <f>[1]pred_2021_srs_handcalc!D855</f>
        <v>520.53062987116675</v>
      </c>
      <c r="E855">
        <v>1232.731371036107</v>
      </c>
      <c r="F855">
        <v>384.88042418837188</v>
      </c>
      <c r="G855">
        <v>1224.0339296580989</v>
      </c>
    </row>
    <row r="856" spans="1:7" x14ac:dyDescent="0.25">
      <c r="A856">
        <v>854</v>
      </c>
      <c r="B856">
        <f>[1]pred_2021_srs_handcalc!B856</f>
        <v>1051.1398757331649</v>
      </c>
      <c r="C856">
        <f>[1]pred_2021_srs_handcalc!C856</f>
        <v>1017.3158166854705</v>
      </c>
      <c r="D856">
        <f>[1]pred_2021_srs_handcalc!D856</f>
        <v>557.99173721705813</v>
      </c>
      <c r="E856">
        <v>1208.5897818597707</v>
      </c>
      <c r="F856">
        <v>366.03685189621848</v>
      </c>
      <c r="G856">
        <v>1212.0482996327733</v>
      </c>
    </row>
    <row r="857" spans="1:7" x14ac:dyDescent="0.25">
      <c r="A857">
        <v>855</v>
      </c>
      <c r="B857">
        <f>[1]pred_2021_srs_handcalc!B857</f>
        <v>1051.5892245969162</v>
      </c>
      <c r="C857">
        <f>[1]pred_2021_srs_handcalc!C857</f>
        <v>1018.185595707002</v>
      </c>
      <c r="D857">
        <f>[1]pred_2021_srs_handcalc!D857</f>
        <v>559.18440890086367</v>
      </c>
      <c r="E857">
        <v>1185.6903187104049</v>
      </c>
      <c r="F857">
        <v>348.69836466275649</v>
      </c>
      <c r="G857">
        <v>1200.5658033427655</v>
      </c>
    </row>
    <row r="858" spans="1:7" x14ac:dyDescent="0.25">
      <c r="A858">
        <v>856</v>
      </c>
      <c r="B858">
        <f>[1]pred_2021_srs_handcalc!B858</f>
        <v>1056.0134696334221</v>
      </c>
      <c r="C858">
        <f>[1]pred_2021_srs_handcalc!C858</f>
        <v>1026.7530143580923</v>
      </c>
      <c r="D858">
        <f>[1]pred_2021_srs_handcalc!D858</f>
        <v>570.94740907100822</v>
      </c>
      <c r="E858">
        <v>1229.5391990709052</v>
      </c>
      <c r="F858">
        <v>380.93703742730526</v>
      </c>
      <c r="G858">
        <v>1222.7653041082528</v>
      </c>
    </row>
    <row r="859" spans="1:7" x14ac:dyDescent="0.25">
      <c r="A859">
        <v>857</v>
      </c>
      <c r="B859">
        <f>[1]pred_2021_srs_handcalc!B859</f>
        <v>1054.0439062968424</v>
      </c>
      <c r="C859">
        <f>[1]pred_2021_srs_handcalc!C859</f>
        <v>1022.9230346259126</v>
      </c>
      <c r="D859">
        <f>[1]pred_2021_srs_handcalc!D859</f>
        <v>565.62305897341059</v>
      </c>
      <c r="E859">
        <v>1197.7003612606707</v>
      </c>
      <c r="F859">
        <v>356.2761877371853</v>
      </c>
      <c r="G859">
        <v>1206.933589988482</v>
      </c>
    </row>
    <row r="860" spans="1:7" x14ac:dyDescent="0.25">
      <c r="A860">
        <v>858</v>
      </c>
      <c r="B860">
        <f>[1]pred_2021_srs_handcalc!B860</f>
        <v>1078.8013261881333</v>
      </c>
      <c r="C860">
        <f>[1]pred_2021_srs_handcalc!C860</f>
        <v>1070.9759381784429</v>
      </c>
      <c r="D860">
        <f>[1]pred_2021_srs_handcalc!D860</f>
        <v>632.04992927523222</v>
      </c>
      <c r="E860">
        <v>1252.906861097852</v>
      </c>
      <c r="F860">
        <v>397.33145067373829</v>
      </c>
      <c r="G860">
        <v>1234.7496369708233</v>
      </c>
    </row>
    <row r="861" spans="1:7" x14ac:dyDescent="0.25">
      <c r="A861">
        <v>859</v>
      </c>
      <c r="B861">
        <f>[1]pred_2021_srs_handcalc!B861</f>
        <v>1107.5493429502778</v>
      </c>
      <c r="C861">
        <f>[1]pred_2021_srs_handcalc!C861</f>
        <v>1128.0549080966503</v>
      </c>
      <c r="D861">
        <f>[1]pred_2021_srs_handcalc!D861</f>
        <v>716.26461051556612</v>
      </c>
      <c r="E861">
        <v>1250.5726461137151</v>
      </c>
      <c r="F861">
        <v>395.48084019615891</v>
      </c>
      <c r="G861">
        <v>1233.5994432917219</v>
      </c>
    </row>
    <row r="862" spans="1:7" x14ac:dyDescent="0.25">
      <c r="A862">
        <v>860</v>
      </c>
      <c r="B862">
        <f>[1]pred_2021_srs_handcalc!B862</f>
        <v>1127.5422739013939</v>
      </c>
      <c r="C862">
        <f>[1]pred_2021_srs_handcalc!C862</f>
        <v>1168.7810825649899</v>
      </c>
      <c r="D862">
        <f>[1]pred_2021_srs_handcalc!D862</f>
        <v>780.91287649087576</v>
      </c>
      <c r="E862">
        <v>1329.186589334766</v>
      </c>
      <c r="F862">
        <v>457.63298388171506</v>
      </c>
      <c r="G862">
        <v>1272.3729271408308</v>
      </c>
    </row>
    <row r="863" spans="1:7" x14ac:dyDescent="0.25">
      <c r="A863">
        <v>861</v>
      </c>
      <c r="B863">
        <f>[1]pred_2021_srs_handcalc!B863</f>
        <v>1104.8177700170072</v>
      </c>
      <c r="C863">
        <f>[1]pred_2021_srs_handcalc!C863</f>
        <v>1121.6698196606803</v>
      </c>
      <c r="D863">
        <f>[1]pred_2021_srs_handcalc!D863</f>
        <v>702.2202274171417</v>
      </c>
      <c r="E863">
        <v>1305.8398957329719</v>
      </c>
      <c r="F863">
        <v>437.53757902567361</v>
      </c>
      <c r="G863">
        <v>1261.1985363082983</v>
      </c>
    </row>
    <row r="864" spans="1:7" x14ac:dyDescent="0.25">
      <c r="A864">
        <v>862</v>
      </c>
      <c r="B864">
        <f>[1]pred_2021_srs_handcalc!B864</f>
        <v>1116.2671265504007</v>
      </c>
      <c r="C864">
        <f>[1]pred_2021_srs_handcalc!C864</f>
        <v>1144.9178122736967</v>
      </c>
      <c r="D864">
        <f>[1]pred_2021_srs_handcalc!D864</f>
        <v>738.606181584659</v>
      </c>
      <c r="E864">
        <v>1344.3867052962805</v>
      </c>
      <c r="F864">
        <v>469.82652537852465</v>
      </c>
      <c r="G864">
        <v>1279.8130617028191</v>
      </c>
    </row>
    <row r="865" spans="1:7" x14ac:dyDescent="0.25">
      <c r="A865">
        <v>863</v>
      </c>
      <c r="B865">
        <f>[1]pred_2021_srs_handcalc!B865</f>
        <v>1101.835451867383</v>
      </c>
      <c r="C865">
        <f>[1]pred_2021_srs_handcalc!C865</f>
        <v>1115.3136413498651</v>
      </c>
      <c r="D865">
        <f>[1]pred_2021_srs_handcalc!D865</f>
        <v>690.86078141133248</v>
      </c>
      <c r="E865">
        <v>1369.9514042932003</v>
      </c>
      <c r="F865">
        <v>492.16193983694052</v>
      </c>
      <c r="G865">
        <v>1291.9814488067173</v>
      </c>
    </row>
    <row r="866" spans="1:7" x14ac:dyDescent="0.25">
      <c r="A866">
        <v>864</v>
      </c>
      <c r="B866">
        <f>[1]pred_2021_srs_handcalc!B866</f>
        <v>1109.6423671322514</v>
      </c>
      <c r="C866">
        <f>[1]pred_2021_srs_handcalc!C866</f>
        <v>1131.1184678818368</v>
      </c>
      <c r="D866">
        <f>[1]pred_2021_srs_handcalc!D866</f>
        <v>715.33581337349278</v>
      </c>
      <c r="E866">
        <v>1402.6006852814733</v>
      </c>
      <c r="F866">
        <v>521.48548630565654</v>
      </c>
      <c r="G866">
        <v>1307.3769822619677</v>
      </c>
    </row>
    <row r="867" spans="1:7" x14ac:dyDescent="0.25">
      <c r="A867">
        <v>865</v>
      </c>
      <c r="B867">
        <f>[1]pred_2021_srs_handcalc!B867</f>
        <v>1109.6423671322514</v>
      </c>
      <c r="C867">
        <f>[1]pred_2021_srs_handcalc!C867</f>
        <v>1131.1184678818368</v>
      </c>
      <c r="D867">
        <f>[1]pred_2021_srs_handcalc!D867</f>
        <v>715.33581337349278</v>
      </c>
      <c r="E867">
        <v>1360.4117442194886</v>
      </c>
      <c r="F867">
        <v>482.27097451106363</v>
      </c>
      <c r="G867">
        <v>1287.714632517936</v>
      </c>
    </row>
    <row r="868" spans="1:7" x14ac:dyDescent="0.25">
      <c r="A868">
        <v>866</v>
      </c>
      <c r="B868">
        <f>[1]pred_2021_srs_handcalc!B868</f>
        <v>1114.8403569090829</v>
      </c>
      <c r="C868">
        <f>[1]pred_2021_srs_handcalc!C868</f>
        <v>1141.7156519955438</v>
      </c>
      <c r="D868">
        <f>[1]pred_2021_srs_handcalc!D868</f>
        <v>732.0903477850004</v>
      </c>
      <c r="E868">
        <v>1360.4117442194886</v>
      </c>
      <c r="F868">
        <v>482.27097451106363</v>
      </c>
      <c r="G868">
        <v>1287.714632517936</v>
      </c>
    </row>
    <row r="869" spans="1:7" x14ac:dyDescent="0.25">
      <c r="A869">
        <v>867</v>
      </c>
      <c r="B869">
        <f>[1]pred_2021_srs_handcalc!B869</f>
        <v>1112.1997208104813</v>
      </c>
      <c r="C869">
        <f>[1]pred_2021_srs_handcalc!C869</f>
        <v>1136.3070649340625</v>
      </c>
      <c r="D869">
        <f>[1]pred_2021_srs_handcalc!D869</f>
        <v>723.42011895888118</v>
      </c>
      <c r="E869">
        <v>1345.7212813446879</v>
      </c>
      <c r="F869">
        <v>469.2514165045398</v>
      </c>
      <c r="G869">
        <v>1280.7619124746393</v>
      </c>
    </row>
    <row r="870" spans="1:7" x14ac:dyDescent="0.25">
      <c r="A870">
        <v>868</v>
      </c>
      <c r="B870">
        <f>[1]pred_2021_srs_handcalc!B870</f>
        <v>1101.9974306260356</v>
      </c>
      <c r="C870">
        <f>[1]pred_2021_srs_handcalc!C870</f>
        <v>1115.4602076688132</v>
      </c>
      <c r="D870">
        <f>[1]pred_2021_srs_handcalc!D870</f>
        <v>690.24018804905131</v>
      </c>
      <c r="E870">
        <v>1277.2512847653741</v>
      </c>
      <c r="F870">
        <v>409.56289978063273</v>
      </c>
      <c r="G870">
        <v>1248.1794732349078</v>
      </c>
    </row>
    <row r="871" spans="1:7" x14ac:dyDescent="0.25">
      <c r="A871">
        <v>869</v>
      </c>
      <c r="B871">
        <f>[1]pred_2021_srs_handcalc!B871</f>
        <v>1080.2997405861108</v>
      </c>
      <c r="C871">
        <f>[1]pred_2021_srs_handcalc!C871</f>
        <v>1071.5346790509861</v>
      </c>
      <c r="D871">
        <f>[1]pred_2021_srs_handcalc!D871</f>
        <v>622.28804389169363</v>
      </c>
      <c r="E871">
        <v>1271.699027566784</v>
      </c>
      <c r="F871">
        <v>405.11193820066416</v>
      </c>
      <c r="G871">
        <v>1245.4665327399316</v>
      </c>
    </row>
    <row r="872" spans="1:7" x14ac:dyDescent="0.25">
      <c r="A872">
        <v>870</v>
      </c>
      <c r="B872">
        <f>[1]pred_2021_srs_handcalc!B872</f>
        <v>1062.4785559775789</v>
      </c>
      <c r="C872">
        <f>[1]pred_2021_srs_handcalc!C872</f>
        <v>1036.1814958326859</v>
      </c>
      <c r="D872">
        <f>[1]pred_2021_srs_handcalc!D872</f>
        <v>570.96011288682621</v>
      </c>
      <c r="E872">
        <v>1241.7800726720209</v>
      </c>
      <c r="F872">
        <v>381.28451216742531</v>
      </c>
      <c r="G872">
        <v>1230.8156380674395</v>
      </c>
    </row>
    <row r="873" spans="1:7" x14ac:dyDescent="0.25">
      <c r="A873">
        <v>871</v>
      </c>
      <c r="B873">
        <f>[1]pred_2021_srs_handcalc!B873</f>
        <v>1081.5726003846735</v>
      </c>
      <c r="C873">
        <f>[1]pred_2021_srs_handcalc!C873</f>
        <v>1073.4244037180786</v>
      </c>
      <c r="D873">
        <f>[1]pred_2021_srs_handcalc!D873</f>
        <v>622.26438481215473</v>
      </c>
      <c r="E873">
        <v>1241.7800726720209</v>
      </c>
      <c r="F873">
        <v>381.28451216742531</v>
      </c>
      <c r="G873">
        <v>1230.8156380674395</v>
      </c>
    </row>
    <row r="874" spans="1:7" x14ac:dyDescent="0.25">
      <c r="A874">
        <v>872</v>
      </c>
      <c r="B874">
        <f>[1]pred_2021_srs_handcalc!B874</f>
        <v>1084.1495795935739</v>
      </c>
      <c r="C874">
        <f>[1]pred_2021_srs_handcalc!C874</f>
        <v>1078.5395339825177</v>
      </c>
      <c r="D874">
        <f>[1]pred_2021_srs_handcalc!D874</f>
        <v>629.67749042119942</v>
      </c>
      <c r="E874">
        <v>1298.5509892863204</v>
      </c>
      <c r="F874">
        <v>424.86282309973853</v>
      </c>
      <c r="G874">
        <v>1258.9504638284734</v>
      </c>
    </row>
    <row r="875" spans="1:7" x14ac:dyDescent="0.25">
      <c r="A875">
        <v>873</v>
      </c>
      <c r="B875">
        <f>[1]pred_2021_srs_handcalc!B875</f>
        <v>1072.7740792883862</v>
      </c>
      <c r="C875">
        <f>[1]pred_2021_srs_handcalc!C875</f>
        <v>1055.9062608089498</v>
      </c>
      <c r="D875">
        <f>[1]pred_2021_srs_handcalc!D875</f>
        <v>596.64285839587785</v>
      </c>
      <c r="E875">
        <v>1309.7562786118185</v>
      </c>
      <c r="F875">
        <v>434.0282522891942</v>
      </c>
      <c r="G875">
        <v>1264.3822506085294</v>
      </c>
    </row>
    <row r="876" spans="1:7" x14ac:dyDescent="0.25">
      <c r="A876">
        <v>874</v>
      </c>
      <c r="B876">
        <f>[1]pred_2021_srs_handcalc!B876</f>
        <v>1072.7740792883862</v>
      </c>
      <c r="C876">
        <f>[1]pred_2021_srs_handcalc!C876</f>
        <v>1055.9062608089498</v>
      </c>
      <c r="D876">
        <f>[1]pred_2021_srs_handcalc!D876</f>
        <v>596.64285839587785</v>
      </c>
      <c r="E876">
        <v>1374.313706993303</v>
      </c>
      <c r="F876">
        <v>487.51100375650913</v>
      </c>
      <c r="G876">
        <v>1295.5427298226443</v>
      </c>
    </row>
    <row r="877" spans="1:7" x14ac:dyDescent="0.25">
      <c r="A877">
        <v>875</v>
      </c>
      <c r="B877">
        <f>[1]pred_2021_srs_handcalc!B877</f>
        <v>1058.7187845531082</v>
      </c>
      <c r="C877">
        <f>[1]pred_2021_srs_handcalc!C877</f>
        <v>1028.2376696395213</v>
      </c>
      <c r="D877">
        <f>[1]pred_2021_srs_handcalc!D877</f>
        <v>557.55731658256514</v>
      </c>
      <c r="E877">
        <v>1326.5510771404681</v>
      </c>
      <c r="F877">
        <v>445.15384850309147</v>
      </c>
      <c r="G877">
        <v>1273.0302104654638</v>
      </c>
    </row>
    <row r="878" spans="1:7" x14ac:dyDescent="0.25">
      <c r="A878">
        <v>876</v>
      </c>
      <c r="B878">
        <f>[1]pred_2021_srs_handcalc!B878</f>
        <v>1045.3232277281456</v>
      </c>
      <c r="C878">
        <f>[1]pred_2021_srs_handcalc!C878</f>
        <v>1002.2178873627058</v>
      </c>
      <c r="D878">
        <f>[1]pred_2021_srs_handcalc!D878</f>
        <v>522.28453769913392</v>
      </c>
      <c r="E878">
        <v>1342.7656095307871</v>
      </c>
      <c r="F878">
        <v>458.75671992585575</v>
      </c>
      <c r="G878">
        <v>1280.810381895403</v>
      </c>
    </row>
    <row r="879" spans="1:7" x14ac:dyDescent="0.25">
      <c r="A879">
        <v>877</v>
      </c>
      <c r="B879">
        <f>[1]pred_2021_srs_handcalc!B879</f>
        <v>1023.8733826842184</v>
      </c>
      <c r="C879">
        <f>[1]pred_2021_srs_handcalc!C879</f>
        <v>961.0872249724639</v>
      </c>
      <c r="D879">
        <f>[1]pred_2021_srs_handcalc!D879</f>
        <v>468.69861276549653</v>
      </c>
      <c r="E879">
        <v>1278.6829122581642</v>
      </c>
      <c r="F879">
        <v>404.02198477155184</v>
      </c>
      <c r="G879">
        <v>1250.2474216199621</v>
      </c>
    </row>
    <row r="880" spans="1:7" x14ac:dyDescent="0.25">
      <c r="A880">
        <v>878</v>
      </c>
      <c r="B880">
        <f>[1]pred_2021_srs_handcalc!B880</f>
        <v>1029.651321615981</v>
      </c>
      <c r="C880">
        <f>[1]pred_2021_srs_handcalc!C880</f>
        <v>971.93447110250747</v>
      </c>
      <c r="D880">
        <f>[1]pred_2021_srs_handcalc!D880</f>
        <v>481.92345095232963</v>
      </c>
      <c r="E880">
        <v>1211.0664371805717</v>
      </c>
      <c r="F880">
        <v>350.61049744694941</v>
      </c>
      <c r="G880">
        <v>1217.1910153700746</v>
      </c>
    </row>
    <row r="881" spans="1:7" x14ac:dyDescent="0.25">
      <c r="A881">
        <v>879</v>
      </c>
      <c r="B881">
        <f>[1]pred_2021_srs_handcalc!B881</f>
        <v>1042.2358282564312</v>
      </c>
      <c r="C881">
        <f>[1]pred_2021_srs_handcalc!C881</f>
        <v>995.69264156059148</v>
      </c>
      <c r="D881">
        <f>[1]pred_2021_srs_handcalc!D881</f>
        <v>511.37404622364903</v>
      </c>
      <c r="E881">
        <v>1244.2067976070573</v>
      </c>
      <c r="F881">
        <v>374.59629603317683</v>
      </c>
      <c r="G881">
        <v>1233.8449939293159</v>
      </c>
    </row>
    <row r="882" spans="1:7" x14ac:dyDescent="0.25">
      <c r="A882">
        <v>880</v>
      </c>
      <c r="B882">
        <f>[1]pred_2021_srs_handcalc!B882</f>
        <v>1042.4342855099087</v>
      </c>
      <c r="C882">
        <f>[1]pred_2021_srs_handcalc!C882</f>
        <v>996.07183103305954</v>
      </c>
      <c r="D882">
        <f>[1]pred_2021_srs_handcalc!D882</f>
        <v>511.86091246812953</v>
      </c>
      <c r="E882">
        <v>1208.4517626912161</v>
      </c>
      <c r="F882">
        <v>347.68416279742644</v>
      </c>
      <c r="G882">
        <v>1216.1163611475606</v>
      </c>
    </row>
    <row r="883" spans="1:7" x14ac:dyDescent="0.25">
      <c r="A883">
        <v>881</v>
      </c>
      <c r="B883">
        <f>[1]pred_2021_srs_handcalc!B883</f>
        <v>1031.3326710304441</v>
      </c>
      <c r="C883">
        <f>[1]pred_2021_srs_handcalc!C883</f>
        <v>974.85609472105909</v>
      </c>
      <c r="D883">
        <f>[1]pred_2021_srs_handcalc!D883</f>
        <v>484.60508159074931</v>
      </c>
      <c r="E883">
        <v>1150.7998723466046</v>
      </c>
      <c r="F883">
        <v>306.21653900184367</v>
      </c>
      <c r="G883">
        <v>1187.1075875813615</v>
      </c>
    </row>
    <row r="884" spans="1:7" x14ac:dyDescent="0.25">
      <c r="A884">
        <v>882</v>
      </c>
      <c r="B884">
        <f>[1]pred_2021_srs_handcalc!B884</f>
        <v>1040.5423483909258</v>
      </c>
      <c r="C884">
        <f>[1]pred_2021_srs_handcalc!C884</f>
        <v>992.26679130320008</v>
      </c>
      <c r="D884">
        <f>[1]pred_2021_srs_handcalc!D884</f>
        <v>506.24240858554657</v>
      </c>
      <c r="E884">
        <v>1107.3714530086284</v>
      </c>
      <c r="F884">
        <v>277.32684978750882</v>
      </c>
      <c r="G884">
        <v>1164.7082949886137</v>
      </c>
    </row>
    <row r="885" spans="1:7" x14ac:dyDescent="0.25">
      <c r="A885">
        <v>883</v>
      </c>
      <c r="B885">
        <f>[1]pred_2021_srs_handcalc!B885</f>
        <v>1040.5423483909258</v>
      </c>
      <c r="C885">
        <f>[1]pred_2021_srs_handcalc!C885</f>
        <v>992.26679130320008</v>
      </c>
      <c r="D885">
        <f>[1]pred_2021_srs_handcalc!D885</f>
        <v>506.24240858554657</v>
      </c>
      <c r="E885">
        <v>1059.2598533220614</v>
      </c>
      <c r="F885">
        <v>247.20453097781188</v>
      </c>
      <c r="G885">
        <v>1139.4069477812827</v>
      </c>
    </row>
    <row r="886" spans="1:7" x14ac:dyDescent="0.25">
      <c r="A886">
        <v>884</v>
      </c>
      <c r="B886">
        <f>[1]pred_2021_srs_handcalc!B886</f>
        <v>1040.5423483909258</v>
      </c>
      <c r="C886">
        <f>[1]pred_2021_srs_handcalc!C886</f>
        <v>992.26679130320008</v>
      </c>
      <c r="D886">
        <f>[1]pred_2021_srs_handcalc!D886</f>
        <v>506.24240858554657</v>
      </c>
      <c r="E886">
        <v>1050.4761262257823</v>
      </c>
      <c r="F886">
        <v>242.07978011931644</v>
      </c>
      <c r="G886">
        <v>1134.6827813505777</v>
      </c>
    </row>
    <row r="887" spans="1:7" x14ac:dyDescent="0.25">
      <c r="A887">
        <v>885</v>
      </c>
      <c r="B887">
        <f>[1]pred_2021_srs_handcalc!B887</f>
        <v>1031.2644724112311</v>
      </c>
      <c r="C887">
        <f>[1]pred_2021_srs_handcalc!C887</f>
        <v>974.57192623073706</v>
      </c>
      <c r="D887">
        <f>[1]pred_2021_srs_handcalc!D887</f>
        <v>483.67314799859531</v>
      </c>
      <c r="E887">
        <v>1095.0230910035516</v>
      </c>
      <c r="F887">
        <v>267.74414118654613</v>
      </c>
      <c r="G887">
        <v>1158.7417164528788</v>
      </c>
    </row>
    <row r="888" spans="1:7" x14ac:dyDescent="0.25">
      <c r="A888">
        <v>886</v>
      </c>
      <c r="B888">
        <f>[1]pred_2021_srs_handcalc!B888</f>
        <v>1017.880920034834</v>
      </c>
      <c r="C888">
        <f>[1]pred_2021_srs_handcalc!C888</f>
        <v>949.27631144284783</v>
      </c>
      <c r="D888">
        <f>[1]pred_2021_srs_handcalc!D888</f>
        <v>452.28806161934347</v>
      </c>
      <c r="E888">
        <v>1122.178345330522</v>
      </c>
      <c r="F888">
        <v>284.34347207785555</v>
      </c>
      <c r="G888">
        <v>1173.1094162155891</v>
      </c>
    </row>
    <row r="889" spans="1:7" x14ac:dyDescent="0.25">
      <c r="A889">
        <v>887</v>
      </c>
      <c r="B889">
        <f>[1]pred_2021_srs_handcalc!B889</f>
        <v>1021.1520660416824</v>
      </c>
      <c r="C889">
        <f>[1]pred_2021_srs_handcalc!C889</f>
        <v>955.37765660897128</v>
      </c>
      <c r="D889">
        <f>[1]pred_2021_srs_handcalc!D889</f>
        <v>459.55561255575668</v>
      </c>
      <c r="E889">
        <v>1192.75488603176</v>
      </c>
      <c r="F889">
        <v>329.05111305519796</v>
      </c>
      <c r="G889">
        <v>1209.9992763724251</v>
      </c>
    </row>
    <row r="890" spans="1:7" x14ac:dyDescent="0.25">
      <c r="A890">
        <v>888</v>
      </c>
      <c r="B890">
        <f>[1]pred_2021_srs_handcalc!B890</f>
        <v>1021.1520660416824</v>
      </c>
      <c r="C890">
        <f>[1]pred_2021_srs_handcalc!C890</f>
        <v>955.37765660897128</v>
      </c>
      <c r="D890">
        <f>[1]pred_2021_srs_handcalc!D890</f>
        <v>459.55561255575668</v>
      </c>
      <c r="E890">
        <v>1198.9435309175672</v>
      </c>
      <c r="F890">
        <v>333.31934224425038</v>
      </c>
      <c r="G890">
        <v>1213.138335336361</v>
      </c>
    </row>
    <row r="891" spans="1:7" x14ac:dyDescent="0.25">
      <c r="A891">
        <v>889</v>
      </c>
      <c r="B891">
        <f>[1]pred_2021_srs_handcalc!B891</f>
        <v>987.36650605274303</v>
      </c>
      <c r="C891">
        <f>[1]pred_2021_srs_handcalc!C891</f>
        <v>892.15892513330664</v>
      </c>
      <c r="D891">
        <f>[1]pred_2021_srs_handcalc!D891</f>
        <v>383.53195147439874</v>
      </c>
      <c r="E891">
        <v>1176.3658017680291</v>
      </c>
      <c r="F891">
        <v>317.627206552644</v>
      </c>
      <c r="G891">
        <v>1201.7158170734767</v>
      </c>
    </row>
    <row r="892" spans="1:7" x14ac:dyDescent="0.25">
      <c r="A892">
        <v>890</v>
      </c>
      <c r="B892">
        <f>[1]pred_2021_srs_handcalc!B892</f>
        <v>997.11477502706362</v>
      </c>
      <c r="C892">
        <f>[1]pred_2021_srs_handcalc!C892</f>
        <v>909.77549429324063</v>
      </c>
      <c r="D892">
        <f>[1]pred_2021_srs_handcalc!D892</f>
        <v>402.46500521026655</v>
      </c>
      <c r="E892">
        <v>1106.7634901194219</v>
      </c>
      <c r="F892">
        <v>270.64439775004433</v>
      </c>
      <c r="G892">
        <v>1166.164716094811</v>
      </c>
    </row>
    <row r="893" spans="1:7" x14ac:dyDescent="0.25">
      <c r="A893">
        <v>891</v>
      </c>
      <c r="B893">
        <f>[1]pred_2021_srs_handcalc!B893</f>
        <v>993.4066703608172</v>
      </c>
      <c r="C893">
        <f>[1]pred_2021_srs_handcalc!C893</f>
        <v>903.00888559358759</v>
      </c>
      <c r="D893">
        <f>[1]pred_2021_srs_handcalc!D893</f>
        <v>394.9815018002376</v>
      </c>
      <c r="E893">
        <v>1068.4758685595441</v>
      </c>
      <c r="F893">
        <v>247.23756699789183</v>
      </c>
      <c r="G893">
        <v>1145.993435724195</v>
      </c>
    </row>
    <row r="894" spans="1:7" x14ac:dyDescent="0.25">
      <c r="A894">
        <v>892</v>
      </c>
      <c r="B894">
        <f>[1]pred_2021_srs_handcalc!B894</f>
        <v>998.10465741053895</v>
      </c>
      <c r="C894">
        <f>[1]pred_2021_srs_handcalc!C894</f>
        <v>911.54984706863286</v>
      </c>
      <c r="D894">
        <f>[1]pred_2021_srs_handcalc!D894</f>
        <v>404.32117122113647</v>
      </c>
      <c r="E894">
        <v>1090.2024811308829</v>
      </c>
      <c r="F894">
        <v>259.80601844660197</v>
      </c>
      <c r="G894">
        <v>1157.6448712502231</v>
      </c>
    </row>
    <row r="895" spans="1:7" x14ac:dyDescent="0.25">
      <c r="A895">
        <v>893</v>
      </c>
      <c r="B895">
        <f>[1]pred_2021_srs_handcalc!B895</f>
        <v>994.79236943829005</v>
      </c>
      <c r="C895">
        <f>[1]pred_2021_srs_handcalc!C895</f>
        <v>905.49974887074654</v>
      </c>
      <c r="D895">
        <f>[1]pred_2021_srs_handcalc!D895</f>
        <v>397.61231487817639</v>
      </c>
      <c r="E895">
        <v>1112.793518365412</v>
      </c>
      <c r="F895">
        <v>273.26518667009015</v>
      </c>
      <c r="G895">
        <v>1169.6391561850946</v>
      </c>
    </row>
    <row r="896" spans="1:7" x14ac:dyDescent="0.25">
      <c r="A896">
        <v>894</v>
      </c>
      <c r="B896">
        <f>[1]pred_2021_srs_handcalc!B896</f>
        <v>984.19812716697515</v>
      </c>
      <c r="C896">
        <f>[1]pred_2021_srs_handcalc!C896</f>
        <v>886.21314392509703</v>
      </c>
      <c r="D896">
        <f>[1]pred_2021_srs_handcalc!D896</f>
        <v>376.4400515833932</v>
      </c>
      <c r="E896">
        <v>1059.705218213385</v>
      </c>
      <c r="F896">
        <v>240.67337154083089</v>
      </c>
      <c r="G896">
        <v>1141.7390320523048</v>
      </c>
    </row>
    <row r="897" spans="1:7" x14ac:dyDescent="0.25">
      <c r="A897">
        <v>895</v>
      </c>
      <c r="B897">
        <f>[1]pred_2021_srs_handcalc!B897</f>
        <v>966.07907859109787</v>
      </c>
      <c r="C897">
        <f>[1]pred_2021_srs_handcalc!C897</f>
        <v>853.582846101668</v>
      </c>
      <c r="D897">
        <f>[1]pred_2021_srs_handcalc!D897</f>
        <v>341.78881931485182</v>
      </c>
      <c r="E897">
        <v>1029.2338043456339</v>
      </c>
      <c r="F897">
        <v>223.37219715496738</v>
      </c>
      <c r="G897">
        <v>1125.3238998170939</v>
      </c>
    </row>
    <row r="898" spans="1:7" x14ac:dyDescent="0.25">
      <c r="A898">
        <v>896</v>
      </c>
      <c r="B898">
        <f>[1]pred_2021_srs_handcalc!B898</f>
        <v>986.19873147731619</v>
      </c>
      <c r="C898">
        <f>[1]pred_2021_srs_handcalc!C898</f>
        <v>889.13643783919247</v>
      </c>
      <c r="D898">
        <f>[1]pred_2021_srs_handcalc!D898</f>
        <v>377.37944826747304</v>
      </c>
      <c r="E898">
        <v>1029.2338043456339</v>
      </c>
      <c r="F898">
        <v>223.37219715496738</v>
      </c>
      <c r="G898">
        <v>1125.3238998170939</v>
      </c>
    </row>
    <row r="899" spans="1:7" x14ac:dyDescent="0.25">
      <c r="A899">
        <v>897</v>
      </c>
      <c r="B899">
        <f>[1]pred_2021_srs_handcalc!B899</f>
        <v>986.19873147731619</v>
      </c>
      <c r="C899">
        <f>[1]pred_2021_srs_handcalc!C899</f>
        <v>889.13643783919247</v>
      </c>
      <c r="D899">
        <f>[1]pred_2021_srs_handcalc!D899</f>
        <v>377.37944826747304</v>
      </c>
      <c r="E899">
        <v>1015.083697007104</v>
      </c>
      <c r="F899">
        <v>215.6947856843162</v>
      </c>
      <c r="G899">
        <v>1117.5883134489661</v>
      </c>
    </row>
    <row r="900" spans="1:7" x14ac:dyDescent="0.25">
      <c r="A900">
        <v>898</v>
      </c>
      <c r="B900">
        <f>[1]pred_2021_srs_handcalc!B900</f>
        <v>986.13839281803484</v>
      </c>
      <c r="C900">
        <f>[1]pred_2021_srs_handcalc!C900</f>
        <v>889.02763765751502</v>
      </c>
      <c r="D900">
        <f>[1]pred_2021_srs_handcalc!D900</f>
        <v>377.26400211437027</v>
      </c>
      <c r="E900">
        <v>1015.083697007104</v>
      </c>
      <c r="F900">
        <v>215.6947856843162</v>
      </c>
      <c r="G900">
        <v>1117.5883134489661</v>
      </c>
    </row>
    <row r="901" spans="1:7" x14ac:dyDescent="0.25">
      <c r="A901">
        <v>899</v>
      </c>
      <c r="B901">
        <f>[1]pred_2021_srs_handcalc!B901</f>
        <v>986.45437865398344</v>
      </c>
      <c r="C901">
        <f>[1]pred_2021_srs_handcalc!C901</f>
        <v>889.59737542112407</v>
      </c>
      <c r="D901">
        <f>[1]pred_2021_srs_handcalc!D901</f>
        <v>377.86843087381015</v>
      </c>
      <c r="E901">
        <v>1082.6401543548748</v>
      </c>
      <c r="F901">
        <v>251.58240665631641</v>
      </c>
      <c r="G901">
        <v>1154.7775163947374</v>
      </c>
    </row>
    <row r="902" spans="1:7" x14ac:dyDescent="0.25">
      <c r="A902">
        <v>900</v>
      </c>
      <c r="B902">
        <f>[1]pred_2021_srs_handcalc!B902</f>
        <v>989.24319658461616</v>
      </c>
      <c r="C902">
        <f>[1]pred_2021_srs_handcalc!C902</f>
        <v>894.62735990961801</v>
      </c>
      <c r="D902">
        <f>[1]pred_2021_srs_handcalc!D902</f>
        <v>383.20981451123106</v>
      </c>
      <c r="E902">
        <v>1111.9270560349757</v>
      </c>
      <c r="F902">
        <v>268.59652990527627</v>
      </c>
      <c r="G902">
        <v>1170.3966745466889</v>
      </c>
    </row>
    <row r="903" spans="1:7" x14ac:dyDescent="0.25">
      <c r="A903">
        <v>901</v>
      </c>
      <c r="B903">
        <f>[1]pred_2021_srs_handcalc!B903</f>
        <v>988.33470827363658</v>
      </c>
      <c r="C903">
        <f>[1]pred_2021_srs_handcalc!C903</f>
        <v>892.9841674126335</v>
      </c>
      <c r="D903">
        <f>[1]pred_2021_srs_handcalc!D903</f>
        <v>381.45017826436043</v>
      </c>
      <c r="E903">
        <v>1126.3286682994656</v>
      </c>
      <c r="F903">
        <v>277.29364510336524</v>
      </c>
      <c r="G903">
        <v>1177.9761281677634</v>
      </c>
    </row>
    <row r="904" spans="1:7" x14ac:dyDescent="0.25">
      <c r="A904">
        <v>902</v>
      </c>
      <c r="B904">
        <f>[1]pred_2021_srs_handcalc!B904</f>
        <v>985.04537762966652</v>
      </c>
      <c r="C904">
        <f>[1]pred_2021_srs_handcalc!C904</f>
        <v>887.04018879514433</v>
      </c>
      <c r="D904">
        <f>[1]pred_2021_srs_handcalc!D904</f>
        <v>375.10255255614032</v>
      </c>
      <c r="E904">
        <v>1142.4964783000153</v>
      </c>
      <c r="F904">
        <v>287.24462809476836</v>
      </c>
      <c r="G904">
        <v>1186.4307181828406</v>
      </c>
    </row>
    <row r="905" spans="1:7" x14ac:dyDescent="0.25">
      <c r="A905">
        <v>903</v>
      </c>
      <c r="B905">
        <f>[1]pred_2021_srs_handcalc!B905</f>
        <v>997.98729881967768</v>
      </c>
      <c r="C905">
        <f>[1]pred_2021_srs_handcalc!C905</f>
        <v>910.34876823010188</v>
      </c>
      <c r="D905">
        <f>[1]pred_2021_srs_handcalc!D905</f>
        <v>399.74379134371372</v>
      </c>
      <c r="E905">
        <v>1120.9363534903439</v>
      </c>
      <c r="F905">
        <v>273.69309828645379</v>
      </c>
      <c r="G905">
        <v>1175.2361128392374</v>
      </c>
    </row>
    <row r="906" spans="1:7" x14ac:dyDescent="0.25">
      <c r="A906">
        <v>904</v>
      </c>
      <c r="B906">
        <f>[1]pred_2021_srs_handcalc!B906</f>
        <v>995.44104357253559</v>
      </c>
      <c r="C906">
        <f>[1]pred_2021_srs_handcalc!C906</f>
        <v>905.70345795295361</v>
      </c>
      <c r="D906">
        <f>[1]pred_2021_srs_handcalc!D906</f>
        <v>394.64427891792826</v>
      </c>
      <c r="E906">
        <v>1171.4215365044029</v>
      </c>
      <c r="F906">
        <v>304.50984830453478</v>
      </c>
      <c r="G906">
        <v>1201.7014915633165</v>
      </c>
    </row>
    <row r="907" spans="1:7" x14ac:dyDescent="0.25">
      <c r="A907">
        <v>905</v>
      </c>
      <c r="B907">
        <f>[1]pred_2021_srs_handcalc!B907</f>
        <v>1003.8944830640683</v>
      </c>
      <c r="C907">
        <f>[1]pred_2021_srs_handcalc!C907</f>
        <v>921.08620598913967</v>
      </c>
      <c r="D907">
        <f>[1]pred_2021_srs_handcalc!D907</f>
        <v>411.40118056495771</v>
      </c>
      <c r="E907">
        <v>1164.7239568672553</v>
      </c>
      <c r="F907">
        <v>300.15727560597975</v>
      </c>
      <c r="G907">
        <v>1198.266139220452</v>
      </c>
    </row>
    <row r="908" spans="1:7" x14ac:dyDescent="0.25">
      <c r="A908">
        <v>906</v>
      </c>
      <c r="B908">
        <f>[1]pred_2021_srs_handcalc!B908</f>
        <v>1003.8944830640683</v>
      </c>
      <c r="C908">
        <f>[1]pred_2021_srs_handcalc!C908</f>
        <v>921.08620598913967</v>
      </c>
      <c r="D908">
        <f>[1]pred_2021_srs_handcalc!D908</f>
        <v>411.40118056495771</v>
      </c>
      <c r="E908">
        <v>1154.0461628032372</v>
      </c>
      <c r="F908">
        <v>293.27792544571111</v>
      </c>
      <c r="G908">
        <v>1192.7734905147038</v>
      </c>
    </row>
    <row r="909" spans="1:7" x14ac:dyDescent="0.25">
      <c r="A909">
        <v>907</v>
      </c>
      <c r="B909">
        <f>[1]pred_2021_srs_handcalc!B909</f>
        <v>1004.2489905203122</v>
      </c>
      <c r="C909">
        <f>[1]pred_2021_srs_handcalc!C909</f>
        <v>921.73673636534011</v>
      </c>
      <c r="D909">
        <f>[1]pred_2021_srs_handcalc!D909</f>
        <v>412.12757556203303</v>
      </c>
      <c r="E909">
        <v>1087.603422749859</v>
      </c>
      <c r="F909">
        <v>251.06516656340943</v>
      </c>
      <c r="G909">
        <v>1158.4372821691363</v>
      </c>
    </row>
    <row r="910" spans="1:7" x14ac:dyDescent="0.25">
      <c r="A910">
        <v>908</v>
      </c>
      <c r="B910">
        <f>[1]pred_2021_srs_handcalc!B910</f>
        <v>1019.945871966127</v>
      </c>
      <c r="C910">
        <f>[1]pred_2021_srs_handcalc!C910</f>
        <v>950.5510890040872</v>
      </c>
      <c r="D910">
        <f>[1]pred_2021_srs_handcalc!D910</f>
        <v>444.33630942790728</v>
      </c>
      <c r="E910">
        <v>1123.5875483327882</v>
      </c>
      <c r="F910">
        <v>271.83183641323984</v>
      </c>
      <c r="G910">
        <v>1177.6011390353301</v>
      </c>
    </row>
    <row r="911" spans="1:7" x14ac:dyDescent="0.25">
      <c r="A911">
        <v>909</v>
      </c>
      <c r="B911">
        <f>[1]pred_2021_srs_handcalc!B911</f>
        <v>1019.945871966127</v>
      </c>
      <c r="C911">
        <f>[1]pred_2021_srs_handcalc!C911</f>
        <v>950.5510890040872</v>
      </c>
      <c r="D911">
        <f>[1]pred_2021_srs_handcalc!D911</f>
        <v>444.33630942790728</v>
      </c>
      <c r="E911">
        <v>1170.5832431867047</v>
      </c>
      <c r="F911">
        <v>300.25624814379927</v>
      </c>
      <c r="G911">
        <v>1202.2285852329351</v>
      </c>
    </row>
    <row r="912" spans="1:7" x14ac:dyDescent="0.25">
      <c r="A912">
        <v>910</v>
      </c>
      <c r="B912">
        <f>[1]pred_2021_srs_handcalc!B912</f>
        <v>1023.3306417084334</v>
      </c>
      <c r="C912">
        <f>[1]pred_2021_srs_handcalc!C912</f>
        <v>956.86004451439351</v>
      </c>
      <c r="D912">
        <f>[1]pred_2021_srs_handcalc!D912</f>
        <v>451.70913252027634</v>
      </c>
      <c r="E912">
        <v>1146.3265660183358</v>
      </c>
      <c r="F912">
        <v>284.70156862527455</v>
      </c>
      <c r="G912">
        <v>1189.7723712710849</v>
      </c>
    </row>
    <row r="913" spans="1:7" x14ac:dyDescent="0.25">
      <c r="A913">
        <v>911</v>
      </c>
      <c r="B913">
        <f>[1]pred_2021_srs_handcalc!B913</f>
        <v>1031.1353865893554</v>
      </c>
      <c r="C913">
        <f>[1]pred_2021_srs_handcalc!C913</f>
        <v>971.45561749892715</v>
      </c>
      <c r="D913">
        <f>[1]pred_2021_srs_handcalc!D913</f>
        <v>468.9346234613941</v>
      </c>
      <c r="E913">
        <v>1146.3265660183358</v>
      </c>
      <c r="F913">
        <v>284.70156862527455</v>
      </c>
      <c r="G913">
        <v>1189.7723712710849</v>
      </c>
    </row>
    <row r="914" spans="1:7" x14ac:dyDescent="0.25">
      <c r="A914">
        <v>912</v>
      </c>
      <c r="B914">
        <f>[1]pred_2021_srs_handcalc!B914</f>
        <v>1029.0307577179346</v>
      </c>
      <c r="C914">
        <f>[1]pred_2021_srs_handcalc!C914</f>
        <v>967.48998201306767</v>
      </c>
      <c r="D914">
        <f>[1]pred_2021_srs_handcalc!D914</f>
        <v>464.14896020038384</v>
      </c>
      <c r="E914">
        <v>1097.7148398515124</v>
      </c>
      <c r="F914">
        <v>254.51855816485147</v>
      </c>
      <c r="G914">
        <v>1164.5453153746255</v>
      </c>
    </row>
    <row r="915" spans="1:7" x14ac:dyDescent="0.25">
      <c r="A915">
        <v>913</v>
      </c>
      <c r="B915">
        <f>[1]pred_2021_srs_handcalc!B915</f>
        <v>1025.6259446033937</v>
      </c>
      <c r="C915">
        <f>[1]pred_2021_srs_handcalc!C915</f>
        <v>961.08760277563772</v>
      </c>
      <c r="D915">
        <f>[1]pred_2021_srs_handcalc!D915</f>
        <v>456.47017871140531</v>
      </c>
      <c r="E915">
        <v>1072.28209173287</v>
      </c>
      <c r="F915">
        <v>239.77632697163389</v>
      </c>
      <c r="G915">
        <v>1151.0547499730162</v>
      </c>
    </row>
    <row r="916" spans="1:7" x14ac:dyDescent="0.25">
      <c r="A916">
        <v>914</v>
      </c>
      <c r="B916">
        <f>[1]pred_2021_srs_handcalc!B916</f>
        <v>1023.7808069408693</v>
      </c>
      <c r="C916">
        <f>[1]pred_2021_srs_handcalc!C916</f>
        <v>957.62954100916716</v>
      </c>
      <c r="D916">
        <f>[1]pred_2021_srs_handcalc!D916</f>
        <v>452.36414803330388</v>
      </c>
      <c r="E916">
        <v>1060.131801301326</v>
      </c>
      <c r="F916">
        <v>232.98391657474369</v>
      </c>
      <c r="G916">
        <v>1144.5333086365397</v>
      </c>
    </row>
    <row r="917" spans="1:7" x14ac:dyDescent="0.25">
      <c r="A917">
        <v>915</v>
      </c>
      <c r="B917">
        <f>[1]pred_2021_srs_handcalc!B917</f>
        <v>1015.0839562964549</v>
      </c>
      <c r="C917">
        <f>[1]pred_2021_srs_handcalc!C917</f>
        <v>941.35972810708381</v>
      </c>
      <c r="D917">
        <f>[1]pred_2021_srs_handcalc!D917</f>
        <v>433.15035048180965</v>
      </c>
      <c r="E917">
        <v>1051.6379227542946</v>
      </c>
      <c r="F917">
        <v>228.31719237977001</v>
      </c>
      <c r="G917">
        <v>1139.9482528422236</v>
      </c>
    </row>
    <row r="918" spans="1:7" x14ac:dyDescent="0.25">
      <c r="A918">
        <v>916</v>
      </c>
      <c r="B918">
        <f>[1]pred_2021_srs_handcalc!B918</f>
        <v>1023.4567803568928</v>
      </c>
      <c r="C918">
        <f>[1]pred_2021_srs_handcalc!C918</f>
        <v>956.88916157341339</v>
      </c>
      <c r="D918">
        <f>[1]pred_2021_srs_handcalc!D918</f>
        <v>451.01434908904412</v>
      </c>
      <c r="E918">
        <v>1051.6379227542946</v>
      </c>
      <c r="F918">
        <v>228.31719237977001</v>
      </c>
      <c r="G918">
        <v>1139.9482528422236</v>
      </c>
    </row>
    <row r="919" spans="1:7" x14ac:dyDescent="0.25">
      <c r="A919">
        <v>917</v>
      </c>
      <c r="B919">
        <f>[1]pred_2021_srs_handcalc!B919</f>
        <v>1020.2402270133354</v>
      </c>
      <c r="C919">
        <f>[1]pred_2021_srs_handcalc!C919</f>
        <v>950.87447665237653</v>
      </c>
      <c r="D919">
        <f>[1]pred_2021_srs_handcalc!D919</f>
        <v>443.92703607105409</v>
      </c>
      <c r="E919">
        <v>1106.3751183901345</v>
      </c>
      <c r="F919">
        <v>258.02666404275863</v>
      </c>
      <c r="G919">
        <v>1169.6151035616881</v>
      </c>
    </row>
    <row r="920" spans="1:7" x14ac:dyDescent="0.25">
      <c r="A920">
        <v>918</v>
      </c>
      <c r="B920">
        <f>[1]pred_2021_srs_handcalc!B920</f>
        <v>1008.4296647340608</v>
      </c>
      <c r="C920">
        <f>[1]pred_2021_srs_handcalc!C920</f>
        <v>928.8593434927061</v>
      </c>
      <c r="D920">
        <f>[1]pred_2021_srs_handcalc!D920</f>
        <v>418.23197049654982</v>
      </c>
      <c r="E920">
        <v>1110.1930944163405</v>
      </c>
      <c r="F920">
        <v>260.25271649337458</v>
      </c>
      <c r="G920">
        <v>1171.6332086108077</v>
      </c>
    </row>
    <row r="921" spans="1:7" x14ac:dyDescent="0.25">
      <c r="A921">
        <v>919</v>
      </c>
      <c r="B921">
        <f>[1]pred_2021_srs_handcalc!B921</f>
        <v>1018.9220218513937</v>
      </c>
      <c r="C921">
        <f>[1]pred_2021_srs_handcalc!C921</f>
        <v>948.18825513527861</v>
      </c>
      <c r="D921">
        <f>[1]pred_2021_srs_handcalc!D921</f>
        <v>439.98975562424573</v>
      </c>
      <c r="E921">
        <v>1110.1930944163405</v>
      </c>
      <c r="F921">
        <v>260.25271649337458</v>
      </c>
      <c r="G921">
        <v>1171.6332086108077</v>
      </c>
    </row>
    <row r="922" spans="1:7" x14ac:dyDescent="0.25">
      <c r="A922">
        <v>920</v>
      </c>
      <c r="B922">
        <f>[1]pred_2021_srs_handcalc!B922</f>
        <v>1028.0451444300618</v>
      </c>
      <c r="C922">
        <f>[1]pred_2021_srs_handcalc!C922</f>
        <v>965.1678423730433</v>
      </c>
      <c r="D922">
        <f>[1]pred_2021_srs_handcalc!D922</f>
        <v>459.68743801717619</v>
      </c>
      <c r="E922">
        <v>1139.3876532037605</v>
      </c>
      <c r="F922">
        <v>277.36226993381911</v>
      </c>
      <c r="G922">
        <v>1187.0383281157458</v>
      </c>
    </row>
    <row r="923" spans="1:7" x14ac:dyDescent="0.25">
      <c r="A923">
        <v>921</v>
      </c>
      <c r="B923">
        <f>[1]pred_2021_srs_handcalc!B923</f>
        <v>1034.4007209944677</v>
      </c>
      <c r="C923">
        <f>[1]pred_2021_srs_handcalc!C923</f>
        <v>977.10155589319254</v>
      </c>
      <c r="D923">
        <f>[1]pred_2021_srs_handcalc!D923</f>
        <v>473.8968271857496</v>
      </c>
      <c r="E923">
        <v>1151.6778135428883</v>
      </c>
      <c r="F923">
        <v>284.8417848292238</v>
      </c>
      <c r="G923">
        <v>1193.4404035376672</v>
      </c>
    </row>
    <row r="924" spans="1:7" x14ac:dyDescent="0.25">
      <c r="A924">
        <v>922</v>
      </c>
      <c r="B924">
        <f>[1]pred_2021_srs_handcalc!B924</f>
        <v>1022.9153209833547</v>
      </c>
      <c r="C924">
        <f>[1]pred_2021_srs_handcalc!C924</f>
        <v>955.40319085314286</v>
      </c>
      <c r="D924">
        <f>[1]pred_2021_srs_handcalc!D924</f>
        <v>447.58741675246569</v>
      </c>
      <c r="E924">
        <v>1133.4862438577932</v>
      </c>
      <c r="F924">
        <v>273.59358868223177</v>
      </c>
      <c r="G924">
        <v>1184.0147837980735</v>
      </c>
    </row>
    <row r="925" spans="1:7" x14ac:dyDescent="0.25">
      <c r="A925">
        <v>923</v>
      </c>
      <c r="B925">
        <f>[1]pred_2021_srs_handcalc!B925</f>
        <v>1042.1365844307384</v>
      </c>
      <c r="C925">
        <f>[1]pred_2021_srs_handcalc!C925</f>
        <v>991.30852153526712</v>
      </c>
      <c r="D925">
        <f>[1]pred_2021_srs_handcalc!D925</f>
        <v>489.63975225205826</v>
      </c>
      <c r="E925">
        <v>1165.5125375030298</v>
      </c>
      <c r="F925">
        <v>292.91933846100574</v>
      </c>
      <c r="G925">
        <v>1200.74176454076</v>
      </c>
    </row>
    <row r="926" spans="1:7" x14ac:dyDescent="0.25">
      <c r="A926">
        <v>924</v>
      </c>
      <c r="B926">
        <f>[1]pred_2021_srs_handcalc!B926</f>
        <v>1039.9329973029953</v>
      </c>
      <c r="C926">
        <f>[1]pred_2021_srs_handcalc!C926</f>
        <v>987.11629811597254</v>
      </c>
      <c r="D926">
        <f>[1]pred_2021_srs_handcalc!D926</f>
        <v>484.46306106103123</v>
      </c>
      <c r="E926">
        <v>1158.5069531441404</v>
      </c>
      <c r="F926">
        <v>288.51768882209461</v>
      </c>
      <c r="G926">
        <v>1197.1330956272734</v>
      </c>
    </row>
    <row r="927" spans="1:7" x14ac:dyDescent="0.25">
      <c r="A927">
        <v>925</v>
      </c>
      <c r="B927">
        <f>[1]pred_2021_srs_handcalc!B927</f>
        <v>1017.5141445217311</v>
      </c>
      <c r="C927">
        <f>[1]pred_2021_srs_handcalc!C927</f>
        <v>944.55583504221397</v>
      </c>
      <c r="D927">
        <f>[1]pred_2021_srs_handcalc!D927</f>
        <v>432.24284075810999</v>
      </c>
      <c r="E927">
        <v>1117.6250569948045</v>
      </c>
      <c r="F927">
        <v>263.06434527577454</v>
      </c>
      <c r="G927">
        <v>1176.0106195128474</v>
      </c>
    </row>
    <row r="928" spans="1:7" x14ac:dyDescent="0.25">
      <c r="A928">
        <v>926</v>
      </c>
      <c r="B928">
        <f>[1]pred_2021_srs_handcalc!B928</f>
        <v>1011.6955917318265</v>
      </c>
      <c r="C928">
        <f>[1]pred_2021_srs_handcalc!C928</f>
        <v>933.75313904276175</v>
      </c>
      <c r="D928">
        <f>[1]pred_2021_srs_handcalc!D928</f>
        <v>419.88415365508439</v>
      </c>
      <c r="E928">
        <v>1077.1177777071416</v>
      </c>
      <c r="F928">
        <v>239.22803980369375</v>
      </c>
      <c r="G928">
        <v>1154.6989147010584</v>
      </c>
    </row>
    <row r="929" spans="1:7" x14ac:dyDescent="0.25">
      <c r="A929">
        <v>927</v>
      </c>
      <c r="B929">
        <f>[1]pred_2021_srs_handcalc!B929</f>
        <v>1013.4940845315342</v>
      </c>
      <c r="C929">
        <f>[1]pred_2021_srs_handcalc!C929</f>
        <v>937.07300780763023</v>
      </c>
      <c r="D929">
        <f>[1]pred_2021_srs_handcalc!D929</f>
        <v>423.61629716362393</v>
      </c>
      <c r="E929">
        <v>1062.5874597347733</v>
      </c>
      <c r="F929">
        <v>231.16007463266681</v>
      </c>
      <c r="G929">
        <v>1146.9104709764219</v>
      </c>
    </row>
    <row r="930" spans="1:7" x14ac:dyDescent="0.25">
      <c r="A930">
        <v>928</v>
      </c>
      <c r="B930">
        <f>[1]pred_2021_srs_handcalc!B930</f>
        <v>1030.7351962799353</v>
      </c>
      <c r="C930">
        <f>[1]pred_2021_srs_handcalc!C930</f>
        <v>968.95514839553414</v>
      </c>
      <c r="D930">
        <f>[1]pred_2021_srs_handcalc!D930</f>
        <v>459.64815975322091</v>
      </c>
      <c r="E930">
        <v>1093.3856131421853</v>
      </c>
      <c r="F930">
        <v>247.90999807422207</v>
      </c>
      <c r="G930">
        <v>1163.5315614598894</v>
      </c>
    </row>
    <row r="931" spans="1:7" x14ac:dyDescent="0.25">
      <c r="A931">
        <v>929</v>
      </c>
      <c r="B931">
        <f>[1]pred_2021_srs_handcalc!B931</f>
        <v>1030.2500265097353</v>
      </c>
      <c r="C931">
        <f>[1]pred_2021_srs_handcalc!C931</f>
        <v>968.04296891747254</v>
      </c>
      <c r="D931">
        <f>[1]pred_2021_srs_handcalc!D931</f>
        <v>458.56637175934435</v>
      </c>
      <c r="E931">
        <v>1108.8482510625297</v>
      </c>
      <c r="F931">
        <v>256.67484391401376</v>
      </c>
      <c r="G931">
        <v>1171.7588817334952</v>
      </c>
    </row>
    <row r="932" spans="1:7" x14ac:dyDescent="0.25">
      <c r="A932">
        <v>930</v>
      </c>
      <c r="B932">
        <f>[1]pred_2021_srs_handcalc!B932</f>
        <v>1011.1414623154913</v>
      </c>
      <c r="C932">
        <f>[1]pred_2021_srs_handcalc!C932</f>
        <v>932.13341155106684</v>
      </c>
      <c r="D932">
        <f>[1]pred_2021_srs_handcalc!D932</f>
        <v>416.0400687910705</v>
      </c>
      <c r="E932">
        <v>1055.3403333165907</v>
      </c>
      <c r="F932">
        <v>225.7099746849683</v>
      </c>
      <c r="G932">
        <v>1143.4870339843599</v>
      </c>
    </row>
    <row r="933" spans="1:7" x14ac:dyDescent="0.25">
      <c r="A933">
        <v>931</v>
      </c>
      <c r="B933">
        <f>[1]pred_2021_srs_handcalc!B933</f>
        <v>1012.4840437657376</v>
      </c>
      <c r="C933">
        <f>[1]pred_2021_srs_handcalc!C933</f>
        <v>934.60876257591258</v>
      </c>
      <c r="D933">
        <f>[1]pred_2021_srs_handcalc!D933</f>
        <v>418.80213374308528</v>
      </c>
      <c r="E933">
        <v>1036.4907014551047</v>
      </c>
      <c r="F933">
        <v>215.63135408277284</v>
      </c>
      <c r="G933">
        <v>1133.2750156673637</v>
      </c>
    </row>
    <row r="934" spans="1:7" x14ac:dyDescent="0.25">
      <c r="A934">
        <v>932</v>
      </c>
      <c r="B934">
        <f>[1]pred_2021_srs_handcalc!B934</f>
        <v>997.99593516268931</v>
      </c>
      <c r="C934">
        <f>[1]pred_2021_srs_handcalc!C934</f>
        <v>907.86125314712513</v>
      </c>
      <c r="D934">
        <f>[1]pred_2021_srs_handcalc!D934</f>
        <v>388.83795389146627</v>
      </c>
      <c r="E934">
        <v>1049.1506765568515</v>
      </c>
      <c r="F934">
        <v>222.21580189791351</v>
      </c>
      <c r="G934">
        <v>1140.1960779893116</v>
      </c>
    </row>
    <row r="935" spans="1:7" x14ac:dyDescent="0.25">
      <c r="A935">
        <v>933</v>
      </c>
      <c r="B935">
        <f>[1]pred_2021_srs_handcalc!B935</f>
        <v>999.85096853256596</v>
      </c>
      <c r="C935">
        <f>[1]pred_2021_srs_handcalc!C935</f>
        <v>911.23624268459537</v>
      </c>
      <c r="D935">
        <f>[1]pred_2021_srs_handcalc!D935</f>
        <v>392.45173303890158</v>
      </c>
      <c r="E935">
        <v>997.56408814321958</v>
      </c>
      <c r="F935">
        <v>194.90000406338848</v>
      </c>
      <c r="G935">
        <v>1112.1644391120883</v>
      </c>
    </row>
    <row r="936" spans="1:7" x14ac:dyDescent="0.25">
      <c r="A936">
        <v>934</v>
      </c>
      <c r="B936">
        <f>[1]pred_2021_srs_handcalc!B936</f>
        <v>1011.6367455078353</v>
      </c>
      <c r="C936">
        <f>[1]pred_2021_srs_handcalc!C936</f>
        <v>932.71869850263613</v>
      </c>
      <c r="D936">
        <f>[1]pred_2021_srs_handcalc!D936</f>
        <v>415.58192316084961</v>
      </c>
      <c r="E936">
        <v>997.56408814321958</v>
      </c>
      <c r="F936">
        <v>194.90000406338848</v>
      </c>
      <c r="G936">
        <v>1112.1644391120883</v>
      </c>
    </row>
    <row r="937" spans="1:7" x14ac:dyDescent="0.25">
      <c r="A937">
        <v>935</v>
      </c>
      <c r="B937">
        <f>[1]pred_2021_srs_handcalc!B937</f>
        <v>1017.2436514017885</v>
      </c>
      <c r="C937">
        <f>[1]pred_2021_srs_handcalc!C937</f>
        <v>943.05771790116444</v>
      </c>
      <c r="D937">
        <f>[1]pred_2021_srs_handcalc!D937</f>
        <v>427.0985507682289</v>
      </c>
      <c r="E937">
        <v>989.23639268724116</v>
      </c>
      <c r="F937">
        <v>190.83242610649273</v>
      </c>
      <c r="G937">
        <v>1107.5222477702098</v>
      </c>
    </row>
    <row r="938" spans="1:7" x14ac:dyDescent="0.25">
      <c r="A938">
        <v>936</v>
      </c>
      <c r="B938">
        <f>[1]pred_2021_srs_handcalc!B938</f>
        <v>1014.4741263500111</v>
      </c>
      <c r="C938">
        <f>[1]pred_2021_srs_handcalc!C938</f>
        <v>937.92262175895689</v>
      </c>
      <c r="D938">
        <f>[1]pred_2021_srs_handcalc!D938</f>
        <v>421.28450545912142</v>
      </c>
      <c r="E938">
        <v>1017.1589229211751</v>
      </c>
      <c r="F938">
        <v>204.29868206655371</v>
      </c>
      <c r="G938">
        <v>1123.1529017153762</v>
      </c>
    </row>
    <row r="939" spans="1:7" x14ac:dyDescent="0.25">
      <c r="A939">
        <v>937</v>
      </c>
      <c r="B939">
        <f>[1]pred_2021_srs_handcalc!B939</f>
        <v>1025.0225166902151</v>
      </c>
      <c r="C939">
        <f>[1]pred_2021_srs_handcalc!C939</f>
        <v>957.42745419626533</v>
      </c>
      <c r="D939">
        <f>[1]pred_2021_srs_handcalc!D939</f>
        <v>443.18685512205099</v>
      </c>
      <c r="E939">
        <v>1036.7481634616174</v>
      </c>
      <c r="F939">
        <v>214.13504080782985</v>
      </c>
      <c r="G939">
        <v>1133.9681793773032</v>
      </c>
    </row>
    <row r="940" spans="1:7" x14ac:dyDescent="0.25">
      <c r="A940">
        <v>938</v>
      </c>
      <c r="B940">
        <f>[1]pred_2021_srs_handcalc!B940</f>
        <v>1023.6064425039975</v>
      </c>
      <c r="C940">
        <f>[1]pred_2021_srs_handcalc!C940</f>
        <v>954.78207171736881</v>
      </c>
      <c r="D940">
        <f>[1]pred_2021_srs_handcalc!D940</f>
        <v>440.12552985850579</v>
      </c>
      <c r="E940">
        <v>1025.154905919462</v>
      </c>
      <c r="F940">
        <v>208.14872039662171</v>
      </c>
      <c r="G940">
        <v>1127.6279775754329</v>
      </c>
    </row>
    <row r="941" spans="1:7" x14ac:dyDescent="0.25">
      <c r="A941">
        <v>939</v>
      </c>
      <c r="B941">
        <f>[1]pred_2021_srs_handcalc!B941</f>
        <v>1016.2741250174957</v>
      </c>
      <c r="C941">
        <f>[1]pred_2021_srs_handcalc!C941</f>
        <v>941.10344487495468</v>
      </c>
      <c r="D941">
        <f>[1]pred_2021_srs_handcalc!D941</f>
        <v>424.36195127578907</v>
      </c>
      <c r="E941">
        <v>1008.0058865874498</v>
      </c>
      <c r="F941">
        <v>199.44382514273391</v>
      </c>
      <c r="G941">
        <v>1118.1963717395251</v>
      </c>
    </row>
    <row r="942" spans="1:7" x14ac:dyDescent="0.25">
      <c r="A942">
        <v>940</v>
      </c>
      <c r="B942">
        <f>[1]pred_2021_srs_handcalc!B942</f>
        <v>1041.7847246834015</v>
      </c>
      <c r="C942">
        <f>[1]pred_2021_srs_handcalc!C942</f>
        <v>988.35076257281764</v>
      </c>
      <c r="D942">
        <f>[1]pred_2021_srs_handcalc!D942</f>
        <v>477.62380054432589</v>
      </c>
      <c r="E942">
        <v>972.15083517553069</v>
      </c>
      <c r="F942">
        <v>181.70814348790719</v>
      </c>
      <c r="G942">
        <v>1098.3090928402546</v>
      </c>
    </row>
    <row r="943" spans="1:7" x14ac:dyDescent="0.25">
      <c r="A943">
        <v>941</v>
      </c>
      <c r="B943">
        <f>[1]pred_2021_srs_handcalc!B943</f>
        <v>1046.3634987938817</v>
      </c>
      <c r="C943">
        <f>[1]pred_2021_srs_handcalc!C943</f>
        <v>997.03861290603697</v>
      </c>
      <c r="D943">
        <f>[1]pred_2021_srs_handcalc!D943</f>
        <v>488.11988212752487</v>
      </c>
      <c r="E943">
        <v>1012.9492205764718</v>
      </c>
      <c r="F943">
        <v>200.77256898719347</v>
      </c>
      <c r="G943">
        <v>1121.3555358600581</v>
      </c>
    </row>
    <row r="944" spans="1:7" x14ac:dyDescent="0.25">
      <c r="A944">
        <v>942</v>
      </c>
      <c r="B944">
        <f>[1]pred_2021_srs_handcalc!B944</f>
        <v>1060.5476343931098</v>
      </c>
      <c r="C944">
        <f>[1]pred_2021_srs_handcalc!C944</f>
        <v>1024.0696224919539</v>
      </c>
      <c r="D944">
        <f>[1]pred_2021_srs_handcalc!D944</f>
        <v>521.20378941575041</v>
      </c>
      <c r="E944">
        <v>1040.095966162266</v>
      </c>
      <c r="F944">
        <v>214.22418566300237</v>
      </c>
      <c r="G944">
        <v>1136.3815375711265</v>
      </c>
    </row>
    <row r="945" spans="1:7" x14ac:dyDescent="0.25">
      <c r="A945">
        <v>943</v>
      </c>
      <c r="B945">
        <f>[1]pred_2021_srs_handcalc!B945</f>
        <v>1045.2290493859825</v>
      </c>
      <c r="C945">
        <f>[1]pred_2021_srs_handcalc!C945</f>
        <v>994.48623169152711</v>
      </c>
      <c r="D945">
        <f>[1]pred_2021_srs_handcalc!D945</f>
        <v>483.56236579987075</v>
      </c>
      <c r="E945">
        <v>1058.9751139754642</v>
      </c>
      <c r="F945">
        <v>223.94533207129174</v>
      </c>
      <c r="G945">
        <v>1146.6949681188648</v>
      </c>
    </row>
    <row r="946" spans="1:7" x14ac:dyDescent="0.25">
      <c r="A946">
        <v>944</v>
      </c>
      <c r="B946">
        <f>[1]pred_2021_srs_handcalc!B946</f>
        <v>1045.2290493859825</v>
      </c>
      <c r="C946">
        <f>[1]pred_2021_srs_handcalc!C946</f>
        <v>994.48623169152711</v>
      </c>
      <c r="D946">
        <f>[1]pred_2021_srs_handcalc!D946</f>
        <v>483.56236579987075</v>
      </c>
      <c r="E946">
        <v>1069.3378993992578</v>
      </c>
      <c r="F946">
        <v>229.42397220241568</v>
      </c>
      <c r="G946">
        <v>1152.3055597863831</v>
      </c>
    </row>
    <row r="947" spans="1:7" x14ac:dyDescent="0.25">
      <c r="A947">
        <v>945</v>
      </c>
      <c r="B947">
        <f>[1]pred_2021_srs_handcalc!B947</f>
        <v>1058.6792955236604</v>
      </c>
      <c r="C947">
        <f>[1]pred_2021_srs_handcalc!C947</f>
        <v>1020.0807836313923</v>
      </c>
      <c r="D947">
        <f>[1]pred_2021_srs_handcalc!D947</f>
        <v>514.67532064334182</v>
      </c>
      <c r="E947">
        <v>1099.2914308315003</v>
      </c>
      <c r="F947">
        <v>245.49012436660908</v>
      </c>
      <c r="G947">
        <v>1168.4443410004408</v>
      </c>
    </row>
    <row r="948" spans="1:7" x14ac:dyDescent="0.25">
      <c r="A948">
        <v>946</v>
      </c>
      <c r="B948">
        <f>[1]pred_2021_srs_handcalc!B948</f>
        <v>1043.3411941404454</v>
      </c>
      <c r="C948">
        <f>[1]pred_2021_srs_handcalc!C948</f>
        <v>990.52300811889654</v>
      </c>
      <c r="D948">
        <f>[1]pred_2021_srs_handcalc!D948</f>
        <v>477.39234797709378</v>
      </c>
      <c r="E948">
        <v>1142.8978907614976</v>
      </c>
      <c r="F948">
        <v>269.83525017029473</v>
      </c>
      <c r="G948">
        <v>1191.6191424712974</v>
      </c>
    </row>
    <row r="949" spans="1:7" x14ac:dyDescent="0.25">
      <c r="A949">
        <v>947</v>
      </c>
      <c r="B949">
        <f>[1]pred_2021_srs_handcalc!B949</f>
        <v>1043.3411941404454</v>
      </c>
      <c r="C949">
        <f>[1]pred_2021_srs_handcalc!C949</f>
        <v>990.52300811889654</v>
      </c>
      <c r="D949">
        <f>[1]pred_2021_srs_handcalc!D949</f>
        <v>477.39234797709378</v>
      </c>
      <c r="E949">
        <v>1148.88554606051</v>
      </c>
      <c r="F949">
        <v>273.36942517972193</v>
      </c>
      <c r="G949">
        <v>1194.7405957220637</v>
      </c>
    </row>
    <row r="950" spans="1:7" x14ac:dyDescent="0.25">
      <c r="A950">
        <v>948</v>
      </c>
      <c r="B950">
        <f>[1]pred_2021_srs_handcalc!B950</f>
        <v>1043.3411941404454</v>
      </c>
      <c r="C950">
        <f>[1]pred_2021_srs_handcalc!C950</f>
        <v>990.52300811889654</v>
      </c>
      <c r="D950">
        <f>[1]pred_2021_srs_handcalc!D950</f>
        <v>477.39234797709378</v>
      </c>
      <c r="E950">
        <v>1097.9017507374103</v>
      </c>
      <c r="F950">
        <v>243.0413153241596</v>
      </c>
      <c r="G950">
        <v>1168.2312492491455</v>
      </c>
    </row>
    <row r="951" spans="1:7" x14ac:dyDescent="0.25">
      <c r="A951">
        <v>949</v>
      </c>
      <c r="B951">
        <f>[1]pred_2021_srs_handcalc!B951</f>
        <v>1051.2944161411683</v>
      </c>
      <c r="C951">
        <f>[1]pred_2021_srs_handcalc!C951</f>
        <v>1005.6242030580718</v>
      </c>
      <c r="D951">
        <f>[1]pred_2021_srs_handcalc!D951</f>
        <v>495.58777314688274</v>
      </c>
      <c r="E951">
        <v>1097.9017507374103</v>
      </c>
      <c r="F951">
        <v>243.0413153241596</v>
      </c>
      <c r="G951">
        <v>1168.2312492491455</v>
      </c>
    </row>
    <row r="952" spans="1:7" x14ac:dyDescent="0.25">
      <c r="A952">
        <v>950</v>
      </c>
      <c r="B952">
        <f>[1]pred_2021_srs_handcalc!B952</f>
        <v>1053.2999480959165</v>
      </c>
      <c r="C952">
        <f>[1]pred_2021_srs_handcalc!C952</f>
        <v>1009.4610187830215</v>
      </c>
      <c r="D952">
        <f>[1]pred_2021_srs_handcalc!D952</f>
        <v>500.31488431654344</v>
      </c>
      <c r="E952">
        <v>1131.0859138360267</v>
      </c>
      <c r="F952">
        <v>261.40617047172225</v>
      </c>
      <c r="G952">
        <v>1185.8861879929568</v>
      </c>
    </row>
    <row r="953" spans="1:7" x14ac:dyDescent="0.25">
      <c r="A953">
        <v>951</v>
      </c>
      <c r="B953">
        <f>[1]pred_2021_srs_handcalc!B953</f>
        <v>1079.7399731270875</v>
      </c>
      <c r="C953">
        <f>[1]pred_2021_srs_handcalc!C953</f>
        <v>1060.1401717685756</v>
      </c>
      <c r="D953">
        <f>[1]pred_2021_srs_handcalc!D953</f>
        <v>563.10961856441918</v>
      </c>
      <c r="E953">
        <v>1077.8320607951571</v>
      </c>
      <c r="F953">
        <v>230.63731901669541</v>
      </c>
      <c r="G953">
        <v>1157.9692066186626</v>
      </c>
    </row>
    <row r="954" spans="1:7" x14ac:dyDescent="0.25">
      <c r="A954">
        <v>952</v>
      </c>
      <c r="B954">
        <f>[1]pred_2021_srs_handcalc!B954</f>
        <v>1079.7399731270875</v>
      </c>
      <c r="C954">
        <f>[1]pred_2021_srs_handcalc!C954</f>
        <v>1060.1401717685756</v>
      </c>
      <c r="D954">
        <f>[1]pred_2021_srs_handcalc!D954</f>
        <v>563.10961856441918</v>
      </c>
      <c r="E954">
        <v>1036.4839036953238</v>
      </c>
      <c r="F954">
        <v>208.51785243497375</v>
      </c>
      <c r="G954">
        <v>1135.7580039584286</v>
      </c>
    </row>
    <row r="955" spans="1:7" x14ac:dyDescent="0.25">
      <c r="A955">
        <v>953</v>
      </c>
      <c r="B955">
        <f>[1]pred_2021_srs_handcalc!B955</f>
        <v>1073.1987703876564</v>
      </c>
      <c r="C955">
        <f>[1]pred_2021_srs_handcalc!C955</f>
        <v>1047.2952424923719</v>
      </c>
      <c r="D955">
        <f>[1]pred_2021_srs_handcalc!D955</f>
        <v>546.052668413329</v>
      </c>
      <c r="E955">
        <v>1055.6499134749124</v>
      </c>
      <c r="F955">
        <v>218.15730555320152</v>
      </c>
      <c r="G955">
        <v>1146.2588660236788</v>
      </c>
    </row>
    <row r="956" spans="1:7" x14ac:dyDescent="0.25">
      <c r="A956">
        <v>954</v>
      </c>
      <c r="B956">
        <f>[1]pred_2021_srs_handcalc!B956</f>
        <v>1053.9729738501223</v>
      </c>
      <c r="C956">
        <f>[1]pred_2021_srs_handcalc!C956</f>
        <v>1009.7717458159591</v>
      </c>
      <c r="D956">
        <f>[1]pred_2021_srs_handcalc!D956</f>
        <v>497.14142386400812</v>
      </c>
      <c r="E956">
        <v>1088.7391552730578</v>
      </c>
      <c r="F956">
        <v>235.25260329665497</v>
      </c>
      <c r="G956">
        <v>1164.2235512365417</v>
      </c>
    </row>
    <row r="957" spans="1:7" x14ac:dyDescent="0.25">
      <c r="A957">
        <v>955</v>
      </c>
      <c r="B957">
        <f>[1]pred_2021_srs_handcalc!B957</f>
        <v>1053.1585573657028</v>
      </c>
      <c r="C957">
        <f>[1]pred_2021_srs_handcalc!C957</f>
        <v>1008.2112223951552</v>
      </c>
      <c r="D957">
        <f>[1]pred_2021_srs_handcalc!D957</f>
        <v>495.22069069186762</v>
      </c>
      <c r="E957">
        <v>1068.6227026624558</v>
      </c>
      <c r="F957">
        <v>224.38579506527694</v>
      </c>
      <c r="G957">
        <v>1153.4679686054003</v>
      </c>
    </row>
    <row r="958" spans="1:7" x14ac:dyDescent="0.25">
      <c r="A958">
        <v>956</v>
      </c>
      <c r="B958">
        <f>[1]pred_2021_srs_handcalc!B958</f>
        <v>1053.1585573657028</v>
      </c>
      <c r="C958">
        <f>[1]pred_2021_srs_handcalc!C958</f>
        <v>1008.2112223951552</v>
      </c>
      <c r="D958">
        <f>[1]pred_2021_srs_handcalc!D958</f>
        <v>495.22069069186762</v>
      </c>
      <c r="E958">
        <v>1110.9502345209273</v>
      </c>
      <c r="F958">
        <v>246.60527642560783</v>
      </c>
      <c r="G958">
        <v>1176.3120706758639</v>
      </c>
    </row>
    <row r="959" spans="1:7" x14ac:dyDescent="0.25">
      <c r="A959">
        <v>957</v>
      </c>
      <c r="B959">
        <f>[1]pred_2021_srs_handcalc!B959</f>
        <v>1089.2910620695584</v>
      </c>
      <c r="C959">
        <f>[1]pred_2021_srs_handcalc!C959</f>
        <v>1077.3920622238595</v>
      </c>
      <c r="D959">
        <f>[1]pred_2021_srs_handcalc!D959</f>
        <v>580.17258996061696</v>
      </c>
      <c r="E959">
        <v>1159.9920895804071</v>
      </c>
      <c r="F959">
        <v>273.8206724162817</v>
      </c>
      <c r="G959">
        <v>1202.2756666508353</v>
      </c>
    </row>
    <row r="960" spans="1:7" x14ac:dyDescent="0.25">
      <c r="A960">
        <v>958</v>
      </c>
      <c r="B960">
        <f>[1]pred_2021_srs_handcalc!B960</f>
        <v>1093.8752161440248</v>
      </c>
      <c r="C960">
        <f>[1]pred_2021_srs_handcalc!C960</f>
        <v>1086.4602192735606</v>
      </c>
      <c r="D960">
        <f>[1]pred_2021_srs_handcalc!D960</f>
        <v>592.38053251505551</v>
      </c>
      <c r="E960">
        <v>1189.9636912588969</v>
      </c>
      <c r="F960">
        <v>291.50795709415752</v>
      </c>
      <c r="G960">
        <v>1217.8077240296207</v>
      </c>
    </row>
    <row r="961" spans="1:7" x14ac:dyDescent="0.25">
      <c r="A961">
        <v>959</v>
      </c>
      <c r="B961">
        <f>[1]pred_2021_srs_handcalc!B961</f>
        <v>1102.4196264523828</v>
      </c>
      <c r="C961">
        <f>[1]pred_2021_srs_handcalc!C961</f>
        <v>1103.433200762081</v>
      </c>
      <c r="D961">
        <f>[1]pred_2021_srs_handcalc!D961</f>
        <v>615.51636306405771</v>
      </c>
      <c r="E961">
        <v>1165.7184700525918</v>
      </c>
      <c r="F961">
        <v>276.65944752394353</v>
      </c>
      <c r="G961">
        <v>1205.4014557238168</v>
      </c>
    </row>
    <row r="962" spans="1:7" x14ac:dyDescent="0.25">
      <c r="A962">
        <v>960</v>
      </c>
      <c r="B962">
        <f>[1]pred_2021_srs_handcalc!B962</f>
        <v>1102.4196264523828</v>
      </c>
      <c r="C962">
        <f>[1]pred_2021_srs_handcalc!C962</f>
        <v>1103.433200762081</v>
      </c>
      <c r="D962">
        <f>[1]pred_2021_srs_handcalc!D962</f>
        <v>615.51636306405771</v>
      </c>
      <c r="E962">
        <v>1164.5894744923976</v>
      </c>
      <c r="F962">
        <v>275.98958748491071</v>
      </c>
      <c r="G962">
        <v>1204.8177415051932</v>
      </c>
    </row>
    <row r="963" spans="1:7" x14ac:dyDescent="0.25">
      <c r="A963">
        <v>961</v>
      </c>
      <c r="B963">
        <f>[1]pred_2021_srs_handcalc!B963</f>
        <v>1088.5372749857602</v>
      </c>
      <c r="C963">
        <f>[1]pred_2021_srs_handcalc!C963</f>
        <v>1075.6429707165325</v>
      </c>
      <c r="D963">
        <f>[1]pred_2021_srs_handcalc!D963</f>
        <v>576.76154466060621</v>
      </c>
      <c r="E963">
        <v>1205.1917919031794</v>
      </c>
      <c r="F963">
        <v>300.04488138583076</v>
      </c>
      <c r="G963">
        <v>1225.8201605696695</v>
      </c>
    </row>
    <row r="964" spans="1:7" x14ac:dyDescent="0.25">
      <c r="A964">
        <v>962</v>
      </c>
      <c r="B964">
        <f>[1]pred_2021_srs_handcalc!B964</f>
        <v>1078.080309490259</v>
      </c>
      <c r="C964">
        <f>[1]pred_2021_srs_handcalc!C964</f>
        <v>1054.9767763863322</v>
      </c>
      <c r="D964">
        <f>[1]pred_2021_srs_handcalc!D964</f>
        <v>549.05842548296096</v>
      </c>
      <c r="E964">
        <v>1194.6757760934695</v>
      </c>
      <c r="F964">
        <v>293.4997058845662</v>
      </c>
      <c r="G964">
        <v>1220.4721552666897</v>
      </c>
    </row>
    <row r="965" spans="1:7" x14ac:dyDescent="0.25">
      <c r="A965">
        <v>963</v>
      </c>
      <c r="B965">
        <f>[1]pred_2021_srs_handcalc!B965</f>
        <v>1094.1179304594289</v>
      </c>
      <c r="C965">
        <f>[1]pred_2021_srs_handcalc!C965</f>
        <v>1086.3646377952111</v>
      </c>
      <c r="D965">
        <f>[1]pred_2021_srs_handcalc!D965</f>
        <v>589.89764145003699</v>
      </c>
      <c r="E965">
        <v>1228.8019841544867</v>
      </c>
      <c r="F965">
        <v>314.45943451825462</v>
      </c>
      <c r="G965">
        <v>1237.9036992624603</v>
      </c>
    </row>
    <row r="966" spans="1:7" x14ac:dyDescent="0.25">
      <c r="A966">
        <v>964</v>
      </c>
      <c r="B966">
        <f>[1]pred_2021_srs_handcalc!B966</f>
        <v>1072.6631389750223</v>
      </c>
      <c r="C966">
        <f>[1]pred_2021_srs_handcalc!C966</f>
        <v>1043.7591267601401</v>
      </c>
      <c r="D966">
        <f>[1]pred_2021_srs_handcalc!D966</f>
        <v>532.0604991177687</v>
      </c>
      <c r="E966">
        <v>1228.8019841544867</v>
      </c>
      <c r="F966">
        <v>314.45943451825462</v>
      </c>
      <c r="G966">
        <v>1237.9036992624603</v>
      </c>
    </row>
    <row r="967" spans="1:7" x14ac:dyDescent="0.25">
      <c r="A967">
        <v>965</v>
      </c>
      <c r="B967">
        <f>[1]pred_2021_srs_handcalc!B967</f>
        <v>1077.7501056980063</v>
      </c>
      <c r="C967">
        <f>[1]pred_2021_srs_handcalc!C967</f>
        <v>1053.6589130988657</v>
      </c>
      <c r="D967">
        <f>[1]pred_2021_srs_handcalc!D967</f>
        <v>544.67664092074233</v>
      </c>
      <c r="E967">
        <v>1240.9934164773542</v>
      </c>
      <c r="F967">
        <v>322.25912674623879</v>
      </c>
      <c r="G967">
        <v>1244.0445662883913</v>
      </c>
    </row>
    <row r="968" spans="1:7" x14ac:dyDescent="0.25">
      <c r="A968">
        <v>966</v>
      </c>
      <c r="B968">
        <f>[1]pred_2021_srs_handcalc!B968</f>
        <v>1066.0587219738502</v>
      </c>
      <c r="C968">
        <f>[1]pred_2021_srs_handcalc!C968</f>
        <v>1030.7988259556814</v>
      </c>
      <c r="D968">
        <f>[1]pred_2021_srs_handcalc!D968</f>
        <v>515.13350480355962</v>
      </c>
      <c r="E968">
        <v>1160.4834382358042</v>
      </c>
      <c r="F968">
        <v>269.99238032761656</v>
      </c>
      <c r="G968">
        <v>1203.6906048436551</v>
      </c>
    </row>
    <row r="969" spans="1:7" x14ac:dyDescent="0.25">
      <c r="A969">
        <v>967</v>
      </c>
      <c r="B969">
        <f>[1]pred_2021_srs_handcalc!B969</f>
        <v>1066.0587219738502</v>
      </c>
      <c r="C969">
        <f>[1]pred_2021_srs_handcalc!C969</f>
        <v>1030.7988259556814</v>
      </c>
      <c r="D969">
        <f>[1]pred_2021_srs_handcalc!D969</f>
        <v>515.13350480355962</v>
      </c>
      <c r="E969">
        <v>1181.755074706834</v>
      </c>
      <c r="F969">
        <v>282.36476664320242</v>
      </c>
      <c r="G969">
        <v>1214.7224162966272</v>
      </c>
    </row>
    <row r="970" spans="1:7" x14ac:dyDescent="0.25">
      <c r="A970">
        <v>968</v>
      </c>
      <c r="B970">
        <f>[1]pred_2021_srs_handcalc!B970</f>
        <v>1069.4859610713104</v>
      </c>
      <c r="C970">
        <f>[1]pred_2021_srs_handcalc!C970</f>
        <v>1037.4265922599432</v>
      </c>
      <c r="D970">
        <f>[1]pred_2021_srs_handcalc!D970</f>
        <v>523.41393838420481</v>
      </c>
      <c r="E970">
        <v>1271.8179544980426</v>
      </c>
      <c r="F970">
        <v>336.16310561324696</v>
      </c>
      <c r="G970">
        <v>1261.0100952328694</v>
      </c>
    </row>
    <row r="971" spans="1:7" x14ac:dyDescent="0.25">
      <c r="A971">
        <v>969</v>
      </c>
      <c r="B971">
        <f>[1]pred_2021_srs_handcalc!B971</f>
        <v>1069.4859610713104</v>
      </c>
      <c r="C971">
        <f>[1]pred_2021_srs_handcalc!C971</f>
        <v>1037.4265922599432</v>
      </c>
      <c r="D971">
        <f>[1]pred_2021_srs_handcalc!D971</f>
        <v>523.41393838420481</v>
      </c>
      <c r="E971">
        <v>1285.6906021035654</v>
      </c>
      <c r="F971">
        <v>345.33004708796318</v>
      </c>
      <c r="G971">
        <v>1267.8874744270784</v>
      </c>
    </row>
    <row r="972" spans="1:7" x14ac:dyDescent="0.25">
      <c r="A972">
        <v>970</v>
      </c>
      <c r="B972">
        <f>[1]pred_2021_srs_handcalc!B972</f>
        <v>1059.6927290693995</v>
      </c>
      <c r="C972">
        <f>[1]pred_2021_srs_handcalc!C972</f>
        <v>1018.4272604823176</v>
      </c>
      <c r="D972">
        <f>[1]pred_2021_srs_handcalc!D972</f>
        <v>499.44955587610872</v>
      </c>
      <c r="E972">
        <v>1232.3243864584435</v>
      </c>
      <c r="F972">
        <v>309.49530245444862</v>
      </c>
      <c r="G972">
        <v>1241.573851124816</v>
      </c>
    </row>
    <row r="973" spans="1:7" x14ac:dyDescent="0.25">
      <c r="A973">
        <v>971</v>
      </c>
      <c r="B973">
        <f>[1]pred_2021_srs_handcalc!B973</f>
        <v>1049.6715077144718</v>
      </c>
      <c r="C973">
        <f>[1]pred_2021_srs_handcalc!C973</f>
        <v>999.16529004273843</v>
      </c>
      <c r="D973">
        <f>[1]pred_2021_srs_handcalc!D973</f>
        <v>475.83377359434212</v>
      </c>
      <c r="E973">
        <v>1248.6327445395698</v>
      </c>
      <c r="F973">
        <v>319.7348146160133</v>
      </c>
      <c r="G973">
        <v>1249.7892330367558</v>
      </c>
    </row>
    <row r="974" spans="1:7" x14ac:dyDescent="0.25">
      <c r="A974">
        <v>972</v>
      </c>
      <c r="B974">
        <f>[1]pred_2021_srs_handcalc!B974</f>
        <v>1037.5959060110181</v>
      </c>
      <c r="C974">
        <f>[1]pred_2021_srs_handcalc!C974</f>
        <v>976.17615107917266</v>
      </c>
      <c r="D974">
        <f>[1]pred_2021_srs_handcalc!D974</f>
        <v>448.46340541369221</v>
      </c>
      <c r="E974">
        <v>1239.9396149085517</v>
      </c>
      <c r="F974">
        <v>314.1697351257435</v>
      </c>
      <c r="G974">
        <v>1245.4386424160343</v>
      </c>
    </row>
    <row r="975" spans="1:7" x14ac:dyDescent="0.25">
      <c r="A975">
        <v>973</v>
      </c>
      <c r="B975">
        <f>[1]pred_2021_srs_handcalc!B975</f>
        <v>1036.7941442666588</v>
      </c>
      <c r="C975">
        <f>[1]pred_2021_srs_handcalc!C975</f>
        <v>974.66754702790934</v>
      </c>
      <c r="D975">
        <f>[1]pred_2021_srs_handcalc!D975</f>
        <v>446.73074243708055</v>
      </c>
      <c r="E975">
        <v>1232.5784030904235</v>
      </c>
      <c r="F975">
        <v>309.50686699228936</v>
      </c>
      <c r="G975">
        <v>1241.7417133305069</v>
      </c>
    </row>
    <row r="976" spans="1:7" x14ac:dyDescent="0.25">
      <c r="A976">
        <v>974</v>
      </c>
      <c r="B976">
        <f>[1]pred_2021_srs_handcalc!B976</f>
        <v>1033.9999251189986</v>
      </c>
      <c r="C976">
        <f>[1]pred_2021_srs_handcalc!C976</f>
        <v>969.41397815395544</v>
      </c>
      <c r="D976">
        <f>[1]pred_2021_srs_handcalc!D976</f>
        <v>440.71091872728749</v>
      </c>
      <c r="E976">
        <v>1274.6461934746092</v>
      </c>
      <c r="F976">
        <v>335.91547104224708</v>
      </c>
      <c r="G976">
        <v>1262.9319800010544</v>
      </c>
    </row>
    <row r="977" spans="1:7" x14ac:dyDescent="0.25">
      <c r="A977">
        <v>975</v>
      </c>
      <c r="B977">
        <f>[1]pred_2021_srs_handcalc!B977</f>
        <v>1030.5818874016734</v>
      </c>
      <c r="C977">
        <f>[1]pred_2021_srs_handcalc!C977</f>
        <v>963.00489927389447</v>
      </c>
      <c r="D977">
        <f>[1]pred_2021_srs_handcalc!D977</f>
        <v>433.42674729722904</v>
      </c>
      <c r="E977">
        <v>1265.6594727671481</v>
      </c>
      <c r="F977">
        <v>329.99465447560664</v>
      </c>
      <c r="G977">
        <v>1258.4799143867322</v>
      </c>
    </row>
    <row r="978" spans="1:7" x14ac:dyDescent="0.25">
      <c r="A978">
        <v>976</v>
      </c>
      <c r="B978">
        <f>[1]pred_2021_srs_handcalc!B978</f>
        <v>1023.8071592020123</v>
      </c>
      <c r="C978">
        <f>[1]pred_2021_srs_handcalc!C978</f>
        <v>950.3439035252278</v>
      </c>
      <c r="D978">
        <f>[1]pred_2021_srs_handcalc!D978</f>
        <v>419.18067697861932</v>
      </c>
      <c r="E978">
        <v>1311.586350453274</v>
      </c>
      <c r="F978">
        <v>359.93087440536664</v>
      </c>
      <c r="G978">
        <v>1281.3130912175111</v>
      </c>
    </row>
    <row r="979" spans="1:7" x14ac:dyDescent="0.25">
      <c r="A979">
        <v>977</v>
      </c>
      <c r="B979">
        <f>[1]pred_2021_srs_handcalc!B979</f>
        <v>1041.9471543020124</v>
      </c>
      <c r="C979">
        <f>[1]pred_2021_srs_handcalc!C979</f>
        <v>984.02062398633404</v>
      </c>
      <c r="D979">
        <f>[1]pred_2021_srs_handcalc!D979</f>
        <v>456.31626134166328</v>
      </c>
      <c r="E979">
        <v>1249.644166418522</v>
      </c>
      <c r="F979">
        <v>317.43480761094344</v>
      </c>
      <c r="G979">
        <v>1251.0568556006556</v>
      </c>
    </row>
    <row r="980" spans="1:7" x14ac:dyDescent="0.25">
      <c r="A980">
        <v>978</v>
      </c>
      <c r="B980">
        <f>[1]pred_2021_srs_handcalc!B980</f>
        <v>1037.0908074297918</v>
      </c>
      <c r="C980">
        <f>[1]pred_2021_srs_handcalc!C980</f>
        <v>974.84790258723774</v>
      </c>
      <c r="D980">
        <f>[1]pred_2021_srs_handcalc!D980</f>
        <v>445.68218052786921</v>
      </c>
      <c r="E980">
        <v>1286.0564052319635</v>
      </c>
      <c r="F980">
        <v>340.55841418039438</v>
      </c>
      <c r="G980">
        <v>1269.2835565366033</v>
      </c>
    </row>
    <row r="981" spans="1:7" x14ac:dyDescent="0.25">
      <c r="A981">
        <v>979</v>
      </c>
      <c r="B981">
        <f>[1]pred_2021_srs_handcalc!B981</f>
        <v>1034.6629543355455</v>
      </c>
      <c r="C981">
        <f>[1]pred_2021_srs_handcalc!C981</f>
        <v>970.28362050169596</v>
      </c>
      <c r="D981">
        <f>[1]pred_2021_srs_handcalc!D981</f>
        <v>440.4654200798297</v>
      </c>
      <c r="E981">
        <v>1328.9608068495518</v>
      </c>
      <c r="F981">
        <v>368.96201863507065</v>
      </c>
      <c r="G981">
        <v>1290.4559760567352</v>
      </c>
    </row>
    <row r="982" spans="1:7" x14ac:dyDescent="0.25">
      <c r="A982">
        <v>980</v>
      </c>
      <c r="B982">
        <f>[1]pred_2021_srs_handcalc!B982</f>
        <v>1026.8774450457372</v>
      </c>
      <c r="C982">
        <f>[1]pred_2021_srs_handcalc!C982</f>
        <v>955.68146989891147</v>
      </c>
      <c r="D982">
        <f>[1]pred_2021_srs_handcalc!D982</f>
        <v>423.89360988066647</v>
      </c>
      <c r="E982">
        <v>1396.0474470997176</v>
      </c>
      <c r="F982">
        <v>415.52551035463517</v>
      </c>
      <c r="G982">
        <v>1323.0274241303709</v>
      </c>
    </row>
    <row r="983" spans="1:7" x14ac:dyDescent="0.25">
      <c r="A983">
        <v>981</v>
      </c>
      <c r="B983">
        <f>[1]pred_2021_srs_handcalc!B983</f>
        <v>1022.9892569505291</v>
      </c>
      <c r="C983">
        <f>[1]pred_2021_srs_handcalc!C983</f>
        <v>948.44424927049181</v>
      </c>
      <c r="D983">
        <f>[1]pred_2021_srs_handcalc!D983</f>
        <v>415.86841614637729</v>
      </c>
      <c r="E983">
        <v>1326.5344921671303</v>
      </c>
      <c r="F983">
        <v>363.80018014714597</v>
      </c>
      <c r="G983">
        <v>1290.0888782739198</v>
      </c>
    </row>
    <row r="984" spans="1:7" x14ac:dyDescent="0.25">
      <c r="A984">
        <v>982</v>
      </c>
      <c r="B984">
        <f>[1]pred_2021_srs_handcalc!B984</f>
        <v>997.5660529933574</v>
      </c>
      <c r="C984">
        <f>[1]pred_2021_srs_handcalc!C984</f>
        <v>901.30300819218712</v>
      </c>
      <c r="D984">
        <f>[1]pred_2021_srs_handcalc!D984</f>
        <v>364.19286094772383</v>
      </c>
      <c r="E984">
        <v>1326.5344921671303</v>
      </c>
      <c r="F984">
        <v>363.80018014714597</v>
      </c>
      <c r="G984">
        <v>1290.0888782739198</v>
      </c>
    </row>
    <row r="985" spans="1:7" x14ac:dyDescent="0.25">
      <c r="A985">
        <v>983</v>
      </c>
      <c r="B985">
        <f>[1]pred_2021_srs_handcalc!B985</f>
        <v>997.5660529933574</v>
      </c>
      <c r="C985">
        <f>[1]pred_2021_srs_handcalc!C985</f>
        <v>901.30300819218712</v>
      </c>
      <c r="D985">
        <f>[1]pred_2021_srs_handcalc!D985</f>
        <v>364.19286094772383</v>
      </c>
      <c r="E985">
        <v>1319.9932043146118</v>
      </c>
      <c r="F985">
        <v>359.31533313941225</v>
      </c>
      <c r="G985">
        <v>1286.9080930180703</v>
      </c>
    </row>
    <row r="986" spans="1:7" x14ac:dyDescent="0.25">
      <c r="A986">
        <v>984</v>
      </c>
      <c r="B986">
        <f>[1]pred_2021_srs_handcalc!B986</f>
        <v>993.77042869382399</v>
      </c>
      <c r="C986">
        <f>[1]pred_2021_srs_handcalc!C986</f>
        <v>894.44429925983809</v>
      </c>
      <c r="D986">
        <f>[1]pred_2021_srs_handcalc!D986</f>
        <v>357.2643008359305</v>
      </c>
      <c r="E986">
        <v>1263.0852690297656</v>
      </c>
      <c r="F986">
        <v>320.58806231272661</v>
      </c>
      <c r="G986">
        <v>1259.167312900553</v>
      </c>
    </row>
    <row r="987" spans="1:7" x14ac:dyDescent="0.25">
      <c r="A987">
        <v>985</v>
      </c>
      <c r="B987">
        <f>[1]pred_2021_srs_handcalc!B987</f>
        <v>994.21759755346363</v>
      </c>
      <c r="C987">
        <f>[1]pred_2021_srs_handcalc!C987</f>
        <v>895.24924902642942</v>
      </c>
      <c r="D987">
        <f>[1]pred_2021_srs_handcalc!D987</f>
        <v>358.06809548196742</v>
      </c>
      <c r="E987">
        <v>1284.0249129749757</v>
      </c>
      <c r="F987">
        <v>333.87497183996283</v>
      </c>
      <c r="G987">
        <v>1269.6046585992476</v>
      </c>
    </row>
    <row r="988" spans="1:7" x14ac:dyDescent="0.25">
      <c r="A988">
        <v>986</v>
      </c>
      <c r="B988">
        <f>[1]pred_2021_srs_handcalc!B988</f>
        <v>972.33556864095294</v>
      </c>
      <c r="C988">
        <f>[1]pred_2021_srs_handcalc!C988</f>
        <v>855.84163846048125</v>
      </c>
      <c r="D988">
        <f>[1]pred_2021_srs_handcalc!D988</f>
        <v>318.66396283904919</v>
      </c>
      <c r="E988">
        <v>1233.1294937918547</v>
      </c>
      <c r="F988">
        <v>300.79012575396092</v>
      </c>
      <c r="G988">
        <v>1244.4427397597838</v>
      </c>
    </row>
    <row r="989" spans="1:7" x14ac:dyDescent="0.25">
      <c r="A989">
        <v>987</v>
      </c>
      <c r="B989">
        <f>[1]pred_2021_srs_handcalc!B989</f>
        <v>972.15042143992662</v>
      </c>
      <c r="C989">
        <f>[1]pred_2021_srs_handcalc!C989</f>
        <v>855.51570842358217</v>
      </c>
      <c r="D989">
        <f>[1]pred_2021_srs_handcalc!D989</f>
        <v>318.36057097161978</v>
      </c>
      <c r="E989">
        <v>1246.1343723017346</v>
      </c>
      <c r="F989">
        <v>308.72063723328102</v>
      </c>
      <c r="G989">
        <v>1251.0048351133355</v>
      </c>
    </row>
    <row r="990" spans="1:7" x14ac:dyDescent="0.25">
      <c r="A990">
        <v>988</v>
      </c>
      <c r="B990">
        <f>[1]pred_2021_srs_handcalc!B990</f>
        <v>977.07459598965738</v>
      </c>
      <c r="C990">
        <f>[1]pred_2021_srs_handcalc!C990</f>
        <v>864.18249205172583</v>
      </c>
      <c r="D990">
        <f>[1]pred_2021_srs_handcalc!D990</f>
        <v>326.42343339827079</v>
      </c>
      <c r="E990">
        <v>1259.708746348482</v>
      </c>
      <c r="F990">
        <v>317.12801588140809</v>
      </c>
      <c r="G990">
        <v>1257.818549566437</v>
      </c>
    </row>
    <row r="991" spans="1:7" x14ac:dyDescent="0.25">
      <c r="A991">
        <v>989</v>
      </c>
      <c r="B991">
        <f>[1]pred_2021_srs_handcalc!B991</f>
        <v>984.43654107773557</v>
      </c>
      <c r="C991">
        <f>[1]pred_2021_srs_handcalc!C991</f>
        <v>877.20517031738962</v>
      </c>
      <c r="D991">
        <f>[1]pred_2021_srs_handcalc!D991</f>
        <v>338.72091509518242</v>
      </c>
      <c r="E991">
        <v>1316.7351180899502</v>
      </c>
      <c r="F991">
        <v>353.01857426585485</v>
      </c>
      <c r="G991">
        <v>1286.2889513155756</v>
      </c>
    </row>
    <row r="992" spans="1:7" x14ac:dyDescent="0.25">
      <c r="A992">
        <v>990</v>
      </c>
      <c r="B992">
        <f>[1]pred_2021_srs_handcalc!B992</f>
        <v>996.41144376310103</v>
      </c>
      <c r="C992">
        <f>[1]pred_2021_srs_handcalc!C992</f>
        <v>898.54620371330611</v>
      </c>
      <c r="D992">
        <f>[1]pred_2021_srs_handcalc!D992</f>
        <v>359.32229378497686</v>
      </c>
      <c r="E992">
        <v>1350.5634759013512</v>
      </c>
      <c r="F992">
        <v>375.69215242191376</v>
      </c>
      <c r="G992">
        <v>1302.8120326461149</v>
      </c>
    </row>
    <row r="993" spans="1:7" x14ac:dyDescent="0.25">
      <c r="A993">
        <v>991</v>
      </c>
      <c r="B993">
        <f>[1]pred_2021_srs_handcalc!B993</f>
        <v>979.40180590965804</v>
      </c>
      <c r="C993">
        <f>[1]pred_2021_srs_handcalc!C993</f>
        <v>867.86822301483642</v>
      </c>
      <c r="D993">
        <f>[1]pred_2021_srs_handcalc!D993</f>
        <v>328.65252313848458</v>
      </c>
      <c r="E993">
        <v>1288.2611204299512</v>
      </c>
      <c r="F993">
        <v>332.36485524992372</v>
      </c>
      <c r="G993">
        <v>1272.7622571936265</v>
      </c>
    </row>
    <row r="994" spans="1:7" x14ac:dyDescent="0.25">
      <c r="A994">
        <v>992</v>
      </c>
      <c r="B994">
        <f>[1]pred_2021_srs_handcalc!B994</f>
        <v>995.62457670923732</v>
      </c>
      <c r="C994">
        <f>[1]pred_2021_srs_handcalc!C994</f>
        <v>896.61888935270622</v>
      </c>
      <c r="D994">
        <f>[1]pred_2021_srs_handcalc!D994</f>
        <v>355.87145679476407</v>
      </c>
      <c r="E994">
        <v>1264.171067997763</v>
      </c>
      <c r="F994">
        <v>316.82707594685218</v>
      </c>
      <c r="G994">
        <v>1260.8621427590344</v>
      </c>
    </row>
    <row r="995" spans="1:7" x14ac:dyDescent="0.25">
      <c r="A995">
        <v>993</v>
      </c>
      <c r="B995">
        <f>[1]pred_2021_srs_handcalc!B995</f>
        <v>974.79715949266506</v>
      </c>
      <c r="C995">
        <f>[1]pred_2021_srs_handcalc!C995</f>
        <v>859.1062442660791</v>
      </c>
      <c r="D995">
        <f>[1]pred_2021_srs_handcalc!D995</f>
        <v>318.64917703429518</v>
      </c>
      <c r="E995">
        <v>1286.0051261406338</v>
      </c>
      <c r="F995">
        <v>330.50722765372467</v>
      </c>
      <c r="G995">
        <v>1271.7505968741677</v>
      </c>
    </row>
    <row r="996" spans="1:7" x14ac:dyDescent="0.25">
      <c r="A996">
        <v>994</v>
      </c>
      <c r="B996">
        <f>[1]pred_2021_srs_handcalc!B996</f>
        <v>985.40515961403366</v>
      </c>
      <c r="C996">
        <f>[1]pred_2021_srs_handcalc!C996</f>
        <v>877.80428632476992</v>
      </c>
      <c r="D996">
        <f>[1]pred_2021_srs_handcalc!D996</f>
        <v>335.98729951309406</v>
      </c>
      <c r="E996">
        <v>1224.9112727382769</v>
      </c>
      <c r="F996">
        <v>291.25396243678665</v>
      </c>
      <c r="G996">
        <v>1241.542262960694</v>
      </c>
    </row>
    <row r="997" spans="1:7" x14ac:dyDescent="0.25">
      <c r="A997">
        <v>995</v>
      </c>
      <c r="B997">
        <f>[1]pred_2021_srs_handcalc!B997</f>
        <v>973.77846441694408</v>
      </c>
      <c r="C997">
        <f>[1]pred_2021_srs_handcalc!C997</f>
        <v>857.09003943815048</v>
      </c>
      <c r="D997">
        <f>[1]pred_2021_srs_handcalc!D997</f>
        <v>316.16589973951227</v>
      </c>
      <c r="E997">
        <v>1220.1241984317946</v>
      </c>
      <c r="F997">
        <v>288.40833926539267</v>
      </c>
      <c r="G997">
        <v>1239.1162280307742</v>
      </c>
    </row>
    <row r="998" spans="1:7" x14ac:dyDescent="0.25">
      <c r="A998">
        <v>996</v>
      </c>
      <c r="B998">
        <f>[1]pred_2021_srs_handcalc!B998</f>
        <v>996.44830434615233</v>
      </c>
      <c r="C998">
        <f>[1]pred_2021_srs_handcalc!C998</f>
        <v>896.99663977689488</v>
      </c>
      <c r="D998">
        <f>[1]pred_2021_srs_handcalc!D998</f>
        <v>352.96806060091711</v>
      </c>
      <c r="E998">
        <v>1240.8690926842687</v>
      </c>
      <c r="F998">
        <v>300.66733820025945</v>
      </c>
      <c r="G998">
        <v>1249.6501290672677</v>
      </c>
    </row>
    <row r="999" spans="1:7" x14ac:dyDescent="0.25">
      <c r="A999">
        <v>997</v>
      </c>
      <c r="B999">
        <f>[1]pred_2021_srs_handcalc!B999</f>
        <v>969.76512086963567</v>
      </c>
      <c r="C999">
        <f>[1]pred_2021_srs_handcalc!C999</f>
        <v>848.95656421534068</v>
      </c>
      <c r="D999">
        <f>[1]pred_2021_srs_handcalc!D999</f>
        <v>305.70865195279549</v>
      </c>
      <c r="E999">
        <v>1227.738132961463</v>
      </c>
      <c r="F999">
        <v>292.71313349980568</v>
      </c>
      <c r="G999">
        <v>1243.0381884487433</v>
      </c>
    </row>
    <row r="1000" spans="1:7" x14ac:dyDescent="0.25">
      <c r="A1000">
        <v>998</v>
      </c>
      <c r="B1000">
        <f>[1]pred_2021_srs_handcalc!B1000</f>
        <v>969.76512086963567</v>
      </c>
      <c r="C1000">
        <f>[1]pred_2021_srs_handcalc!C1000</f>
        <v>848.95656421534068</v>
      </c>
      <c r="D1000">
        <f>[1]pred_2021_srs_handcalc!D1000</f>
        <v>305.70865195279549</v>
      </c>
      <c r="E1000">
        <v>1176.3203241887031</v>
      </c>
      <c r="F1000">
        <v>262.06598750120389</v>
      </c>
      <c r="G1000">
        <v>1217.0089000545131</v>
      </c>
    </row>
    <row r="1001" spans="1:7" x14ac:dyDescent="0.25">
      <c r="A1001">
        <v>999</v>
      </c>
      <c r="B1001">
        <f>[1]pred_2021_srs_handcalc!B1001</f>
        <v>969.76512086963567</v>
      </c>
      <c r="C1001">
        <f>[1]pred_2021_srs_handcalc!C1001</f>
        <v>848.95656421534068</v>
      </c>
      <c r="D1001">
        <f>[1]pred_2021_srs_handcalc!D1001</f>
        <v>305.70865195279549</v>
      </c>
      <c r="E1001">
        <v>1155.1020598322618</v>
      </c>
      <c r="F1001">
        <v>250.2482341068054</v>
      </c>
      <c r="G1001">
        <v>1206.0328010980879</v>
      </c>
    </row>
    <row r="1002" spans="1:7" x14ac:dyDescent="0.25">
      <c r="A1002">
        <v>1000</v>
      </c>
      <c r="B1002">
        <f>[1]pred_2021_srs_handcalc!B1002</f>
        <v>963.94991458923664</v>
      </c>
      <c r="C1002">
        <f>[1]pred_2021_srs_handcalc!C1002</f>
        <v>838.77501109950185</v>
      </c>
      <c r="D1002">
        <f>[1]pred_2021_srs_handcalc!D1002</f>
        <v>296.54272695430711</v>
      </c>
      <c r="E1002">
        <v>1087.7453288474537</v>
      </c>
      <c r="F1002">
        <v>213.76681923814198</v>
      </c>
      <c r="G1002">
        <v>1170.8694896612549</v>
      </c>
    </row>
    <row r="1003" spans="1:7" x14ac:dyDescent="0.25">
      <c r="A1003">
        <v>1001</v>
      </c>
      <c r="B1003">
        <f>[1]pred_2021_srs_handcalc!B1003</f>
        <v>953.83848617248623</v>
      </c>
      <c r="C1003">
        <f>[1]pred_2021_srs_handcalc!C1003</f>
        <v>821.17821824931377</v>
      </c>
      <c r="D1003">
        <f>[1]pred_2021_srs_handcalc!D1003</f>
        <v>280.98968570846517</v>
      </c>
      <c r="E1003">
        <v>1099.7373419227742</v>
      </c>
      <c r="F1003">
        <v>219.65858090189857</v>
      </c>
      <c r="G1003">
        <v>1177.323703647349</v>
      </c>
    </row>
    <row r="1004" spans="1:7" x14ac:dyDescent="0.25">
      <c r="A1004">
        <v>1002</v>
      </c>
      <c r="B1004">
        <f>[1]pred_2021_srs_handcalc!B1004</f>
        <v>958.37540759527838</v>
      </c>
      <c r="C1004">
        <f>[1]pred_2021_srs_handcalc!C1004</f>
        <v>828.99006711956758</v>
      </c>
      <c r="D1004">
        <f>[1]pred_2021_srs_handcalc!D1004</f>
        <v>287.6723062105479</v>
      </c>
      <c r="E1004">
        <v>1123.675727761721</v>
      </c>
      <c r="F1004">
        <v>231.61205302204959</v>
      </c>
      <c r="G1004">
        <v>1190.1373219545953</v>
      </c>
    </row>
    <row r="1005" spans="1:7" x14ac:dyDescent="0.25">
      <c r="A1005">
        <v>1003</v>
      </c>
      <c r="B1005">
        <f>[1]pred_2021_srs_handcalc!B1005</f>
        <v>933.69904463308296</v>
      </c>
      <c r="C1005">
        <f>[1]pred_2021_srs_handcalc!C1005</f>
        <v>786.30019919061931</v>
      </c>
      <c r="D1005">
        <f>[1]pred_2021_srs_handcalc!D1005</f>
        <v>250.63720396374083</v>
      </c>
      <c r="E1005">
        <v>1111.9522783332975</v>
      </c>
      <c r="F1005">
        <v>225.57095921817702</v>
      </c>
      <c r="G1005">
        <v>1183.9288961774334</v>
      </c>
    </row>
    <row r="1006" spans="1:7" x14ac:dyDescent="0.25">
      <c r="A1006">
        <v>1004</v>
      </c>
      <c r="B1006">
        <f>[1]pred_2021_srs_handcalc!B1006</f>
        <v>948.41926598417854</v>
      </c>
      <c r="C1006">
        <f>[1]pred_2021_srs_handcalc!C1006</f>
        <v>811.09301235033479</v>
      </c>
      <c r="D1006">
        <f>[1]pred_2021_srs_handcalc!D1006</f>
        <v>270.39429347975175</v>
      </c>
      <c r="E1006">
        <v>1127.5430146802244</v>
      </c>
      <c r="F1006">
        <v>233.47781237460327</v>
      </c>
      <c r="G1006">
        <v>1192.2288581602793</v>
      </c>
    </row>
    <row r="1007" spans="1:7" x14ac:dyDescent="0.25">
      <c r="A1007">
        <v>1005</v>
      </c>
      <c r="B1007">
        <f>[1]pred_2021_srs_handcalc!B1007</f>
        <v>948.41926598417854</v>
      </c>
      <c r="C1007">
        <f>[1]pred_2021_srs_handcalc!C1007</f>
        <v>811.09301235033479</v>
      </c>
      <c r="D1007">
        <f>[1]pred_2021_srs_handcalc!D1007</f>
        <v>270.39429347975175</v>
      </c>
      <c r="E1007">
        <v>1127.5430146802244</v>
      </c>
      <c r="F1007">
        <v>233.47781237460327</v>
      </c>
      <c r="G1007">
        <v>1192.2288581602793</v>
      </c>
    </row>
    <row r="1008" spans="1:7" x14ac:dyDescent="0.25">
      <c r="A1008">
        <v>1006</v>
      </c>
      <c r="B1008">
        <f>[1]pred_2021_srs_handcalc!B1008</f>
        <v>972.18543840613984</v>
      </c>
      <c r="C1008">
        <f>[1]pred_2021_srs_handcalc!C1008</f>
        <v>851.74291703518463</v>
      </c>
      <c r="D1008">
        <f>[1]pred_2021_srs_handcalc!D1008</f>
        <v>304.27296734919105</v>
      </c>
      <c r="E1008">
        <v>1167.0122450499534</v>
      </c>
      <c r="F1008">
        <v>253.90982570548061</v>
      </c>
      <c r="G1008">
        <v>1213.0956254780265</v>
      </c>
    </row>
    <row r="1009" spans="1:7" x14ac:dyDescent="0.25">
      <c r="A1009">
        <v>1007</v>
      </c>
      <c r="B1009">
        <f>[1]pred_2021_srs_handcalc!B1009</f>
        <v>967.1584507587695</v>
      </c>
      <c r="C1009">
        <f>[1]pred_2021_srs_handcalc!C1009</f>
        <v>842.93451289020845</v>
      </c>
      <c r="D1009">
        <f>[1]pred_2021_srs_handcalc!D1009</f>
        <v>296.4062765520074</v>
      </c>
      <c r="E1009">
        <v>1158.2091356822409</v>
      </c>
      <c r="F1009">
        <v>249.12153840450532</v>
      </c>
      <c r="G1009">
        <v>1208.520260690779</v>
      </c>
    </row>
    <row r="1010" spans="1:7" x14ac:dyDescent="0.25">
      <c r="A1010">
        <v>1008</v>
      </c>
      <c r="B1010">
        <f>[1]pred_2021_srs_handcalc!B1010</f>
        <v>983.17842313258291</v>
      </c>
      <c r="C1010">
        <f>[1]pred_2021_srs_handcalc!C1010</f>
        <v>870.8591773520468</v>
      </c>
      <c r="D1010">
        <f>[1]pred_2021_srs_handcalc!D1010</f>
        <v>320.95458276834023</v>
      </c>
      <c r="E1010">
        <v>1136.5510119031792</v>
      </c>
      <c r="F1010">
        <v>237.47531461691443</v>
      </c>
      <c r="G1010">
        <v>1197.2207981890751</v>
      </c>
    </row>
    <row r="1011" spans="1:7" x14ac:dyDescent="0.25">
      <c r="A1011">
        <v>1009</v>
      </c>
      <c r="B1011">
        <f>[1]pred_2021_srs_handcalc!B1011</f>
        <v>982.80284247924112</v>
      </c>
      <c r="C1011">
        <f>[1]pred_2021_srs_handcalc!C1011</f>
        <v>870.19382943329072</v>
      </c>
      <c r="D1011">
        <f>[1]pred_2021_srs_handcalc!D1011</f>
        <v>320.34154891277052</v>
      </c>
      <c r="E1011">
        <v>1141.370013351323</v>
      </c>
      <c r="F1011">
        <v>239.99256609320545</v>
      </c>
      <c r="G1011">
        <v>1199.7589195315393</v>
      </c>
    </row>
    <row r="1012" spans="1:7" x14ac:dyDescent="0.25">
      <c r="A1012">
        <v>1010</v>
      </c>
      <c r="B1012">
        <f>[1]pred_2021_srs_handcalc!B1012</f>
        <v>1009.0383086783581</v>
      </c>
      <c r="C1012">
        <f>[1]pred_2021_srs_handcalc!C1012</f>
        <v>916.65267104833106</v>
      </c>
      <c r="D1012">
        <f>[1]pred_2021_srs_handcalc!D1012</f>
        <v>363.09839451505252</v>
      </c>
      <c r="E1012">
        <v>1141.370013351323</v>
      </c>
      <c r="F1012">
        <v>239.99256609320545</v>
      </c>
      <c r="G1012">
        <v>1199.7589195315393</v>
      </c>
    </row>
    <row r="1013" spans="1:7" x14ac:dyDescent="0.25">
      <c r="A1013">
        <v>1011</v>
      </c>
      <c r="B1013">
        <f>[1]pred_2021_srs_handcalc!B1013</f>
        <v>1007.1903085790619</v>
      </c>
      <c r="C1013">
        <f>[1]pred_2021_srs_handcalc!C1013</f>
        <v>913.29506963211486</v>
      </c>
      <c r="D1013">
        <f>[1]pred_2021_srs_handcalc!D1013</f>
        <v>359.77341733952289</v>
      </c>
      <c r="E1013">
        <v>1180.5624745567748</v>
      </c>
      <c r="F1013">
        <v>260.59477928037978</v>
      </c>
      <c r="G1013">
        <v>1220.3576317631532</v>
      </c>
    </row>
    <row r="1014" spans="1:7" x14ac:dyDescent="0.25">
      <c r="A1014">
        <v>1012</v>
      </c>
      <c r="B1014">
        <f>[1]pred_2021_srs_handcalc!B1014</f>
        <v>1020.4338729852899</v>
      </c>
      <c r="C1014">
        <f>[1]pred_2021_srs_handcalc!C1014</f>
        <v>937.31293790097709</v>
      </c>
      <c r="D1014">
        <f>[1]pred_2021_srs_handcalc!D1014</f>
        <v>383.42675466614327</v>
      </c>
      <c r="E1014">
        <v>1269.330926852959</v>
      </c>
      <c r="F1014">
        <v>309.5811644394326</v>
      </c>
      <c r="G1014">
        <v>1266.2379898780944</v>
      </c>
    </row>
    <row r="1015" spans="1:7" x14ac:dyDescent="0.25">
      <c r="A1015">
        <v>1013</v>
      </c>
      <c r="B1015">
        <f>[1]pred_2021_srs_handcalc!B1015</f>
        <v>1020.4338729852899</v>
      </c>
      <c r="C1015">
        <f>[1]pred_2021_srs_handcalc!C1015</f>
        <v>937.31293790097709</v>
      </c>
      <c r="D1015">
        <f>[1]pred_2021_srs_handcalc!D1015</f>
        <v>383.42675466614327</v>
      </c>
      <c r="E1015">
        <v>1305.1140187918656</v>
      </c>
      <c r="F1015">
        <v>331.39929522656121</v>
      </c>
      <c r="G1015">
        <v>1284.08594010518</v>
      </c>
    </row>
    <row r="1016" spans="1:7" x14ac:dyDescent="0.25">
      <c r="A1016">
        <v>1014</v>
      </c>
      <c r="B1016">
        <f>[1]pred_2021_srs_handcalc!B1016</f>
        <v>1044.7225203997052</v>
      </c>
      <c r="C1016">
        <f>[1]pred_2021_srs_handcalc!C1016</f>
        <v>981.93329806021859</v>
      </c>
      <c r="D1016">
        <f>[1]pred_2021_srs_handcalc!D1016</f>
        <v>429.05889948163468</v>
      </c>
      <c r="E1016">
        <v>1391.3914806031214</v>
      </c>
      <c r="F1016">
        <v>386.16901194574558</v>
      </c>
      <c r="G1016">
        <v>1326.529617080756</v>
      </c>
    </row>
    <row r="1017" spans="1:7" x14ac:dyDescent="0.25">
      <c r="A1017">
        <v>1015</v>
      </c>
      <c r="B1017">
        <f>[1]pred_2021_srs_handcalc!B1017</f>
        <v>1063.4471872396159</v>
      </c>
      <c r="C1017">
        <f>[1]pred_2021_srs_handcalc!C1017</f>
        <v>1017.1318766419413</v>
      </c>
      <c r="D1017">
        <f>[1]pred_2021_srs_handcalc!D1017</f>
        <v>467.50922859112177</v>
      </c>
      <c r="E1017">
        <v>1480.9173960529261</v>
      </c>
      <c r="F1017">
        <v>448.28692555012447</v>
      </c>
      <c r="G1017">
        <v>1369.2058803740154</v>
      </c>
    </row>
    <row r="1018" spans="1:7" x14ac:dyDescent="0.25">
      <c r="A1018">
        <v>1016</v>
      </c>
      <c r="B1018">
        <f>[1]pred_2021_srs_handcalc!B1018</f>
        <v>1049.9774605883529</v>
      </c>
      <c r="C1018">
        <f>[1]pred_2021_srs_handcalc!C1018</f>
        <v>991.3656918966218</v>
      </c>
      <c r="D1018">
        <f>[1]pred_2021_srs_handcalc!D1018</f>
        <v>437.90163927391779</v>
      </c>
      <c r="E1018">
        <v>1442.6499174876037</v>
      </c>
      <c r="F1018">
        <v>419.32715649020565</v>
      </c>
      <c r="G1018">
        <v>1351.5154754877008</v>
      </c>
    </row>
    <row r="1019" spans="1:7" x14ac:dyDescent="0.25">
      <c r="A1019">
        <v>1017</v>
      </c>
      <c r="B1019">
        <f>[1]pred_2021_srs_handcalc!B1019</f>
        <v>1024.1226893372168</v>
      </c>
      <c r="C1019">
        <f>[1]pred_2021_srs_handcalc!C1019</f>
        <v>942.54267587521372</v>
      </c>
      <c r="D1019">
        <f>[1]pred_2021_srs_handcalc!D1019</f>
        <v>383.98692615435988</v>
      </c>
      <c r="E1019">
        <v>1414.0104006382433</v>
      </c>
      <c r="F1019">
        <v>398.51592741425276</v>
      </c>
      <c r="G1019">
        <v>1338.100318503597</v>
      </c>
    </row>
    <row r="1020" spans="1:7" x14ac:dyDescent="0.25">
      <c r="A1020">
        <v>1018</v>
      </c>
      <c r="B1020">
        <f>[1]pred_2021_srs_handcalc!B1020</f>
        <v>1039.7231913049168</v>
      </c>
      <c r="C1020">
        <f>[1]pred_2021_srs_handcalc!C1020</f>
        <v>971.25825658195231</v>
      </c>
      <c r="D1020">
        <f>[1]pred_2021_srs_handcalc!D1020</f>
        <v>413.2333673249924</v>
      </c>
      <c r="E1020">
        <v>1414.0104006382433</v>
      </c>
      <c r="F1020">
        <v>398.51592741425276</v>
      </c>
      <c r="G1020">
        <v>1338.100318503597</v>
      </c>
    </row>
    <row r="1021" spans="1:7" x14ac:dyDescent="0.25">
      <c r="A1021">
        <v>1019</v>
      </c>
      <c r="B1021">
        <f>[1]pred_2021_srs_handcalc!B1021</f>
        <v>1056.1376003218238</v>
      </c>
      <c r="C1021">
        <f>[1]pred_2021_srs_handcalc!C1021</f>
        <v>1001.9253233895613</v>
      </c>
      <c r="D1021">
        <f>[1]pred_2021_srs_handcalc!D1021</f>
        <v>445.8525373475112</v>
      </c>
      <c r="E1021">
        <v>1297.4242434425937</v>
      </c>
      <c r="F1021">
        <v>316.37112752891113</v>
      </c>
      <c r="G1021">
        <v>1282.9366598748509</v>
      </c>
    </row>
    <row r="1022" spans="1:7" x14ac:dyDescent="0.25">
      <c r="A1022">
        <v>1020</v>
      </c>
      <c r="B1022">
        <f>[1]pred_2021_srs_handcalc!B1022</f>
        <v>1058.5744183620998</v>
      </c>
      <c r="C1022">
        <f>[1]pred_2021_srs_handcalc!C1022</f>
        <v>1006.5487923434193</v>
      </c>
      <c r="D1022">
        <f>[1]pred_2021_srs_handcalc!D1022</f>
        <v>450.9960977414417</v>
      </c>
      <c r="E1022">
        <v>1332.9830383408696</v>
      </c>
      <c r="F1022">
        <v>338.04826222944405</v>
      </c>
      <c r="G1022">
        <v>1300.5175251109288</v>
      </c>
    </row>
    <row r="1023" spans="1:7" x14ac:dyDescent="0.25">
      <c r="A1023">
        <v>1021</v>
      </c>
      <c r="B1023">
        <f>[1]pred_2021_srs_handcalc!B1023</f>
        <v>1028.1859674854973</v>
      </c>
      <c r="C1023">
        <f>[1]pred_2021_srs_handcalc!C1023</f>
        <v>948.75888546401711</v>
      </c>
      <c r="D1023">
        <f>[1]pred_2021_srs_handcalc!D1023</f>
        <v>386.26246860764559</v>
      </c>
      <c r="E1023">
        <v>1224.0454533438785</v>
      </c>
      <c r="F1023">
        <v>268.98106437233218</v>
      </c>
      <c r="G1023">
        <v>1247.375349120382</v>
      </c>
    </row>
    <row r="1024" spans="1:7" x14ac:dyDescent="0.25">
      <c r="A1024">
        <v>1022</v>
      </c>
      <c r="B1024">
        <f>[1]pred_2021_srs_handcalc!B1024</f>
        <v>1021.8515042048673</v>
      </c>
      <c r="C1024">
        <f>[1]pred_2021_srs_handcalc!C1024</f>
        <v>937.06862998068107</v>
      </c>
      <c r="D1024">
        <f>[1]pred_2021_srs_handcalc!D1024</f>
        <v>374.3640110257727</v>
      </c>
      <c r="E1024">
        <v>1238.1098611037507</v>
      </c>
      <c r="F1024">
        <v>276.70761439276293</v>
      </c>
      <c r="G1024">
        <v>1254.5415844475572</v>
      </c>
    </row>
    <row r="1025" spans="1:7" x14ac:dyDescent="0.25">
      <c r="A1025">
        <v>1023</v>
      </c>
      <c r="B1025">
        <f>[1]pred_2021_srs_handcalc!B1025</f>
        <v>1021.8515042048673</v>
      </c>
      <c r="C1025">
        <f>[1]pred_2021_srs_handcalc!C1025</f>
        <v>937.06862998068107</v>
      </c>
      <c r="D1025">
        <f>[1]pred_2021_srs_handcalc!D1025</f>
        <v>374.3640110257727</v>
      </c>
      <c r="E1025">
        <v>1238.1098611037507</v>
      </c>
      <c r="F1025">
        <v>276.70761439276293</v>
      </c>
      <c r="G1025">
        <v>1254.5415844475572</v>
      </c>
    </row>
    <row r="1026" spans="1:7" x14ac:dyDescent="0.25">
      <c r="A1026">
        <v>1024</v>
      </c>
      <c r="B1026">
        <f>[1]pred_2021_srs_handcalc!B1026</f>
        <v>1049.1150304876812</v>
      </c>
      <c r="C1026">
        <f>[1]pred_2021_srs_handcalc!C1026</f>
        <v>987.07158073654114</v>
      </c>
      <c r="D1026">
        <f>[1]pred_2021_srs_handcalc!D1026</f>
        <v>424.30513755903928</v>
      </c>
      <c r="E1026">
        <v>1238.1098611037507</v>
      </c>
      <c r="F1026">
        <v>276.70761439276293</v>
      </c>
      <c r="G1026">
        <v>1254.5415844475572</v>
      </c>
    </row>
    <row r="1027" spans="1:7" x14ac:dyDescent="0.25">
      <c r="A1027">
        <v>1025</v>
      </c>
      <c r="B1027">
        <f>[1]pred_2021_srs_handcalc!B1027</f>
        <v>1039.1903459030145</v>
      </c>
      <c r="C1027">
        <f>[1]pred_2021_srs_handcalc!C1027</f>
        <v>968.39608030691772</v>
      </c>
      <c r="D1027">
        <f>[1]pred_2021_srs_handcalc!D1027</f>
        <v>404.23539050770995</v>
      </c>
      <c r="E1027">
        <v>1257.8811019603943</v>
      </c>
      <c r="F1027">
        <v>287.75439841189149</v>
      </c>
      <c r="G1027">
        <v>1264.5584030716636</v>
      </c>
    </row>
    <row r="1028" spans="1:7" x14ac:dyDescent="0.25">
      <c r="A1028">
        <v>1026</v>
      </c>
      <c r="B1028">
        <f>[1]pred_2021_srs_handcalc!B1028</f>
        <v>1047.8370650468348</v>
      </c>
      <c r="C1028">
        <f>[1]pred_2021_srs_handcalc!C1028</f>
        <v>984.51141270853702</v>
      </c>
      <c r="D1028">
        <f>[1]pred_2021_srs_handcalc!D1028</f>
        <v>421.05285760357407</v>
      </c>
      <c r="E1028">
        <v>1281.7344817370931</v>
      </c>
      <c r="F1028">
        <v>301.39621824891151</v>
      </c>
      <c r="G1028">
        <v>1276.5484042694216</v>
      </c>
    </row>
    <row r="1029" spans="1:7" x14ac:dyDescent="0.25">
      <c r="A1029">
        <v>1027</v>
      </c>
      <c r="B1029">
        <f>[1]pred_2021_srs_handcalc!B1029</f>
        <v>1049.8066399307165</v>
      </c>
      <c r="C1029">
        <f>[1]pred_2021_srs_handcalc!C1029</f>
        <v>988.21250139121128</v>
      </c>
      <c r="D1029">
        <f>[1]pred_2021_srs_handcalc!D1029</f>
        <v>425.01003358439118</v>
      </c>
      <c r="E1029">
        <v>1304.9986816507046</v>
      </c>
      <c r="F1029">
        <v>315.07249437016867</v>
      </c>
      <c r="G1029">
        <v>1288.1334391184789</v>
      </c>
    </row>
    <row r="1030" spans="1:7" x14ac:dyDescent="0.25">
      <c r="A1030">
        <v>1028</v>
      </c>
      <c r="B1030">
        <f>[1]pred_2021_srs_handcalc!B1030</f>
        <v>1026.0244465644516</v>
      </c>
      <c r="C1030">
        <f>[1]pred_2021_srs_handcalc!C1030</f>
        <v>943.43880707242295</v>
      </c>
      <c r="D1030">
        <f>[1]pred_2021_srs_handcalc!D1030</f>
        <v>376.86940264889915</v>
      </c>
      <c r="E1030">
        <v>1245.5186150213142</v>
      </c>
      <c r="F1030">
        <v>279.17105396694774</v>
      </c>
      <c r="G1030">
        <v>1258.7777532225368</v>
      </c>
    </row>
    <row r="1031" spans="1:7" x14ac:dyDescent="0.25">
      <c r="A1031">
        <v>1029</v>
      </c>
      <c r="B1031">
        <f>[1]pred_2021_srs_handcalc!B1031</f>
        <v>1030.9888333659155</v>
      </c>
      <c r="C1031">
        <f>[1]pred_2021_srs_handcalc!C1031</f>
        <v>952.56840467119719</v>
      </c>
      <c r="D1031">
        <f>[1]pred_2021_srs_handcalc!D1031</f>
        <v>385.98675601533409</v>
      </c>
      <c r="E1031">
        <v>1276.1703883026926</v>
      </c>
      <c r="F1031">
        <v>296.34680660066476</v>
      </c>
      <c r="G1031">
        <v>1274.2667912176694</v>
      </c>
    </row>
    <row r="1032" spans="1:7" x14ac:dyDescent="0.25">
      <c r="A1032">
        <v>1030</v>
      </c>
      <c r="B1032">
        <f>[1]pred_2021_srs_handcalc!B1032</f>
        <v>1023.2697846287183</v>
      </c>
      <c r="C1032">
        <f>[1]pred_2021_srs_handcalc!C1032</f>
        <v>938.30458007250422</v>
      </c>
      <c r="D1032">
        <f>[1]pred_2021_srs_handcalc!D1032</f>
        <v>371.53727564672579</v>
      </c>
      <c r="E1032">
        <v>1228.6570917420374</v>
      </c>
      <c r="F1032">
        <v>268.7634724395669</v>
      </c>
      <c r="G1032">
        <v>1250.5455794956815</v>
      </c>
    </row>
    <row r="1033" spans="1:7" x14ac:dyDescent="0.25">
      <c r="A1033">
        <v>1031</v>
      </c>
      <c r="B1033">
        <f>[1]pred_2021_srs_handcalc!B1033</f>
        <v>1032.4656450417383</v>
      </c>
      <c r="C1033">
        <f>[1]pred_2021_srs_handcalc!C1033</f>
        <v>955.16918034285186</v>
      </c>
      <c r="D1033">
        <f>[1]pred_2021_srs_handcalc!D1033</f>
        <v>388.23182177915498</v>
      </c>
      <c r="E1033">
        <v>1231.3619008237322</v>
      </c>
      <c r="F1033">
        <v>270.24263592213725</v>
      </c>
      <c r="G1033">
        <v>1251.9220770812274</v>
      </c>
    </row>
    <row r="1034" spans="1:7" x14ac:dyDescent="0.25">
      <c r="A1034">
        <v>1032</v>
      </c>
      <c r="B1034">
        <f>[1]pred_2021_srs_handcalc!B1034</f>
        <v>1044.1144587158876</v>
      </c>
      <c r="C1034">
        <f>[1]pred_2021_srs_handcalc!C1034</f>
        <v>976.72260996549858</v>
      </c>
      <c r="D1034">
        <f>[1]pred_2021_srs_handcalc!D1034</f>
        <v>410.13298709152775</v>
      </c>
      <c r="E1034">
        <v>1198.0879861600345</v>
      </c>
      <c r="F1034">
        <v>251.98636536481646</v>
      </c>
      <c r="G1034">
        <v>1235.0073307623209</v>
      </c>
    </row>
    <row r="1035" spans="1:7" x14ac:dyDescent="0.25">
      <c r="A1035">
        <v>1033</v>
      </c>
      <c r="B1035">
        <f>[1]pred_2021_srs_handcalc!B1035</f>
        <v>1054.9763834851756</v>
      </c>
      <c r="C1035">
        <f>[1]pred_2021_srs_handcalc!C1035</f>
        <v>997.04430443366164</v>
      </c>
      <c r="D1035">
        <f>[1]pred_2021_srs_handcalc!D1035</f>
        <v>431.46605845168472</v>
      </c>
      <c r="E1035">
        <v>1222.3447046356519</v>
      </c>
      <c r="F1035">
        <v>264.74077571480046</v>
      </c>
      <c r="G1035">
        <v>1247.5094280555425</v>
      </c>
    </row>
    <row r="1036" spans="1:7" x14ac:dyDescent="0.25">
      <c r="A1036">
        <v>1034</v>
      </c>
      <c r="B1036">
        <f>[1]pred_2021_srs_handcalc!B1036</f>
        <v>1073.7924011785101</v>
      </c>
      <c r="C1036">
        <f>[1]pred_2021_srs_handcalc!C1036</f>
        <v>1032.6098461214976</v>
      </c>
      <c r="D1036">
        <f>[1]pred_2021_srs_handcalc!D1036</f>
        <v>469.94309508012736</v>
      </c>
      <c r="E1036">
        <v>1222.3447046356519</v>
      </c>
      <c r="F1036">
        <v>264.74077571480046</v>
      </c>
      <c r="G1036">
        <v>1247.5094280555425</v>
      </c>
    </row>
    <row r="1037" spans="1:7" x14ac:dyDescent="0.25">
      <c r="A1037">
        <v>1035</v>
      </c>
      <c r="B1037">
        <f>[1]pred_2021_srs_handcalc!B1037</f>
        <v>1052.6238751928349</v>
      </c>
      <c r="C1037">
        <f>[1]pred_2021_srs_handcalc!C1037</f>
        <v>991.8965232544399</v>
      </c>
      <c r="D1037">
        <f>[1]pred_2021_srs_handcalc!D1037</f>
        <v>423.62127994586984</v>
      </c>
      <c r="E1037">
        <v>1120.3206381159764</v>
      </c>
      <c r="F1037">
        <v>209.49872654167419</v>
      </c>
      <c r="G1037">
        <v>1195.4471970051782</v>
      </c>
    </row>
    <row r="1038" spans="1:7" x14ac:dyDescent="0.25">
      <c r="A1038">
        <v>1036</v>
      </c>
      <c r="B1038">
        <f>[1]pred_2021_srs_handcalc!B1038</f>
        <v>1066.4350369338297</v>
      </c>
      <c r="C1038">
        <f>[1]pred_2021_srs_handcalc!C1038</f>
        <v>1017.9252760423013</v>
      </c>
      <c r="D1038">
        <f>[1]pred_2021_srs_handcalc!D1038</f>
        <v>451.41231790417118</v>
      </c>
      <c r="E1038">
        <v>1030.5817187272212</v>
      </c>
      <c r="F1038">
        <v>167.54602859623128</v>
      </c>
      <c r="G1038">
        <v>1147.5688771761475</v>
      </c>
    </row>
    <row r="1039" spans="1:7" x14ac:dyDescent="0.25">
      <c r="A1039">
        <v>1037</v>
      </c>
      <c r="B1039">
        <f>[1]pred_2021_srs_handcalc!B1039</f>
        <v>1058.7333679800865</v>
      </c>
      <c r="C1039">
        <f>[1]pred_2021_srs_handcalc!C1039</f>
        <v>1003.2226017598322</v>
      </c>
      <c r="D1039">
        <f>[1]pred_2021_srs_handcalc!D1039</f>
        <v>435.11208341386555</v>
      </c>
      <c r="E1039">
        <v>1043.2604112612385</v>
      </c>
      <c r="F1039">
        <v>172.69910026261687</v>
      </c>
      <c r="G1039">
        <v>1154.6278384845689</v>
      </c>
    </row>
    <row r="1040" spans="1:7" x14ac:dyDescent="0.25">
      <c r="A1040">
        <v>1038</v>
      </c>
      <c r="B1040">
        <f>[1]pred_2021_srs_handcalc!B1040</f>
        <v>1057.7117506457216</v>
      </c>
      <c r="C1040">
        <f>[1]pred_2021_srs_handcalc!C1040</f>
        <v>1001.2864965397993</v>
      </c>
      <c r="D1040">
        <f>[1]pred_2021_srs_handcalc!D1040</f>
        <v>433.01279165518906</v>
      </c>
      <c r="E1040">
        <v>1043.2604112612385</v>
      </c>
      <c r="F1040">
        <v>172.69910026261687</v>
      </c>
      <c r="G1040">
        <v>1154.6278384845689</v>
      </c>
    </row>
    <row r="1041" spans="1:7" x14ac:dyDescent="0.25">
      <c r="A1041">
        <v>1039</v>
      </c>
      <c r="B1041">
        <f>[1]pred_2021_srs_handcalc!B1041</f>
        <v>1052.6828326541445</v>
      </c>
      <c r="C1041">
        <f>[1]pred_2021_srs_handcalc!C1041</f>
        <v>991.76521122913095</v>
      </c>
      <c r="D1041">
        <f>[1]pred_2021_srs_handcalc!D1041</f>
        <v>422.71893882993493</v>
      </c>
      <c r="E1041">
        <v>1061.0510404333941</v>
      </c>
      <c r="F1041">
        <v>180.06165715151187</v>
      </c>
      <c r="G1041">
        <v>1164.4727226019932</v>
      </c>
    </row>
    <row r="1042" spans="1:7" x14ac:dyDescent="0.25">
      <c r="A1042">
        <v>1040</v>
      </c>
      <c r="B1042">
        <f>[1]pred_2021_srs_handcalc!B1042</f>
        <v>1072.0469756254838</v>
      </c>
      <c r="C1042">
        <f>[1]pred_2021_srs_handcalc!C1042</f>
        <v>1028.2523329879618</v>
      </c>
      <c r="D1042">
        <f>[1]pred_2021_srs_handcalc!D1042</f>
        <v>461.59859808854196</v>
      </c>
      <c r="E1042">
        <v>999.36496909039329</v>
      </c>
      <c r="F1042">
        <v>153.89115308073164</v>
      </c>
      <c r="G1042">
        <v>1130.6233860921941</v>
      </c>
    </row>
    <row r="1043" spans="1:7" x14ac:dyDescent="0.25">
      <c r="A1043">
        <v>1041</v>
      </c>
      <c r="B1043">
        <f>[1]pred_2021_srs_handcalc!B1043</f>
        <v>1090.15775890342</v>
      </c>
      <c r="C1043">
        <f>[1]pred_2021_srs_handcalc!C1043</f>
        <v>1062.9941970688935</v>
      </c>
      <c r="D1043">
        <f>[1]pred_2021_srs_handcalc!D1043</f>
        <v>500.58901717210477</v>
      </c>
      <c r="E1043">
        <v>1048.4159459523114</v>
      </c>
      <c r="F1043">
        <v>172.77442301335549</v>
      </c>
      <c r="G1043">
        <v>1158.3700968865644</v>
      </c>
    </row>
    <row r="1044" spans="1:7" x14ac:dyDescent="0.25">
      <c r="A1044">
        <v>1042</v>
      </c>
      <c r="B1044">
        <f>[1]pred_2021_srs_handcalc!B1044</f>
        <v>1094.6932833542405</v>
      </c>
      <c r="C1044">
        <f>[1]pred_2021_srs_handcalc!C1044</f>
        <v>1071.8392218050124</v>
      </c>
      <c r="D1044">
        <f>[1]pred_2021_srs_handcalc!D1044</f>
        <v>511.00234363175451</v>
      </c>
      <c r="E1044">
        <v>1036.6772188758621</v>
      </c>
      <c r="F1044">
        <v>167.93819411638236</v>
      </c>
      <c r="G1044">
        <v>1151.885175289669</v>
      </c>
    </row>
    <row r="1045" spans="1:7" x14ac:dyDescent="0.25">
      <c r="A1045">
        <v>1043</v>
      </c>
      <c r="B1045">
        <f>[1]pred_2021_srs_handcalc!B1045</f>
        <v>1088.5169806965837</v>
      </c>
      <c r="C1045">
        <f>[1]pred_2021_srs_handcalc!C1045</f>
        <v>1059.7445035220412</v>
      </c>
      <c r="D1045">
        <f>[1]pred_2021_srs_handcalc!D1045</f>
        <v>496.58686679896033</v>
      </c>
      <c r="E1045">
        <v>1025.0096173485961</v>
      </c>
      <c r="F1045">
        <v>163.21291440906094</v>
      </c>
      <c r="G1045">
        <v>1145.4030528962501</v>
      </c>
    </row>
    <row r="1046" spans="1:7" x14ac:dyDescent="0.25">
      <c r="A1046">
        <v>1044</v>
      </c>
      <c r="B1046">
        <f>[1]pred_2021_srs_handcalc!B1046</f>
        <v>1117.5239012919772</v>
      </c>
      <c r="C1046">
        <f>[1]pred_2021_srs_handcalc!C1046</f>
        <v>1116.2248804205199</v>
      </c>
      <c r="D1046">
        <f>[1]pred_2021_srs_handcalc!D1046</f>
        <v>562.75237486818082</v>
      </c>
      <c r="E1046">
        <v>1037.4249743213045</v>
      </c>
      <c r="F1046">
        <v>168.15517680506213</v>
      </c>
      <c r="G1046">
        <v>1152.3398598972037</v>
      </c>
    </row>
    <row r="1047" spans="1:7" x14ac:dyDescent="0.25">
      <c r="A1047">
        <v>1045</v>
      </c>
      <c r="B1047">
        <f>[1]pred_2021_srs_handcalc!B1047</f>
        <v>1094.3478945672457</v>
      </c>
      <c r="C1047">
        <f>[1]pred_2021_srs_handcalc!C1047</f>
        <v>1069.9267470114169</v>
      </c>
      <c r="D1047">
        <f>[1]pred_2021_srs_handcalc!D1047</f>
        <v>504.39857675600956</v>
      </c>
      <c r="E1047">
        <v>1032.1041058298374</v>
      </c>
      <c r="F1047">
        <v>165.99904117095406</v>
      </c>
      <c r="G1047">
        <v>1149.3847310909014</v>
      </c>
    </row>
    <row r="1048" spans="1:7" x14ac:dyDescent="0.25">
      <c r="A1048">
        <v>1046</v>
      </c>
      <c r="B1048">
        <f>[1]pred_2021_srs_handcalc!B1048</f>
        <v>1093.815526232436</v>
      </c>
      <c r="C1048">
        <f>[1]pred_2021_srs_handcalc!C1048</f>
        <v>1068.8857706939177</v>
      </c>
      <c r="D1048">
        <f>[1]pred_2021_srs_handcalc!D1048</f>
        <v>503.17170077022382</v>
      </c>
      <c r="E1048">
        <v>1020.2631101238245</v>
      </c>
      <c r="F1048">
        <v>161.23790825179196</v>
      </c>
      <c r="G1048">
        <v>1142.7914719475025</v>
      </c>
    </row>
    <row r="1049" spans="1:7" x14ac:dyDescent="0.25">
      <c r="A1049">
        <v>1047</v>
      </c>
      <c r="B1049">
        <f>[1]pred_2021_srs_handcalc!B1049</f>
        <v>1109.5927641641317</v>
      </c>
      <c r="C1049">
        <f>[1]pred_2021_srs_handcalc!C1049</f>
        <v>1099.7210710194283</v>
      </c>
      <c r="D1049">
        <f>[1]pred_2021_srs_handcalc!D1049</f>
        <v>539.46054223004433</v>
      </c>
      <c r="E1049">
        <v>980.28237243205763</v>
      </c>
      <c r="F1049">
        <v>145.44195706082493</v>
      </c>
      <c r="G1049">
        <v>1120.4003624273435</v>
      </c>
    </row>
    <row r="1050" spans="1:7" x14ac:dyDescent="0.25">
      <c r="A1050">
        <v>1048</v>
      </c>
      <c r="B1050">
        <f>[1]pred_2021_srs_handcalc!B1050</f>
        <v>1068.8361511513945</v>
      </c>
      <c r="C1050">
        <f>[1]pred_2021_srs_handcalc!C1050</f>
        <v>1018.9330421839018</v>
      </c>
      <c r="D1050">
        <f>[1]pred_2021_srs_handcalc!D1050</f>
        <v>440.38552450552783</v>
      </c>
      <c r="E1050">
        <v>911.12739278776417</v>
      </c>
      <c r="F1050">
        <v>119.7910939451958</v>
      </c>
      <c r="G1050">
        <v>1080.8804922164302</v>
      </c>
    </row>
    <row r="1051" spans="1:7" x14ac:dyDescent="0.25">
      <c r="A1051">
        <v>1049</v>
      </c>
      <c r="B1051">
        <f>[1]pred_2021_srs_handcalc!B1051</f>
        <v>1070.8923461165195</v>
      </c>
      <c r="C1051">
        <f>[1]pred_2021_srs_handcalc!C1051</f>
        <v>1022.8534279022947</v>
      </c>
      <c r="D1051">
        <f>[1]pred_2021_srs_handcalc!D1051</f>
        <v>444.62152689572923</v>
      </c>
      <c r="E1051">
        <v>899.74379280803316</v>
      </c>
      <c r="F1051">
        <v>116.04942756187555</v>
      </c>
      <c r="G1051">
        <v>1074.1282470053411</v>
      </c>
    </row>
    <row r="1052" spans="1:7" x14ac:dyDescent="0.25">
      <c r="A1052">
        <v>1050</v>
      </c>
      <c r="B1052">
        <f>[1]pred_2021_srs_handcalc!B1052</f>
        <v>1053.9883667740437</v>
      </c>
      <c r="C1052">
        <f>[1]pred_2021_srs_handcalc!C1052</f>
        <v>990.56205281059215</v>
      </c>
      <c r="D1052">
        <f>[1]pred_2021_srs_handcalc!D1052</f>
        <v>409.52988984593151</v>
      </c>
      <c r="E1052">
        <v>860.63389802144047</v>
      </c>
      <c r="F1052">
        <v>103.43839056926575</v>
      </c>
      <c r="G1052">
        <v>1050.7832442037218</v>
      </c>
    </row>
    <row r="1053" spans="1:7" x14ac:dyDescent="0.25">
      <c r="A1053">
        <v>1051</v>
      </c>
      <c r="B1053">
        <f>[1]pred_2021_srs_handcalc!B1053</f>
        <v>1059.9934361423686</v>
      </c>
      <c r="C1053">
        <f>[1]pred_2021_srs_handcalc!C1053</f>
        <v>1001.8494522322088</v>
      </c>
      <c r="D1053">
        <f>[1]pred_2021_srs_handcalc!D1053</f>
        <v>421.19631556016589</v>
      </c>
      <c r="E1053">
        <v>829.07079264080562</v>
      </c>
      <c r="F1053">
        <v>93.954576285844212</v>
      </c>
      <c r="G1053">
        <v>1031.5148988914732</v>
      </c>
    </row>
    <row r="1054" spans="1:7" x14ac:dyDescent="0.25">
      <c r="A1054">
        <v>1052</v>
      </c>
      <c r="B1054">
        <f>[1]pred_2021_srs_handcalc!B1054</f>
        <v>1061.5141866755505</v>
      </c>
      <c r="C1054">
        <f>[1]pred_2021_srs_handcalc!C1054</f>
        <v>1004.7241173701266</v>
      </c>
      <c r="D1054">
        <f>[1]pred_2021_srs_handcalc!D1054</f>
        <v>424.2177235218673</v>
      </c>
      <c r="E1054">
        <v>841.35063774544142</v>
      </c>
      <c r="F1054">
        <v>97.433614668039752</v>
      </c>
      <c r="G1054">
        <v>1039.1540795826445</v>
      </c>
    </row>
    <row r="1055" spans="1:7" x14ac:dyDescent="0.25">
      <c r="A1055">
        <v>1053</v>
      </c>
      <c r="B1055">
        <f>[1]pred_2021_srs_handcalc!B1055</f>
        <v>1052.5312547035719</v>
      </c>
      <c r="C1055">
        <f>[1]pred_2021_srs_handcalc!C1055</f>
        <v>987.71941124329157</v>
      </c>
      <c r="D1055">
        <f>[1]pred_2021_srs_handcalc!D1055</f>
        <v>406.26827451997065</v>
      </c>
      <c r="E1055">
        <v>880.17424833327129</v>
      </c>
      <c r="F1055">
        <v>108.67365105813856</v>
      </c>
      <c r="G1055">
        <v>1063.1296442976009</v>
      </c>
    </row>
    <row r="1056" spans="1:7" x14ac:dyDescent="0.25">
      <c r="A1056">
        <v>1054</v>
      </c>
      <c r="B1056">
        <f>[1]pred_2021_srs_handcalc!B1056</f>
        <v>1073.2155467928037</v>
      </c>
      <c r="C1056">
        <f>[1]pred_2021_srs_handcalc!C1056</f>
        <v>1026.5406371462013</v>
      </c>
      <c r="D1056">
        <f>[1]pred_2021_srs_handcalc!D1056</f>
        <v>446.18809456904802</v>
      </c>
      <c r="E1056">
        <v>858.42957037624467</v>
      </c>
      <c r="F1056">
        <v>101.96170297186954</v>
      </c>
      <c r="G1056">
        <v>1049.9973515807919</v>
      </c>
    </row>
    <row r="1057" spans="1:7" x14ac:dyDescent="0.25">
      <c r="A1057">
        <v>1055</v>
      </c>
      <c r="B1057">
        <f>[1]pred_2021_srs_handcalc!B1057</f>
        <v>1088.586897176931</v>
      </c>
      <c r="C1057">
        <f>[1]pred_2021_srs_handcalc!C1057</f>
        <v>1055.9463159295071</v>
      </c>
      <c r="D1057">
        <f>[1]pred_2021_srs_handcalc!D1057</f>
        <v>478.1411983017648</v>
      </c>
      <c r="E1057">
        <v>858.64636894191858</v>
      </c>
      <c r="F1057">
        <v>102.02607968872788</v>
      </c>
      <c r="G1057">
        <v>1050.1299413281863</v>
      </c>
    </row>
    <row r="1058" spans="1:7" x14ac:dyDescent="0.25">
      <c r="A1058">
        <v>1056</v>
      </c>
      <c r="B1058">
        <f>[1]pred_2021_srs_handcalc!B1058</f>
        <v>1101.3442310419455</v>
      </c>
      <c r="C1058">
        <f>[1]pred_2021_srs_handcalc!C1058</f>
        <v>1080.6959426809954</v>
      </c>
      <c r="D1058">
        <f>[1]pred_2021_srs_handcalc!D1058</f>
        <v>506.15828594618046</v>
      </c>
      <c r="E1058">
        <v>829.36231204070862</v>
      </c>
      <c r="F1058">
        <v>93.327104094462641</v>
      </c>
      <c r="G1058">
        <v>1032.2226479022479</v>
      </c>
    </row>
    <row r="1059" spans="1:7" x14ac:dyDescent="0.25">
      <c r="A1059">
        <v>1057</v>
      </c>
      <c r="B1059">
        <f>[1]pred_2021_srs_handcalc!B1059</f>
        <v>1134.8235121699654</v>
      </c>
      <c r="C1059">
        <f>[1]pred_2021_srs_handcalc!C1059</f>
        <v>1146.3991483802672</v>
      </c>
      <c r="D1059">
        <f>[1]pred_2021_srs_handcalc!D1059</f>
        <v>583.09070667733113</v>
      </c>
      <c r="E1059">
        <v>866.33473976879202</v>
      </c>
      <c r="F1059">
        <v>103.72825676654858</v>
      </c>
      <c r="G1059">
        <v>1055.230552104545</v>
      </c>
    </row>
    <row r="1060" spans="1:7" x14ac:dyDescent="0.25">
      <c r="A1060">
        <v>1058</v>
      </c>
      <c r="B1060">
        <f>[1]pred_2021_srs_handcalc!B1060</f>
        <v>1145.0161436187238</v>
      </c>
      <c r="C1060">
        <f>[1]pred_2021_srs_handcalc!C1060</f>
        <v>1166.9923487983081</v>
      </c>
      <c r="D1060">
        <f>[1]pred_2021_srs_handcalc!D1060</f>
        <v>609.27640256141501</v>
      </c>
      <c r="E1060">
        <v>840.01928003719468</v>
      </c>
      <c r="F1060">
        <v>95.851230027734573</v>
      </c>
      <c r="G1060">
        <v>1039.2039079987867</v>
      </c>
    </row>
    <row r="1061" spans="1:7" x14ac:dyDescent="0.25">
      <c r="A1061">
        <v>1059</v>
      </c>
      <c r="B1061">
        <f>[1]pred_2021_srs_handcalc!B1061</f>
        <v>1140.4782899751708</v>
      </c>
      <c r="C1061">
        <f>[1]pred_2021_srs_handcalc!C1061</f>
        <v>1157.7424521719486</v>
      </c>
      <c r="D1061">
        <f>[1]pred_2021_srs_handcalc!D1061</f>
        <v>597.2031791457332</v>
      </c>
      <c r="E1061">
        <v>884.93091738831117</v>
      </c>
      <c r="F1061">
        <v>108.66294692807003</v>
      </c>
      <c r="G1061">
        <v>1066.9844305171735</v>
      </c>
    </row>
    <row r="1062" spans="1:7" x14ac:dyDescent="0.25">
      <c r="A1062">
        <v>1060</v>
      </c>
      <c r="B1062">
        <f>[1]pred_2021_srs_handcalc!B1062</f>
        <v>1172.9224671919351</v>
      </c>
      <c r="C1062">
        <f>[1]pred_2021_srs_handcalc!C1062</f>
        <v>1223.6130638614627</v>
      </c>
      <c r="D1062">
        <f>[1]pred_2021_srs_handcalc!D1062</f>
        <v>682.14896877159697</v>
      </c>
      <c r="E1062">
        <v>884.93091738831117</v>
      </c>
      <c r="F1062">
        <v>108.66294692807003</v>
      </c>
      <c r="G1062">
        <v>1066.9844305171735</v>
      </c>
    </row>
    <row r="1063" spans="1:7" x14ac:dyDescent="0.25">
      <c r="A1063">
        <v>1061</v>
      </c>
      <c r="B1063">
        <f>[1]pred_2021_srs_handcalc!B1063</f>
        <v>1157.5088315758837</v>
      </c>
      <c r="C1063">
        <f>[1]pred_2021_srs_handcalc!C1063</f>
        <v>1191.4535197672074</v>
      </c>
      <c r="D1063">
        <f>[1]pred_2021_srs_handcalc!D1063</f>
        <v>637.3276104354278</v>
      </c>
      <c r="E1063">
        <v>855.0395079744228</v>
      </c>
      <c r="F1063">
        <v>99.486839022572127</v>
      </c>
      <c r="G1063">
        <v>1048.9640021288419</v>
      </c>
    </row>
    <row r="1064" spans="1:7" x14ac:dyDescent="0.25">
      <c r="A1064">
        <v>1062</v>
      </c>
      <c r="B1064">
        <f>[1]pred_2021_srs_handcalc!B1064</f>
        <v>1132.7638248674918</v>
      </c>
      <c r="C1064">
        <f>[1]pred_2021_srs_handcalc!C1064</f>
        <v>1140.5121799949</v>
      </c>
      <c r="D1064">
        <f>[1]pred_2021_srs_handcalc!D1064</f>
        <v>569.20425981616222</v>
      </c>
      <c r="E1064">
        <v>833.87939328647406</v>
      </c>
      <c r="F1064">
        <v>93.331705534512039</v>
      </c>
      <c r="G1064">
        <v>1035.9843688010449</v>
      </c>
    </row>
    <row r="1065" spans="1:7" x14ac:dyDescent="0.25">
      <c r="A1065">
        <v>1063</v>
      </c>
      <c r="B1065">
        <f>[1]pred_2021_srs_handcalc!B1065</f>
        <v>1125.2812878199118</v>
      </c>
      <c r="C1065">
        <f>[1]pred_2021_srs_handcalc!C1065</f>
        <v>1125.4447414826814</v>
      </c>
      <c r="D1065">
        <f>[1]pred_2021_srs_handcalc!D1065</f>
        <v>550.40470130177789</v>
      </c>
      <c r="E1065">
        <v>828.73427182038245</v>
      </c>
      <c r="F1065">
        <v>91.892040022093056</v>
      </c>
      <c r="G1065">
        <v>1032.7883038440693</v>
      </c>
    </row>
    <row r="1066" spans="1:7" x14ac:dyDescent="0.25">
      <c r="A1066">
        <v>1064</v>
      </c>
      <c r="B1066">
        <f>[1]pred_2021_srs_handcalc!B1066</f>
        <v>1133.6994544755416</v>
      </c>
      <c r="C1066">
        <f>[1]pred_2021_srs_handcalc!C1066</f>
        <v>1142.2835203694403</v>
      </c>
      <c r="D1066">
        <f>[1]pred_2021_srs_handcalc!D1066</f>
        <v>570.99243591423692</v>
      </c>
      <c r="E1066">
        <v>839.66552574401214</v>
      </c>
      <c r="F1066">
        <v>94.922249032381075</v>
      </c>
      <c r="G1066">
        <v>1039.5996977869527</v>
      </c>
    </row>
    <row r="1067" spans="1:7" x14ac:dyDescent="0.25">
      <c r="A1067">
        <v>1065</v>
      </c>
      <c r="B1067">
        <f>[1]pred_2021_srs_handcalc!B1067</f>
        <v>1121.8619460196091</v>
      </c>
      <c r="C1067">
        <f>[1]pred_2021_srs_handcalc!C1067</f>
        <v>1118.4292426275481</v>
      </c>
      <c r="D1067">
        <f>[1]pred_2021_srs_handcalc!D1067</f>
        <v>541.1823845742407</v>
      </c>
      <c r="E1067">
        <v>840.87001599533062</v>
      </c>
      <c r="F1067">
        <v>95.26266113722312</v>
      </c>
      <c r="G1067">
        <v>1040.3453445134564</v>
      </c>
    </row>
    <row r="1068" spans="1:7" x14ac:dyDescent="0.25">
      <c r="A1068">
        <v>1066</v>
      </c>
      <c r="B1068">
        <f>[1]pred_2021_srs_handcalc!B1068</f>
        <v>1091.520105221515</v>
      </c>
      <c r="C1068">
        <f>[1]pred_2021_srs_handcalc!C1068</f>
        <v>1057.9312425944054</v>
      </c>
      <c r="D1068">
        <f>[1]pred_2021_srs_handcalc!D1068</f>
        <v>467.99838090184278</v>
      </c>
      <c r="E1068">
        <v>873.60150539646247</v>
      </c>
      <c r="F1068">
        <v>104.53308559053704</v>
      </c>
      <c r="G1068">
        <v>1060.5934518128659</v>
      </c>
    </row>
    <row r="1069" spans="1:7" x14ac:dyDescent="0.25">
      <c r="A1069">
        <v>1067</v>
      </c>
      <c r="B1069">
        <f>[1]pred_2021_srs_handcalc!B1069</f>
        <v>1095.1885720328025</v>
      </c>
      <c r="C1069">
        <f>[1]pred_2021_srs_handcalc!C1069</f>
        <v>1065.0424000225028</v>
      </c>
      <c r="D1069">
        <f>[1]pred_2021_srs_handcalc!D1069</f>
        <v>475.86281014992477</v>
      </c>
      <c r="E1069">
        <v>867.20998564690274</v>
      </c>
      <c r="F1069">
        <v>102.62110032921608</v>
      </c>
      <c r="G1069">
        <v>1056.7136485206088</v>
      </c>
    </row>
    <row r="1070" spans="1:7" x14ac:dyDescent="0.25">
      <c r="A1070">
        <v>1068</v>
      </c>
      <c r="B1070">
        <f>[1]pred_2021_srs_handcalc!B1070</f>
        <v>1085.319505695956</v>
      </c>
      <c r="C1070">
        <f>[1]pred_2021_srs_handcalc!C1070</f>
        <v>1045.8475793938201</v>
      </c>
      <c r="D1070">
        <f>[1]pred_2021_srs_handcalc!D1070</f>
        <v>454.42211144042807</v>
      </c>
      <c r="E1070">
        <v>844.81824376848351</v>
      </c>
      <c r="F1070">
        <v>95.996795870426169</v>
      </c>
      <c r="G1070">
        <v>1043.0712437693389</v>
      </c>
    </row>
    <row r="1071" spans="1:7" x14ac:dyDescent="0.25">
      <c r="A1071">
        <v>1069</v>
      </c>
      <c r="B1071">
        <f>[1]pred_2021_srs_handcalc!B1071</f>
        <v>1085.319505695956</v>
      </c>
      <c r="C1071">
        <f>[1]pred_2021_srs_handcalc!C1071</f>
        <v>1045.8475793938201</v>
      </c>
      <c r="D1071">
        <f>[1]pred_2021_srs_handcalc!D1071</f>
        <v>454.42211144042807</v>
      </c>
      <c r="E1071">
        <v>841.2588440927974</v>
      </c>
      <c r="F1071">
        <v>94.985658366565232</v>
      </c>
      <c r="G1071">
        <v>1040.8739028180896</v>
      </c>
    </row>
    <row r="1072" spans="1:7" x14ac:dyDescent="0.25">
      <c r="A1072">
        <v>1070</v>
      </c>
      <c r="B1072">
        <f>[1]pred_2021_srs_handcalc!B1072</f>
        <v>1095.6008997286317</v>
      </c>
      <c r="C1072">
        <f>[1]pred_2021_srs_handcalc!C1072</f>
        <v>1065.6625205340749</v>
      </c>
      <c r="D1072">
        <f>[1]pred_2021_srs_handcalc!D1072</f>
        <v>475.94615463858077</v>
      </c>
      <c r="E1072">
        <v>855.37485407787699</v>
      </c>
      <c r="F1072">
        <v>98.970218265569073</v>
      </c>
      <c r="G1072">
        <v>1049.6066409691123</v>
      </c>
    </row>
    <row r="1073" spans="1:7" x14ac:dyDescent="0.25">
      <c r="A1073">
        <v>1071</v>
      </c>
      <c r="B1073">
        <f>[1]pred_2021_srs_handcalc!B1073</f>
        <v>1086.478688683746</v>
      </c>
      <c r="C1073">
        <f>[1]pred_2021_srs_handcalc!C1073</f>
        <v>1047.9166453392947</v>
      </c>
      <c r="D1073">
        <f>[1]pred_2021_srs_handcalc!D1073</f>
        <v>456.13199936684686</v>
      </c>
      <c r="E1073">
        <v>819.52026627839462</v>
      </c>
      <c r="F1073">
        <v>88.598927937651311</v>
      </c>
      <c r="G1073">
        <v>1027.6085583249148</v>
      </c>
    </row>
    <row r="1074" spans="1:7" x14ac:dyDescent="0.25">
      <c r="A1074">
        <v>1072</v>
      </c>
      <c r="B1074">
        <f>[1]pred_2021_srs_handcalc!B1074</f>
        <v>1086.9624775507668</v>
      </c>
      <c r="C1074">
        <f>[1]pred_2021_srs_handcalc!C1074</f>
        <v>1048.8498811438465</v>
      </c>
      <c r="D1074">
        <f>[1]pred_2021_srs_handcalc!D1074</f>
        <v>457.14753508551331</v>
      </c>
      <c r="E1074">
        <v>838.543880984015</v>
      </c>
      <c r="F1074">
        <v>93.740569754732206</v>
      </c>
      <c r="G1074">
        <v>1039.5355539625862</v>
      </c>
    </row>
    <row r="1075" spans="1:7" x14ac:dyDescent="0.25">
      <c r="A1075">
        <v>1073</v>
      </c>
      <c r="B1075">
        <f>[1]pred_2021_srs_handcalc!B1075</f>
        <v>1090.5787653863079</v>
      </c>
      <c r="C1075">
        <f>[1]pred_2021_srs_handcalc!C1075</f>
        <v>1055.8288581459517</v>
      </c>
      <c r="D1075">
        <f>[1]pred_2021_srs_handcalc!D1075</f>
        <v>464.75210794023764</v>
      </c>
      <c r="E1075">
        <v>793.07573043432785</v>
      </c>
      <c r="F1075">
        <v>81.033392364027293</v>
      </c>
      <c r="G1075">
        <v>1011.3523186297746</v>
      </c>
    </row>
    <row r="1076" spans="1:7" x14ac:dyDescent="0.25">
      <c r="A1076">
        <v>1074</v>
      </c>
      <c r="B1076">
        <f>[1]pred_2021_srs_handcalc!B1076</f>
        <v>1076.5297791894388</v>
      </c>
      <c r="C1076">
        <f>[1]pred_2021_srs_handcalc!C1076</f>
        <v>1028.6261919559599</v>
      </c>
      <c r="D1076">
        <f>[1]pred_2021_srs_handcalc!D1076</f>
        <v>434.81710390086704</v>
      </c>
      <c r="E1076">
        <v>858.05579969697794</v>
      </c>
      <c r="F1076">
        <v>97.631918981145915</v>
      </c>
      <c r="G1076">
        <v>1052.7845180979857</v>
      </c>
    </row>
    <row r="1077" spans="1:7" x14ac:dyDescent="0.25">
      <c r="A1077">
        <v>1075</v>
      </c>
      <c r="B1077">
        <f>[1]pred_2021_srs_handcalc!B1077</f>
        <v>1048.9557811965226</v>
      </c>
      <c r="C1077">
        <f>[1]pred_2021_srs_handcalc!C1077</f>
        <v>975.93217995415455</v>
      </c>
      <c r="D1077">
        <f>[1]pred_2021_srs_handcalc!D1077</f>
        <v>379.13055355167194</v>
      </c>
      <c r="E1077">
        <v>821.78557040836893</v>
      </c>
      <c r="F1077">
        <v>87.314606026138762</v>
      </c>
      <c r="G1077">
        <v>1030.5337880892866</v>
      </c>
    </row>
    <row r="1078" spans="1:7" x14ac:dyDescent="0.25">
      <c r="A1078">
        <v>1076</v>
      </c>
      <c r="B1078">
        <f>[1]pred_2021_srs_handcalc!B1078</f>
        <v>1029.2565969188777</v>
      </c>
      <c r="C1078">
        <f>[1]pred_2021_srs_handcalc!C1078</f>
        <v>939.27654927833896</v>
      </c>
      <c r="D1078">
        <f>[1]pred_2021_srs_handcalc!D1078</f>
        <v>343.53056557514975</v>
      </c>
      <c r="E1078">
        <v>787.533287026837</v>
      </c>
      <c r="F1078">
        <v>78.216354801467276</v>
      </c>
      <c r="G1078">
        <v>1009.0573004172428</v>
      </c>
    </row>
    <row r="1079" spans="1:7" x14ac:dyDescent="0.25">
      <c r="A1079">
        <v>1077</v>
      </c>
      <c r="B1079">
        <f>[1]pred_2021_srs_handcalc!B1079</f>
        <v>1036.8835934082601</v>
      </c>
      <c r="C1079">
        <f>[1]pred_2021_srs_handcalc!C1079</f>
        <v>953.19700208932989</v>
      </c>
      <c r="D1079">
        <f>[1]pred_2021_srs_handcalc!D1079</f>
        <v>356.25871531682077</v>
      </c>
      <c r="E1079">
        <v>782.85779765727955</v>
      </c>
      <c r="F1079">
        <v>77.055452330981197</v>
      </c>
      <c r="G1079">
        <v>1006.0619751661754</v>
      </c>
    </row>
    <row r="1080" spans="1:7" x14ac:dyDescent="0.25">
      <c r="A1080">
        <v>1078</v>
      </c>
      <c r="B1080">
        <f>[1]pred_2021_srs_handcalc!B1080</f>
        <v>993.67263552339386</v>
      </c>
      <c r="C1080">
        <f>[1]pred_2021_srs_handcalc!C1080</f>
        <v>873.75017551186409</v>
      </c>
      <c r="D1080">
        <f>[1]pred_2021_srs_handcalc!D1080</f>
        <v>282.02530839661699</v>
      </c>
      <c r="E1080">
        <v>781.17219327718692</v>
      </c>
      <c r="F1080">
        <v>76.640673911618819</v>
      </c>
      <c r="G1080">
        <v>1004.9788777779528</v>
      </c>
    </row>
    <row r="1081" spans="1:7" x14ac:dyDescent="0.25">
      <c r="A1081">
        <v>1079</v>
      </c>
      <c r="B1081">
        <f>[1]pred_2021_srs_handcalc!B1081</f>
        <v>1015.5825787810013</v>
      </c>
      <c r="C1081">
        <f>[1]pred_2021_srs_handcalc!C1081</f>
        <v>912.28161148464983</v>
      </c>
      <c r="D1081">
        <f>[1]pred_2021_srs_handcalc!D1081</f>
        <v>313.11783466370281</v>
      </c>
      <c r="E1081">
        <v>763.29325953654052</v>
      </c>
      <c r="F1081">
        <v>72.255425875088577</v>
      </c>
      <c r="G1081">
        <v>993.47824390927792</v>
      </c>
    </row>
    <row r="1082" spans="1:7" x14ac:dyDescent="0.25">
      <c r="A1082">
        <v>1080</v>
      </c>
      <c r="B1082">
        <f>[1]pred_2021_srs_handcalc!B1082</f>
        <v>1010.6178073831855</v>
      </c>
      <c r="C1082">
        <f>[1]pred_2021_srs_handcalc!C1082</f>
        <v>903.36206176789779</v>
      </c>
      <c r="D1082">
        <f>[1]pred_2021_srs_handcalc!D1082</f>
        <v>305.4643040588835</v>
      </c>
      <c r="E1082">
        <v>750.06545794321585</v>
      </c>
      <c r="F1082">
        <v>69.12497625570775</v>
      </c>
      <c r="G1082">
        <v>984.86980086754591</v>
      </c>
    </row>
    <row r="1083" spans="1:7" x14ac:dyDescent="0.25">
      <c r="A1083">
        <v>1081</v>
      </c>
      <c r="B1083">
        <f>[1]pred_2021_srs_handcalc!B1083</f>
        <v>1000.0468390759056</v>
      </c>
      <c r="C1083">
        <f>[1]pred_2021_srs_handcalc!C1083</f>
        <v>884.46389540830432</v>
      </c>
      <c r="D1083">
        <f>[1]pred_2021_srs_handcalc!D1083</f>
        <v>289.48866295291072</v>
      </c>
      <c r="E1083">
        <v>720.22992720674108</v>
      </c>
      <c r="F1083">
        <v>62.250975020566912</v>
      </c>
      <c r="G1083">
        <v>965.28210161807988</v>
      </c>
    </row>
    <row r="1084" spans="1:7" x14ac:dyDescent="0.25">
      <c r="A1084">
        <v>1082</v>
      </c>
      <c r="B1084">
        <f>[1]pred_2021_srs_handcalc!B1084</f>
        <v>1004.7222686267412</v>
      </c>
      <c r="C1084">
        <f>[1]pred_2021_srs_handcalc!C1084</f>
        <v>892.73400531047707</v>
      </c>
      <c r="D1084">
        <f>[1]pred_2021_srs_handcalc!D1084</f>
        <v>296.25576523510284</v>
      </c>
      <c r="E1084">
        <v>720.22992720674108</v>
      </c>
      <c r="F1084">
        <v>62.250975020566912</v>
      </c>
      <c r="G1084">
        <v>965.28210161807988</v>
      </c>
    </row>
    <row r="1085" spans="1:7" x14ac:dyDescent="0.25">
      <c r="A1085">
        <v>1083</v>
      </c>
      <c r="B1085">
        <f>[1]pred_2021_srs_handcalc!B1085</f>
        <v>1006.339059114234</v>
      </c>
      <c r="C1085">
        <f>[1]pred_2021_srs_handcalc!C1085</f>
        <v>895.60716517309288</v>
      </c>
      <c r="D1085">
        <f>[1]pred_2021_srs_handcalc!D1085</f>
        <v>298.63942646195954</v>
      </c>
      <c r="E1085">
        <v>667.97615179511479</v>
      </c>
      <c r="F1085">
        <v>50.959967992800991</v>
      </c>
      <c r="G1085">
        <v>930.26576014055115</v>
      </c>
    </row>
    <row r="1086" spans="1:7" x14ac:dyDescent="0.25">
      <c r="A1086">
        <v>1084</v>
      </c>
      <c r="B1086">
        <f>[1]pred_2021_srs_handcalc!B1086</f>
        <v>990.47363246571899</v>
      </c>
      <c r="C1086">
        <f>[1]pred_2021_srs_handcalc!C1086</f>
        <v>867.3677966297613</v>
      </c>
      <c r="D1086">
        <f>[1]pred_2021_srs_handcalc!D1086</f>
        <v>275.09844456338766</v>
      </c>
      <c r="E1086">
        <v>673.85603722229064</v>
      </c>
      <c r="F1086">
        <v>52.081410623518309</v>
      </c>
      <c r="G1086">
        <v>934.36010997007088</v>
      </c>
    </row>
    <row r="1087" spans="1:7" x14ac:dyDescent="0.25">
      <c r="A1087">
        <v>1085</v>
      </c>
      <c r="B1087">
        <f>[1]pred_2021_srs_handcalc!B1087</f>
        <v>990.47363246571899</v>
      </c>
      <c r="C1087">
        <f>[1]pred_2021_srs_handcalc!C1087</f>
        <v>867.3677966297613</v>
      </c>
      <c r="D1087">
        <f>[1]pred_2021_srs_handcalc!D1087</f>
        <v>275.09844456338766</v>
      </c>
      <c r="E1087">
        <v>692.24892552222263</v>
      </c>
      <c r="F1087">
        <v>55.635313516671673</v>
      </c>
      <c r="G1087">
        <v>947.11178108771242</v>
      </c>
    </row>
    <row r="1088" spans="1:7" x14ac:dyDescent="0.25">
      <c r="A1088">
        <v>1086</v>
      </c>
      <c r="B1088">
        <f>[1]pred_2021_srs_handcalc!B1088</f>
        <v>996.14086046764248</v>
      </c>
      <c r="C1088">
        <f>[1]pred_2021_srs_handcalc!C1088</f>
        <v>877.29349460677838</v>
      </c>
      <c r="D1088">
        <f>[1]pred_2021_srs_handcalc!D1088</f>
        <v>282.96864704638602</v>
      </c>
      <c r="E1088">
        <v>665.67874619631505</v>
      </c>
      <c r="F1088">
        <v>50.296770535633854</v>
      </c>
      <c r="G1088">
        <v>928.93556662396577</v>
      </c>
    </row>
    <row r="1089" spans="1:7" x14ac:dyDescent="0.25">
      <c r="A1089">
        <v>1087</v>
      </c>
      <c r="B1089">
        <f>[1]pred_2021_srs_handcalc!B1089</f>
        <v>1014.3871634309842</v>
      </c>
      <c r="C1089">
        <f>[1]pred_2021_srs_handcalc!C1089</f>
        <v>909.43224832249143</v>
      </c>
      <c r="D1089">
        <f>[1]pred_2021_srs_handcalc!D1089</f>
        <v>308.88431755061276</v>
      </c>
      <c r="E1089">
        <v>666.92117135246008</v>
      </c>
      <c r="F1089">
        <v>50.531455709763996</v>
      </c>
      <c r="G1089">
        <v>929.80245093040196</v>
      </c>
    </row>
    <row r="1090" spans="1:7" x14ac:dyDescent="0.25">
      <c r="A1090">
        <v>1088</v>
      </c>
      <c r="B1090">
        <f>[1]pred_2021_srs_handcalc!B1090</f>
        <v>1004.0660081072074</v>
      </c>
      <c r="C1090">
        <f>[1]pred_2021_srs_handcalc!C1090</f>
        <v>890.92572176188287</v>
      </c>
      <c r="D1090">
        <f>[1]pred_2021_srs_handcalc!D1090</f>
        <v>293.17018426182159</v>
      </c>
      <c r="E1090">
        <v>694.51367796715965</v>
      </c>
      <c r="F1090">
        <v>55.758046144337243</v>
      </c>
      <c r="G1090">
        <v>949.03679329325848</v>
      </c>
    </row>
    <row r="1091" spans="1:7" x14ac:dyDescent="0.25">
      <c r="A1091">
        <v>1089</v>
      </c>
      <c r="B1091">
        <f>[1]pred_2021_srs_handcalc!B1091</f>
        <v>1004.0660081072074</v>
      </c>
      <c r="C1091">
        <f>[1]pred_2021_srs_handcalc!C1091</f>
        <v>890.92572176188287</v>
      </c>
      <c r="D1091">
        <f>[1]pred_2021_srs_handcalc!D1091</f>
        <v>293.17018426182159</v>
      </c>
      <c r="E1091">
        <v>733.11647160717064</v>
      </c>
      <c r="F1091">
        <v>63.505972561640426</v>
      </c>
      <c r="G1091">
        <v>975.41170328459907</v>
      </c>
    </row>
    <row r="1092" spans="1:7" x14ac:dyDescent="0.25">
      <c r="A1092">
        <v>1090</v>
      </c>
      <c r="B1092">
        <f>[1]pred_2021_srs_handcalc!B1092</f>
        <v>1024.4507875282281</v>
      </c>
      <c r="C1092">
        <f>[1]pred_2021_srs_handcalc!C1092</f>
        <v>927.10128028490499</v>
      </c>
      <c r="D1092">
        <f>[1]pred_2021_srs_handcalc!D1092</f>
        <v>322.93022738021762</v>
      </c>
      <c r="E1092">
        <v>774.51941438495771</v>
      </c>
      <c r="F1092">
        <v>72.47226321888472</v>
      </c>
      <c r="G1092">
        <v>1002.9550176827481</v>
      </c>
    </row>
    <row r="1093" spans="1:7" x14ac:dyDescent="0.25">
      <c r="A1093">
        <v>1091</v>
      </c>
      <c r="B1093">
        <f>[1]pred_2021_srs_handcalc!B1093</f>
        <v>1027.8517087875291</v>
      </c>
      <c r="C1093">
        <f>[1]pred_2021_srs_handcalc!C1093</f>
        <v>933.25677060621854</v>
      </c>
      <c r="D1093">
        <f>[1]pred_2021_srs_handcalc!D1093</f>
        <v>328.29046668570015</v>
      </c>
      <c r="E1093">
        <v>801.07786316830061</v>
      </c>
      <c r="F1093">
        <v>78.684989637240975</v>
      </c>
      <c r="G1093">
        <v>1020.1507967519379</v>
      </c>
    </row>
    <row r="1094" spans="1:7" x14ac:dyDescent="0.25">
      <c r="A1094">
        <v>1092</v>
      </c>
      <c r="B1094">
        <f>[1]pred_2021_srs_handcalc!B1094</f>
        <v>1007.4383834260702</v>
      </c>
      <c r="C1094">
        <f>[1]pred_2021_srs_handcalc!C1094</f>
        <v>896.18746587812325</v>
      </c>
      <c r="D1094">
        <f>[1]pred_2021_srs_handcalc!D1094</f>
        <v>295.69091924015675</v>
      </c>
      <c r="E1094">
        <v>802.3285063509602</v>
      </c>
      <c r="F1094">
        <v>78.992097255588618</v>
      </c>
      <c r="G1094">
        <v>1020.947126733019</v>
      </c>
    </row>
    <row r="1095" spans="1:7" x14ac:dyDescent="0.25">
      <c r="A1095">
        <v>1093</v>
      </c>
      <c r="B1095">
        <f>[1]pred_2021_srs_handcalc!B1095</f>
        <v>999.6971603609561</v>
      </c>
      <c r="C1095">
        <f>[1]pred_2021_srs_handcalc!C1095</f>
        <v>882.41473854182948</v>
      </c>
      <c r="D1095">
        <f>[1]pred_2021_srs_handcalc!D1095</f>
        <v>284.33037649221075</v>
      </c>
      <c r="E1095">
        <v>802.3285063509602</v>
      </c>
      <c r="F1095">
        <v>78.992097255588618</v>
      </c>
      <c r="G1095">
        <v>1020.947126733019</v>
      </c>
    </row>
    <row r="1096" spans="1:7" x14ac:dyDescent="0.25">
      <c r="A1096">
        <v>1094</v>
      </c>
      <c r="B1096">
        <f>[1]pred_2021_srs_handcalc!B1096</f>
        <v>1001.1028728756842</v>
      </c>
      <c r="C1096">
        <f>[1]pred_2021_srs_handcalc!C1096</f>
        <v>884.8963329492816</v>
      </c>
      <c r="D1096">
        <f>[1]pred_2021_srs_handcalc!D1096</f>
        <v>286.32941572329219</v>
      </c>
      <c r="E1096">
        <v>777.73671859970705</v>
      </c>
      <c r="F1096">
        <v>72.939224665498784</v>
      </c>
      <c r="G1096">
        <v>1005.3008454111339</v>
      </c>
    </row>
    <row r="1097" spans="1:7" x14ac:dyDescent="0.25">
      <c r="A1097">
        <v>1095</v>
      </c>
      <c r="B1097">
        <f>[1]pred_2021_srs_handcalc!B1097</f>
        <v>1000.5999557161758</v>
      </c>
      <c r="C1097">
        <f>[1]pred_2021_srs_handcalc!C1097</f>
        <v>884.0072543894571</v>
      </c>
      <c r="D1097">
        <f>[1]pred_2021_srs_handcalc!D1097</f>
        <v>285.61020903464487</v>
      </c>
      <c r="E1097">
        <v>737.88102928346404</v>
      </c>
      <c r="F1097">
        <v>63.594664328712128</v>
      </c>
      <c r="G1097">
        <v>979.5421553519825</v>
      </c>
    </row>
    <row r="1098" spans="1:7" x14ac:dyDescent="0.25">
      <c r="A1098">
        <v>1096</v>
      </c>
      <c r="B1098">
        <f>[1]pred_2021_srs_handcalc!B1098</f>
        <v>1021.4240412359538</v>
      </c>
      <c r="C1098">
        <f>[1]pred_2021_srs_handcalc!C1098</f>
        <v>920.80246422400933</v>
      </c>
      <c r="D1098">
        <f>[1]pred_2021_srs_handcalc!D1098</f>
        <v>315.33023542622192</v>
      </c>
      <c r="E1098">
        <v>743.52112237472124</v>
      </c>
      <c r="F1098">
        <v>64.809900297271639</v>
      </c>
      <c r="G1098">
        <v>983.28578659044979</v>
      </c>
    </row>
    <row r="1099" spans="1:7" x14ac:dyDescent="0.25">
      <c r="A1099">
        <v>1097</v>
      </c>
      <c r="B1099">
        <f>[1]pred_2021_srs_handcalc!B1099</f>
        <v>1029.4374311795943</v>
      </c>
      <c r="C1099">
        <f>[1]pred_2021_srs_handcalc!C1099</f>
        <v>935.25042884791515</v>
      </c>
      <c r="D1099">
        <f>[1]pred_2021_srs_handcalc!D1099</f>
        <v>327.69955529474919</v>
      </c>
      <c r="E1099">
        <v>754.25383870765609</v>
      </c>
      <c r="F1099">
        <v>67.148725162242457</v>
      </c>
      <c r="G1099">
        <v>990.38264443624701</v>
      </c>
    </row>
    <row r="1100" spans="1:7" x14ac:dyDescent="0.25">
      <c r="A1100">
        <v>1098</v>
      </c>
      <c r="B1100">
        <f>[1]pred_2021_srs_handcalc!B1100</f>
        <v>1020.3987181488957</v>
      </c>
      <c r="C1100">
        <f>[1]pred_2021_srs_handcalc!C1100</f>
        <v>918.82697273070812</v>
      </c>
      <c r="D1100">
        <f>[1]pred_2021_srs_handcalc!D1100</f>
        <v>313.31314311036419</v>
      </c>
      <c r="E1100">
        <v>783.5923163315374</v>
      </c>
      <c r="F1100">
        <v>73.678494284863319</v>
      </c>
      <c r="G1100">
        <v>1009.6442759730904</v>
      </c>
    </row>
    <row r="1101" spans="1:7" x14ac:dyDescent="0.25">
      <c r="A1101">
        <v>1099</v>
      </c>
      <c r="B1101">
        <f>[1]pred_2021_srs_handcalc!B1101</f>
        <v>1025.2521420138403</v>
      </c>
      <c r="C1101">
        <f>[1]pred_2021_srs_handcalc!C1101</f>
        <v>927.56758887984643</v>
      </c>
      <c r="D1101">
        <f>[1]pred_2021_srs_handcalc!D1101</f>
        <v>320.7643553616461</v>
      </c>
      <c r="E1101">
        <v>812.46835008575044</v>
      </c>
      <c r="F1101">
        <v>80.466279985371472</v>
      </c>
      <c r="G1101">
        <v>1028.2473949579962</v>
      </c>
    </row>
    <row r="1102" spans="1:7" x14ac:dyDescent="0.25">
      <c r="A1102">
        <v>1100</v>
      </c>
      <c r="B1102">
        <f>[1]pred_2021_srs_handcalc!B1102</f>
        <v>1001.9601875384816</v>
      </c>
      <c r="C1102">
        <f>[1]pred_2021_srs_handcalc!C1102</f>
        <v>885.42212793875444</v>
      </c>
      <c r="D1102">
        <f>[1]pred_2021_srs_handcalc!D1102</f>
        <v>284.32829999420278</v>
      </c>
      <c r="E1102">
        <v>763.29238757340511</v>
      </c>
      <c r="F1102">
        <v>68.290400249099676</v>
      </c>
      <c r="G1102">
        <v>997.12922565174915</v>
      </c>
    </row>
    <row r="1103" spans="1:7" x14ac:dyDescent="0.25">
      <c r="A1103">
        <v>1101</v>
      </c>
      <c r="B1103">
        <f>[1]pred_2021_srs_handcalc!B1103</f>
        <v>1006.8092780802313</v>
      </c>
      <c r="C1103">
        <f>[1]pred_2021_srs_handcalc!C1103</f>
        <v>893.99231290107605</v>
      </c>
      <c r="D1103">
        <f>[1]pred_2021_srs_handcalc!D1103</f>
        <v>291.20848189863938</v>
      </c>
      <c r="E1103">
        <v>759.12108696661915</v>
      </c>
      <c r="F1103">
        <v>67.357403298539452</v>
      </c>
      <c r="G1103">
        <v>994.40463032516129</v>
      </c>
    </row>
    <row r="1104" spans="1:7" x14ac:dyDescent="0.25">
      <c r="A1104">
        <v>1102</v>
      </c>
      <c r="B1104">
        <f>[1]pred_2021_srs_handcalc!B1104</f>
        <v>1016.295193109467</v>
      </c>
      <c r="C1104">
        <f>[1]pred_2021_srs_handcalc!C1104</f>
        <v>910.83827429932569</v>
      </c>
      <c r="D1104">
        <f>[1]pred_2021_srs_handcalc!D1104</f>
        <v>304.92696351787168</v>
      </c>
      <c r="E1104">
        <v>762.0544543397109</v>
      </c>
      <c r="F1104">
        <v>68.008103208489416</v>
      </c>
      <c r="G1104">
        <v>996.32590095532066</v>
      </c>
    </row>
    <row r="1105" spans="1:7" x14ac:dyDescent="0.25">
      <c r="A1105">
        <v>1103</v>
      </c>
      <c r="B1105">
        <f>[1]pred_2021_srs_handcalc!B1105</f>
        <v>1019.3748707924909</v>
      </c>
      <c r="C1105">
        <f>[1]pred_2021_srs_handcalc!C1105</f>
        <v>916.35849780372132</v>
      </c>
      <c r="D1105">
        <f>[1]pred_2021_srs_handcalc!D1105</f>
        <v>309.54706194431907</v>
      </c>
      <c r="E1105">
        <v>720.71682312665564</v>
      </c>
      <c r="F1105">
        <v>58.785357137252916</v>
      </c>
      <c r="G1105">
        <v>969.30305998433528</v>
      </c>
    </row>
    <row r="1106" spans="1:7" x14ac:dyDescent="0.25">
      <c r="A1106">
        <v>1104</v>
      </c>
      <c r="B1106">
        <f>[1]pred_2021_srs_handcalc!B1106</f>
        <v>1032.8385784973279</v>
      </c>
      <c r="C1106">
        <f>[1]pred_2021_srs_handcalc!C1106</f>
        <v>940.564672236256</v>
      </c>
      <c r="D1106">
        <f>[1]pred_2021_srs_handcalc!D1106</f>
        <v>329.98925294942654</v>
      </c>
      <c r="E1106">
        <v>732.39866449037845</v>
      </c>
      <c r="F1106">
        <v>61.167434239352474</v>
      </c>
      <c r="G1106">
        <v>977.15860339387086</v>
      </c>
    </row>
    <row r="1107" spans="1:7" x14ac:dyDescent="0.25">
      <c r="A1107">
        <v>1105</v>
      </c>
      <c r="B1107">
        <f>[1]pred_2021_srs_handcalc!B1107</f>
        <v>1028.6230104056831</v>
      </c>
      <c r="C1107">
        <f>[1]pred_2021_srs_handcalc!C1107</f>
        <v>932.88677463840236</v>
      </c>
      <c r="D1107">
        <f>[1]pred_2021_srs_handcalc!D1107</f>
        <v>323.25493747031641</v>
      </c>
      <c r="E1107">
        <v>721.71481611548757</v>
      </c>
      <c r="F1107">
        <v>58.936737951323757</v>
      </c>
      <c r="G1107">
        <v>970.03146426661385</v>
      </c>
    </row>
    <row r="1108" spans="1:7" x14ac:dyDescent="0.25">
      <c r="A1108">
        <v>1106</v>
      </c>
      <c r="B1108">
        <f>[1]pred_2021_srs_handcalc!B1108</f>
        <v>1043.441655487587</v>
      </c>
      <c r="C1108">
        <f>[1]pred_2021_srs_handcalc!C1108</f>
        <v>959.76565616277423</v>
      </c>
      <c r="D1108">
        <f>[1]pred_2021_srs_handcalc!D1108</f>
        <v>346.5394651392844</v>
      </c>
      <c r="E1108">
        <v>714.17510424143279</v>
      </c>
      <c r="F1108">
        <v>57.397466437745237</v>
      </c>
      <c r="G1108">
        <v>964.96453368265907</v>
      </c>
    </row>
    <row r="1109" spans="1:7" x14ac:dyDescent="0.25">
      <c r="A1109">
        <v>1107</v>
      </c>
      <c r="B1109">
        <f>[1]pred_2021_srs_handcalc!B1109</f>
        <v>1043.441655487587</v>
      </c>
      <c r="C1109">
        <f>[1]pred_2021_srs_handcalc!C1109</f>
        <v>959.76565616277423</v>
      </c>
      <c r="D1109">
        <f>[1]pred_2021_srs_handcalc!D1109</f>
        <v>346.5394651392844</v>
      </c>
      <c r="E1109">
        <v>713.27793991175236</v>
      </c>
      <c r="F1109">
        <v>57.21720616545295</v>
      </c>
      <c r="G1109">
        <v>964.35842759335037</v>
      </c>
    </row>
    <row r="1110" spans="1:7" x14ac:dyDescent="0.25">
      <c r="A1110">
        <v>1108</v>
      </c>
      <c r="B1110">
        <f>[1]pred_2021_srs_handcalc!B1110</f>
        <v>1041.9744321606968</v>
      </c>
      <c r="C1110">
        <f>[1]pred_2021_srs_handcalc!C1110</f>
        <v>957.06652957210326</v>
      </c>
      <c r="D1110">
        <f>[1]pred_2021_srs_handcalc!D1110</f>
        <v>344.10305298213876</v>
      </c>
      <c r="E1110">
        <v>700.56185414454035</v>
      </c>
      <c r="F1110">
        <v>54.667082082510731</v>
      </c>
      <c r="G1110">
        <v>955.76229431245292</v>
      </c>
    </row>
    <row r="1111" spans="1:7" x14ac:dyDescent="0.25">
      <c r="A1111">
        <v>1109</v>
      </c>
      <c r="B1111">
        <f>[1]pred_2021_srs_handcalc!B1111</f>
        <v>1028.2122337855114</v>
      </c>
      <c r="C1111">
        <f>[1]pred_2021_srs_handcalc!C1111</f>
        <v>931.78502739376563</v>
      </c>
      <c r="D1111">
        <f>[1]pred_2021_srs_handcalc!D1111</f>
        <v>321.37881748037586</v>
      </c>
      <c r="E1111">
        <v>689.20669746859608</v>
      </c>
      <c r="F1111">
        <v>52.451884101093292</v>
      </c>
      <c r="G1111">
        <v>948.01648961821195</v>
      </c>
    </row>
    <row r="1112" spans="1:7" x14ac:dyDescent="0.25">
      <c r="A1112">
        <v>1110</v>
      </c>
      <c r="B1112">
        <f>[1]pred_2021_srs_handcalc!B1112</f>
        <v>1028.2122337855114</v>
      </c>
      <c r="C1112">
        <f>[1]pred_2021_srs_handcalc!C1112</f>
        <v>931.78502739376563</v>
      </c>
      <c r="D1112">
        <f>[1]pred_2021_srs_handcalc!D1112</f>
        <v>321.37881748037586</v>
      </c>
      <c r="E1112">
        <v>682.00723990004906</v>
      </c>
      <c r="F1112">
        <v>51.082102309349402</v>
      </c>
      <c r="G1112">
        <v>943.06499646212558</v>
      </c>
    </row>
    <row r="1113" spans="1:7" x14ac:dyDescent="0.25">
      <c r="A1113">
        <v>1111</v>
      </c>
      <c r="B1113">
        <f>[1]pred_2021_srs_handcalc!B1113</f>
        <v>1028.2122337855114</v>
      </c>
      <c r="C1113">
        <f>[1]pred_2021_srs_handcalc!C1113</f>
        <v>931.78502739376563</v>
      </c>
      <c r="D1113">
        <f>[1]pred_2021_srs_handcalc!D1113</f>
        <v>321.37881748037586</v>
      </c>
      <c r="E1113">
        <v>702.29665258535192</v>
      </c>
      <c r="F1113">
        <v>54.881276987975774</v>
      </c>
      <c r="G1113">
        <v>957.0928789997713</v>
      </c>
    </row>
    <row r="1114" spans="1:7" x14ac:dyDescent="0.25">
      <c r="A1114">
        <v>1112</v>
      </c>
      <c r="B1114">
        <f>[1]pred_2021_srs_handcalc!B1114</f>
        <v>1025.4963169866051</v>
      </c>
      <c r="C1114">
        <f>[1]pred_2021_srs_handcalc!C1114</f>
        <v>926.86259888005065</v>
      </c>
      <c r="D1114">
        <f>[1]pred_2021_srs_handcalc!D1114</f>
        <v>317.13437211915829</v>
      </c>
      <c r="E1114">
        <v>694.04653056786935</v>
      </c>
      <c r="F1114">
        <v>53.269503565878225</v>
      </c>
      <c r="G1114">
        <v>951.47122823100858</v>
      </c>
    </row>
    <row r="1115" spans="1:7" x14ac:dyDescent="0.25">
      <c r="A1115">
        <v>1113</v>
      </c>
      <c r="B1115">
        <f>[1]pred_2021_srs_handcalc!B1115</f>
        <v>1022.3887571527501</v>
      </c>
      <c r="C1115">
        <f>[1]pred_2021_srs_handcalc!C1115</f>
        <v>921.24525840583874</v>
      </c>
      <c r="D1115">
        <f>[1]pred_2021_srs_handcalc!D1115</f>
        <v>312.32931323982359</v>
      </c>
      <c r="E1115">
        <v>731.69507308596803</v>
      </c>
      <c r="F1115">
        <v>60.493511905337314</v>
      </c>
      <c r="G1115">
        <v>977.27749871369042</v>
      </c>
    </row>
    <row r="1116" spans="1:7" x14ac:dyDescent="0.25">
      <c r="A1116">
        <v>1114</v>
      </c>
      <c r="B1116">
        <f>[1]pred_2021_srs_handcalc!B1116</f>
        <v>1007.6599245535258</v>
      </c>
      <c r="C1116">
        <f>[1]pred_2021_srs_handcalc!C1116</f>
        <v>894.70179908283785</v>
      </c>
      <c r="D1116">
        <f>[1]pred_2021_srs_handcalc!D1116</f>
        <v>289.83177432247834</v>
      </c>
      <c r="E1116">
        <v>739.33904811259526</v>
      </c>
      <c r="F1116">
        <v>62.073442231802176</v>
      </c>
      <c r="G1116">
        <v>982.38227874367328</v>
      </c>
    </row>
    <row r="1117" spans="1:7" x14ac:dyDescent="0.25">
      <c r="A1117">
        <v>1115</v>
      </c>
      <c r="B1117">
        <f>[1]pred_2021_srs_handcalc!B1117</f>
        <v>1007.467022865081</v>
      </c>
      <c r="C1117">
        <f>[1]pred_2021_srs_handcalc!C1117</f>
        <v>894.35924405312562</v>
      </c>
      <c r="D1117">
        <f>[1]pred_2021_srs_handcalc!D1117</f>
        <v>289.55435414693386</v>
      </c>
      <c r="E1117">
        <v>732.01269317312256</v>
      </c>
      <c r="F1117">
        <v>60.535676604293414</v>
      </c>
      <c r="G1117">
        <v>977.51490343142814</v>
      </c>
    </row>
    <row r="1118" spans="1:7" x14ac:dyDescent="0.25">
      <c r="A1118">
        <v>1116</v>
      </c>
      <c r="B1118">
        <f>[1]pred_2021_srs_handcalc!B1118</f>
        <v>1010.8115622590849</v>
      </c>
      <c r="C1118">
        <f>[1]pred_2021_srs_handcalc!C1118</f>
        <v>900.29734357646419</v>
      </c>
      <c r="D1118">
        <f>[1]pred_2021_srs_handcalc!D1118</f>
        <v>294.36059555320702</v>
      </c>
      <c r="E1118">
        <v>747.89847433276225</v>
      </c>
      <c r="F1118">
        <v>63.819965660532141</v>
      </c>
      <c r="G1118">
        <v>988.12167841020948</v>
      </c>
    </row>
    <row r="1119" spans="1:7" x14ac:dyDescent="0.25">
      <c r="A1119">
        <v>1117</v>
      </c>
      <c r="B1119">
        <f>[1]pred_2021_srs_handcalc!B1119</f>
        <v>1010.8115622590849</v>
      </c>
      <c r="C1119">
        <f>[1]pred_2021_srs_handcalc!C1119</f>
        <v>900.29734357646419</v>
      </c>
      <c r="D1119">
        <f>[1]pred_2021_srs_handcalc!D1119</f>
        <v>294.36059555320702</v>
      </c>
      <c r="E1119">
        <v>770.14812199730852</v>
      </c>
      <c r="F1119">
        <v>68.566504791986816</v>
      </c>
      <c r="G1119">
        <v>1002.8197690928663</v>
      </c>
    </row>
    <row r="1120" spans="1:7" x14ac:dyDescent="0.25">
      <c r="A1120">
        <v>1118</v>
      </c>
      <c r="B1120">
        <f>[1]pred_2021_srs_handcalc!B1120</f>
        <v>1039.8348879185528</v>
      </c>
      <c r="C1120">
        <f>[1]pred_2021_srs_handcalc!C1120</f>
        <v>951.99762871086818</v>
      </c>
      <c r="D1120">
        <f>[1]pred_2021_srs_handcalc!D1120</f>
        <v>336.62031905182812</v>
      </c>
      <c r="E1120">
        <v>779.43521106747926</v>
      </c>
      <c r="F1120">
        <v>70.633585198487168</v>
      </c>
      <c r="G1120">
        <v>1008.8661881198584</v>
      </c>
    </row>
    <row r="1121" spans="1:7" x14ac:dyDescent="0.25">
      <c r="A1121">
        <v>1119</v>
      </c>
      <c r="B1121">
        <f>[1]pred_2021_srs_handcalc!B1121</f>
        <v>1039.8348879185528</v>
      </c>
      <c r="C1121">
        <f>[1]pred_2021_srs_handcalc!C1121</f>
        <v>951.99762871086818</v>
      </c>
      <c r="D1121">
        <f>[1]pred_2021_srs_handcalc!D1121</f>
        <v>336.62031905182812</v>
      </c>
      <c r="E1121">
        <v>743.65601285355967</v>
      </c>
      <c r="F1121">
        <v>62.527673990308315</v>
      </c>
      <c r="G1121">
        <v>985.71068859692446</v>
      </c>
    </row>
    <row r="1122" spans="1:7" x14ac:dyDescent="0.25">
      <c r="A1122">
        <v>1120</v>
      </c>
      <c r="B1122">
        <f>[1]pred_2021_srs_handcalc!B1122</f>
        <v>1017.9048990267446</v>
      </c>
      <c r="C1122">
        <f>[1]pred_2021_srs_handcalc!C1122</f>
        <v>911.84260474461644</v>
      </c>
      <c r="D1122">
        <f>[1]pred_2021_srs_handcalc!D1122</f>
        <v>301.12391503935891</v>
      </c>
      <c r="E1122">
        <v>753.73065474152793</v>
      </c>
      <c r="F1122">
        <v>64.645400172346285</v>
      </c>
      <c r="G1122">
        <v>992.38762122512344</v>
      </c>
    </row>
    <row r="1123" spans="1:7" x14ac:dyDescent="0.25">
      <c r="A1123">
        <v>1121</v>
      </c>
      <c r="B1123">
        <f>[1]pred_2021_srs_handcalc!B1123</f>
        <v>1038.5706387995237</v>
      </c>
      <c r="C1123">
        <f>[1]pred_2021_srs_handcalc!C1123</f>
        <v>948.86748202225328</v>
      </c>
      <c r="D1123">
        <f>[1]pred_2021_srs_handcalc!D1123</f>
        <v>331.69135053119027</v>
      </c>
      <c r="E1123">
        <v>795.48255569629475</v>
      </c>
      <c r="F1123">
        <v>73.597763752751021</v>
      </c>
      <c r="G1123">
        <v>1019.873613342783</v>
      </c>
    </row>
    <row r="1124" spans="1:7" x14ac:dyDescent="0.25">
      <c r="A1124">
        <v>1122</v>
      </c>
      <c r="B1124">
        <f>[1]pred_2021_srs_handcalc!B1124</f>
        <v>1026.5704829822284</v>
      </c>
      <c r="C1124">
        <f>[1]pred_2021_srs_handcalc!C1124</f>
        <v>926.94011914707437</v>
      </c>
      <c r="D1124">
        <f>[1]pred_2021_srs_handcalc!D1124</f>
        <v>312.52872576151515</v>
      </c>
      <c r="E1124">
        <v>773.59335717031843</v>
      </c>
      <c r="F1124">
        <v>68.534811553749776</v>
      </c>
      <c r="G1124">
        <v>1005.8417431062795</v>
      </c>
    </row>
    <row r="1125" spans="1:7" x14ac:dyDescent="0.25">
      <c r="A1125">
        <v>1123</v>
      </c>
      <c r="B1125">
        <f>[1]pred_2021_srs_handcalc!B1125</f>
        <v>1040.1379994572376</v>
      </c>
      <c r="C1125">
        <f>[1]pred_2021_srs_handcalc!C1125</f>
        <v>951.4416522543587</v>
      </c>
      <c r="D1125">
        <f>[1]pred_2021_srs_handcalc!D1125</f>
        <v>333.18117343059743</v>
      </c>
      <c r="E1125">
        <v>774.08684536669398</v>
      </c>
      <c r="F1125">
        <v>68.644110322376463</v>
      </c>
      <c r="G1125">
        <v>1006.162564777668</v>
      </c>
    </row>
    <row r="1126" spans="1:7" x14ac:dyDescent="0.25">
      <c r="A1126">
        <v>1124</v>
      </c>
      <c r="B1126">
        <f>[1]pred_2021_srs_handcalc!B1126</f>
        <v>1040.5824088671061</v>
      </c>
      <c r="C1126">
        <f>[1]pred_2021_srs_handcalc!C1126</f>
        <v>952.25467826326019</v>
      </c>
      <c r="D1126">
        <f>[1]pred_2021_srs_handcalc!D1126</f>
        <v>333.89294844862809</v>
      </c>
      <c r="E1126">
        <v>760.98278491481949</v>
      </c>
      <c r="F1126">
        <v>65.739021000959767</v>
      </c>
      <c r="G1126">
        <v>997.64619794352166</v>
      </c>
    </row>
    <row r="1127" spans="1:7" x14ac:dyDescent="0.25">
      <c r="A1127">
        <v>1125</v>
      </c>
      <c r="B1127">
        <f>[1]pred_2021_srs_handcalc!B1127</f>
        <v>1042.7941010682473</v>
      </c>
      <c r="C1127">
        <f>[1]pred_2021_srs_handcalc!C1127</f>
        <v>956.30259263788025</v>
      </c>
      <c r="D1127">
        <f>[1]pred_2021_srs_handcalc!D1127</f>
        <v>337.44129033778137</v>
      </c>
      <c r="E1127">
        <v>783.54921357968237</v>
      </c>
      <c r="F1127">
        <v>70.612636269674866</v>
      </c>
      <c r="G1127">
        <v>1012.4384588231053</v>
      </c>
    </row>
    <row r="1128" spans="1:7" x14ac:dyDescent="0.25">
      <c r="A1128">
        <v>1126</v>
      </c>
      <c r="B1128">
        <f>[1]pred_2021_srs_handcalc!B1128</f>
        <v>1057.9662797793524</v>
      </c>
      <c r="C1128">
        <f>[1]pred_2021_srs_handcalc!C1128</f>
        <v>984.13012603595303</v>
      </c>
      <c r="D1128">
        <f>[1]pred_2021_srs_handcalc!D1128</f>
        <v>361.98937493217062</v>
      </c>
      <c r="E1128">
        <v>786.54382567560003</v>
      </c>
      <c r="F1128">
        <v>71.287314550990928</v>
      </c>
      <c r="G1128">
        <v>1014.3731557142634</v>
      </c>
    </row>
    <row r="1129" spans="1:7" x14ac:dyDescent="0.25">
      <c r="A1129">
        <v>1127</v>
      </c>
      <c r="B1129">
        <f>[1]pred_2021_srs_handcalc!B1129</f>
        <v>1057.7637476782793</v>
      </c>
      <c r="C1129">
        <f>[1]pred_2021_srs_handcalc!C1129</f>
        <v>983.75333152753626</v>
      </c>
      <c r="D1129">
        <f>[1]pred_2021_srs_handcalc!D1129</f>
        <v>361.64288719398644</v>
      </c>
      <c r="E1129">
        <v>786.54382567560003</v>
      </c>
      <c r="F1129">
        <v>71.287314550990928</v>
      </c>
      <c r="G1129">
        <v>1014.3731557142634</v>
      </c>
    </row>
    <row r="1130" spans="1:7" x14ac:dyDescent="0.25">
      <c r="A1130">
        <v>1128</v>
      </c>
      <c r="B1130">
        <f>[1]pred_2021_srs_handcalc!B1130</f>
        <v>1042.1114505485828</v>
      </c>
      <c r="C1130">
        <f>[1]pred_2021_srs_handcalc!C1130</f>
        <v>954.63908086202548</v>
      </c>
      <c r="D1130">
        <f>[1]pred_2021_srs_handcalc!D1130</f>
        <v>334.88576899237444</v>
      </c>
      <c r="E1130">
        <v>764.50657124254121</v>
      </c>
      <c r="F1130">
        <v>66.29402416675741</v>
      </c>
      <c r="G1130">
        <v>1000.1628863097968</v>
      </c>
    </row>
    <row r="1131" spans="1:7" x14ac:dyDescent="0.25">
      <c r="A1131">
        <v>1129</v>
      </c>
      <c r="B1131">
        <f>[1]pred_2021_srs_handcalc!B1131</f>
        <v>1045.5306016713623</v>
      </c>
      <c r="C1131">
        <f>[1]pred_2021_srs_handcalc!C1131</f>
        <v>960.90339219544455</v>
      </c>
      <c r="D1131">
        <f>[1]pred_2021_srs_handcalc!D1131</f>
        <v>340.37954344639479</v>
      </c>
      <c r="E1131">
        <v>782.91570399513557</v>
      </c>
      <c r="F1131">
        <v>70.284884211315358</v>
      </c>
      <c r="G1131">
        <v>1012.2047261322917</v>
      </c>
    </row>
    <row r="1132" spans="1:7" x14ac:dyDescent="0.25">
      <c r="A1132">
        <v>1130</v>
      </c>
      <c r="B1132">
        <f>[1]pred_2021_srs_handcalc!B1132</f>
        <v>1056.1686342930616</v>
      </c>
      <c r="C1132">
        <f>[1]pred_2021_srs_handcalc!C1132</f>
        <v>980.45733278051375</v>
      </c>
      <c r="D1132">
        <f>[1]pred_2021_srs_handcalc!D1132</f>
        <v>357.69596001590259</v>
      </c>
      <c r="E1132">
        <v>802.34122363265396</v>
      </c>
      <c r="F1132">
        <v>74.644614101457194</v>
      </c>
      <c r="G1132">
        <v>1024.7620184974439</v>
      </c>
    </row>
    <row r="1133" spans="1:7" x14ac:dyDescent="0.25">
      <c r="A1133">
        <v>1131</v>
      </c>
      <c r="B1133">
        <f>[1]pred_2021_srs_handcalc!B1133</f>
        <v>1046.3033204749111</v>
      </c>
      <c r="C1133">
        <f>[1]pred_2021_srs_handcalc!C1133</f>
        <v>962.14109243947996</v>
      </c>
      <c r="D1133">
        <f>[1]pred_2021_srs_handcalc!D1133</f>
        <v>340.99037540344409</v>
      </c>
      <c r="E1133">
        <v>788.68015632298602</v>
      </c>
      <c r="F1133">
        <v>71.467271757861411</v>
      </c>
      <c r="G1133">
        <v>1016.037960391778</v>
      </c>
    </row>
    <row r="1134" spans="1:7" x14ac:dyDescent="0.25">
      <c r="A1134">
        <v>1132</v>
      </c>
      <c r="B1134">
        <f>[1]pred_2021_srs_handcalc!B1134</f>
        <v>1024.3910524245814</v>
      </c>
      <c r="C1134">
        <f>[1]pred_2021_srs_handcalc!C1134</f>
        <v>921.84170103507995</v>
      </c>
      <c r="D1134">
        <f>[1]pred_2021_srs_handcalc!D1134</f>
        <v>305.28432170846315</v>
      </c>
      <c r="E1134">
        <v>806.41576252919413</v>
      </c>
      <c r="F1134">
        <v>75.485108958301907</v>
      </c>
      <c r="G1134">
        <v>1027.4621410381387</v>
      </c>
    </row>
    <row r="1135" spans="1:7" x14ac:dyDescent="0.25">
      <c r="A1135">
        <v>1133</v>
      </c>
      <c r="B1135">
        <f>[1]pred_2021_srs_handcalc!B1135</f>
        <v>1024.3910524245814</v>
      </c>
      <c r="C1135">
        <f>[1]pred_2021_srs_handcalc!C1135</f>
        <v>921.84170103507995</v>
      </c>
      <c r="D1135">
        <f>[1]pred_2021_srs_handcalc!D1135</f>
        <v>305.28432170846315</v>
      </c>
      <c r="E1135">
        <v>776.36683262174483</v>
      </c>
      <c r="F1135">
        <v>68.453231440710383</v>
      </c>
      <c r="G1135">
        <v>1008.3193245821576</v>
      </c>
    </row>
    <row r="1136" spans="1:7" x14ac:dyDescent="0.25">
      <c r="A1136">
        <v>1134</v>
      </c>
      <c r="B1136">
        <f>[1]pred_2021_srs_handcalc!B1136</f>
        <v>1009.3674430019481</v>
      </c>
      <c r="C1136">
        <f>[1]pred_2021_srs_handcalc!C1136</f>
        <v>894.8024377907019</v>
      </c>
      <c r="D1136">
        <f>[1]pred_2021_srs_handcalc!D1136</f>
        <v>282.89798593685543</v>
      </c>
      <c r="E1136">
        <v>775.9748541675558</v>
      </c>
      <c r="F1136">
        <v>68.3668283683581</v>
      </c>
      <c r="G1136">
        <v>1008.0647803167593</v>
      </c>
    </row>
    <row r="1137" spans="1:7" x14ac:dyDescent="0.25">
      <c r="A1137">
        <v>1135</v>
      </c>
      <c r="B1137">
        <f>[1]pred_2021_srs_handcalc!B1137</f>
        <v>987.00982193492734</v>
      </c>
      <c r="C1137">
        <f>[1]pred_2021_srs_handcalc!C1137</f>
        <v>855.16245539841793</v>
      </c>
      <c r="D1137">
        <f>[1]pred_2021_srs_handcalc!D1137</f>
        <v>251.56684872784902</v>
      </c>
      <c r="E1137">
        <v>795.54664157427874</v>
      </c>
      <c r="F1137">
        <v>72.677731689873767</v>
      </c>
      <c r="G1137">
        <v>1020.7775824562887</v>
      </c>
    </row>
    <row r="1138" spans="1:7" x14ac:dyDescent="0.25">
      <c r="A1138">
        <v>1136</v>
      </c>
      <c r="B1138">
        <f>[1]pred_2021_srs_handcalc!B1138</f>
        <v>988.48074662233591</v>
      </c>
      <c r="C1138">
        <f>[1]pred_2021_srs_handcalc!C1138</f>
        <v>857.71132480059782</v>
      </c>
      <c r="D1138">
        <f>[1]pred_2021_srs_handcalc!D1138</f>
        <v>253.44137864692297</v>
      </c>
      <c r="E1138">
        <v>781.15190789503936</v>
      </c>
      <c r="F1138">
        <v>69.39012874676817</v>
      </c>
      <c r="G1138">
        <v>1011.5425353344009</v>
      </c>
    </row>
    <row r="1139" spans="1:7" x14ac:dyDescent="0.25">
      <c r="A1139">
        <v>1137</v>
      </c>
      <c r="B1139">
        <f>[1]pred_2021_srs_handcalc!B1139</f>
        <v>975.30845293041682</v>
      </c>
      <c r="C1139">
        <f>[1]pred_2021_srs_handcalc!C1139</f>
        <v>834.85195093466439</v>
      </c>
      <c r="D1139">
        <f>[1]pred_2021_srs_handcalc!D1139</f>
        <v>236.55483692808036</v>
      </c>
      <c r="E1139">
        <v>778.49312693583227</v>
      </c>
      <c r="F1139">
        <v>68.799676521009729</v>
      </c>
      <c r="G1139">
        <v>1009.8210583686579</v>
      </c>
    </row>
    <row r="1140" spans="1:7" x14ac:dyDescent="0.25">
      <c r="A1140">
        <v>1138</v>
      </c>
      <c r="B1140">
        <f>[1]pred_2021_srs_handcalc!B1140</f>
        <v>979.9098046835644</v>
      </c>
      <c r="C1140">
        <f>[1]pred_2021_srs_handcalc!C1140</f>
        <v>842.7293511079323</v>
      </c>
      <c r="D1140">
        <f>[1]pred_2021_srs_handcalc!D1140</f>
        <v>242.13497934530295</v>
      </c>
      <c r="E1140">
        <v>784.75594055642978</v>
      </c>
      <c r="F1140">
        <v>70.18337387266277</v>
      </c>
      <c r="G1140">
        <v>1013.8829574785511</v>
      </c>
    </row>
    <row r="1141" spans="1:7" x14ac:dyDescent="0.25">
      <c r="A1141">
        <v>1139</v>
      </c>
      <c r="B1141">
        <f>[1]pred_2021_srs_handcalc!B1141</f>
        <v>981.82127527696832</v>
      </c>
      <c r="C1141">
        <f>[1]pred_2021_srs_handcalc!C1141</f>
        <v>846.01710752212864</v>
      </c>
      <c r="D1141">
        <f>[1]pred_2021_srs_handcalc!D1141</f>
        <v>244.49659411046221</v>
      </c>
      <c r="E1141">
        <v>801.21767421433242</v>
      </c>
      <c r="F1141">
        <v>73.863944952779676</v>
      </c>
      <c r="G1141">
        <v>1024.5170096365152</v>
      </c>
    </row>
    <row r="1142" spans="1:7" x14ac:dyDescent="0.25">
      <c r="A1142">
        <v>1140</v>
      </c>
      <c r="B1142">
        <f>[1]pred_2021_srs_handcalc!B1142</f>
        <v>982.00195817406166</v>
      </c>
      <c r="C1142">
        <f>[1]pred_2021_srs_handcalc!C1142</f>
        <v>846.32848969692304</v>
      </c>
      <c r="D1142">
        <f>[1]pred_2021_srs_handcalc!D1142</f>
        <v>244.72156556945234</v>
      </c>
      <c r="E1142">
        <v>761.01394713596551</v>
      </c>
      <c r="F1142">
        <v>64.598030147776655</v>
      </c>
      <c r="G1142">
        <v>998.81275749120346</v>
      </c>
    </row>
    <row r="1143" spans="1:7" x14ac:dyDescent="0.25">
      <c r="A1143">
        <v>1141</v>
      </c>
      <c r="B1143">
        <f>[1]pred_2021_srs_handcalc!B1143</f>
        <v>972.82941018042629</v>
      </c>
      <c r="C1143">
        <f>[1]pred_2021_srs_handcalc!C1143</f>
        <v>830.5179536271977</v>
      </c>
      <c r="D1143">
        <f>[1]pred_2021_srs_handcalc!D1143</f>
        <v>233.29225890372416</v>
      </c>
      <c r="E1143">
        <v>763.74502099649749</v>
      </c>
      <c r="F1143">
        <v>65.177592428607383</v>
      </c>
      <c r="G1143">
        <v>1000.6049923272509</v>
      </c>
    </row>
    <row r="1144" spans="1:7" x14ac:dyDescent="0.25">
      <c r="A1144">
        <v>1142</v>
      </c>
      <c r="B1144">
        <f>[1]pred_2021_srs_handcalc!B1144</f>
        <v>985.67803932545826</v>
      </c>
      <c r="C1144">
        <f>[1]pred_2021_srs_handcalc!C1144</f>
        <v>852.45605926581652</v>
      </c>
      <c r="D1144">
        <f>[1]pred_2021_srs_handcalc!D1144</f>
        <v>248.69827811784722</v>
      </c>
      <c r="E1144">
        <v>763.74502099649749</v>
      </c>
      <c r="F1144">
        <v>65.177592428607383</v>
      </c>
      <c r="G1144">
        <v>1000.6049923272509</v>
      </c>
    </row>
    <row r="1145" spans="1:7" x14ac:dyDescent="0.25">
      <c r="A1145">
        <v>1143</v>
      </c>
      <c r="B1145">
        <f>[1]pred_2021_srs_handcalc!B1145</f>
        <v>983.86714925891192</v>
      </c>
      <c r="C1145">
        <f>[1]pred_2021_srs_handcalc!C1145</f>
        <v>849.32379061763174</v>
      </c>
      <c r="D1145">
        <f>[1]pred_2021_srs_handcalc!D1145</f>
        <v>246.41373274175777</v>
      </c>
      <c r="E1145">
        <v>753.23866701413874</v>
      </c>
      <c r="F1145">
        <v>62.936075826380012</v>
      </c>
      <c r="G1145">
        <v>993.72264942687491</v>
      </c>
    </row>
    <row r="1146" spans="1:7" x14ac:dyDescent="0.25">
      <c r="A1146">
        <v>1144</v>
      </c>
      <c r="B1146">
        <f>[1]pred_2021_srs_handcalc!B1146</f>
        <v>988.31045751948375</v>
      </c>
      <c r="C1146">
        <f>[1]pred_2021_srs_handcalc!C1146</f>
        <v>856.99516661101472</v>
      </c>
      <c r="D1146">
        <f>[1]pred_2021_srs_handcalc!D1146</f>
        <v>251.97796046820693</v>
      </c>
      <c r="E1146">
        <v>710.54607614454915</v>
      </c>
      <c r="F1146">
        <v>54.01823791570795</v>
      </c>
      <c r="G1146">
        <v>965.56119385662475</v>
      </c>
    </row>
    <row r="1147" spans="1:7" x14ac:dyDescent="0.25">
      <c r="A1147">
        <v>1145</v>
      </c>
      <c r="B1147">
        <f>[1]pred_2021_srs_handcalc!B1147</f>
        <v>988.31045751948375</v>
      </c>
      <c r="C1147">
        <f>[1]pred_2021_srs_handcalc!C1147</f>
        <v>856.99516661101472</v>
      </c>
      <c r="D1147">
        <f>[1]pred_2021_srs_handcalc!D1147</f>
        <v>251.97796046820693</v>
      </c>
      <c r="E1147">
        <v>677.13849387994435</v>
      </c>
      <c r="F1147">
        <v>47.668830088597211</v>
      </c>
      <c r="G1147">
        <v>942.86240900772145</v>
      </c>
    </row>
    <row r="1148" spans="1:7" x14ac:dyDescent="0.25">
      <c r="A1148">
        <v>1146</v>
      </c>
      <c r="B1148">
        <f>[1]pred_2021_srs_handcalc!B1148</f>
        <v>985.03170804706679</v>
      </c>
      <c r="C1148">
        <f>[1]pred_2021_srs_handcalc!C1148</f>
        <v>851.30895246846251</v>
      </c>
      <c r="D1148">
        <f>[1]pred_2021_srs_handcalc!D1148</f>
        <v>247.79823840486148</v>
      </c>
      <c r="E1148">
        <v>675.94128729027784</v>
      </c>
      <c r="F1148">
        <v>47.458129330851342</v>
      </c>
      <c r="G1148">
        <v>942.02890072292075</v>
      </c>
    </row>
    <row r="1149" spans="1:7" x14ac:dyDescent="0.25">
      <c r="A1149">
        <v>1147</v>
      </c>
      <c r="B1149">
        <f>[1]pred_2021_srs_handcalc!B1149</f>
        <v>996.82013511025104</v>
      </c>
      <c r="C1149">
        <f>[1]pred_2021_srs_handcalc!C1149</f>
        <v>871.68513612311244</v>
      </c>
      <c r="D1149">
        <f>[1]pred_2021_srs_handcalc!D1149</f>
        <v>262.62594108670078</v>
      </c>
      <c r="E1149">
        <v>709.82583663251273</v>
      </c>
      <c r="F1149">
        <v>53.405751392258338</v>
      </c>
      <c r="G1149">
        <v>965.64058517581111</v>
      </c>
    </row>
    <row r="1150" spans="1:7" x14ac:dyDescent="0.25">
      <c r="A1150">
        <v>1148</v>
      </c>
      <c r="B1150">
        <f>[1]pred_2021_srs_handcalc!B1150</f>
        <v>998.30567994785486</v>
      </c>
      <c r="C1150">
        <f>[1]pred_2021_srs_handcalc!C1150</f>
        <v>874.28325249009447</v>
      </c>
      <c r="D1150">
        <f>[1]pred_2021_srs_handcalc!D1150</f>
        <v>264.58287693330175</v>
      </c>
      <c r="E1150">
        <v>666.27859728237695</v>
      </c>
      <c r="F1150">
        <v>45.214752563638086</v>
      </c>
      <c r="G1150">
        <v>936.01995183260226</v>
      </c>
    </row>
    <row r="1151" spans="1:7" x14ac:dyDescent="0.25">
      <c r="A1151">
        <v>1149</v>
      </c>
      <c r="B1151">
        <f>[1]pred_2021_srs_handcalc!B1151</f>
        <v>1000.1397695461495</v>
      </c>
      <c r="C1151">
        <f>[1]pred_2021_srs_handcalc!C1151</f>
        <v>877.49572308214613</v>
      </c>
      <c r="D1151">
        <f>[1]pred_2021_srs_handcalc!D1151</f>
        <v>267.01333842529488</v>
      </c>
      <c r="E1151">
        <v>680.80082584035245</v>
      </c>
      <c r="F1151">
        <v>47.678507866598757</v>
      </c>
      <c r="G1151">
        <v>946.22071149288695</v>
      </c>
    </row>
    <row r="1152" spans="1:7" x14ac:dyDescent="0.25">
      <c r="A1152">
        <v>1150</v>
      </c>
      <c r="B1152">
        <f>[1]pred_2021_srs_handcalc!B1152</f>
        <v>989.54569091626274</v>
      </c>
      <c r="C1152">
        <f>[1]pred_2021_srs_handcalc!C1152</f>
        <v>858.90580401125442</v>
      </c>
      <c r="D1152">
        <f>[1]pred_2021_srs_handcalc!D1152</f>
        <v>252.87151350921442</v>
      </c>
      <c r="E1152">
        <v>656.01014942775794</v>
      </c>
      <c r="F1152">
        <v>43.338095753785872</v>
      </c>
      <c r="G1152">
        <v>928.99287437579756</v>
      </c>
    </row>
    <row r="1153" spans="1:7" x14ac:dyDescent="0.25">
      <c r="A1153">
        <v>1151</v>
      </c>
      <c r="B1153">
        <f>[1]pred_2021_srs_handcalc!B1153</f>
        <v>990.31032373205937</v>
      </c>
      <c r="C1153">
        <f>[1]pred_2021_srs_handcalc!C1153</f>
        <v>860.23317589403655</v>
      </c>
      <c r="D1153">
        <f>[1]pred_2021_srs_handcalc!D1153</f>
        <v>253.84849647818822</v>
      </c>
      <c r="E1153">
        <v>682.11702191992572</v>
      </c>
      <c r="F1153">
        <v>47.649851223134917</v>
      </c>
      <c r="G1153">
        <v>947.47818175908844</v>
      </c>
    </row>
    <row r="1154" spans="1:7" x14ac:dyDescent="0.25">
      <c r="A1154">
        <v>1152</v>
      </c>
      <c r="B1154">
        <f>[1]pred_2021_srs_handcalc!B1154</f>
        <v>987.02493964372843</v>
      </c>
      <c r="C1154">
        <f>[1]pred_2021_srs_handcalc!C1154</f>
        <v>854.52547736639531</v>
      </c>
      <c r="D1154">
        <f>[1]pred_2021_srs_handcalc!D1154</f>
        <v>249.63774661932973</v>
      </c>
      <c r="E1154">
        <v>680.91101310349154</v>
      </c>
      <c r="F1154">
        <v>47.439234353777472</v>
      </c>
      <c r="G1154">
        <v>946.64059304347165</v>
      </c>
    </row>
    <row r="1155" spans="1:7" x14ac:dyDescent="0.25">
      <c r="A1155">
        <v>1153</v>
      </c>
      <c r="B1155">
        <f>[1]pred_2021_srs_handcalc!B1155</f>
        <v>967.47935594755995</v>
      </c>
      <c r="C1155">
        <f>[1]pred_2021_srs_handcalc!C1155</f>
        <v>820.68195717246385</v>
      </c>
      <c r="D1155">
        <f>[1]pred_2021_srs_handcalc!D1155</f>
        <v>224.92046099515778</v>
      </c>
      <c r="E1155">
        <v>679.92303417105984</v>
      </c>
      <c r="F1155">
        <v>47.267152528067975</v>
      </c>
      <c r="G1155">
        <v>945.95382124472462</v>
      </c>
    </row>
    <row r="1156" spans="1:7" x14ac:dyDescent="0.25">
      <c r="A1156">
        <v>1154</v>
      </c>
      <c r="B1156">
        <f>[1]pred_2021_srs_handcalc!B1156</f>
        <v>943.70713664250559</v>
      </c>
      <c r="C1156">
        <f>[1]pred_2021_srs_handcalc!C1156</f>
        <v>780.35152253182537</v>
      </c>
      <c r="D1156">
        <f>[1]pred_2021_srs_handcalc!D1156</f>
        <v>197.28752757853704</v>
      </c>
      <c r="E1156">
        <v>680.04213391844667</v>
      </c>
      <c r="F1156">
        <v>47.287851583853943</v>
      </c>
      <c r="G1156">
        <v>946.03667096115407</v>
      </c>
    </row>
    <row r="1157" spans="1:7" x14ac:dyDescent="0.25">
      <c r="A1157">
        <v>1155</v>
      </c>
      <c r="B1157">
        <f>[1]pred_2021_srs_handcalc!B1157</f>
        <v>943.70713664250559</v>
      </c>
      <c r="C1157">
        <f>[1]pred_2021_srs_handcalc!C1157</f>
        <v>780.35152253182537</v>
      </c>
      <c r="D1157">
        <f>[1]pred_2021_srs_handcalc!D1157</f>
        <v>197.28752757853704</v>
      </c>
      <c r="E1157">
        <v>710.90894795075417</v>
      </c>
      <c r="F1157">
        <v>52.653788663427676</v>
      </c>
      <c r="G1157">
        <v>967.50676563164336</v>
      </c>
    </row>
    <row r="1158" spans="1:7" x14ac:dyDescent="0.25">
      <c r="A1158">
        <v>1156</v>
      </c>
      <c r="B1158">
        <f>[1]pred_2021_srs_handcalc!B1158</f>
        <v>932.43023871711455</v>
      </c>
      <c r="C1158">
        <f>[1]pred_2021_srs_handcalc!C1158</f>
        <v>761.70178656220446</v>
      </c>
      <c r="D1158">
        <f>[1]pred_2021_srs_handcalc!D1158</f>
        <v>185.50001838171556</v>
      </c>
      <c r="E1158">
        <v>688.60815894858843</v>
      </c>
      <c r="F1158">
        <v>48.524493925569537</v>
      </c>
      <c r="G1158">
        <v>952.33171100565085</v>
      </c>
    </row>
    <row r="1159" spans="1:7" x14ac:dyDescent="0.25">
      <c r="A1159">
        <v>1157</v>
      </c>
      <c r="B1159">
        <f>[1]pred_2021_srs_handcalc!B1159</f>
        <v>932.43023871711455</v>
      </c>
      <c r="C1159">
        <f>[1]pred_2021_srs_handcalc!C1159</f>
        <v>761.70178656220446</v>
      </c>
      <c r="D1159">
        <f>[1]pred_2021_srs_handcalc!D1159</f>
        <v>185.50001838171556</v>
      </c>
      <c r="E1159">
        <v>657.35253679923392</v>
      </c>
      <c r="F1159">
        <v>43.018230212974302</v>
      </c>
      <c r="G1159">
        <v>930.71875178259347</v>
      </c>
    </row>
    <row r="1160" spans="1:7" x14ac:dyDescent="0.25">
      <c r="A1160">
        <v>1158</v>
      </c>
      <c r="B1160">
        <f>[1]pred_2021_srs_handcalc!B1160</f>
        <v>943.57238252029754</v>
      </c>
      <c r="C1160">
        <f>[1]pred_2021_srs_handcalc!C1160</f>
        <v>779.90580974509544</v>
      </c>
      <c r="D1160">
        <f>[1]pred_2021_srs_handcalc!D1160</f>
        <v>196.58324903254615</v>
      </c>
      <c r="E1160">
        <v>677.97329317802917</v>
      </c>
      <c r="F1160">
        <v>46.391870669995903</v>
      </c>
      <c r="G1160">
        <v>945.31679739989272</v>
      </c>
    </row>
    <row r="1161" spans="1:7" x14ac:dyDescent="0.25">
      <c r="A1161">
        <v>1159</v>
      </c>
      <c r="B1161">
        <f>[1]pred_2021_srs_handcalc!B1161</f>
        <v>948.51765181943654</v>
      </c>
      <c r="C1161">
        <f>[1]pred_2021_srs_handcalc!C1161</f>
        <v>788.0807930926386</v>
      </c>
      <c r="D1161">
        <f>[1]pred_2021_srs_handcalc!D1161</f>
        <v>201.73471978441893</v>
      </c>
      <c r="E1161">
        <v>664.23604521754385</v>
      </c>
      <c r="F1161">
        <v>44.041864271671777</v>
      </c>
      <c r="G1161">
        <v>935.73968619377024</v>
      </c>
    </row>
    <row r="1162" spans="1:7" x14ac:dyDescent="0.25">
      <c r="A1162">
        <v>1160</v>
      </c>
      <c r="B1162">
        <f>[1]pred_2021_srs_handcalc!B1162</f>
        <v>971.82395752523905</v>
      </c>
      <c r="C1162">
        <f>[1]pred_2021_srs_handcalc!C1162</f>
        <v>826.80912218478886</v>
      </c>
      <c r="D1162">
        <f>[1]pred_2021_srs_handcalc!D1162</f>
        <v>226.51913492815058</v>
      </c>
      <c r="E1162">
        <v>664.11969330532031</v>
      </c>
      <c r="F1162">
        <v>44.022577622133575</v>
      </c>
      <c r="G1162">
        <v>935.65773106455379</v>
      </c>
    </row>
    <row r="1163" spans="1:7" x14ac:dyDescent="0.25">
      <c r="A1163">
        <v>1161</v>
      </c>
      <c r="B1163">
        <f>[1]pred_2021_srs_handcalc!B1163</f>
        <v>969.52495865764558</v>
      </c>
      <c r="C1163">
        <f>[1]pred_2021_srs_handcalc!C1163</f>
        <v>822.89723419128995</v>
      </c>
      <c r="D1163">
        <f>[1]pred_2021_srs_handcalc!D1163</f>
        <v>223.83980586522949</v>
      </c>
      <c r="E1163">
        <v>681.22116302936524</v>
      </c>
      <c r="F1163">
        <v>46.856595292323426</v>
      </c>
      <c r="G1163">
        <v>947.70459740594447</v>
      </c>
    </row>
    <row r="1164" spans="1:7" x14ac:dyDescent="0.25">
      <c r="A1164">
        <v>1162</v>
      </c>
      <c r="B1164">
        <f>[1]pred_2021_srs_handcalc!B1164</f>
        <v>975.69463754212359</v>
      </c>
      <c r="C1164">
        <f>[1]pred_2021_srs_handcalc!C1164</f>
        <v>833.37042860376732</v>
      </c>
      <c r="D1164">
        <f>[1]pred_2021_srs_handcalc!D1164</f>
        <v>230.96195218761216</v>
      </c>
      <c r="E1164">
        <v>689.86581919120465</v>
      </c>
      <c r="F1164">
        <v>48.343113831380975</v>
      </c>
      <c r="G1164">
        <v>953.71775497663464</v>
      </c>
    </row>
    <row r="1165" spans="1:7" x14ac:dyDescent="0.25">
      <c r="A1165">
        <v>1163</v>
      </c>
      <c r="B1165">
        <f>[1]pred_2021_srs_handcalc!B1165</f>
        <v>967.81151210940243</v>
      </c>
      <c r="C1165">
        <f>[1]pred_2021_srs_handcalc!C1165</f>
        <v>819.90399480814142</v>
      </c>
      <c r="D1165">
        <f>[1]pred_2021_srs_handcalc!D1165</f>
        <v>221.6316660036702</v>
      </c>
      <c r="E1165">
        <v>689.86581919120465</v>
      </c>
      <c r="F1165">
        <v>48.343113831380975</v>
      </c>
      <c r="G1165">
        <v>953.71775497663464</v>
      </c>
    </row>
    <row r="1166" spans="1:7" x14ac:dyDescent="0.25">
      <c r="A1166">
        <v>1164</v>
      </c>
      <c r="B1166">
        <f>[1]pred_2021_srs_handcalc!B1166</f>
        <v>986.02217452659227</v>
      </c>
      <c r="C1166">
        <f>[1]pred_2021_srs_handcalc!C1166</f>
        <v>850.7591658350151</v>
      </c>
      <c r="D1166">
        <f>[1]pred_2021_srs_handcalc!D1166</f>
        <v>242.48314069710182</v>
      </c>
      <c r="E1166">
        <v>712.24024458541066</v>
      </c>
      <c r="F1166">
        <v>52.262895634065316</v>
      </c>
      <c r="G1166">
        <v>969.18372398265956</v>
      </c>
    </row>
    <row r="1167" spans="1:7" x14ac:dyDescent="0.25">
      <c r="A1167">
        <v>1165</v>
      </c>
      <c r="B1167">
        <f>[1]pred_2021_srs_handcalc!B1167</f>
        <v>959.73815938562257</v>
      </c>
      <c r="C1167">
        <f>[1]pred_2021_srs_handcalc!C1167</f>
        <v>805.40244389950203</v>
      </c>
      <c r="D1167">
        <f>[1]pred_2021_srs_handcalc!D1167</f>
        <v>210.16424003661453</v>
      </c>
      <c r="E1167">
        <v>672.05001250373402</v>
      </c>
      <c r="F1167">
        <v>44.890180034372591</v>
      </c>
      <c r="G1167">
        <v>941.83921551605351</v>
      </c>
    </row>
    <row r="1168" spans="1:7" x14ac:dyDescent="0.25">
      <c r="A1168">
        <v>1166</v>
      </c>
      <c r="B1168">
        <f>[1]pred_2021_srs_handcalc!B1168</f>
        <v>934.15478716098721</v>
      </c>
      <c r="C1168">
        <f>[1]pred_2021_srs_handcalc!C1168</f>
        <v>762.46383546467189</v>
      </c>
      <c r="D1168">
        <f>[1]pred_2021_srs_handcalc!D1168</f>
        <v>182.15290210770371</v>
      </c>
      <c r="E1168">
        <v>634.12763142747099</v>
      </c>
      <c r="F1168">
        <v>38.557531860230668</v>
      </c>
      <c r="G1168">
        <v>915.26620385111437</v>
      </c>
    </row>
    <row r="1169" spans="1:7" x14ac:dyDescent="0.25">
      <c r="A1169">
        <v>1167</v>
      </c>
      <c r="B1169">
        <f>[1]pred_2021_srs_handcalc!B1169</f>
        <v>931.0534154367798</v>
      </c>
      <c r="C1169">
        <f>[1]pred_2021_srs_handcalc!C1169</f>
        <v>757.4011117864527</v>
      </c>
      <c r="D1169">
        <f>[1]pred_2021_srs_handcalc!D1169</f>
        <v>179.12918554678976</v>
      </c>
      <c r="E1169">
        <v>634.12763142747099</v>
      </c>
      <c r="F1169">
        <v>38.557531860230668</v>
      </c>
      <c r="G1169">
        <v>915.26620385111437</v>
      </c>
    </row>
    <row r="1170" spans="1:7" x14ac:dyDescent="0.25">
      <c r="A1170">
        <v>1168</v>
      </c>
      <c r="B1170">
        <f>[1]pred_2021_srs_handcalc!B1170</f>
        <v>927.96234019309566</v>
      </c>
      <c r="C1170">
        <f>[1]pred_2021_srs_handcalc!C1170</f>
        <v>752.37200435316197</v>
      </c>
      <c r="D1170">
        <f>[1]pred_2021_srs_handcalc!D1170</f>
        <v>176.15566232199589</v>
      </c>
      <c r="E1170">
        <v>634.12763142747099</v>
      </c>
      <c r="F1170">
        <v>38.557531860230668</v>
      </c>
      <c r="G1170">
        <v>915.26620385111437</v>
      </c>
    </row>
    <row r="1171" spans="1:7" x14ac:dyDescent="0.25">
      <c r="A1171">
        <v>1169</v>
      </c>
      <c r="B1171">
        <f>[1]pred_2021_srs_handcalc!B1171</f>
        <v>949.5575463979485</v>
      </c>
      <c r="C1171">
        <f>[1]pred_2021_srs_handcalc!C1171</f>
        <v>787.38986633532841</v>
      </c>
      <c r="D1171">
        <f>[1]pred_2021_srs_handcalc!D1171</f>
        <v>196.65281876481203</v>
      </c>
      <c r="E1171">
        <v>665.77484072902121</v>
      </c>
      <c r="F1171">
        <v>43.368228557775048</v>
      </c>
      <c r="G1171">
        <v>938.10515588881981</v>
      </c>
    </row>
    <row r="1172" spans="1:7" x14ac:dyDescent="0.25">
      <c r="A1172">
        <v>1170</v>
      </c>
      <c r="B1172">
        <f>[1]pred_2021_srs_handcalc!B1172</f>
        <v>949.5575463979485</v>
      </c>
      <c r="C1172">
        <f>[1]pred_2021_srs_handcalc!C1172</f>
        <v>787.38986633532841</v>
      </c>
      <c r="D1172">
        <f>[1]pred_2021_srs_handcalc!D1172</f>
        <v>196.65281876481203</v>
      </c>
      <c r="E1172">
        <v>666.75402031523004</v>
      </c>
      <c r="F1172">
        <v>43.527686686469544</v>
      </c>
      <c r="G1172">
        <v>938.79500879566569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0.1</vt:lpstr>
      <vt:lpstr>.25</vt:lpstr>
      <vt:lpstr>0.05</vt:lpstr>
      <vt:lpstr>Graph</vt:lpstr>
      <vt:lpstr>vs Static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 Ko</dc:creator>
  <cp:lastModifiedBy>Johnson Ko</cp:lastModifiedBy>
  <dcterms:created xsi:type="dcterms:W3CDTF">2021-12-07T04:30:29Z</dcterms:created>
  <dcterms:modified xsi:type="dcterms:W3CDTF">2021-12-08T01:05:57Z</dcterms:modified>
</cp:coreProperties>
</file>